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f111e7df980b07/DA Projects/Financial MIS Dashboard/"/>
    </mc:Choice>
  </mc:AlternateContent>
  <xr:revisionPtr revIDLastSave="3" documentId="13_ncr:1_{1F2F2F53-47A1-460F-8335-9FFC52455110}" xr6:coauthVersionLast="47" xr6:coauthVersionMax="47" xr10:uidLastSave="{65801EA3-0E22-45F3-9270-7B5792D8B3D7}"/>
  <bookViews>
    <workbookView xWindow="-120" yWindow="-120" windowWidth="29040" windowHeight="15720" xr2:uid="{02FCB7E1-374B-4116-8ED7-836DF72DF408}"/>
  </bookViews>
  <sheets>
    <sheet name="Raw_Data" sheetId="2" r:id="rId1"/>
    <sheet name="Cleaned_Data" sheetId="1" r:id="rId2"/>
  </sheets>
  <definedNames>
    <definedName name="_xlnm._FilterDatabase" localSheetId="1" hidden="1">Cleaned_Data!$A$1:$AB$3201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2" i="1"/>
  <c r="Y2992" i="1"/>
  <c r="Y2989" i="1"/>
  <c r="Y2988" i="1"/>
  <c r="Y2987" i="1"/>
  <c r="Y2986" i="1"/>
  <c r="Y2984" i="1"/>
  <c r="Y2983" i="1"/>
  <c r="Y2982" i="1"/>
  <c r="Y2981" i="1"/>
  <c r="Y2980" i="1"/>
  <c r="Y2979" i="1"/>
  <c r="Y2978" i="1"/>
  <c r="Y2977" i="1"/>
  <c r="Y2976" i="1"/>
  <c r="Y2974" i="1"/>
  <c r="Y2972" i="1"/>
  <c r="Y2971" i="1"/>
  <c r="Y2970" i="1"/>
  <c r="Y2969" i="1"/>
  <c r="Y2968" i="1"/>
  <c r="Y2967" i="1"/>
  <c r="Y2965" i="1"/>
  <c r="Y2962" i="1"/>
  <c r="Y2961" i="1"/>
  <c r="Y2960" i="1"/>
  <c r="Y2959" i="1"/>
  <c r="Y2958" i="1"/>
  <c r="Y2957" i="1"/>
  <c r="Y2956" i="1"/>
  <c r="Y2955" i="1"/>
  <c r="Y2954" i="1"/>
  <c r="Y2952" i="1"/>
  <c r="Y2951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6" i="1"/>
  <c r="Y2924" i="1"/>
  <c r="Y2920" i="1"/>
  <c r="Y2916" i="1"/>
  <c r="Y2915" i="1"/>
  <c r="Y2914" i="1"/>
  <c r="Y2912" i="1"/>
  <c r="Y2911" i="1"/>
  <c r="Y2910" i="1"/>
  <c r="Y2909" i="1"/>
  <c r="Y2907" i="1"/>
  <c r="Y2905" i="1"/>
  <c r="Y2904" i="1"/>
  <c r="Y2902" i="1"/>
  <c r="Y2901" i="1"/>
  <c r="Y2899" i="1"/>
  <c r="Y2898" i="1"/>
  <c r="Y2897" i="1"/>
  <c r="Y2896" i="1"/>
  <c r="Y2895" i="1"/>
  <c r="Y2894" i="1"/>
  <c r="Y2893" i="1"/>
  <c r="Y2892" i="1"/>
  <c r="Y2891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3" i="1"/>
  <c r="Y2871" i="1"/>
  <c r="Y2870" i="1"/>
  <c r="Y2869" i="1"/>
  <c r="Y2868" i="1"/>
  <c r="Y2867" i="1"/>
  <c r="Y2866" i="1"/>
  <c r="Y2864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49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4" i="1"/>
  <c r="Y2833" i="1"/>
  <c r="Y2831" i="1"/>
  <c r="Y2830" i="1"/>
  <c r="Y2829" i="1"/>
  <c r="Y2828" i="1"/>
  <c r="Y2827" i="1"/>
  <c r="Y2825" i="1"/>
  <c r="Y2824" i="1"/>
  <c r="Y2821" i="1"/>
  <c r="Y2819" i="1"/>
  <c r="Y2818" i="1"/>
  <c r="Y2817" i="1"/>
  <c r="Y2816" i="1"/>
  <c r="Y2814" i="1"/>
  <c r="Y2813" i="1"/>
  <c r="Y2812" i="1"/>
  <c r="Y2811" i="1"/>
  <c r="Y2809" i="1"/>
  <c r="Y2808" i="1"/>
  <c r="Y2807" i="1"/>
  <c r="Y2806" i="1"/>
  <c r="Y2805" i="1"/>
  <c r="Y2804" i="1"/>
  <c r="Y2801" i="1"/>
  <c r="Y2800" i="1"/>
  <c r="Y2799" i="1"/>
  <c r="Y2798" i="1"/>
  <c r="Y2795" i="1"/>
  <c r="Y2794" i="1"/>
  <c r="Y2793" i="1"/>
  <c r="Y2791" i="1"/>
  <c r="Y2790" i="1"/>
  <c r="Y2787" i="1"/>
  <c r="Y2786" i="1"/>
  <c r="Y2785" i="1"/>
  <c r="Y2784" i="1"/>
  <c r="Y2783" i="1"/>
  <c r="Y2781" i="1"/>
  <c r="Y2780" i="1"/>
  <c r="Y2779" i="1"/>
  <c r="Y2778" i="1"/>
  <c r="Y2777" i="1"/>
  <c r="Y2776" i="1"/>
  <c r="Y2774" i="1"/>
  <c r="Y2773" i="1"/>
  <c r="Y2772" i="1"/>
  <c r="Y2770" i="1"/>
  <c r="Y2768" i="1"/>
  <c r="Y2767" i="1"/>
  <c r="Y2765" i="1"/>
  <c r="Y2764" i="1"/>
  <c r="Y2763" i="1"/>
  <c r="Y2761" i="1"/>
  <c r="Y2760" i="1"/>
  <c r="Y2759" i="1"/>
  <c r="Y2758" i="1"/>
  <c r="Y2757" i="1"/>
  <c r="Y2756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38" i="1"/>
  <c r="Y2737" i="1"/>
  <c r="Y2734" i="1"/>
  <c r="Y2732" i="1"/>
  <c r="Y2729" i="1"/>
  <c r="Y2727" i="1"/>
  <c r="Y2726" i="1"/>
  <c r="Y2725" i="1"/>
  <c r="Y2724" i="1"/>
  <c r="Y2723" i="1"/>
  <c r="Y2721" i="1"/>
  <c r="Y2720" i="1"/>
  <c r="Y2719" i="1"/>
  <c r="Y2718" i="1"/>
  <c r="Y2715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6" i="1"/>
  <c r="Y2695" i="1"/>
  <c r="Y2694" i="1"/>
  <c r="Y2693" i="1"/>
  <c r="Y2692" i="1"/>
  <c r="Y2691" i="1"/>
  <c r="Y2689" i="1"/>
  <c r="Y2688" i="1"/>
  <c r="Y2686" i="1"/>
  <c r="Y2685" i="1"/>
  <c r="Y2684" i="1"/>
  <c r="Y2683" i="1"/>
  <c r="Y2682" i="1"/>
  <c r="Y2681" i="1"/>
  <c r="Y2680" i="1"/>
  <c r="Y2679" i="1"/>
  <c r="Y2678" i="1"/>
  <c r="Y2677" i="1"/>
  <c r="Y2676" i="1"/>
  <c r="Y2674" i="1"/>
  <c r="Y2673" i="1"/>
  <c r="Y2669" i="1"/>
  <c r="Y2668" i="1"/>
  <c r="Y2667" i="1"/>
  <c r="Y2666" i="1"/>
  <c r="Y2665" i="1"/>
  <c r="Y2664" i="1"/>
  <c r="Y2663" i="1"/>
  <c r="Y2662" i="1"/>
  <c r="Y2661" i="1"/>
  <c r="Y2660" i="1"/>
  <c r="Y2659" i="1"/>
  <c r="Y2657" i="1"/>
  <c r="Y2656" i="1"/>
  <c r="Y2655" i="1"/>
  <c r="Y2654" i="1"/>
  <c r="Y2653" i="1"/>
  <c r="Y2651" i="1"/>
  <c r="Y2649" i="1"/>
  <c r="Y2648" i="1"/>
  <c r="Y2647" i="1"/>
  <c r="Y2645" i="1"/>
  <c r="Y2644" i="1"/>
  <c r="Y2642" i="1"/>
  <c r="Y2641" i="1"/>
  <c r="Y2640" i="1"/>
  <c r="Y2639" i="1"/>
  <c r="Y2637" i="1"/>
  <c r="Y2636" i="1"/>
  <c r="Y2635" i="1"/>
  <c r="Y2634" i="1"/>
  <c r="Y2633" i="1"/>
  <c r="Y2632" i="1"/>
  <c r="Y2631" i="1"/>
  <c r="Y2630" i="1"/>
  <c r="Y2629" i="1"/>
  <c r="Y2628" i="1"/>
  <c r="Y2626" i="1"/>
  <c r="Y2625" i="1"/>
  <c r="Y2624" i="1"/>
  <c r="Y2623" i="1"/>
  <c r="Y2621" i="1"/>
  <c r="Y2620" i="1"/>
  <c r="Y2619" i="1"/>
  <c r="Y2618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0" i="1"/>
  <c r="Y2599" i="1"/>
  <c r="Y2598" i="1"/>
  <c r="Y2597" i="1"/>
  <c r="Y2596" i="1"/>
  <c r="Y2595" i="1"/>
  <c r="Y2594" i="1"/>
  <c r="Y2592" i="1"/>
  <c r="Y2591" i="1"/>
  <c r="Y2590" i="1"/>
  <c r="Y2589" i="1"/>
  <c r="Y2588" i="1"/>
  <c r="Y2587" i="1"/>
  <c r="Y2585" i="1"/>
  <c r="Y2584" i="1"/>
  <c r="Y2583" i="1"/>
  <c r="Y2582" i="1"/>
  <c r="Y2581" i="1"/>
  <c r="Y2580" i="1"/>
  <c r="Y2577" i="1"/>
  <c r="Y2576" i="1"/>
  <c r="Y2575" i="1"/>
  <c r="Y2573" i="1"/>
  <c r="Y2571" i="1"/>
  <c r="Y2569" i="1"/>
  <c r="Y2568" i="1"/>
  <c r="Y2567" i="1"/>
  <c r="Y2564" i="1"/>
  <c r="Y2563" i="1"/>
  <c r="Y2562" i="1"/>
  <c r="Y2561" i="1"/>
  <c r="Y2560" i="1"/>
  <c r="Y2559" i="1"/>
  <c r="Y2558" i="1"/>
  <c r="Y2557" i="1"/>
  <c r="Y2556" i="1"/>
  <c r="Y2555" i="1"/>
  <c r="Y2553" i="1"/>
  <c r="Y2552" i="1"/>
  <c r="Y2551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4" i="1"/>
  <c r="Y2533" i="1"/>
  <c r="Y2532" i="1"/>
  <c r="Y2531" i="1"/>
  <c r="Y2530" i="1"/>
  <c r="Y2529" i="1"/>
  <c r="Y2528" i="1"/>
  <c r="Y2527" i="1"/>
  <c r="Y2525" i="1"/>
  <c r="Y2524" i="1"/>
  <c r="Y2523" i="1"/>
  <c r="Y2521" i="1"/>
  <c r="Y2520" i="1"/>
  <c r="Y2518" i="1"/>
  <c r="Y2516" i="1"/>
  <c r="Y2515" i="1"/>
  <c r="Y2514" i="1"/>
  <c r="Y2512" i="1"/>
  <c r="Y2511" i="1"/>
  <c r="Y2510" i="1"/>
  <c r="Y2509" i="1"/>
  <c r="Y2507" i="1"/>
  <c r="Y2506" i="1"/>
  <c r="Y2504" i="1"/>
  <c r="Y2503" i="1"/>
  <c r="Y2502" i="1"/>
  <c r="Y2501" i="1"/>
  <c r="Y2500" i="1"/>
  <c r="Y2498" i="1"/>
  <c r="Y2497" i="1"/>
  <c r="Y2496" i="1"/>
  <c r="Y2493" i="1"/>
  <c r="Y2492" i="1"/>
  <c r="Y2491" i="1"/>
  <c r="Y2488" i="1"/>
  <c r="Y2486" i="1"/>
  <c r="Y2483" i="1"/>
  <c r="Y2482" i="1"/>
  <c r="Y2479" i="1"/>
  <c r="Y2478" i="1"/>
  <c r="Y2477" i="1"/>
  <c r="Y2476" i="1"/>
  <c r="Y2475" i="1"/>
  <c r="Y2474" i="1"/>
  <c r="Y2472" i="1"/>
  <c r="Y2470" i="1"/>
  <c r="Y2469" i="1"/>
  <c r="Y2468" i="1"/>
  <c r="Y2467" i="1"/>
  <c r="Y2466" i="1"/>
  <c r="Y2464" i="1"/>
  <c r="Y2463" i="1"/>
  <c r="Y2462" i="1"/>
  <c r="Y2461" i="1"/>
  <c r="Y2460" i="1"/>
  <c r="Y2458" i="1"/>
  <c r="Y2457" i="1"/>
  <c r="Y2455" i="1"/>
  <c r="Y2454" i="1"/>
  <c r="Y2453" i="1"/>
  <c r="Y2451" i="1"/>
  <c r="Y2450" i="1"/>
  <c r="Y2449" i="1"/>
  <c r="Y2448" i="1"/>
  <c r="Y2447" i="1"/>
  <c r="Y2446" i="1"/>
  <c r="Y2445" i="1"/>
  <c r="Y2444" i="1"/>
  <c r="Y2437" i="1"/>
  <c r="Y2435" i="1"/>
  <c r="Y2434" i="1"/>
  <c r="Y2433" i="1"/>
  <c r="Y2432" i="1"/>
  <c r="Y2431" i="1"/>
  <c r="Y2430" i="1"/>
  <c r="Y2429" i="1"/>
  <c r="Y2427" i="1"/>
  <c r="Y2426" i="1"/>
  <c r="Y2424" i="1"/>
  <c r="Y2423" i="1"/>
  <c r="Y2422" i="1"/>
  <c r="Y2421" i="1"/>
  <c r="Y2416" i="1"/>
  <c r="Y2415" i="1"/>
  <c r="Y2414" i="1"/>
  <c r="Y2411" i="1"/>
  <c r="Y2410" i="1"/>
  <c r="Y2409" i="1"/>
  <c r="Y2408" i="1"/>
  <c r="Y2407" i="1"/>
  <c r="Y2405" i="1"/>
  <c r="Y2403" i="1"/>
  <c r="Y2402" i="1"/>
  <c r="Y2401" i="1"/>
  <c r="Y2400" i="1"/>
  <c r="Y2399" i="1"/>
  <c r="Y2398" i="1"/>
  <c r="Y2396" i="1"/>
  <c r="Y2395" i="1"/>
  <c r="Y2392" i="1"/>
  <c r="Y2391" i="1"/>
  <c r="Y2388" i="1"/>
  <c r="Y2386" i="1"/>
  <c r="Y2385" i="1"/>
  <c r="Y2384" i="1"/>
  <c r="Y2383" i="1"/>
  <c r="Y2382" i="1"/>
  <c r="Y2381" i="1"/>
  <c r="Y2380" i="1"/>
  <c r="Y2379" i="1"/>
  <c r="Y2378" i="1"/>
  <c r="Y2377" i="1"/>
  <c r="Y2375" i="1"/>
  <c r="Y2374" i="1"/>
  <c r="Y2373" i="1"/>
  <c r="Y2372" i="1"/>
  <c r="Y2371" i="1"/>
  <c r="Y2369" i="1"/>
  <c r="Y2368" i="1"/>
  <c r="Y2367" i="1"/>
  <c r="Y2366" i="1"/>
  <c r="Y2365" i="1"/>
  <c r="Y2363" i="1"/>
  <c r="Y2362" i="1"/>
  <c r="Y2361" i="1"/>
  <c r="Y2360" i="1"/>
  <c r="Y2359" i="1"/>
  <c r="Y2358" i="1"/>
  <c r="Y2357" i="1"/>
  <c r="Y2356" i="1"/>
  <c r="Y2354" i="1"/>
  <c r="Y2353" i="1"/>
  <c r="Y2352" i="1"/>
  <c r="Y2350" i="1"/>
  <c r="Y2349" i="1"/>
  <c r="Y2347" i="1"/>
  <c r="Y2346" i="1"/>
  <c r="Y2345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3" i="1"/>
  <c r="Y2322" i="1"/>
  <c r="Y2321" i="1"/>
  <c r="Y2320" i="1"/>
  <c r="Y2319" i="1"/>
  <c r="Y2318" i="1"/>
  <c r="Y2317" i="1"/>
  <c r="Y2316" i="1"/>
  <c r="Y2315" i="1"/>
  <c r="Y2314" i="1"/>
  <c r="Y2313" i="1"/>
  <c r="Y2310" i="1"/>
  <c r="Y2309" i="1"/>
  <c r="Y2308" i="1"/>
  <c r="Y2306" i="1"/>
  <c r="Y2305" i="1"/>
  <c r="Y2304" i="1"/>
  <c r="Y2303" i="1"/>
  <c r="Y2302" i="1"/>
  <c r="Y2301" i="1"/>
  <c r="Y2300" i="1"/>
  <c r="Y2298" i="1"/>
  <c r="Y2297" i="1"/>
  <c r="Y2296" i="1"/>
  <c r="Y2294" i="1"/>
  <c r="Y2293" i="1"/>
  <c r="Y2292" i="1"/>
  <c r="Y2291" i="1"/>
  <c r="Y2288" i="1"/>
  <c r="Y2286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69" i="1"/>
  <c r="Y2268" i="1"/>
  <c r="Y2266" i="1"/>
  <c r="Y2264" i="1"/>
  <c r="Y2263" i="1"/>
  <c r="Y2262" i="1"/>
  <c r="Y2261" i="1"/>
  <c r="Y2260" i="1"/>
  <c r="Y2259" i="1"/>
  <c r="Y2258" i="1"/>
  <c r="Y2257" i="1"/>
  <c r="Y2255" i="1"/>
  <c r="Y2254" i="1"/>
  <c r="Y2253" i="1"/>
  <c r="Y2252" i="1"/>
  <c r="Y2251" i="1"/>
  <c r="Y2250" i="1"/>
  <c r="Y2246" i="1"/>
  <c r="Y2245" i="1"/>
  <c r="Y2244" i="1"/>
  <c r="Y2242" i="1"/>
  <c r="Y2241" i="1"/>
  <c r="Y2240" i="1"/>
  <c r="Y2238" i="1"/>
  <c r="Y2237" i="1"/>
  <c r="Y2236" i="1"/>
  <c r="Y2235" i="1"/>
  <c r="Y2234" i="1"/>
  <c r="Y2232" i="1"/>
  <c r="Y2231" i="1"/>
  <c r="Y2230" i="1"/>
  <c r="Y2229" i="1"/>
  <c r="Y2227" i="1"/>
  <c r="Y2226" i="1"/>
  <c r="Y2225" i="1"/>
  <c r="Y2224" i="1"/>
  <c r="Y2222" i="1"/>
  <c r="Y2220" i="1"/>
  <c r="Y2219" i="1"/>
  <c r="Y2218" i="1"/>
  <c r="Y2217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0" i="1"/>
  <c r="Y2199" i="1"/>
  <c r="Y2198" i="1"/>
  <c r="Y2196" i="1"/>
  <c r="Y2195" i="1"/>
  <c r="Y2194" i="1"/>
  <c r="Y2193" i="1"/>
  <c r="Y2192" i="1"/>
  <c r="Y2191" i="1"/>
  <c r="Y2190" i="1"/>
  <c r="Y2189" i="1"/>
  <c r="Y2187" i="1"/>
  <c r="Y2186" i="1"/>
  <c r="Y2185" i="1"/>
  <c r="Y2182" i="1"/>
  <c r="Y2181" i="1"/>
  <c r="Y2180" i="1"/>
  <c r="Y2178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3" i="1"/>
  <c r="Y2162" i="1"/>
  <c r="Y2161" i="1"/>
  <c r="Y2160" i="1"/>
  <c r="Y2159" i="1"/>
  <c r="Y2158" i="1"/>
  <c r="Y2156" i="1"/>
  <c r="Y2155" i="1"/>
  <c r="Y2154" i="1"/>
  <c r="Y2153" i="1"/>
  <c r="Y2150" i="1"/>
  <c r="Y2149" i="1"/>
  <c r="Y2148" i="1"/>
  <c r="Y2146" i="1"/>
  <c r="Y2145" i="1"/>
  <c r="Y2144" i="1"/>
  <c r="Y2143" i="1"/>
  <c r="Y2142" i="1"/>
  <c r="Y2140" i="1"/>
  <c r="Y2139" i="1"/>
  <c r="Y2138" i="1"/>
  <c r="Y2137" i="1"/>
  <c r="Y2136" i="1"/>
  <c r="Y2135" i="1"/>
  <c r="Y2133" i="1"/>
  <c r="Y2132" i="1"/>
  <c r="Y2131" i="1"/>
  <c r="Y2129" i="1"/>
  <c r="Y2128" i="1"/>
  <c r="Y2127" i="1"/>
  <c r="Y2126" i="1"/>
  <c r="Y2125" i="1"/>
  <c r="Y2124" i="1"/>
  <c r="Y2122" i="1"/>
  <c r="Y2121" i="1"/>
  <c r="Y2119" i="1"/>
  <c r="Y2118" i="1"/>
  <c r="Y2117" i="1"/>
  <c r="Y2116" i="1"/>
  <c r="Y2115" i="1"/>
  <c r="Y2114" i="1"/>
  <c r="Y2113" i="1"/>
  <c r="Y2111" i="1"/>
  <c r="Y2110" i="1"/>
  <c r="Y2109" i="1"/>
  <c r="Y2108" i="1"/>
  <c r="Y2107" i="1"/>
  <c r="Y2106" i="1"/>
  <c r="Y2105" i="1"/>
  <c r="Y2103" i="1"/>
  <c r="Y2102" i="1"/>
  <c r="Y2101" i="1"/>
  <c r="Y2100" i="1"/>
  <c r="Y2098" i="1"/>
  <c r="Y2095" i="1"/>
  <c r="Y2094" i="1"/>
  <c r="Y2093" i="1"/>
  <c r="Y2092" i="1"/>
  <c r="Y2091" i="1"/>
  <c r="Y2090" i="1"/>
  <c r="Y2087" i="1"/>
  <c r="Y2086" i="1"/>
  <c r="Y2084" i="1"/>
  <c r="Y2083" i="1"/>
  <c r="Y2082" i="1"/>
  <c r="Y2081" i="1"/>
  <c r="Y2080" i="1"/>
  <c r="Y2079" i="1"/>
  <c r="Y2078" i="1"/>
  <c r="Y2076" i="1"/>
  <c r="Y2075" i="1"/>
  <c r="Y2074" i="1"/>
  <c r="Y2073" i="1"/>
  <c r="Y2072" i="1"/>
  <c r="Y2071" i="1"/>
  <c r="Y2069" i="1"/>
  <c r="Y2068" i="1"/>
  <c r="Y2067" i="1"/>
  <c r="Y2066" i="1"/>
  <c r="Y2065" i="1"/>
  <c r="Y2063" i="1"/>
  <c r="Y2062" i="1"/>
  <c r="Y2061" i="1"/>
  <c r="Y2060" i="1"/>
  <c r="Y2059" i="1"/>
  <c r="Y2057" i="1"/>
  <c r="Y2056" i="1"/>
  <c r="Y2055" i="1"/>
  <c r="Y2054" i="1"/>
  <c r="Y2053" i="1"/>
  <c r="Y2052" i="1"/>
  <c r="Y2050" i="1"/>
  <c r="Y2049" i="1"/>
  <c r="Y2047" i="1"/>
  <c r="Y2045" i="1"/>
  <c r="Y2044" i="1"/>
  <c r="Y2043" i="1"/>
  <c r="Y2039" i="1"/>
  <c r="Y2037" i="1"/>
  <c r="Y2036" i="1"/>
  <c r="Y2035" i="1"/>
  <c r="Y2034" i="1"/>
  <c r="Y2031" i="1"/>
  <c r="Y2027" i="1"/>
  <c r="Y2026" i="1"/>
  <c r="Y2023" i="1"/>
  <c r="Y2021" i="1"/>
  <c r="Y2020" i="1"/>
  <c r="Y2018" i="1"/>
  <c r="Y2016" i="1"/>
  <c r="Y2015" i="1"/>
  <c r="Y2014" i="1"/>
  <c r="Y2013" i="1"/>
  <c r="Y2012" i="1"/>
  <c r="Y2010" i="1"/>
  <c r="Y2009" i="1"/>
  <c r="Y2008" i="1"/>
  <c r="Y2006" i="1"/>
  <c r="Y2005" i="1"/>
  <c r="Y2004" i="1"/>
  <c r="Y2001" i="1"/>
  <c r="Y2000" i="1"/>
  <c r="Y1999" i="1"/>
  <c r="Y1998" i="1"/>
  <c r="Y1996" i="1"/>
  <c r="Y1995" i="1"/>
  <c r="Y1994" i="1"/>
  <c r="Y1993" i="1"/>
  <c r="Y1992" i="1"/>
  <c r="Y1989" i="1"/>
  <c r="Y1988" i="1"/>
  <c r="Y1987" i="1"/>
  <c r="Y1986" i="1"/>
  <c r="Y1985" i="1"/>
  <c r="Y1983" i="1"/>
  <c r="Y1982" i="1"/>
  <c r="Y1981" i="1"/>
  <c r="Y1980" i="1"/>
  <c r="Y1979" i="1"/>
  <c r="Y1978" i="1"/>
  <c r="Y1977" i="1"/>
  <c r="Y1976" i="1"/>
  <c r="Y1973" i="1"/>
  <c r="Y1972" i="1"/>
  <c r="Y1971" i="1"/>
  <c r="Y1970" i="1"/>
  <c r="Y1969" i="1"/>
  <c r="Y1968" i="1"/>
  <c r="Y1967" i="1"/>
  <c r="Y1966" i="1"/>
  <c r="Y1965" i="1"/>
  <c r="Y1963" i="1"/>
  <c r="Y1962" i="1"/>
  <c r="Y1961" i="1"/>
  <c r="Y1959" i="1"/>
  <c r="Y1958" i="1"/>
  <c r="Y1957" i="1"/>
  <c r="Y1956" i="1"/>
  <c r="Y1955" i="1"/>
  <c r="Y1954" i="1"/>
  <c r="Y1953" i="1"/>
  <c r="Y1952" i="1"/>
  <c r="Y1951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2" i="1"/>
  <c r="Y1931" i="1"/>
  <c r="Y1930" i="1"/>
  <c r="Y1929" i="1"/>
  <c r="Y1928" i="1"/>
  <c r="Y1927" i="1"/>
  <c r="Y1925" i="1"/>
  <c r="Y1923" i="1"/>
  <c r="Y1922" i="1"/>
  <c r="Y1920" i="1"/>
  <c r="Y1918" i="1"/>
  <c r="Y1917" i="1"/>
  <c r="Y1916" i="1"/>
  <c r="Y1915" i="1"/>
  <c r="Y1913" i="1"/>
  <c r="Y1912" i="1"/>
  <c r="Y1911" i="1"/>
  <c r="Y1909" i="1"/>
  <c r="Y1908" i="1"/>
  <c r="Y1907" i="1"/>
  <c r="Y1905" i="1"/>
  <c r="Y1904" i="1"/>
  <c r="Y1903" i="1"/>
  <c r="Y1902" i="1"/>
  <c r="Y1900" i="1"/>
  <c r="Y1899" i="1"/>
  <c r="Y1897" i="1"/>
  <c r="Y1896" i="1"/>
  <c r="Y1895" i="1"/>
  <c r="Y1894" i="1"/>
  <c r="Y1892" i="1"/>
  <c r="Y1891" i="1"/>
  <c r="Y1890" i="1"/>
  <c r="Y1889" i="1"/>
  <c r="Y1888" i="1"/>
  <c r="Y1887" i="1"/>
  <c r="Y1886" i="1"/>
  <c r="Y1885" i="1"/>
  <c r="Y1883" i="1"/>
  <c r="Y1882" i="1"/>
  <c r="Y1881" i="1"/>
  <c r="Y1880" i="1"/>
  <c r="Y1879" i="1"/>
  <c r="Y1878" i="1"/>
  <c r="Y1877" i="1"/>
  <c r="Y1876" i="1"/>
  <c r="Y1874" i="1"/>
  <c r="Y1873" i="1"/>
  <c r="Y1872" i="1"/>
  <c r="Y1871" i="1"/>
  <c r="Y1870" i="1"/>
  <c r="Y1869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49" i="1"/>
  <c r="Y1848" i="1"/>
  <c r="Y1847" i="1"/>
  <c r="Y1845" i="1"/>
  <c r="Y1844" i="1"/>
  <c r="Y1843" i="1"/>
  <c r="Y1842" i="1"/>
  <c r="Y1840" i="1"/>
  <c r="Y1837" i="1"/>
  <c r="Y1836" i="1"/>
  <c r="Y1834" i="1"/>
  <c r="Y1832" i="1"/>
  <c r="Y1831" i="1"/>
  <c r="Y1830" i="1"/>
  <c r="Y1829" i="1"/>
  <c r="Y1827" i="1"/>
  <c r="Y1826" i="1"/>
  <c r="Y1825" i="1"/>
  <c r="Y1824" i="1"/>
  <c r="Y1822" i="1"/>
  <c r="Y1821" i="1"/>
  <c r="Y1820" i="1"/>
  <c r="Y1818" i="1"/>
  <c r="Y1817" i="1"/>
  <c r="Y1816" i="1"/>
  <c r="Y1815" i="1"/>
  <c r="Y1814" i="1"/>
  <c r="Y1813" i="1"/>
  <c r="Y1812" i="1"/>
  <c r="Y1811" i="1"/>
  <c r="Y1810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6" i="1"/>
  <c r="Y1744" i="1"/>
  <c r="Y1743" i="1"/>
  <c r="Y1741" i="1"/>
  <c r="Y1740" i="1"/>
  <c r="Y1739" i="1"/>
  <c r="Y1738" i="1"/>
  <c r="Y1737" i="1"/>
  <c r="Y1736" i="1"/>
  <c r="Y1735" i="1"/>
  <c r="Y1734" i="1"/>
  <c r="Y1732" i="1"/>
  <c r="Y1731" i="1"/>
  <c r="Y1730" i="1"/>
  <c r="Y1729" i="1"/>
  <c r="Y1728" i="1"/>
  <c r="Y1727" i="1"/>
  <c r="Y1726" i="1"/>
  <c r="Y1725" i="1"/>
  <c r="Y1724" i="1"/>
  <c r="Y1723" i="1"/>
  <c r="Y1721" i="1"/>
  <c r="Y1720" i="1"/>
  <c r="Y1719" i="1"/>
  <c r="Y1718" i="1"/>
  <c r="Y1717" i="1"/>
  <c r="Y1716" i="1"/>
  <c r="Y1714" i="1"/>
  <c r="Y1713" i="1"/>
  <c r="Y1712" i="1"/>
  <c r="Y1711" i="1"/>
  <c r="Y1710" i="1"/>
  <c r="Y1709" i="1"/>
  <c r="Y1708" i="1"/>
  <c r="Y1705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6" i="1"/>
  <c r="Y1685" i="1"/>
  <c r="Y1684" i="1"/>
  <c r="Y1683" i="1"/>
  <c r="Y1682" i="1"/>
  <c r="Y1681" i="1"/>
  <c r="Y1680" i="1"/>
  <c r="Y1679" i="1"/>
  <c r="Y1677" i="1"/>
  <c r="Y1675" i="1"/>
  <c r="Y1674" i="1"/>
  <c r="Y1673" i="1"/>
  <c r="Y1672" i="1"/>
  <c r="Y1670" i="1"/>
  <c r="Y1669" i="1"/>
  <c r="Y1668" i="1"/>
  <c r="Y1667" i="1"/>
  <c r="Y1666" i="1"/>
  <c r="Y1665" i="1"/>
  <c r="Y1664" i="1"/>
  <c r="Y1663" i="1"/>
  <c r="Y1662" i="1"/>
  <c r="Y1661" i="1"/>
  <c r="Y1660" i="1"/>
  <c r="Y1658" i="1"/>
  <c r="Y1657" i="1"/>
  <c r="Y1656" i="1"/>
  <c r="Y1655" i="1"/>
  <c r="Y1654" i="1"/>
  <c r="Y1653" i="1"/>
  <c r="Y1651" i="1"/>
  <c r="Y1650" i="1"/>
  <c r="Y1648" i="1"/>
  <c r="Y1647" i="1"/>
  <c r="Y1645" i="1"/>
  <c r="Y1644" i="1"/>
  <c r="Y1643" i="1"/>
  <c r="Y1642" i="1"/>
  <c r="Y1641" i="1"/>
  <c r="Y1640" i="1"/>
  <c r="Y1639" i="1"/>
  <c r="Y1638" i="1"/>
  <c r="Y1637" i="1"/>
  <c r="Y1636" i="1"/>
  <c r="Y1634" i="1"/>
  <c r="Y1633" i="1"/>
  <c r="Y1632" i="1"/>
  <c r="Y1631" i="1"/>
  <c r="Y1630" i="1"/>
  <c r="Y1629" i="1"/>
  <c r="Y1628" i="1"/>
  <c r="Y1627" i="1"/>
  <c r="Y1626" i="1"/>
  <c r="Y1625" i="1"/>
  <c r="Y1624" i="1"/>
  <c r="Y1622" i="1"/>
  <c r="Y1620" i="1"/>
  <c r="Y1619" i="1"/>
  <c r="Y1618" i="1"/>
  <c r="Y1617" i="1"/>
  <c r="Y1616" i="1"/>
  <c r="Y1615" i="1"/>
  <c r="Y1614" i="1"/>
  <c r="Y1613" i="1"/>
  <c r="Y1612" i="1"/>
  <c r="Y1610" i="1"/>
  <c r="Y1609" i="1"/>
  <c r="Y1607" i="1"/>
  <c r="Y1605" i="1"/>
  <c r="Y1604" i="1"/>
  <c r="Y1602" i="1"/>
  <c r="Y1601" i="1"/>
  <c r="Y1600" i="1"/>
  <c r="Y1599" i="1"/>
  <c r="Y1598" i="1"/>
  <c r="Y1597" i="1"/>
  <c r="Y1596" i="1"/>
  <c r="Y1594" i="1"/>
  <c r="Y1592" i="1"/>
  <c r="Y1591" i="1"/>
  <c r="Y1590" i="1"/>
  <c r="Y1589" i="1"/>
  <c r="Y1588" i="1"/>
  <c r="Y1587" i="1"/>
  <c r="Y1586" i="1"/>
  <c r="Y1584" i="1"/>
  <c r="Y1583" i="1"/>
  <c r="Y1582" i="1"/>
  <c r="Y1581" i="1"/>
  <c r="Y1580" i="1"/>
  <c r="Y1578" i="1"/>
  <c r="Y1577" i="1"/>
  <c r="Y1575" i="1"/>
  <c r="Y1574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2" i="1"/>
  <c r="Y1551" i="1"/>
  <c r="Y1550" i="1"/>
  <c r="Y1549" i="1"/>
  <c r="Y1546" i="1"/>
  <c r="Y1545" i="1"/>
  <c r="Y1542" i="1"/>
  <c r="Y1540" i="1"/>
  <c r="Y1539" i="1"/>
  <c r="Y1538" i="1"/>
  <c r="Y1536" i="1"/>
  <c r="Y1534" i="1"/>
  <c r="Y1533" i="1"/>
  <c r="Y1532" i="1"/>
  <c r="Y1531" i="1"/>
  <c r="Y1530" i="1"/>
  <c r="Y1529" i="1"/>
  <c r="Y1528" i="1"/>
  <c r="Y1526" i="1"/>
  <c r="Y1525" i="1"/>
  <c r="Y1523" i="1"/>
  <c r="Y1522" i="1"/>
  <c r="Y1521" i="1"/>
  <c r="Y1518" i="1"/>
  <c r="Y1517" i="1"/>
  <c r="Y1516" i="1"/>
  <c r="Y1514" i="1"/>
  <c r="Y1513" i="1"/>
  <c r="Y1511" i="1"/>
  <c r="Y1510" i="1"/>
  <c r="Y1508" i="1"/>
  <c r="Y1507" i="1"/>
  <c r="Y1506" i="1"/>
  <c r="Y1505" i="1"/>
  <c r="Y1504" i="1"/>
  <c r="Y1503" i="1"/>
  <c r="Y1502" i="1"/>
  <c r="Y1501" i="1"/>
  <c r="Y1500" i="1"/>
  <c r="Y1499" i="1"/>
  <c r="Y1498" i="1"/>
  <c r="Y1496" i="1"/>
  <c r="Y1495" i="1"/>
  <c r="Y1494" i="1"/>
  <c r="Y1491" i="1"/>
  <c r="Y1490" i="1"/>
  <c r="Y1489" i="1"/>
  <c r="Y1488" i="1"/>
  <c r="Y1487" i="1"/>
  <c r="Y1485" i="1"/>
  <c r="Y1484" i="1"/>
  <c r="Y1483" i="1"/>
  <c r="Y1482" i="1"/>
  <c r="Y1481" i="1"/>
  <c r="Y1480" i="1"/>
  <c r="Y1478" i="1"/>
  <c r="Y1477" i="1"/>
  <c r="Y1476" i="1"/>
  <c r="Y1475" i="1"/>
  <c r="Y1474" i="1"/>
  <c r="Y1473" i="1"/>
  <c r="Y1472" i="1"/>
  <c r="Y1471" i="1"/>
  <c r="Y1470" i="1"/>
  <c r="Y1467" i="1"/>
  <c r="Y1465" i="1"/>
  <c r="Y1464" i="1"/>
  <c r="Y1463" i="1"/>
  <c r="Y1462" i="1"/>
  <c r="Y1461" i="1"/>
  <c r="Y1460" i="1"/>
  <c r="Y1459" i="1"/>
  <c r="Y1458" i="1"/>
  <c r="Y1456" i="1"/>
  <c r="Y1455" i="1"/>
  <c r="Y1454" i="1"/>
  <c r="Y1453" i="1"/>
  <c r="Y1451" i="1"/>
  <c r="Y1450" i="1"/>
  <c r="Y1449" i="1"/>
  <c r="Y1448" i="1"/>
  <c r="Y1446" i="1"/>
  <c r="Y1444" i="1"/>
  <c r="Y1440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7" i="1"/>
  <c r="Y1416" i="1"/>
  <c r="Y1415" i="1"/>
  <c r="Y1414" i="1"/>
  <c r="Y1413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8" i="1"/>
  <c r="Y1397" i="1"/>
  <c r="Y1395" i="1"/>
  <c r="Y1392" i="1"/>
  <c r="Y1391" i="1"/>
  <c r="Y1389" i="1"/>
  <c r="Y1387" i="1"/>
  <c r="Y1385" i="1"/>
  <c r="Y1383" i="1"/>
  <c r="Y1382" i="1"/>
  <c r="Y1381" i="1"/>
  <c r="Y1380" i="1"/>
  <c r="Y1379" i="1"/>
  <c r="Y1378" i="1"/>
  <c r="Y1376" i="1"/>
  <c r="Y1375" i="1"/>
  <c r="Y1374" i="1"/>
  <c r="Y1373" i="1"/>
  <c r="Y1372" i="1"/>
  <c r="Y1371" i="1"/>
  <c r="Y1370" i="1"/>
  <c r="Y1369" i="1"/>
  <c r="Y1368" i="1"/>
  <c r="Y1366" i="1"/>
  <c r="Y1365" i="1"/>
  <c r="Y1364" i="1"/>
  <c r="Y1363" i="1"/>
  <c r="Y1362" i="1"/>
  <c r="Y1360" i="1"/>
  <c r="Y1359" i="1"/>
  <c r="Y1357" i="1"/>
  <c r="Y1356" i="1"/>
  <c r="Y1355" i="1"/>
  <c r="Y1354" i="1"/>
  <c r="Y1353" i="1"/>
  <c r="Y1350" i="1"/>
  <c r="Y1349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0" i="1"/>
  <c r="Y1329" i="1"/>
  <c r="Y1328" i="1"/>
  <c r="Y1327" i="1"/>
  <c r="Y1326" i="1"/>
  <c r="Y1325" i="1"/>
  <c r="Y1324" i="1"/>
  <c r="Y1322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4" i="1"/>
  <c r="Y1302" i="1"/>
  <c r="Y1301" i="1"/>
  <c r="Y1299" i="1"/>
  <c r="Y1298" i="1"/>
  <c r="Y1297" i="1"/>
  <c r="Y1296" i="1"/>
  <c r="Y1295" i="1"/>
  <c r="Y1294" i="1"/>
  <c r="Y1293" i="1"/>
  <c r="Y1292" i="1"/>
  <c r="Y1290" i="1"/>
  <c r="Y1289" i="1"/>
  <c r="Y1288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2" i="1"/>
  <c r="Y1268" i="1"/>
  <c r="Y1267" i="1"/>
  <c r="Y1266" i="1"/>
  <c r="Y1265" i="1"/>
  <c r="Y1262" i="1"/>
  <c r="Y1260" i="1"/>
  <c r="Y1259" i="1"/>
  <c r="Y1258" i="1"/>
  <c r="Y1257" i="1"/>
  <c r="Y1255" i="1"/>
  <c r="Y1254" i="1"/>
  <c r="Y1250" i="1"/>
  <c r="Y1249" i="1"/>
  <c r="Y1248" i="1"/>
  <c r="Y1247" i="1"/>
  <c r="Y1246" i="1"/>
  <c r="Y1243" i="1"/>
  <c r="Y1242" i="1"/>
  <c r="Y1241" i="1"/>
  <c r="Y1240" i="1"/>
  <c r="Y1238" i="1"/>
  <c r="Y1237" i="1"/>
  <c r="Y1235" i="1"/>
  <c r="Y1234" i="1"/>
  <c r="Y1233" i="1"/>
  <c r="Y1232" i="1"/>
  <c r="Y1231" i="1"/>
  <c r="Y1230" i="1"/>
  <c r="Y1229" i="1"/>
  <c r="Y1228" i="1"/>
  <c r="Y1227" i="1"/>
  <c r="Y1225" i="1"/>
  <c r="Y1224" i="1"/>
  <c r="Y1223" i="1"/>
  <c r="Y1222" i="1"/>
  <c r="Y1221" i="1"/>
  <c r="Y1220" i="1"/>
  <c r="Y1219" i="1"/>
  <c r="Y1218" i="1"/>
  <c r="Y1216" i="1"/>
  <c r="Y1215" i="1"/>
  <c r="Y1214" i="1"/>
  <c r="Y1213" i="1"/>
  <c r="Y1212" i="1"/>
  <c r="Y1211" i="1"/>
  <c r="Y1208" i="1"/>
  <c r="Y1206" i="1"/>
  <c r="Y1205" i="1"/>
  <c r="Y1204" i="1"/>
  <c r="Y1203" i="1"/>
  <c r="Y1202" i="1"/>
  <c r="Y1201" i="1"/>
  <c r="Y1200" i="1"/>
  <c r="Y1199" i="1"/>
  <c r="Y1198" i="1"/>
  <c r="Y1197" i="1"/>
  <c r="Y1196" i="1"/>
  <c r="Y1194" i="1"/>
  <c r="Y1193" i="1"/>
  <c r="Y1192" i="1"/>
  <c r="Y1191" i="1"/>
  <c r="Y1190" i="1"/>
  <c r="Y1189" i="1"/>
  <c r="Y1187" i="1"/>
  <c r="Y1185" i="1"/>
  <c r="Y1184" i="1"/>
  <c r="Y1181" i="1"/>
  <c r="Y1179" i="1"/>
  <c r="Y1178" i="1"/>
  <c r="Y1176" i="1"/>
  <c r="Y1175" i="1"/>
  <c r="Y1174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8" i="1"/>
  <c r="Y1157" i="1"/>
  <c r="Y1155" i="1"/>
  <c r="Y1153" i="1"/>
  <c r="Y1152" i="1"/>
  <c r="Y1151" i="1"/>
  <c r="Y1150" i="1"/>
  <c r="Y1149" i="1"/>
  <c r="Y1148" i="1"/>
  <c r="Y1147" i="1"/>
  <c r="Y1146" i="1"/>
  <c r="Y1145" i="1"/>
  <c r="Y1143" i="1"/>
  <c r="Y1142" i="1"/>
  <c r="Y1141" i="1"/>
  <c r="Y1139" i="1"/>
  <c r="Y1138" i="1"/>
  <c r="Y1136" i="1"/>
  <c r="Y1135" i="1"/>
  <c r="Y1134" i="1"/>
  <c r="Y1132" i="1"/>
  <c r="Y1131" i="1"/>
  <c r="Y1130" i="1"/>
  <c r="Y1129" i="1"/>
  <c r="Y1128" i="1"/>
  <c r="Y1127" i="1"/>
  <c r="Y1126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4" i="1"/>
  <c r="Y1103" i="1"/>
  <c r="Y1100" i="1"/>
  <c r="Y1099" i="1"/>
  <c r="Y1098" i="1"/>
  <c r="Y1097" i="1"/>
  <c r="Y1096" i="1"/>
  <c r="Y1095" i="1"/>
  <c r="Y1093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8" i="1"/>
  <c r="Y1076" i="1"/>
  <c r="Y1074" i="1"/>
  <c r="Y1073" i="1"/>
  <c r="Y1072" i="1"/>
  <c r="Y1070" i="1"/>
  <c r="Y1069" i="1"/>
  <c r="Y1068" i="1"/>
  <c r="Y1067" i="1"/>
  <c r="Y1065" i="1"/>
  <c r="Y1064" i="1"/>
  <c r="Y1063" i="1"/>
  <c r="Y1062" i="1"/>
  <c r="Y1061" i="1"/>
  <c r="Y1059" i="1"/>
  <c r="Y1058" i="1"/>
  <c r="Y1057" i="1"/>
  <c r="Y1056" i="1"/>
  <c r="Y1055" i="1"/>
  <c r="Y1054" i="1"/>
  <c r="Y1053" i="1"/>
  <c r="Y1051" i="1"/>
  <c r="Y1047" i="1"/>
  <c r="Y1045" i="1"/>
  <c r="Y1043" i="1"/>
  <c r="Y1042" i="1"/>
  <c r="Y1041" i="1"/>
  <c r="Y1040" i="1"/>
  <c r="Y1039" i="1"/>
  <c r="Y1038" i="1"/>
  <c r="Y1037" i="1"/>
  <c r="Y1036" i="1"/>
  <c r="Y1035" i="1"/>
  <c r="Y1032" i="1"/>
  <c r="Y1031" i="1"/>
  <c r="Y1030" i="1"/>
  <c r="Y1029" i="1"/>
  <c r="Y1028" i="1"/>
  <c r="Y1026" i="1"/>
  <c r="Y1025" i="1"/>
  <c r="Y1024" i="1"/>
  <c r="Y1022" i="1"/>
  <c r="Y1021" i="1"/>
  <c r="Y1020" i="1"/>
  <c r="Y1018" i="1"/>
  <c r="Y1016" i="1"/>
  <c r="Y1015" i="1"/>
  <c r="Y1013" i="1"/>
  <c r="Y1012" i="1"/>
  <c r="Y1011" i="1"/>
  <c r="Y1010" i="1"/>
  <c r="Y1009" i="1"/>
  <c r="Y1008" i="1"/>
  <c r="Y1006" i="1"/>
  <c r="Y1005" i="1"/>
  <c r="Y1003" i="1"/>
  <c r="Y1002" i="1"/>
  <c r="Y1001" i="1"/>
  <c r="Y1000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5" i="1"/>
  <c r="Y974" i="1"/>
  <c r="Y973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1" i="1"/>
  <c r="Y950" i="1"/>
  <c r="Y949" i="1"/>
  <c r="Y948" i="1"/>
  <c r="Y946" i="1"/>
  <c r="Y943" i="1"/>
  <c r="Y942" i="1"/>
  <c r="Y941" i="1"/>
  <c r="Y940" i="1"/>
  <c r="Y939" i="1"/>
  <c r="Y938" i="1"/>
  <c r="Y936" i="1"/>
  <c r="Y935" i="1"/>
  <c r="Y934" i="1"/>
  <c r="Y933" i="1"/>
  <c r="Y931" i="1"/>
  <c r="Y930" i="1"/>
  <c r="Y929" i="1"/>
  <c r="Y928" i="1"/>
  <c r="Y926" i="1"/>
  <c r="Y924" i="1"/>
  <c r="Y922" i="1"/>
  <c r="Y921" i="1"/>
  <c r="Y920" i="1"/>
  <c r="Y918" i="1"/>
  <c r="Y917" i="1"/>
  <c r="Y916" i="1"/>
  <c r="Y915" i="1"/>
  <c r="Y914" i="1"/>
  <c r="Y913" i="1"/>
  <c r="Y912" i="1"/>
  <c r="Y911" i="1"/>
  <c r="Y910" i="1"/>
  <c r="Y908" i="1"/>
  <c r="Y907" i="1"/>
  <c r="Y906" i="1"/>
  <c r="Y905" i="1"/>
  <c r="Y904" i="1"/>
  <c r="Y903" i="1"/>
  <c r="Y902" i="1"/>
  <c r="Y900" i="1"/>
  <c r="Y899" i="1"/>
  <c r="Y898" i="1"/>
  <c r="Y896" i="1"/>
  <c r="Y894" i="1"/>
  <c r="Y893" i="1"/>
  <c r="Y892" i="1"/>
  <c r="Y891" i="1"/>
  <c r="Y890" i="1"/>
  <c r="Y888" i="1"/>
  <c r="Y887" i="1"/>
  <c r="Y886" i="1"/>
  <c r="Y885" i="1"/>
  <c r="Y884" i="1"/>
  <c r="Y883" i="1"/>
  <c r="Y882" i="1"/>
  <c r="Y881" i="1"/>
  <c r="Y879" i="1"/>
  <c r="Y878" i="1"/>
  <c r="Y877" i="1"/>
  <c r="Y876" i="1"/>
  <c r="Y875" i="1"/>
  <c r="Y874" i="1"/>
  <c r="Y873" i="1"/>
  <c r="Y871" i="1"/>
  <c r="Y870" i="1"/>
  <c r="Y867" i="1"/>
  <c r="Y866" i="1"/>
  <c r="Y865" i="1"/>
  <c r="Y864" i="1"/>
  <c r="Y863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7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2" i="1"/>
  <c r="Y801" i="1"/>
  <c r="Y799" i="1"/>
  <c r="Y798" i="1"/>
  <c r="Y796" i="1"/>
  <c r="Y795" i="1"/>
  <c r="Y794" i="1"/>
  <c r="Y793" i="1"/>
  <c r="Y792" i="1"/>
  <c r="Y791" i="1"/>
  <c r="Y789" i="1"/>
  <c r="Y787" i="1"/>
  <c r="Y786" i="1"/>
  <c r="Y784" i="1"/>
  <c r="Y783" i="1"/>
  <c r="Y782" i="1"/>
  <c r="Y781" i="1"/>
  <c r="Y780" i="1"/>
  <c r="Y778" i="1"/>
  <c r="Y776" i="1"/>
  <c r="Y774" i="1"/>
  <c r="Y773" i="1"/>
  <c r="Y772" i="1"/>
  <c r="Y771" i="1"/>
  <c r="Y770" i="1"/>
  <c r="Y769" i="1"/>
  <c r="Y768" i="1"/>
  <c r="Y766" i="1"/>
  <c r="Y765" i="1"/>
  <c r="Y764" i="1"/>
  <c r="Y763" i="1"/>
  <c r="Y760" i="1"/>
  <c r="Y759" i="1"/>
  <c r="Y758" i="1"/>
  <c r="Y757" i="1"/>
  <c r="Y755" i="1"/>
  <c r="Y754" i="1"/>
  <c r="Y753" i="1"/>
  <c r="Y752" i="1"/>
  <c r="Y751" i="1"/>
  <c r="Y749" i="1"/>
  <c r="Y748" i="1"/>
  <c r="Y747" i="1"/>
  <c r="Y746" i="1"/>
  <c r="Y745" i="1"/>
  <c r="Y744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0" i="1"/>
  <c r="Y709" i="1"/>
  <c r="Y708" i="1"/>
  <c r="Y707" i="1"/>
  <c r="Y706" i="1"/>
  <c r="Y705" i="1"/>
  <c r="Y704" i="1"/>
  <c r="Y703" i="1"/>
  <c r="Y702" i="1"/>
  <c r="Y701" i="1"/>
  <c r="Y700" i="1"/>
  <c r="Y698" i="1"/>
  <c r="Y697" i="1"/>
  <c r="Y696" i="1"/>
  <c r="Y695" i="1"/>
  <c r="Y694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7" i="1"/>
  <c r="Y675" i="1"/>
  <c r="Y673" i="1"/>
  <c r="Y672" i="1"/>
  <c r="Y671" i="1"/>
  <c r="Y670" i="1"/>
  <c r="Y669" i="1"/>
  <c r="Y668" i="1"/>
  <c r="Y666" i="1"/>
  <c r="Y664" i="1"/>
  <c r="Y663" i="1"/>
  <c r="Y661" i="1"/>
  <c r="Y660" i="1"/>
  <c r="Y659" i="1"/>
  <c r="Y658" i="1"/>
  <c r="Y657" i="1"/>
  <c r="Y656" i="1"/>
  <c r="Y655" i="1"/>
  <c r="Y654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09" i="1"/>
  <c r="Y608" i="1"/>
  <c r="Y607" i="1"/>
  <c r="Y605" i="1"/>
  <c r="Y603" i="1"/>
  <c r="Y602" i="1"/>
  <c r="Y600" i="1"/>
  <c r="Y599" i="1"/>
  <c r="Y598" i="1"/>
  <c r="Y597" i="1"/>
  <c r="Y596" i="1"/>
  <c r="Y595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79" i="1"/>
  <c r="Y578" i="1"/>
  <c r="Y574" i="1"/>
  <c r="Y572" i="1"/>
  <c r="Y571" i="1"/>
  <c r="Y570" i="1"/>
  <c r="Y569" i="1"/>
  <c r="Y568" i="1"/>
  <c r="Y567" i="1"/>
  <c r="Y566" i="1"/>
  <c r="Y564" i="1"/>
  <c r="Y562" i="1"/>
  <c r="Y561" i="1"/>
  <c r="Y560" i="1"/>
  <c r="Y558" i="1"/>
  <c r="Y556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3" i="1"/>
  <c r="Y520" i="1"/>
  <c r="Y519" i="1"/>
  <c r="Y518" i="1"/>
  <c r="Y517" i="1"/>
  <c r="Y516" i="1"/>
  <c r="Y515" i="1"/>
  <c r="Y514" i="1"/>
  <c r="Y513" i="1"/>
  <c r="Y512" i="1"/>
  <c r="Y511" i="1"/>
  <c r="Y510" i="1"/>
  <c r="Y507" i="1"/>
  <c r="Y506" i="1"/>
  <c r="Y505" i="1"/>
  <c r="Y504" i="1"/>
  <c r="Y503" i="1"/>
  <c r="Y502" i="1"/>
  <c r="Y500" i="1"/>
  <c r="Y499" i="1"/>
  <c r="Y496" i="1"/>
  <c r="Y494" i="1"/>
  <c r="Y491" i="1"/>
  <c r="Y489" i="1"/>
  <c r="Y487" i="1"/>
  <c r="Y486" i="1"/>
  <c r="Y485" i="1"/>
  <c r="Y484" i="1"/>
  <c r="Y483" i="1"/>
  <c r="Y482" i="1"/>
  <c r="Y478" i="1"/>
  <c r="Y477" i="1"/>
  <c r="Y475" i="1"/>
  <c r="Y474" i="1"/>
  <c r="Y473" i="1"/>
  <c r="Y472" i="1"/>
  <c r="Y471" i="1"/>
  <c r="Y470" i="1"/>
  <c r="Y469" i="1"/>
  <c r="Y468" i="1"/>
  <c r="Y467" i="1"/>
  <c r="Y465" i="1"/>
  <c r="Y464" i="1"/>
  <c r="Y463" i="1"/>
  <c r="Y462" i="1"/>
  <c r="Y461" i="1"/>
  <c r="Y460" i="1"/>
  <c r="Y459" i="1"/>
  <c r="Y458" i="1"/>
  <c r="Y456" i="1"/>
  <c r="Y454" i="1"/>
  <c r="Y453" i="1"/>
  <c r="Y452" i="1"/>
  <c r="Y451" i="1"/>
  <c r="Y450" i="1"/>
  <c r="Y449" i="1"/>
  <c r="Y447" i="1"/>
  <c r="Y446" i="1"/>
  <c r="Y445" i="1"/>
  <c r="Y444" i="1"/>
  <c r="Y443" i="1"/>
  <c r="Y441" i="1"/>
  <c r="Y440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2" i="1"/>
  <c r="Y411" i="1"/>
  <c r="Y410" i="1"/>
  <c r="Y409" i="1"/>
  <c r="Y408" i="1"/>
  <c r="Y407" i="1"/>
  <c r="Y406" i="1"/>
  <c r="Y405" i="1"/>
  <c r="Y404" i="1"/>
  <c r="Y403" i="1"/>
  <c r="Y402" i="1"/>
  <c r="Y400" i="1"/>
  <c r="Y399" i="1"/>
  <c r="Y398" i="1"/>
  <c r="Y397" i="1"/>
  <c r="Y396" i="1"/>
  <c r="Y395" i="1"/>
  <c r="Y393" i="1"/>
  <c r="Y391" i="1"/>
  <c r="Y390" i="1"/>
  <c r="Y389" i="1"/>
  <c r="Y388" i="1"/>
  <c r="Y387" i="1"/>
  <c r="Y386" i="1"/>
  <c r="Y385" i="1"/>
  <c r="Y383" i="1"/>
  <c r="Y381" i="1"/>
  <c r="Y380" i="1"/>
  <c r="Y378" i="1"/>
  <c r="Y375" i="1"/>
  <c r="Y376" i="1"/>
  <c r="Y377" i="1"/>
  <c r="Y370" i="1"/>
  <c r="Y363" i="1"/>
  <c r="Y374" i="1"/>
  <c r="Y373" i="1"/>
  <c r="Y372" i="1"/>
  <c r="Y371" i="1"/>
  <c r="Y369" i="1"/>
  <c r="Y368" i="1"/>
  <c r="Y366" i="1"/>
  <c r="Y365" i="1"/>
  <c r="Y364" i="1"/>
  <c r="Y362" i="1"/>
  <c r="Y361" i="1"/>
  <c r="Y360" i="1"/>
  <c r="Y359" i="1"/>
  <c r="Y358" i="1"/>
  <c r="Y357" i="1"/>
  <c r="Y356" i="1"/>
  <c r="Y355" i="1"/>
  <c r="Y351" i="1"/>
  <c r="Y350" i="1"/>
  <c r="Y349" i="1"/>
  <c r="Y347" i="1"/>
  <c r="Y346" i="1"/>
  <c r="Y345" i="1"/>
  <c r="Y344" i="1"/>
  <c r="Y343" i="1"/>
  <c r="Y342" i="1"/>
  <c r="Y340" i="1"/>
  <c r="Y339" i="1"/>
  <c r="Y338" i="1"/>
  <c r="Y337" i="1"/>
  <c r="Y335" i="1"/>
  <c r="Y328" i="1"/>
  <c r="Y329" i="1"/>
  <c r="Y330" i="1"/>
  <c r="Y331" i="1"/>
  <c r="Y332" i="1"/>
  <c r="Y333" i="1"/>
  <c r="Y334" i="1"/>
  <c r="Y302" i="1"/>
  <c r="Y327" i="1"/>
  <c r="Y326" i="1"/>
  <c r="Y325" i="1"/>
  <c r="Y324" i="1"/>
  <c r="Y323" i="1"/>
  <c r="Y322" i="1"/>
  <c r="Y320" i="1"/>
  <c r="Y319" i="1"/>
  <c r="Y317" i="1"/>
  <c r="Y315" i="1"/>
  <c r="Y313" i="1"/>
  <c r="Y312" i="1"/>
  <c r="Y311" i="1"/>
  <c r="Y308" i="1"/>
  <c r="Y307" i="1"/>
  <c r="Y306" i="1"/>
  <c r="Y305" i="1"/>
  <c r="Y303" i="1"/>
  <c r="Y2996" i="1"/>
  <c r="Y2997" i="1"/>
  <c r="Y2998" i="1"/>
  <c r="Y3000" i="1"/>
  <c r="Y3002" i="1"/>
  <c r="Y3005" i="1"/>
  <c r="Y3006" i="1"/>
  <c r="Y3007" i="1"/>
  <c r="Y3008" i="1"/>
  <c r="Y3009" i="1"/>
  <c r="Y3010" i="1"/>
  <c r="Y3011" i="1"/>
  <c r="Y3013" i="1"/>
  <c r="Y3015" i="1"/>
  <c r="Y3016" i="1"/>
  <c r="Y3017" i="1"/>
  <c r="Y3018" i="1"/>
  <c r="Y3019" i="1"/>
  <c r="Y3020" i="1"/>
  <c r="Y3021" i="1"/>
  <c r="Y3022" i="1"/>
  <c r="Y3024" i="1"/>
  <c r="Y3025" i="1"/>
  <c r="Y3026" i="1"/>
  <c r="Y3027" i="1"/>
  <c r="Y3028" i="1"/>
  <c r="Y3029" i="1"/>
  <c r="Y3030" i="1"/>
  <c r="Y3031" i="1"/>
  <c r="Y3035" i="1"/>
  <c r="Y3036" i="1"/>
  <c r="Y3037" i="1"/>
  <c r="Y3038" i="1"/>
  <c r="Y3039" i="1"/>
  <c r="Y3040" i="1"/>
  <c r="Y3041" i="1"/>
  <c r="Y3033" i="1"/>
  <c r="Y3043" i="1"/>
  <c r="Y3045" i="1"/>
  <c r="Y3046" i="1"/>
  <c r="Y3047" i="1"/>
  <c r="Y3048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8" i="1"/>
  <c r="Y3069" i="1"/>
  <c r="Y3070" i="1"/>
  <c r="Y3071" i="1"/>
  <c r="Y3072" i="1"/>
  <c r="Y3073" i="1"/>
  <c r="Y3074" i="1"/>
  <c r="Y3075" i="1"/>
  <c r="Y3078" i="1"/>
  <c r="Y3080" i="1"/>
  <c r="Y3081" i="1"/>
  <c r="Y3082" i="1"/>
  <c r="Y3083" i="1"/>
  <c r="Y3084" i="1"/>
  <c r="Y3085" i="1"/>
  <c r="Y3086" i="1"/>
  <c r="Y3088" i="1"/>
  <c r="Y3089" i="1"/>
  <c r="Y3091" i="1"/>
  <c r="Y3092" i="1"/>
  <c r="Y3093" i="1"/>
  <c r="Y3094" i="1"/>
  <c r="Y3095" i="1"/>
  <c r="Y3096" i="1"/>
  <c r="Y3098" i="1"/>
  <c r="Y3100" i="1"/>
  <c r="Y3101" i="1"/>
  <c r="Y3103" i="1"/>
  <c r="Y3104" i="1"/>
  <c r="Y3105" i="1"/>
  <c r="Y3106" i="1"/>
  <c r="Y3107" i="1"/>
  <c r="Y3108" i="1"/>
  <c r="Y3109" i="1"/>
  <c r="Y3110" i="1"/>
  <c r="Y3112" i="1"/>
  <c r="Y3113" i="1"/>
  <c r="Y3115" i="1"/>
  <c r="Y3116" i="1"/>
  <c r="Y3117" i="1"/>
  <c r="Y3118" i="1"/>
  <c r="Y3119" i="1"/>
  <c r="Y3120" i="1"/>
  <c r="Y3122" i="1"/>
  <c r="Y3123" i="1"/>
  <c r="Y3124" i="1"/>
  <c r="Y3125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41" i="1"/>
  <c r="Y3142" i="1"/>
  <c r="Y3143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8" i="1"/>
  <c r="Y3169" i="1"/>
  <c r="Y3170" i="1"/>
  <c r="Y3171" i="1"/>
  <c r="Y3166" i="1"/>
  <c r="Y3161" i="1"/>
  <c r="Y3162" i="1"/>
  <c r="Y3163" i="1"/>
  <c r="Y3164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3" i="1"/>
  <c r="Y3194" i="1"/>
  <c r="Y3195" i="1"/>
  <c r="Y3196" i="1"/>
  <c r="Y3197" i="1"/>
  <c r="Y3198" i="1"/>
  <c r="Y3199" i="1"/>
  <c r="Y3200" i="1"/>
  <c r="Y3201" i="1"/>
  <c r="Y300" i="1"/>
  <c r="Y290" i="1"/>
  <c r="Y291" i="1"/>
  <c r="Y292" i="1"/>
  <c r="Y293" i="1"/>
  <c r="Y294" i="1"/>
  <c r="Y295" i="1"/>
  <c r="Y296" i="1"/>
  <c r="Y297" i="1"/>
  <c r="Y298" i="1"/>
  <c r="Y287" i="1"/>
  <c r="Y288" i="1"/>
  <c r="Y281" i="1"/>
  <c r="Y282" i="1"/>
  <c r="Y283" i="1"/>
  <c r="Y284" i="1"/>
  <c r="Y285" i="1"/>
  <c r="Y274" i="1"/>
  <c r="Y275" i="1"/>
  <c r="Y276" i="1"/>
  <c r="Y277" i="1"/>
  <c r="Y278" i="1"/>
  <c r="Y269" i="1"/>
  <c r="Y270" i="1"/>
  <c r="Y271" i="1"/>
  <c r="Y272" i="1"/>
  <c r="Y262" i="1"/>
  <c r="Y263" i="1"/>
  <c r="Y264" i="1"/>
  <c r="Y265" i="1"/>
  <c r="Y266" i="1"/>
  <c r="Y251" i="1"/>
  <c r="Y252" i="1"/>
  <c r="Y253" i="1"/>
  <c r="Y254" i="1"/>
  <c r="Y255" i="1"/>
  <c r="Y256" i="1"/>
  <c r="Y257" i="1"/>
  <c r="Y258" i="1"/>
  <c r="Y259" i="1"/>
  <c r="Y260" i="1"/>
  <c r="Y248" i="1"/>
  <c r="Y249" i="1"/>
  <c r="Y240" i="1"/>
  <c r="Y241" i="1"/>
  <c r="Y242" i="1"/>
  <c r="Y243" i="1"/>
  <c r="Y244" i="1"/>
  <c r="Y245" i="1"/>
  <c r="Y246" i="1"/>
  <c r="Y232" i="1"/>
  <c r="Y233" i="1"/>
  <c r="Y234" i="1"/>
  <c r="Y235" i="1"/>
  <c r="Y236" i="1"/>
  <c r="Y237" i="1"/>
  <c r="Y195" i="1"/>
  <c r="Y196" i="1"/>
  <c r="Y197" i="1"/>
  <c r="Y199" i="1"/>
  <c r="Y200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1" i="1"/>
  <c r="Y222" i="1"/>
  <c r="Y223" i="1"/>
  <c r="Y224" i="1"/>
  <c r="Y225" i="1"/>
  <c r="Y226" i="1"/>
  <c r="Y227" i="1"/>
  <c r="Y228" i="1"/>
  <c r="Y229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69" i="1"/>
  <c r="Y170" i="1"/>
  <c r="Y171" i="1"/>
  <c r="Y172" i="1"/>
  <c r="Y173" i="1"/>
  <c r="Y174" i="1"/>
  <c r="Y175" i="1"/>
  <c r="Y176" i="1"/>
  <c r="Y167" i="1"/>
  <c r="Y158" i="1"/>
  <c r="Y159" i="1"/>
  <c r="Y160" i="1"/>
  <c r="Y161" i="1"/>
  <c r="Y162" i="1"/>
  <c r="Y163" i="1"/>
  <c r="Y164" i="1"/>
  <c r="Y165" i="1"/>
  <c r="Y149" i="1"/>
  <c r="Y150" i="1"/>
  <c r="Y151" i="1"/>
  <c r="Y152" i="1"/>
  <c r="Y154" i="1"/>
  <c r="Y155" i="1"/>
  <c r="Y156" i="1"/>
  <c r="Y146" i="1"/>
  <c r="Y147" i="1"/>
  <c r="Y143" i="1"/>
  <c r="Y144" i="1"/>
  <c r="Y139" i="1"/>
  <c r="Y140" i="1"/>
  <c r="Y134" i="1"/>
  <c r="Y135" i="1"/>
  <c r="Y136" i="1"/>
  <c r="Y137" i="1"/>
  <c r="Y131" i="1"/>
  <c r="Y128" i="1"/>
  <c r="Y129" i="1"/>
  <c r="Y124" i="1"/>
  <c r="Y125" i="1"/>
  <c r="Y126" i="1"/>
  <c r="Y121" i="1"/>
  <c r="Y117" i="1"/>
  <c r="Y118" i="1"/>
  <c r="Y115" i="1"/>
  <c r="Y102" i="1"/>
  <c r="Y103" i="1"/>
  <c r="Y104" i="1"/>
  <c r="Y105" i="1"/>
  <c r="Y106" i="1"/>
  <c r="Y107" i="1"/>
  <c r="Y108" i="1"/>
  <c r="Y109" i="1"/>
  <c r="Y111" i="1"/>
  <c r="Y112" i="1"/>
  <c r="Y113" i="1"/>
  <c r="Y99" i="1"/>
  <c r="Y100" i="1"/>
  <c r="Y97" i="1"/>
  <c r="Y93" i="1"/>
  <c r="Y94" i="1"/>
  <c r="Y95" i="1"/>
  <c r="Y84" i="1"/>
  <c r="Y85" i="1"/>
  <c r="Y86" i="1"/>
  <c r="Y87" i="1"/>
  <c r="Y88" i="1"/>
  <c r="Y89" i="1"/>
  <c r="Y90" i="1"/>
  <c r="Y91" i="1"/>
  <c r="Y81" i="1"/>
  <c r="Y82" i="1"/>
  <c r="Y77" i="1"/>
  <c r="Y78" i="1"/>
  <c r="Y79" i="1"/>
  <c r="Y72" i="1"/>
  <c r="Y73" i="1"/>
  <c r="Y74" i="1"/>
  <c r="Y75" i="1"/>
  <c r="Y69" i="1"/>
  <c r="Y70" i="1"/>
  <c r="Y62" i="1"/>
  <c r="Y63" i="1"/>
  <c r="Y64" i="1"/>
  <c r="Y65" i="1"/>
  <c r="Y66" i="1"/>
  <c r="Y67" i="1"/>
  <c r="Y54" i="1"/>
  <c r="Y55" i="1"/>
  <c r="Y56" i="1"/>
  <c r="Y57" i="1"/>
  <c r="Y58" i="1"/>
  <c r="Y59" i="1"/>
  <c r="Y60" i="1"/>
  <c r="Y52" i="1"/>
  <c r="Y46" i="1"/>
  <c r="Y47" i="1"/>
  <c r="Y48" i="1"/>
  <c r="Y49" i="1"/>
  <c r="Y43" i="1"/>
  <c r="Y44" i="1"/>
  <c r="Y39" i="1"/>
  <c r="Y40" i="1"/>
  <c r="Y41" i="1"/>
  <c r="Y35" i="1"/>
  <c r="Y36" i="1"/>
  <c r="Y37" i="1"/>
  <c r="Y30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13" i="1"/>
  <c r="Y14" i="1"/>
  <c r="Y15" i="1"/>
  <c r="Y12" i="1"/>
  <c r="Y11" i="1"/>
  <c r="Y4" i="1"/>
  <c r="Y5" i="1"/>
  <c r="Y6" i="1"/>
  <c r="Y7" i="1"/>
  <c r="Y8" i="1"/>
  <c r="Y9" i="1"/>
  <c r="Y10" i="1"/>
  <c r="Y3" i="1"/>
  <c r="Y2" i="1"/>
  <c r="Y3192" i="1"/>
  <c r="Y3172" i="1"/>
  <c r="Y3167" i="1"/>
  <c r="Y3165" i="1"/>
  <c r="Y3160" i="1"/>
  <c r="Y3144" i="1"/>
  <c r="Y3140" i="1"/>
  <c r="Y3139" i="1"/>
  <c r="Y3126" i="1"/>
  <c r="Y3114" i="1"/>
  <c r="Y3111" i="1"/>
  <c r="Y3102" i="1"/>
  <c r="Y3099" i="1"/>
  <c r="Y3097" i="1"/>
  <c r="Y3090" i="1"/>
  <c r="Y3087" i="1"/>
  <c r="Y3079" i="1"/>
  <c r="Y3077" i="1"/>
  <c r="Y3076" i="1"/>
  <c r="Y3067" i="1"/>
  <c r="Y3066" i="1"/>
  <c r="Y3050" i="1"/>
  <c r="Y3049" i="1"/>
  <c r="Y3044" i="1"/>
  <c r="Y3042" i="1"/>
  <c r="Y3034" i="1"/>
  <c r="Y3032" i="1"/>
  <c r="Y3023" i="1"/>
  <c r="Y3014" i="1"/>
  <c r="Y3012" i="1"/>
  <c r="Y3004" i="1"/>
  <c r="Y3003" i="1"/>
  <c r="Y3001" i="1"/>
  <c r="Y2999" i="1"/>
  <c r="Y2995" i="1"/>
  <c r="Y2994" i="1"/>
  <c r="Y2993" i="1"/>
  <c r="Y2991" i="1"/>
  <c r="Y2990" i="1"/>
  <c r="Y2985" i="1"/>
  <c r="Y2975" i="1"/>
  <c r="Y2973" i="1"/>
  <c r="Y2966" i="1"/>
  <c r="Y2964" i="1"/>
  <c r="Y2963" i="1"/>
  <c r="Y2953" i="1"/>
  <c r="Y2950" i="1"/>
  <c r="Y2949" i="1"/>
  <c r="Y2927" i="1"/>
  <c r="Y2925" i="1"/>
  <c r="Y2923" i="1"/>
  <c r="Y2922" i="1"/>
  <c r="Y2921" i="1"/>
  <c r="Y2919" i="1"/>
  <c r="Y2918" i="1"/>
  <c r="Y2917" i="1"/>
  <c r="Y2913" i="1"/>
  <c r="Y2906" i="1"/>
  <c r="Y2903" i="1"/>
  <c r="Y2900" i="1"/>
  <c r="Y2890" i="1"/>
  <c r="Y2874" i="1"/>
  <c r="Y2872" i="1"/>
  <c r="Y2865" i="1"/>
  <c r="Y2863" i="1"/>
  <c r="Y2850" i="1"/>
  <c r="Y2848" i="1"/>
  <c r="Y2832" i="1"/>
  <c r="Y2826" i="1"/>
  <c r="Y2823" i="1"/>
  <c r="Y2822" i="1"/>
  <c r="Y2820" i="1"/>
  <c r="Y2815" i="1"/>
  <c r="Y2810" i="1"/>
  <c r="Y2803" i="1"/>
  <c r="Y2802" i="1"/>
  <c r="Y2797" i="1"/>
  <c r="Y2796" i="1"/>
  <c r="Y2792" i="1"/>
  <c r="Y2789" i="1"/>
  <c r="Y2788" i="1"/>
  <c r="Y2775" i="1"/>
  <c r="Y2771" i="1"/>
  <c r="Y2769" i="1"/>
  <c r="Y2766" i="1"/>
  <c r="Y2762" i="1"/>
  <c r="Y2755" i="1"/>
  <c r="Y2740" i="1"/>
  <c r="Y2739" i="1"/>
  <c r="Y2736" i="1"/>
  <c r="Y2735" i="1"/>
  <c r="Y2733" i="1"/>
  <c r="Y2731" i="1"/>
  <c r="Y2730" i="1"/>
  <c r="Y2728" i="1"/>
  <c r="Y2722" i="1"/>
  <c r="Y2717" i="1"/>
  <c r="Y2716" i="1"/>
  <c r="Y2714" i="1"/>
  <c r="Y2698" i="1"/>
  <c r="Y2697" i="1"/>
  <c r="Y2690" i="1"/>
  <c r="Y2687" i="1"/>
  <c r="Y2675" i="1"/>
  <c r="Y2672" i="1"/>
  <c r="Y2671" i="1"/>
  <c r="Y2670" i="1"/>
  <c r="Y2652" i="1"/>
  <c r="Y2650" i="1"/>
  <c r="Y2643" i="1"/>
  <c r="Y2638" i="1"/>
  <c r="Y2627" i="1"/>
  <c r="Y2622" i="1"/>
  <c r="Y2617" i="1"/>
  <c r="Y2616" i="1"/>
  <c r="Y2601" i="1"/>
  <c r="Y2593" i="1"/>
  <c r="Y2586" i="1"/>
  <c r="Y2579" i="1"/>
  <c r="Y2578" i="1"/>
  <c r="Y2574" i="1"/>
  <c r="Y2572" i="1"/>
  <c r="Y2570" i="1"/>
  <c r="Y2566" i="1"/>
  <c r="Y2554" i="1"/>
  <c r="Y2550" i="1"/>
  <c r="Y2535" i="1"/>
  <c r="Y2526" i="1"/>
  <c r="Y2522" i="1"/>
  <c r="Y2519" i="1"/>
  <c r="Y2517" i="1"/>
  <c r="Y2513" i="1"/>
  <c r="Y2508" i="1"/>
  <c r="Y2505" i="1"/>
  <c r="Y2499" i="1"/>
  <c r="Y2495" i="1"/>
  <c r="Y2490" i="1"/>
  <c r="Y2489" i="1"/>
  <c r="Y2487" i="1"/>
  <c r="Y2485" i="1"/>
  <c r="Y2484" i="1"/>
  <c r="Y2481" i="1"/>
  <c r="Y2480" i="1"/>
  <c r="Y2473" i="1"/>
  <c r="Y2471" i="1"/>
  <c r="Y2465" i="1"/>
  <c r="Y2459" i="1"/>
  <c r="Y2456" i="1"/>
  <c r="Y2452" i="1"/>
  <c r="Y2443" i="1"/>
  <c r="Y2442" i="1"/>
  <c r="Y2441" i="1"/>
  <c r="Y2440" i="1"/>
  <c r="Y2439" i="1"/>
  <c r="Y2438" i="1"/>
  <c r="Y2436" i="1"/>
  <c r="Y2428" i="1"/>
  <c r="Y2425" i="1"/>
  <c r="Y2419" i="1"/>
  <c r="Y2418" i="1"/>
  <c r="Y2417" i="1"/>
  <c r="Y2413" i="1"/>
  <c r="Y2412" i="1"/>
  <c r="Y2406" i="1"/>
  <c r="Y2404" i="1"/>
  <c r="Y2397" i="1"/>
  <c r="Y2394" i="1"/>
  <c r="Y2393" i="1"/>
  <c r="Y2390" i="1"/>
  <c r="Y2389" i="1"/>
  <c r="Y2387" i="1"/>
  <c r="Y2376" i="1"/>
  <c r="Y2370" i="1"/>
  <c r="Y2364" i="1"/>
  <c r="Y2355" i="1"/>
  <c r="Y2351" i="1"/>
  <c r="Y2348" i="1"/>
  <c r="Y2344" i="1"/>
  <c r="Y2324" i="1"/>
  <c r="Y2312" i="1"/>
  <c r="Y2311" i="1"/>
  <c r="Y2307" i="1"/>
  <c r="Y2299" i="1"/>
  <c r="Y2295" i="1"/>
  <c r="Y2290" i="1"/>
  <c r="Y2289" i="1"/>
  <c r="Y2287" i="1"/>
  <c r="Y2285" i="1"/>
  <c r="Y2270" i="1"/>
  <c r="Y2267" i="1"/>
  <c r="Y2265" i="1"/>
  <c r="Y2256" i="1"/>
  <c r="Y2249" i="1"/>
  <c r="Y2247" i="1"/>
  <c r="Y2243" i="1"/>
  <c r="Y2239" i="1"/>
  <c r="Y2233" i="1"/>
  <c r="Y2228" i="1"/>
  <c r="Y2223" i="1"/>
  <c r="Y2221" i="1"/>
  <c r="Y2216" i="1"/>
  <c r="Y2201" i="1"/>
  <c r="Y2197" i="1"/>
  <c r="Y2188" i="1"/>
  <c r="Y2184" i="1"/>
  <c r="Y2183" i="1"/>
  <c r="Y2179" i="1"/>
  <c r="Y2177" i="1"/>
  <c r="Y2164" i="1"/>
  <c r="Y2152" i="1"/>
  <c r="Y2151" i="1"/>
  <c r="Y2147" i="1"/>
  <c r="Y2141" i="1"/>
  <c r="Y2134" i="1"/>
  <c r="Y2130" i="1"/>
  <c r="Y2123" i="1"/>
  <c r="Y2120" i="1"/>
  <c r="Y2112" i="1"/>
  <c r="Y2104" i="1"/>
  <c r="Y2099" i="1"/>
  <c r="Y2097" i="1"/>
  <c r="Y2096" i="1"/>
  <c r="Y2089" i="1"/>
  <c r="Y2088" i="1"/>
  <c r="Y2085" i="1"/>
  <c r="Y2077" i="1"/>
  <c r="Y2064" i="1"/>
  <c r="Y2058" i="1"/>
  <c r="Y2051" i="1"/>
  <c r="Y2048" i="1"/>
  <c r="Y2046" i="1"/>
  <c r="Y2042" i="1"/>
  <c r="Y2041" i="1"/>
  <c r="Y2040" i="1"/>
  <c r="Y2038" i="1"/>
  <c r="Y2033" i="1"/>
  <c r="Y2032" i="1"/>
  <c r="Y2030" i="1"/>
  <c r="Y2029" i="1"/>
  <c r="Y2028" i="1"/>
  <c r="Y2025" i="1"/>
  <c r="Y2024" i="1"/>
  <c r="Y2022" i="1"/>
  <c r="Y2019" i="1"/>
  <c r="Y2017" i="1"/>
  <c r="Y2011" i="1"/>
  <c r="Y2007" i="1"/>
  <c r="Y2003" i="1"/>
  <c r="Y2002" i="1"/>
  <c r="Y1997" i="1"/>
  <c r="Y1991" i="1"/>
  <c r="Y1990" i="1"/>
  <c r="Y1984" i="1"/>
  <c r="Y1975" i="1"/>
  <c r="Y1974" i="1"/>
  <c r="Y1964" i="1"/>
  <c r="Y1960" i="1"/>
  <c r="Y1950" i="1"/>
  <c r="Y1949" i="1"/>
  <c r="Y1948" i="1"/>
  <c r="Y1933" i="1"/>
  <c r="Y1926" i="1"/>
  <c r="Y1924" i="1"/>
  <c r="Y1921" i="1"/>
  <c r="Y1919" i="1"/>
  <c r="Y1914" i="1"/>
  <c r="Y1910" i="1"/>
  <c r="Y1906" i="1"/>
  <c r="Y1901" i="1"/>
  <c r="Y1898" i="1"/>
  <c r="Y1893" i="1"/>
  <c r="Y1884" i="1"/>
  <c r="Y1875" i="1"/>
  <c r="Y1868" i="1"/>
  <c r="Y1852" i="1"/>
  <c r="Y1851" i="1"/>
  <c r="Y1850" i="1"/>
  <c r="Y1846" i="1"/>
  <c r="Y1841" i="1"/>
  <c r="Y1839" i="1"/>
  <c r="Y1838" i="1"/>
  <c r="Y1835" i="1"/>
  <c r="Y1833" i="1"/>
  <c r="Y1828" i="1"/>
  <c r="Y1823" i="1"/>
  <c r="Y1819" i="1"/>
  <c r="Y1809" i="1"/>
  <c r="Y1808" i="1"/>
  <c r="Y1790" i="1"/>
  <c r="Y1749" i="1"/>
  <c r="Y1748" i="1"/>
  <c r="Y1747" i="1"/>
  <c r="Y1745" i="1"/>
  <c r="Y1742" i="1"/>
  <c r="Y1733" i="1"/>
  <c r="Y1722" i="1"/>
  <c r="Y1715" i="1"/>
  <c r="Y1707" i="1"/>
  <c r="Y1704" i="1"/>
  <c r="Y1687" i="1"/>
  <c r="Y1678" i="1"/>
  <c r="Y1676" i="1"/>
  <c r="Y1671" i="1"/>
  <c r="Y1659" i="1"/>
  <c r="Y1652" i="1"/>
  <c r="Y1649" i="1"/>
  <c r="Y1646" i="1"/>
  <c r="Y1635" i="1"/>
  <c r="Y1623" i="1"/>
  <c r="Y1621" i="1"/>
  <c r="Y1611" i="1"/>
  <c r="Y1608" i="1"/>
  <c r="Y1606" i="1"/>
  <c r="Y1603" i="1"/>
  <c r="Y1595" i="1"/>
  <c r="Y1593" i="1"/>
  <c r="Y1585" i="1"/>
  <c r="Y1579" i="1"/>
  <c r="Y1576" i="1"/>
  <c r="Y1573" i="1"/>
  <c r="Y1553" i="1"/>
  <c r="Y1548" i="1"/>
  <c r="Y1547" i="1"/>
  <c r="Y1544" i="1"/>
  <c r="Y1543" i="1"/>
  <c r="Y1541" i="1"/>
  <c r="Y1537" i="1"/>
  <c r="Y1535" i="1"/>
  <c r="Y1527" i="1"/>
  <c r="Y1524" i="1"/>
  <c r="Y1519" i="1"/>
  <c r="Y1515" i="1"/>
  <c r="Y1512" i="1"/>
  <c r="Y1509" i="1"/>
  <c r="Y1497" i="1"/>
  <c r="Y1493" i="1"/>
  <c r="Y1492" i="1"/>
  <c r="Y1486" i="1"/>
  <c r="Y1469" i="1"/>
  <c r="Y1468" i="1"/>
  <c r="Y1466" i="1"/>
  <c r="Y1457" i="1"/>
  <c r="Y1452" i="1"/>
  <c r="Y1447" i="1"/>
  <c r="Y1445" i="1"/>
  <c r="Y1443" i="1"/>
  <c r="Y1442" i="1"/>
  <c r="Y1439" i="1"/>
  <c r="Y1419" i="1"/>
  <c r="Y1418" i="1"/>
  <c r="Y1412" i="1"/>
  <c r="Y1399" i="1"/>
  <c r="Y1396" i="1"/>
  <c r="Y1394" i="1"/>
  <c r="Y1390" i="1"/>
  <c r="Y1388" i="1"/>
  <c r="Y1386" i="1"/>
  <c r="Y1384" i="1"/>
  <c r="Y1377" i="1"/>
  <c r="Y1367" i="1"/>
  <c r="Y1361" i="1"/>
  <c r="Y1358" i="1"/>
  <c r="Y1352" i="1"/>
  <c r="Y1351" i="1"/>
  <c r="Y1348" i="1"/>
  <c r="Y1331" i="1"/>
  <c r="Y1323" i="1"/>
  <c r="Y1321" i="1"/>
  <c r="Y1305" i="1"/>
  <c r="Y1303" i="1"/>
  <c r="Y1300" i="1"/>
  <c r="Y1291" i="1"/>
  <c r="Y1287" i="1"/>
  <c r="Y1273" i="1"/>
  <c r="Y1271" i="1"/>
  <c r="Y1270" i="1"/>
  <c r="Y1269" i="1"/>
  <c r="Y1264" i="1"/>
  <c r="Y1263" i="1"/>
  <c r="Y1261" i="1"/>
  <c r="Y1256" i="1"/>
  <c r="Y1253" i="1"/>
  <c r="Y1252" i="1"/>
  <c r="Y1251" i="1"/>
  <c r="Y1245" i="1"/>
  <c r="Y1244" i="1"/>
  <c r="Y1239" i="1"/>
  <c r="Y1236" i="1"/>
  <c r="Y1226" i="1"/>
  <c r="Y1217" i="1"/>
  <c r="Y1209" i="1"/>
  <c r="Y1207" i="1"/>
  <c r="Y1195" i="1"/>
  <c r="Y1188" i="1"/>
  <c r="Y1186" i="1"/>
  <c r="Y1183" i="1"/>
  <c r="Y1182" i="1"/>
  <c r="Y1180" i="1"/>
  <c r="Y1177" i="1"/>
  <c r="Y1173" i="1"/>
  <c r="Y1159" i="1"/>
  <c r="Y1156" i="1"/>
  <c r="Y1154" i="1"/>
  <c r="Y1144" i="1"/>
  <c r="Y1140" i="1"/>
  <c r="Y1137" i="1"/>
  <c r="Y1133" i="1"/>
  <c r="Y1125" i="1"/>
  <c r="Y1124" i="1"/>
  <c r="Y1106" i="1"/>
  <c r="Y1105" i="1"/>
  <c r="Y1102" i="1"/>
  <c r="Y1101" i="1"/>
  <c r="Y1094" i="1"/>
  <c r="Y1092" i="1"/>
  <c r="Y1079" i="1"/>
  <c r="Y1077" i="1"/>
  <c r="Y1075" i="1"/>
  <c r="Y1071" i="1"/>
  <c r="Y1066" i="1"/>
  <c r="Y1060" i="1"/>
  <c r="Y1052" i="1"/>
  <c r="Y1050" i="1"/>
  <c r="Y1049" i="1"/>
  <c r="Y1048" i="1"/>
  <c r="Y1046" i="1"/>
  <c r="Y1044" i="1"/>
  <c r="Y1034" i="1"/>
  <c r="Y1033" i="1"/>
  <c r="Y1027" i="1"/>
  <c r="Y1023" i="1"/>
  <c r="Y1019" i="1"/>
  <c r="Y1017" i="1"/>
  <c r="Y1014" i="1"/>
  <c r="Y1007" i="1"/>
  <c r="Y1004" i="1"/>
  <c r="Y999" i="1"/>
  <c r="Y977" i="1"/>
  <c r="Y976" i="1"/>
  <c r="Y972" i="1"/>
  <c r="Y971" i="1"/>
  <c r="Y954" i="1"/>
  <c r="Y953" i="1"/>
  <c r="Y952" i="1"/>
  <c r="Y947" i="1"/>
  <c r="Y945" i="1"/>
  <c r="Y944" i="1"/>
  <c r="Y937" i="1"/>
  <c r="Y932" i="1"/>
  <c r="Y927" i="1"/>
  <c r="Y925" i="1"/>
  <c r="Y923" i="1"/>
  <c r="Y919" i="1"/>
  <c r="Y909" i="1"/>
  <c r="Y901" i="1"/>
  <c r="Y897" i="1"/>
  <c r="Y889" i="1"/>
  <c r="Y880" i="1"/>
  <c r="Y872" i="1"/>
  <c r="Y869" i="1"/>
  <c r="Y868" i="1"/>
  <c r="Y862" i="1"/>
  <c r="Y848" i="1"/>
  <c r="Y846" i="1"/>
  <c r="Y823" i="1"/>
  <c r="Y803" i="1"/>
  <c r="Y800" i="1"/>
  <c r="Y797" i="1"/>
  <c r="Y790" i="1"/>
  <c r="Y788" i="1"/>
  <c r="Y785" i="1"/>
  <c r="Y779" i="1"/>
  <c r="Y777" i="1"/>
  <c r="Y775" i="1"/>
  <c r="Y762" i="1"/>
  <c r="Y761" i="1"/>
  <c r="Y756" i="1"/>
  <c r="Y750" i="1"/>
  <c r="Y743" i="1"/>
  <c r="Y711" i="1"/>
  <c r="Y699" i="1"/>
  <c r="Y693" i="1"/>
  <c r="Y678" i="1"/>
  <c r="Y676" i="1"/>
  <c r="Y674" i="1"/>
  <c r="Y667" i="1"/>
  <c r="Y665" i="1"/>
  <c r="Y662" i="1"/>
  <c r="Y653" i="1"/>
  <c r="Y625" i="1"/>
  <c r="Y610" i="1"/>
  <c r="Y606" i="1"/>
  <c r="Y604" i="1"/>
  <c r="Y601" i="1"/>
  <c r="Y594" i="1"/>
  <c r="Y580" i="1"/>
  <c r="Y577" i="1"/>
  <c r="Y576" i="1"/>
  <c r="Y575" i="1"/>
  <c r="Y573" i="1"/>
  <c r="Y565" i="1"/>
  <c r="Y563" i="1"/>
  <c r="Y559" i="1"/>
  <c r="Y557" i="1"/>
  <c r="Y555" i="1"/>
  <c r="Y524" i="1"/>
  <c r="Y522" i="1"/>
  <c r="Y521" i="1"/>
  <c r="Y509" i="1"/>
  <c r="Y508" i="1"/>
  <c r="Y501" i="1"/>
  <c r="Y498" i="1"/>
  <c r="Y497" i="1"/>
  <c r="Y495" i="1"/>
  <c r="Y493" i="1"/>
  <c r="Y492" i="1"/>
  <c r="Y490" i="1"/>
  <c r="Y488" i="1"/>
  <c r="Y481" i="1"/>
  <c r="Y480" i="1"/>
  <c r="Y479" i="1"/>
  <c r="Y476" i="1"/>
  <c r="Y466" i="1"/>
  <c r="Y457" i="1"/>
  <c r="Y455" i="1"/>
  <c r="Y448" i="1"/>
  <c r="Y442" i="1"/>
  <c r="Y439" i="1"/>
  <c r="Y438" i="1"/>
  <c r="Y413" i="1"/>
  <c r="Y401" i="1"/>
  <c r="Y394" i="1"/>
  <c r="Y392" i="1"/>
  <c r="Y384" i="1"/>
  <c r="Y382" i="1"/>
  <c r="Y379" i="1"/>
  <c r="Y367" i="1"/>
  <c r="Y354" i="1"/>
  <c r="Y353" i="1"/>
  <c r="Y352" i="1"/>
  <c r="Y348" i="1"/>
  <c r="Y341" i="1"/>
  <c r="Y336" i="1"/>
  <c r="Y321" i="1"/>
  <c r="Y318" i="1"/>
  <c r="Y316" i="1"/>
  <c r="Y314" i="1"/>
  <c r="Y310" i="1"/>
  <c r="Y309" i="1"/>
  <c r="Y304" i="1"/>
  <c r="Y301" i="1"/>
  <c r="Y299" i="1"/>
  <c r="Y289" i="1"/>
  <c r="Y286" i="1"/>
  <c r="Y280" i="1"/>
  <c r="Y279" i="1"/>
  <c r="Y273" i="1"/>
  <c r="Y268" i="1"/>
  <c r="Y267" i="1"/>
  <c r="Y261" i="1"/>
  <c r="Y250" i="1"/>
  <c r="Y247" i="1"/>
  <c r="Y239" i="1"/>
  <c r="Y238" i="1"/>
  <c r="Y231" i="1"/>
  <c r="Y230" i="1"/>
  <c r="Y194" i="1"/>
  <c r="Y177" i="1"/>
  <c r="Y168" i="1"/>
  <c r="Y166" i="1"/>
  <c r="Y157" i="1"/>
  <c r="Y145" i="1"/>
  <c r="Y142" i="1"/>
  <c r="Y141" i="1"/>
  <c r="Y138" i="1"/>
  <c r="Y133" i="1"/>
  <c r="Y132" i="1"/>
  <c r="Y130" i="1"/>
  <c r="Y127" i="1"/>
  <c r="Y123" i="1"/>
  <c r="Y122" i="1"/>
  <c r="Y120" i="1"/>
  <c r="Y119" i="1"/>
  <c r="Y116" i="1"/>
  <c r="Y114" i="1"/>
  <c r="Y101" i="1"/>
  <c r="Y98" i="1"/>
  <c r="Y96" i="1"/>
  <c r="Y92" i="1"/>
  <c r="Y80" i="1"/>
  <c r="Y76" i="1"/>
  <c r="Y71" i="1"/>
  <c r="Y68" i="1"/>
  <c r="Y61" i="1"/>
  <c r="Y53" i="1"/>
  <c r="Y51" i="1"/>
  <c r="Y50" i="1"/>
  <c r="Y45" i="1"/>
  <c r="Y42" i="1"/>
  <c r="Y38" i="1"/>
  <c r="Y34" i="1"/>
  <c r="Y33" i="1"/>
  <c r="Y32" i="1"/>
  <c r="Y31" i="1"/>
  <c r="Q3121" i="1"/>
  <c r="Y3121" i="1" s="1"/>
  <c r="Q2908" i="1"/>
  <c r="Y2908" i="1" s="1"/>
  <c r="Q2835" i="1"/>
  <c r="Y2835" i="1" s="1"/>
  <c r="Q2782" i="1"/>
  <c r="Y2782" i="1" s="1"/>
  <c r="Q2658" i="1"/>
  <c r="Y2658" i="1" s="1"/>
  <c r="Q2646" i="1"/>
  <c r="Y2646" i="1" s="1"/>
  <c r="Q2565" i="1"/>
  <c r="Y2565" i="1" s="1"/>
  <c r="Q2549" i="1"/>
  <c r="Y2549" i="1" s="1"/>
  <c r="Q2494" i="1"/>
  <c r="Y2494" i="1" s="1"/>
  <c r="Q2420" i="1"/>
  <c r="Y2420" i="1" s="1"/>
  <c r="Q2248" i="1"/>
  <c r="Y2248" i="1" s="1"/>
  <c r="Q2157" i="1"/>
  <c r="Y2157" i="1" s="1"/>
  <c r="Q2070" i="1"/>
  <c r="Y2070" i="1" s="1"/>
  <c r="Q1767" i="1"/>
  <c r="Y1767" i="1" s="1"/>
  <c r="Q1706" i="1"/>
  <c r="Y1706" i="1" s="1"/>
  <c r="Q1520" i="1"/>
  <c r="Y1520" i="1" s="1"/>
  <c r="Q1479" i="1"/>
  <c r="Y1479" i="1" s="1"/>
  <c r="Q1441" i="1"/>
  <c r="Y1441" i="1" s="1"/>
  <c r="Q1393" i="1"/>
  <c r="Y1393" i="1" s="1"/>
  <c r="Q1210" i="1"/>
  <c r="Y1210" i="1" s="1"/>
  <c r="Q895" i="1"/>
  <c r="Y895" i="1" s="1"/>
  <c r="Q767" i="1"/>
  <c r="Y767" i="1" s="1"/>
  <c r="Q220" i="1"/>
  <c r="Y220" i="1" s="1"/>
  <c r="Q201" i="1"/>
  <c r="Y201" i="1" s="1"/>
  <c r="Q198" i="1"/>
  <c r="Y198" i="1" s="1"/>
  <c r="Q178" i="1"/>
  <c r="Y178" i="1" s="1"/>
  <c r="Q153" i="1"/>
  <c r="Y153" i="1" s="1"/>
  <c r="Q148" i="1"/>
  <c r="Y148" i="1" s="1"/>
  <c r="Q110" i="1"/>
  <c r="Y110" i="1" s="1"/>
  <c r="Q83" i="1"/>
  <c r="Y83" i="1" s="1"/>
</calcChain>
</file>

<file path=xl/sharedStrings.xml><?xml version="1.0" encoding="utf-8"?>
<sst xmlns="http://schemas.openxmlformats.org/spreadsheetml/2006/main" count="80315" uniqueCount="3348">
  <si>
    <t>Transaction_ID</t>
  </si>
  <si>
    <t>Date</t>
  </si>
  <si>
    <t>Year</t>
  </si>
  <si>
    <t>Quarter</t>
  </si>
  <si>
    <t>Month</t>
  </si>
  <si>
    <t>Month_Num</t>
  </si>
  <si>
    <t>Region</t>
  </si>
  <si>
    <t>Department</t>
  </si>
  <si>
    <t>Product</t>
  </si>
  <si>
    <t>Category</t>
  </si>
  <si>
    <t>Customer_ID</t>
  </si>
  <si>
    <t>Sales_Rep</t>
  </si>
  <si>
    <t>Channel</t>
  </si>
  <si>
    <t>Quantity</t>
  </si>
  <si>
    <t>Unit_Price</t>
  </si>
  <si>
    <t>Discount_Pct</t>
  </si>
  <si>
    <t>Revenue</t>
  </si>
  <si>
    <t>COGS</t>
  </si>
  <si>
    <t>Gross_Profit</t>
  </si>
  <si>
    <t>Operating_Expense</t>
  </si>
  <si>
    <t>EBITDA</t>
  </si>
  <si>
    <t>Tax_Rate</t>
  </si>
  <si>
    <t>Net_Profit</t>
  </si>
  <si>
    <t>Budget</t>
  </si>
  <si>
    <t>Status</t>
  </si>
  <si>
    <t>Payment_Method</t>
  </si>
  <si>
    <t>Currency</t>
  </si>
  <si>
    <t>TXN00001</t>
  </si>
  <si>
    <t>Q3</t>
  </si>
  <si>
    <t>July</t>
  </si>
  <si>
    <t>North</t>
  </si>
  <si>
    <t>Sales</t>
  </si>
  <si>
    <t>Product F</t>
  </si>
  <si>
    <t>Services</t>
  </si>
  <si>
    <t>Customer_028</t>
  </si>
  <si>
    <t>Rep_01</t>
  </si>
  <si>
    <t>Online</t>
  </si>
  <si>
    <t>Completed</t>
  </si>
  <si>
    <t>Credit Card</t>
  </si>
  <si>
    <t>INR</t>
  </si>
  <si>
    <t>TXN00002</t>
  </si>
  <si>
    <t>Q2</t>
  </si>
  <si>
    <t>May</t>
  </si>
  <si>
    <t>South</t>
  </si>
  <si>
    <t>IT</t>
  </si>
  <si>
    <t>Product E</t>
  </si>
  <si>
    <t>Rep_06</t>
  </si>
  <si>
    <t>Partner</t>
  </si>
  <si>
    <t>TXN00003</t>
  </si>
  <si>
    <t>Q1</t>
  </si>
  <si>
    <t>January</t>
  </si>
  <si>
    <t>West</t>
  </si>
  <si>
    <t>Product A</t>
  </si>
  <si>
    <t>Software</t>
  </si>
  <si>
    <t>Customer_025</t>
  </si>
  <si>
    <t>Rep_02</t>
  </si>
  <si>
    <t>Cancelled</t>
  </si>
  <si>
    <t>Cash</t>
  </si>
  <si>
    <t>TXN00004</t>
  </si>
  <si>
    <t>Rep_05</t>
  </si>
  <si>
    <t>Retail</t>
  </si>
  <si>
    <t>Bank Transfer</t>
  </si>
  <si>
    <t>TXN00005</t>
  </si>
  <si>
    <t>East</t>
  </si>
  <si>
    <t>Marketing</t>
  </si>
  <si>
    <t>Product C</t>
  </si>
  <si>
    <t>Hardware</t>
  </si>
  <si>
    <t>Customer_011</t>
  </si>
  <si>
    <t>Rep_08</t>
  </si>
  <si>
    <t>TXN00006</t>
  </si>
  <si>
    <t>April</t>
  </si>
  <si>
    <t>Logistics</t>
  </si>
  <si>
    <t>Customer_037</t>
  </si>
  <si>
    <t>Rep_15</t>
  </si>
  <si>
    <t>Pending</t>
  </si>
  <si>
    <t>Cheque</t>
  </si>
  <si>
    <t>TXN00007</t>
  </si>
  <si>
    <t>June</t>
  </si>
  <si>
    <t>Customer_026</t>
  </si>
  <si>
    <t>Direct</t>
  </si>
  <si>
    <t>TXN00008</t>
  </si>
  <si>
    <t>August</t>
  </si>
  <si>
    <t>Customer_030</t>
  </si>
  <si>
    <t>Rep_09</t>
  </si>
  <si>
    <t>TXN00009</t>
  </si>
  <si>
    <t>Central</t>
  </si>
  <si>
    <t>Customer_047</t>
  </si>
  <si>
    <t>TXN00010</t>
  </si>
  <si>
    <t>February</t>
  </si>
  <si>
    <t>HR</t>
  </si>
  <si>
    <t>Customer_039</t>
  </si>
  <si>
    <t>TXN00011</t>
  </si>
  <si>
    <t>Product B</t>
  </si>
  <si>
    <t>Customer_043</t>
  </si>
  <si>
    <t>TXN00012</t>
  </si>
  <si>
    <t>Customer_008</t>
  </si>
  <si>
    <t>Rep_04</t>
  </si>
  <si>
    <t>TXN00013</t>
  </si>
  <si>
    <t>Customer_016</t>
  </si>
  <si>
    <t>TXN00014</t>
  </si>
  <si>
    <t>Customer_004</t>
  </si>
  <si>
    <t>Rep_11</t>
  </si>
  <si>
    <t>TXN00015</t>
  </si>
  <si>
    <t>Customer_036</t>
  </si>
  <si>
    <t>TXN00016</t>
  </si>
  <si>
    <t>TXN00017</t>
  </si>
  <si>
    <t>March</t>
  </si>
  <si>
    <t>Operations</t>
  </si>
  <si>
    <t>Customer_033</t>
  </si>
  <si>
    <t>TXN00018</t>
  </si>
  <si>
    <t>Customer_003</t>
  </si>
  <si>
    <t>Rep_10</t>
  </si>
  <si>
    <t>TXN00019</t>
  </si>
  <si>
    <t>Q4</t>
  </si>
  <si>
    <t>October</t>
  </si>
  <si>
    <t>Customer_005</t>
  </si>
  <si>
    <t>TXN00020</t>
  </si>
  <si>
    <t>November</t>
  </si>
  <si>
    <t>Customer_029</t>
  </si>
  <si>
    <t>Rep_14</t>
  </si>
  <si>
    <t>TXN00021</t>
  </si>
  <si>
    <t>Customer_014</t>
  </si>
  <si>
    <t>Rep_12</t>
  </si>
  <si>
    <t>TXN00022</t>
  </si>
  <si>
    <t>TXN00023</t>
  </si>
  <si>
    <t>TXN00024</t>
  </si>
  <si>
    <t>Customer_012</t>
  </si>
  <si>
    <t>TXN00025</t>
  </si>
  <si>
    <t>TXN00026</t>
  </si>
  <si>
    <t>Finance</t>
  </si>
  <si>
    <t>Customer_035</t>
  </si>
  <si>
    <t>TXN00027</t>
  </si>
  <si>
    <t>TXN00028</t>
  </si>
  <si>
    <t>TXN00029</t>
  </si>
  <si>
    <t>September</t>
  </si>
  <si>
    <t>Product D</t>
  </si>
  <si>
    <t>Customer_020</t>
  </si>
  <si>
    <t>Rep_07</t>
  </si>
  <si>
    <t>TXN00030</t>
  </si>
  <si>
    <t>Customer_048</t>
  </si>
  <si>
    <t>Rep_03</t>
  </si>
  <si>
    <t>TXN00031</t>
  </si>
  <si>
    <t>Customer_050</t>
  </si>
  <si>
    <t>TXN00032</t>
  </si>
  <si>
    <t>TXN00033</t>
  </si>
  <si>
    <t>Customer_049</t>
  </si>
  <si>
    <t>TXN00034</t>
  </si>
  <si>
    <t>Customer_041</t>
  </si>
  <si>
    <t>TXN00035</t>
  </si>
  <si>
    <t>Customer_022</t>
  </si>
  <si>
    <t>TXN00036</t>
  </si>
  <si>
    <t>Customer_027</t>
  </si>
  <si>
    <t>TXN00037</t>
  </si>
  <si>
    <t>Customer_040</t>
  </si>
  <si>
    <t>TXN00038</t>
  </si>
  <si>
    <t>TXN00039</t>
  </si>
  <si>
    <t>December</t>
  </si>
  <si>
    <t>Customer_013</t>
  </si>
  <si>
    <t>TXN00040</t>
  </si>
  <si>
    <t>Rep_13</t>
  </si>
  <si>
    <t>TXN00041</t>
  </si>
  <si>
    <t>Customer_045</t>
  </si>
  <si>
    <t>TXN00042</t>
  </si>
  <si>
    <t>Customer_032</t>
  </si>
  <si>
    <t>TXN00043</t>
  </si>
  <si>
    <t>TXN00044</t>
  </si>
  <si>
    <t>TXN00045</t>
  </si>
  <si>
    <t>Customer_046</t>
  </si>
  <si>
    <t>TXN00046</t>
  </si>
  <si>
    <t>TXN00047</t>
  </si>
  <si>
    <t>Customer_031</t>
  </si>
  <si>
    <t>TXN00048</t>
  </si>
  <si>
    <t>Customer_009</t>
  </si>
  <si>
    <t>TXN00049</t>
  </si>
  <si>
    <t>TXN00050</t>
  </si>
  <si>
    <t>TXN00051</t>
  </si>
  <si>
    <t>Customer_001</t>
  </si>
  <si>
    <t>TXN00052</t>
  </si>
  <si>
    <t>Customer_038</t>
  </si>
  <si>
    <t>TXN00053</t>
  </si>
  <si>
    <t>TXN00054</t>
  </si>
  <si>
    <t>Customer_015</t>
  </si>
  <si>
    <t>TXN00055</t>
  </si>
  <si>
    <t>Customer_023</t>
  </si>
  <si>
    <t>TXN00056</t>
  </si>
  <si>
    <t>Customer_017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</si>
  <si>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</si>
  <si>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</si>
  <si>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</si>
  <si>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</si>
  <si>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</si>
  <si>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</si>
  <si>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</si>
  <si>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</si>
  <si>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</si>
  <si>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Customer_044</t>
  </si>
  <si>
    <t>TXN00066</t>
  </si>
  <si>
    <t>TXN00067</t>
  </si>
  <si>
    <t>Customer_002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</si>
  <si>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</si>
  <si>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</si>
  <si>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</si>
  <si>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</si>
  <si>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</si>
  <si>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</si>
  <si>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</si>
  <si>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</si>
  <si>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</si>
  <si>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</si>
  <si>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</si>
  <si>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</si>
  <si>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Customer_021</t>
  </si>
  <si>
    <t>TXN00080</t>
  </si>
  <si>
    <t>Customer_007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</si>
  <si>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</si>
  <si>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</si>
  <si>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</si>
  <si>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</si>
  <si>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</si>
  <si>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</si>
  <si>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</si>
  <si>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</si>
  <si>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</si>
  <si>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Customer_034</t>
  </si>
  <si>
    <t>TXN00090</t>
  </si>
  <si>
    <t>Customer_042</t>
  </si>
  <si>
    <t>TXN00091</t>
  </si>
  <si>
    <t>TXN00092</t>
  </si>
  <si>
    <t>TXN00093</t>
  </si>
  <si>
    <t>TXN00094</t>
  </si>
  <si>
    <t>TXN00095</t>
  </si>
  <si>
    <t>TXN00096</t>
  </si>
  <si>
    <t>TXN00097</t>
  </si>
  <si>
    <t>Customer_019</t>
  </si>
  <si>
    <t>TXN00098</t>
  </si>
  <si>
    <t>TXN00099</t>
  </si>
  <si>
    <t>Customer_024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</si>
  <si>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</si>
  <si>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</si>
  <si>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</si>
  <si>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</si>
  <si>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</si>
  <si>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</si>
  <si>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</si>
  <si>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</si>
  <si>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</si>
  <si>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</si>
  <si>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</si>
  <si>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</si>
  <si>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</si>
  <si>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</si>
  <si>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</si>
  <si>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</si>
  <si>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</si>
  <si>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</si>
  <si>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</si>
  <si>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</si>
  <si>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</si>
  <si>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</si>
  <si>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</si>
  <si>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</si>
  <si>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</si>
  <si>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</si>
  <si>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</si>
  <si>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</si>
  <si>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</si>
  <si>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</si>
  <si>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</si>
  <si>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</si>
  <si>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</si>
  <si>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</si>
  <si>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</si>
  <si>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</si>
  <si>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</si>
  <si>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</si>
  <si>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</si>
  <si>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</si>
  <si>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</si>
  <si>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</si>
  <si>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</si>
  <si>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</si>
  <si>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</si>
  <si>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</si>
  <si>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</si>
  <si>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</si>
  <si>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</si>
  <si>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</si>
  <si>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</si>
  <si>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</si>
  <si>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</si>
  <si>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</si>
  <si>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</si>
  <si>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</si>
  <si>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</si>
  <si>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</si>
  <si>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</si>
  <si>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</si>
  <si>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</si>
  <si>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</si>
  <si>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</si>
  <si>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</si>
  <si>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</si>
  <si>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</si>
  <si>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</si>
  <si>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</si>
  <si>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</si>
  <si>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</si>
  <si>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</si>
  <si>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</si>
  <si>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</si>
  <si>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</si>
  <si>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</si>
  <si>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</si>
  <si>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</si>
  <si>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</si>
  <si>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Customer_006</t>
  </si>
  <si>
    <t>TXN00178</t>
  </si>
  <si>
    <t>TXN00179</t>
  </si>
  <si>
    <t>TXN00180</t>
  </si>
  <si>
    <t>TXN00181</t>
  </si>
  <si>
    <t>TXN00182</t>
  </si>
  <si>
    <t>TXN00183</t>
  </si>
  <si>
    <t>Customer_018</t>
  </si>
  <si>
    <t>TXN00184</t>
  </si>
  <si>
    <t>Customer_010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</si>
  <si>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</si>
  <si>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</si>
  <si>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</si>
  <si>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</si>
  <si>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</si>
  <si>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</si>
  <si>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</si>
  <si>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</si>
  <si>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</si>
  <si>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</si>
  <si>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</si>
  <si>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</si>
  <si>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</si>
  <si>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</si>
  <si>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</si>
  <si>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</si>
  <si>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</si>
  <si>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</si>
  <si>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</si>
  <si>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</si>
  <si>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</si>
  <si>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</si>
  <si>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</si>
  <si>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</si>
  <si>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</si>
  <si>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</si>
  <si>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</si>
  <si>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</si>
  <si>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</si>
  <si>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</si>
  <si>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</si>
  <si>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</si>
  <si>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</si>
  <si>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</si>
  <si>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</si>
  <si>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</si>
  <si>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</si>
  <si>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</si>
  <si>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</si>
  <si>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</si>
  <si>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</si>
  <si>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</si>
  <si>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</si>
  <si>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</si>
  <si>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</si>
  <si>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</si>
  <si>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</si>
  <si>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</si>
  <si>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</si>
  <si>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</si>
  <si>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</si>
  <si>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</si>
  <si>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</si>
  <si>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</si>
  <si>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</si>
  <si>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</si>
  <si>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</si>
  <si>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</si>
  <si>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</si>
  <si>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</si>
  <si>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</si>
  <si>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</si>
  <si>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</si>
  <si>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</si>
  <si>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</si>
  <si>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</si>
  <si>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</si>
  <si>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</si>
  <si>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</si>
  <si>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</si>
  <si>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</si>
  <si>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</si>
  <si>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</si>
  <si>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</si>
  <si>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</si>
  <si>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</si>
  <si>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</si>
  <si>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</si>
  <si>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</si>
  <si>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</si>
  <si>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</si>
  <si>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</si>
  <si>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</si>
  <si>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</si>
  <si>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</si>
  <si>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</si>
  <si>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</si>
  <si>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</si>
  <si>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</si>
  <si>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</si>
  <si>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</si>
  <si>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</si>
  <si>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</si>
  <si>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</si>
  <si>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</si>
  <si>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</si>
  <si>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</si>
  <si>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</si>
  <si>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</si>
  <si>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</si>
  <si>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</si>
  <si>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</si>
  <si>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</si>
  <si>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</si>
  <si>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</si>
  <si>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</si>
  <si>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</si>
  <si>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</si>
  <si>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</si>
  <si>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</si>
  <si>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</si>
  <si>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</si>
  <si>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</si>
  <si>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</si>
  <si>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</si>
  <si>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</si>
  <si>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</si>
  <si>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</si>
  <si>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</si>
  <si>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</si>
  <si>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</si>
  <si>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</si>
  <si>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</si>
  <si>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</si>
  <si>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</si>
  <si>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</si>
  <si>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</si>
  <si>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</si>
  <si>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</si>
  <si>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</si>
  <si>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</si>
  <si>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</si>
  <si>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</si>
  <si>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</si>
  <si>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</si>
  <si>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</si>
  <si>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</si>
  <si>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</si>
  <si>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</si>
  <si>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</si>
  <si>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</si>
  <si>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</si>
  <si>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</si>
  <si>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</si>
  <si>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</si>
  <si>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</si>
  <si>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</si>
  <si>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</si>
  <si>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</si>
  <si>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</si>
  <si>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</si>
  <si>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</si>
  <si>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</si>
  <si>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</si>
  <si>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</si>
  <si>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</si>
  <si>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</si>
  <si>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</si>
  <si>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</si>
  <si>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</si>
  <si>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</si>
  <si>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</si>
  <si>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</si>
  <si>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</si>
  <si>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</si>
  <si>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</si>
  <si>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</si>
  <si>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</si>
  <si>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</si>
  <si>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</si>
  <si>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</si>
  <si>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</si>
  <si>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</si>
  <si>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</si>
  <si>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</si>
  <si>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</si>
  <si>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</si>
  <si>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</si>
  <si>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</si>
  <si>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</si>
  <si>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</si>
  <si>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</si>
  <si>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</si>
  <si>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</si>
  <si>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</si>
  <si>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</si>
  <si>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</si>
  <si>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</si>
  <si>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</si>
  <si>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</si>
  <si>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</si>
  <si>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</si>
  <si>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</si>
  <si>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</si>
  <si>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CANCELLED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</si>
  <si>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</si>
  <si>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</si>
  <si>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</si>
  <si>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</si>
  <si>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</si>
  <si>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</si>
  <si>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</si>
  <si>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</si>
  <si>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</si>
  <si>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</si>
  <si>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</si>
  <si>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</si>
  <si>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</si>
  <si>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</si>
  <si>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</si>
  <si>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</si>
  <si>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</si>
  <si>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</si>
  <si>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</si>
  <si>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</si>
  <si>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</si>
  <si>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</si>
  <si>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</si>
  <si>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</si>
  <si>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</si>
  <si>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</si>
  <si>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</si>
  <si>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</si>
  <si>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</si>
  <si>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</si>
  <si>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</si>
  <si>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</si>
  <si>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</si>
  <si>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</si>
  <si>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</si>
  <si>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</si>
  <si>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</si>
  <si>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</si>
  <si>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</si>
  <si>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</si>
  <si>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</si>
  <si>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</si>
  <si>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</si>
  <si>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</si>
  <si>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</si>
  <si>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</si>
  <si>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</si>
  <si>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</si>
  <si>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</si>
  <si>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</si>
  <si>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</si>
  <si>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</si>
  <si>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</si>
  <si>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</si>
  <si>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</si>
  <si>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</si>
  <si>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</si>
  <si>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</si>
  <si>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</si>
  <si>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</si>
  <si>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</si>
  <si>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</si>
  <si>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</si>
  <si>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</si>
  <si>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</si>
  <si>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</si>
  <si>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</si>
  <si>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</si>
  <si>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</si>
  <si>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</si>
  <si>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</si>
  <si>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</si>
  <si>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</si>
  <si>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</si>
  <si>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</si>
  <si>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</si>
  <si>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</si>
  <si>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</si>
  <si>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</si>
  <si>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</si>
  <si>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</si>
  <si>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</si>
  <si>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</si>
  <si>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</si>
  <si>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</si>
  <si>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</si>
  <si>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</si>
  <si>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</si>
  <si>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</si>
  <si>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</si>
  <si>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</si>
  <si>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</si>
  <si>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</si>
  <si>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</si>
  <si>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</si>
  <si>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</si>
  <si>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</si>
  <si>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</si>
  <si>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</si>
  <si>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</si>
  <si>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</si>
  <si>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</si>
  <si>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</si>
  <si>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</si>
  <si>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pEnding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</si>
  <si>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</si>
  <si>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</si>
  <si>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</si>
  <si>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</si>
  <si>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</si>
  <si>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</si>
  <si>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</si>
  <si>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</si>
  <si>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</si>
  <si>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</si>
  <si>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</si>
  <si>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</si>
  <si>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</si>
  <si>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</si>
  <si>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</si>
  <si>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</si>
  <si>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</si>
  <si>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</si>
  <si>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</si>
  <si>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</si>
  <si>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</si>
  <si>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</si>
  <si>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</si>
  <si>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</si>
  <si>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</si>
  <si>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</si>
  <si>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</si>
  <si>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</si>
  <si>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</si>
  <si>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</si>
  <si>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</si>
  <si>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</si>
  <si>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</si>
  <si>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</si>
  <si>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</si>
  <si>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</si>
  <si>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</si>
  <si>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</si>
  <si>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</si>
  <si>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</si>
  <si>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</si>
  <si>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</si>
  <si>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</si>
  <si>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</si>
  <si>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</si>
  <si>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</si>
  <si>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</si>
  <si>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</si>
  <si>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</si>
  <si>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</si>
  <si>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</si>
  <si>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</si>
  <si>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</si>
  <si>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</si>
  <si>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</si>
  <si>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</si>
  <si>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</si>
  <si>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</si>
  <si>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</si>
  <si>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</si>
  <si>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</si>
  <si>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</si>
  <si>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</si>
  <si>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</si>
  <si>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</si>
  <si>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</si>
  <si>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</si>
  <si>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</si>
  <si>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</si>
  <si>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</si>
  <si>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</si>
  <si>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</si>
  <si>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</si>
  <si>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</si>
  <si>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</si>
  <si>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</si>
  <si>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</si>
  <si>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</si>
  <si>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</si>
  <si>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</si>
  <si>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</si>
  <si>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</si>
  <si>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</si>
  <si>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</si>
  <si>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</si>
  <si>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</si>
  <si>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</si>
  <si>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</si>
  <si>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</si>
  <si>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</si>
  <si>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</si>
  <si>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</si>
  <si>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</si>
  <si>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</si>
  <si>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</si>
  <si>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</si>
  <si>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</si>
  <si>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</si>
  <si>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</si>
  <si>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</si>
  <si>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</si>
  <si>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</si>
  <si>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</si>
  <si>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</si>
  <si>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</si>
  <si>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</si>
  <si>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</si>
  <si>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</si>
  <si>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</si>
  <si>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</si>
  <si>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</si>
  <si>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</si>
  <si>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</si>
  <si>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</si>
  <si>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</si>
  <si>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</si>
  <si>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</si>
  <si>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</si>
  <si>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</si>
  <si>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</si>
  <si>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</si>
  <si>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</si>
  <si>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</si>
  <si>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</si>
  <si>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</si>
  <si>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</si>
  <si>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</si>
  <si>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</si>
  <si>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</si>
  <si>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</si>
  <si>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</si>
  <si>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</si>
  <si>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</si>
  <si>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</si>
  <si>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</si>
  <si>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</si>
  <si>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</si>
  <si>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</si>
  <si>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</si>
  <si>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</si>
  <si>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</si>
  <si>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</si>
  <si>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</si>
  <si>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</si>
  <si>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</si>
  <si>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</si>
  <si>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</si>
  <si>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</si>
  <si>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</si>
  <si>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</si>
  <si>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</si>
  <si>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</si>
  <si>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</si>
  <si>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</si>
  <si>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</si>
  <si>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</si>
  <si>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</si>
  <si>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</si>
  <si>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</si>
  <si>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</si>
  <si>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</si>
  <si>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</si>
  <si>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</si>
  <si>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</si>
  <si>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</si>
  <si>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</si>
  <si>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</si>
  <si>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</si>
  <si>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</si>
  <si>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</si>
  <si>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</si>
  <si>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</si>
  <si>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</si>
  <si>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</si>
  <si>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</si>
  <si>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</si>
  <si>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</si>
  <si>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</si>
  <si>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</si>
  <si>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</si>
  <si>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</si>
  <si>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</si>
  <si>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</si>
  <si>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</si>
  <si>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</si>
  <si>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</si>
  <si>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</si>
  <si>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</si>
  <si>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</si>
  <si>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</si>
  <si>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</si>
  <si>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</si>
  <si>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</si>
  <si>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</si>
  <si>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</si>
  <si>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</si>
  <si>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</si>
  <si>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</si>
  <si>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</si>
  <si>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</si>
  <si>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</si>
  <si>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</si>
  <si>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</si>
  <si>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</si>
  <si>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</si>
  <si>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</si>
  <si>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</si>
  <si>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</si>
  <si>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</si>
  <si>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</si>
  <si>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</si>
  <si>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</si>
  <si>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</si>
  <si>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</si>
  <si>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</si>
  <si>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</si>
  <si>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</si>
  <si>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</si>
  <si>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</si>
  <si>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</si>
  <si>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</si>
  <si>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</si>
  <si>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</si>
  <si>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</si>
  <si>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</si>
  <si>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</si>
  <si>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</si>
  <si>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</si>
  <si>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</si>
  <si>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</si>
  <si>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</si>
  <si>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</si>
  <si>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</si>
  <si>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</si>
  <si>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</si>
  <si>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</si>
  <si>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</si>
  <si>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</si>
  <si>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</si>
  <si>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</si>
  <si>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</si>
  <si>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</si>
  <si>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</si>
  <si>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</si>
  <si>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</si>
  <si>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</si>
  <si>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</si>
  <si>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</si>
  <si>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</si>
  <si>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</si>
  <si>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</si>
  <si>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</si>
  <si>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</si>
  <si>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</si>
  <si>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</si>
  <si>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</si>
  <si>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</si>
  <si>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</si>
  <si>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</si>
  <si>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</si>
  <si>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</si>
  <si>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</si>
  <si>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</si>
  <si>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</si>
  <si>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</si>
  <si>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</si>
  <si>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</si>
  <si>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</si>
  <si>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</si>
  <si>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</si>
  <si>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</si>
  <si>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</si>
  <si>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</si>
  <si>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</si>
  <si>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</si>
  <si>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</si>
  <si>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</si>
  <si>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</si>
  <si>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</si>
  <si>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</si>
  <si>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</si>
  <si>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</si>
  <si>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</si>
  <si>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</si>
  <si>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</si>
  <si>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</si>
  <si>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</si>
  <si>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</si>
  <si>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</si>
  <si>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</si>
  <si>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</si>
  <si>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</si>
  <si>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</si>
  <si>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</si>
  <si>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</si>
  <si>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</si>
  <si>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</si>
  <si>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</si>
  <si>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</si>
  <si>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</si>
  <si>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</si>
  <si>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</si>
  <si>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</si>
  <si>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</si>
  <si>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</si>
  <si>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</si>
  <si>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</si>
  <si>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</si>
  <si>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</si>
  <si>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</si>
  <si>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</si>
  <si>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</si>
  <si>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</si>
  <si>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</si>
  <si>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</si>
  <si>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</si>
  <si>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</si>
  <si>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</si>
  <si>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</si>
  <si>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</si>
  <si>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</si>
  <si>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</si>
  <si>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</si>
  <si>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</si>
  <si>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</si>
  <si>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</si>
  <si>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</si>
  <si>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</si>
  <si>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</si>
  <si>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</si>
  <si>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</si>
  <si>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</si>
  <si>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</si>
  <si>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</si>
  <si>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</si>
  <si>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</si>
  <si>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</si>
  <si>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</si>
  <si>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</si>
  <si>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</si>
  <si>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</si>
  <si>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</si>
  <si>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</si>
  <si>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</si>
  <si>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</si>
  <si>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</si>
  <si>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</si>
  <si>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</si>
  <si>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</si>
  <si>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</si>
  <si>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</si>
  <si>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</si>
  <si>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</si>
  <si>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</si>
  <si>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</si>
  <si>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</si>
  <si>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</si>
  <si>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</si>
  <si>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</si>
  <si>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</si>
  <si>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</si>
  <si>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</si>
  <si>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</si>
  <si>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</si>
  <si>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</si>
  <si>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</si>
  <si>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</si>
  <si>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</si>
  <si>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</si>
  <si>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</si>
  <si>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</si>
  <si>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</si>
  <si>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</si>
  <si>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</si>
  <si>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</si>
  <si>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</si>
  <si>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</si>
  <si>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</si>
  <si>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</si>
  <si>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</si>
  <si>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</si>
  <si>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</si>
  <si>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</si>
  <si>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</si>
  <si>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</si>
  <si>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</si>
  <si>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</si>
  <si>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</si>
  <si>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</si>
  <si>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</si>
  <si>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</si>
  <si>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</si>
  <si>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</si>
  <si>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</si>
  <si>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</si>
  <si>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</si>
  <si>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</si>
  <si>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</si>
  <si>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</si>
  <si>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</si>
  <si>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</si>
  <si>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</si>
  <si>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</si>
  <si>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</si>
  <si>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</si>
  <si>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</si>
  <si>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</si>
  <si>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</si>
  <si>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</si>
  <si>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</si>
  <si>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</si>
  <si>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</si>
  <si>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</si>
  <si>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</si>
  <si>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</si>
  <si>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</si>
  <si>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</si>
  <si>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</si>
  <si>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</si>
  <si>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</si>
  <si>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</si>
  <si>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</si>
  <si>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</si>
  <si>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</si>
  <si>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</si>
  <si>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</si>
  <si>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</si>
  <si>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</si>
  <si>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</si>
  <si>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</si>
  <si>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</si>
  <si>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</si>
  <si>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</si>
  <si>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</si>
  <si>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</si>
  <si>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</si>
  <si>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</si>
  <si>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</si>
  <si>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</si>
  <si>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</si>
  <si>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</si>
  <si>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</si>
  <si>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</si>
  <si>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</si>
  <si>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</si>
  <si>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</si>
  <si>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</si>
  <si>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</si>
  <si>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</si>
  <si>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</si>
  <si>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</si>
  <si>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</si>
  <si>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</si>
  <si>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</si>
  <si>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</si>
  <si>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</si>
  <si>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</si>
  <si>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</si>
  <si>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</si>
  <si>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</si>
  <si>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</si>
  <si>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</si>
  <si>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</si>
  <si>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</si>
  <si>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</si>
  <si>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</si>
  <si>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</si>
  <si>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</si>
  <si>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</si>
  <si>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</si>
  <si>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</si>
  <si>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</si>
  <si>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</si>
  <si>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</si>
  <si>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</si>
  <si>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</si>
  <si>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</si>
  <si>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</si>
  <si>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</si>
  <si>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</si>
  <si>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</si>
  <si>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</si>
  <si>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</si>
  <si>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</si>
  <si>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</si>
  <si>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</si>
  <si>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</si>
  <si>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</si>
  <si>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</si>
  <si>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</si>
  <si>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</si>
  <si>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</si>
  <si>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</si>
  <si>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</si>
  <si>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</si>
  <si>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</si>
  <si>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</si>
  <si>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</si>
  <si>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</si>
  <si>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</si>
  <si>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</si>
  <si>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</si>
  <si>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</si>
  <si>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</si>
  <si>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</si>
  <si>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</si>
  <si>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</si>
  <si>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</si>
  <si>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</si>
  <si>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</si>
  <si>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</si>
  <si>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</si>
  <si>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</si>
  <si>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</si>
  <si>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</si>
  <si>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</si>
  <si>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</si>
  <si>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</si>
  <si>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</si>
  <si>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</si>
  <si>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</si>
  <si>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</si>
  <si>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</si>
  <si>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</si>
  <si>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</si>
  <si>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</si>
  <si>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</si>
  <si>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</si>
  <si>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</si>
  <si>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</si>
  <si>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</si>
  <si>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</si>
  <si>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</si>
  <si>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</si>
  <si>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</si>
  <si>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</si>
  <si>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</si>
  <si>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</si>
  <si>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</si>
  <si>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</si>
  <si>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</si>
  <si>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</si>
  <si>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</si>
  <si>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</si>
  <si>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</si>
  <si>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</si>
  <si>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</si>
  <si>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</si>
  <si>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</si>
  <si>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</si>
  <si>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</si>
  <si>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</si>
  <si>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</si>
  <si>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</si>
  <si>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</si>
  <si>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</si>
  <si>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</si>
  <si>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</si>
  <si>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</si>
  <si>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</si>
  <si>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</si>
  <si>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</si>
  <si>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</si>
  <si>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</si>
  <si>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</si>
  <si>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</si>
  <si>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</si>
  <si>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</si>
  <si>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</si>
  <si>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</si>
  <si>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</si>
  <si>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</si>
  <si>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</si>
  <si>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</si>
  <si>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</si>
  <si>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</si>
  <si>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</si>
  <si>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</si>
  <si>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</si>
  <si>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</si>
  <si>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</si>
  <si>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</si>
  <si>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</si>
  <si>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</si>
  <si>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</si>
  <si>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</si>
  <si>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</si>
  <si>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</si>
  <si>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</si>
  <si>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</si>
  <si>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</si>
  <si>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</si>
  <si>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</si>
  <si>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</si>
  <si>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</si>
  <si>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</si>
  <si>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</si>
  <si>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</si>
  <si>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</si>
  <si>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</si>
  <si>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</si>
  <si>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</si>
  <si>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</si>
  <si>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</si>
  <si>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</si>
  <si>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</si>
  <si>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</si>
  <si>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</si>
  <si>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</si>
  <si>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</si>
  <si>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</si>
  <si>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</si>
  <si>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</si>
  <si>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</si>
  <si>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</si>
  <si>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</si>
  <si>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</si>
  <si>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</si>
  <si>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</si>
  <si>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</si>
  <si>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</si>
  <si>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</si>
  <si>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</si>
  <si>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</si>
  <si>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</si>
  <si>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</si>
  <si>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</si>
  <si>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</si>
  <si>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</si>
  <si>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</si>
  <si>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</si>
  <si>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</si>
  <si>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</si>
  <si>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</si>
  <si>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</si>
  <si>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</si>
  <si>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</si>
  <si>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</si>
  <si>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</si>
  <si>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</si>
  <si>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</si>
  <si>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</si>
  <si>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</si>
  <si>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</si>
  <si>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</si>
  <si>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</si>
  <si>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</si>
  <si>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</si>
  <si>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</si>
  <si>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</si>
  <si>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</si>
  <si>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</si>
  <si>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</si>
  <si>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</si>
  <si>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</si>
  <si>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</si>
  <si>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</si>
  <si>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</si>
  <si>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</si>
  <si>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</si>
  <si>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</si>
  <si>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</si>
  <si>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</si>
  <si>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</si>
  <si>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</si>
  <si>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</si>
  <si>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</si>
  <si>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</si>
  <si>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</si>
  <si>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</si>
  <si>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</si>
  <si>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</si>
  <si>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</si>
  <si>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</si>
  <si>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</si>
  <si>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</si>
  <si>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</si>
  <si>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</si>
  <si>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</si>
  <si>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</si>
  <si>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</si>
  <si>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</si>
  <si>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</si>
  <si>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</si>
  <si>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</si>
  <si>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</si>
  <si>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</si>
  <si>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</si>
  <si>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</si>
  <si>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</si>
  <si>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</si>
  <si>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</si>
  <si>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</si>
  <si>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</si>
  <si>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</si>
  <si>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</si>
  <si>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</si>
  <si>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</si>
  <si>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</si>
  <si>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</si>
  <si>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</si>
  <si>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</si>
  <si>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</si>
  <si>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</si>
  <si>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</si>
  <si>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</si>
  <si>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</si>
  <si>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</si>
  <si>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</si>
  <si>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</si>
  <si>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</si>
  <si>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</si>
  <si>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</si>
  <si>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</si>
  <si>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</si>
  <si>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</si>
  <si>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</si>
  <si>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</si>
  <si>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</si>
  <si>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</si>
  <si>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</si>
  <si>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</si>
  <si>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</si>
  <si>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</si>
  <si>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</si>
  <si>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</si>
  <si>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</si>
  <si>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</si>
  <si>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</si>
  <si>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</si>
  <si>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</si>
  <si>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</si>
  <si>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</si>
  <si>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</si>
  <si>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</si>
  <si>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</si>
  <si>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</si>
  <si>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</si>
  <si>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</si>
  <si>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</si>
  <si>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</si>
  <si>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</si>
  <si>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</si>
  <si>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</si>
  <si>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</si>
  <si>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</si>
  <si>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</si>
  <si>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</si>
  <si>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</si>
  <si>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</si>
  <si>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</si>
  <si>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</si>
  <si>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</si>
  <si>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</si>
  <si>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</si>
  <si>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</si>
  <si>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</si>
  <si>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</si>
  <si>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</si>
  <si>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</si>
  <si>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</si>
  <si>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</si>
  <si>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</si>
  <si>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</si>
  <si>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</si>
  <si>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</si>
  <si>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</si>
  <si>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</si>
  <si>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</si>
  <si>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</si>
  <si>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</si>
  <si>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</si>
  <si>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</si>
  <si>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</si>
  <si>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</si>
  <si>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</si>
  <si>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</si>
  <si>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</si>
  <si>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</si>
  <si>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</si>
  <si>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</si>
  <si>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</si>
  <si>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</si>
  <si>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</si>
  <si>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</si>
  <si>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</si>
  <si>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</si>
  <si>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</si>
  <si>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</si>
  <si>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</si>
  <si>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</si>
  <si>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</si>
  <si>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</si>
  <si>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</si>
  <si>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</si>
  <si>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</si>
  <si>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</si>
  <si>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</si>
  <si>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</si>
  <si>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</si>
  <si>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</si>
  <si>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</si>
  <si>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</si>
  <si>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</si>
  <si>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</si>
  <si>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</si>
  <si>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</si>
  <si>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</si>
  <si>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</si>
  <si>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</si>
  <si>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</si>
  <si>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</si>
  <si>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</si>
  <si>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</si>
  <si>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</si>
  <si>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</si>
  <si>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</si>
  <si>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</si>
  <si>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</si>
  <si>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</si>
  <si>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</si>
  <si>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</si>
  <si>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</si>
  <si>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</si>
  <si>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</si>
  <si>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</si>
  <si>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</si>
  <si>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</si>
  <si>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</si>
  <si>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</si>
  <si>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</si>
  <si>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</si>
  <si>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</si>
  <si>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</si>
  <si>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</si>
  <si>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</si>
  <si>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</si>
  <si>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</si>
  <si>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</si>
  <si>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</si>
  <si>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</si>
  <si>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</si>
  <si>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</si>
  <si>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</si>
  <si>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</si>
  <si>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</si>
  <si>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</si>
  <si>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</si>
  <si>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</si>
  <si>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</si>
  <si>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</si>
  <si>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</si>
  <si>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</si>
  <si>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</si>
  <si>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</si>
  <si>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</si>
  <si>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</si>
  <si>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</si>
  <si>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</si>
  <si>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</si>
  <si>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</si>
  <si>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</si>
  <si>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</si>
  <si>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</si>
  <si>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</si>
  <si>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</si>
  <si>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</si>
  <si>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</si>
  <si>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</si>
  <si>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</si>
  <si>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</si>
  <si>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</si>
  <si>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</si>
  <si>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</si>
  <si>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</si>
  <si>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</si>
  <si>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</si>
  <si>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</si>
  <si>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</si>
  <si>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</si>
  <si>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</si>
  <si>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</si>
  <si>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</si>
  <si>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</si>
  <si>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</si>
  <si>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</si>
  <si>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</si>
  <si>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</si>
  <si>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</si>
  <si>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</si>
  <si>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</si>
  <si>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</si>
  <si>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</si>
  <si>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</si>
  <si>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</si>
  <si>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</si>
  <si>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</si>
  <si>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</si>
  <si>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</si>
  <si>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</si>
  <si>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</si>
  <si>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</si>
  <si>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</si>
  <si>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</si>
  <si>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</si>
  <si>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</si>
  <si>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</si>
  <si>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</si>
  <si>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</si>
  <si>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</si>
  <si>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</si>
  <si>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</si>
  <si>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</si>
  <si>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</si>
  <si>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</si>
  <si>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</si>
  <si>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</si>
  <si>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</si>
  <si>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</si>
  <si>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</si>
  <si>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</si>
  <si>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</si>
  <si>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</si>
  <si>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</si>
  <si>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</si>
  <si>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</si>
  <si>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</si>
  <si>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</si>
  <si>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</si>
  <si>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</si>
  <si>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</si>
  <si>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</si>
  <si>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</si>
  <si>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</si>
  <si>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</si>
  <si>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</si>
  <si>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</si>
  <si>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</si>
  <si>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</si>
  <si>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</si>
  <si>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</si>
  <si>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</si>
  <si>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</si>
  <si>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</si>
  <si>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</si>
  <si>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</si>
  <si>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</si>
  <si>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</si>
  <si>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</si>
  <si>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</si>
  <si>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</si>
  <si>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</si>
  <si>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</si>
  <si>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</si>
  <si>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</si>
  <si>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</si>
  <si>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</si>
  <si>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</si>
  <si>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</si>
  <si>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</si>
  <si>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</si>
  <si>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</si>
  <si>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</si>
  <si>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</si>
  <si>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</si>
  <si>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</si>
  <si>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</si>
  <si>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</si>
  <si>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</si>
  <si>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</si>
  <si>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</si>
  <si>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</si>
  <si>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</si>
  <si>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</si>
  <si>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</si>
  <si>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</si>
  <si>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</si>
  <si>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</si>
  <si>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</si>
  <si>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</si>
  <si>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</si>
  <si>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</si>
  <si>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</si>
  <si>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</si>
  <si>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</si>
  <si>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</si>
  <si>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</si>
  <si>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</si>
  <si>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</si>
  <si>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</si>
  <si>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</si>
  <si>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</si>
  <si>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</si>
  <si>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</si>
  <si>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</si>
  <si>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</si>
  <si>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</si>
  <si>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</si>
  <si>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</si>
  <si>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</si>
  <si>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</si>
  <si>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</si>
  <si>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</si>
  <si>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</si>
  <si>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</si>
  <si>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</si>
  <si>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</si>
  <si>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</si>
  <si>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</si>
  <si>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</si>
  <si>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</si>
  <si>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</si>
  <si>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</si>
  <si>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</si>
  <si>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</si>
  <si>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</si>
  <si>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</si>
  <si>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</si>
  <si>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</si>
  <si>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</si>
  <si>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</si>
  <si>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</si>
  <si>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</si>
  <si>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</si>
  <si>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</si>
  <si>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</si>
  <si>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</si>
  <si>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</si>
  <si>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</si>
  <si>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</si>
  <si>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</si>
  <si>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</si>
  <si>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</si>
  <si>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</si>
  <si>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</si>
  <si>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</si>
  <si>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</si>
  <si>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</si>
  <si>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</si>
  <si>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</si>
  <si>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</si>
  <si>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</si>
  <si>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</si>
  <si>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</si>
  <si>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</si>
  <si>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</si>
  <si>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</si>
  <si>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</si>
  <si>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</si>
  <si>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</si>
  <si>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</si>
  <si>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</si>
  <si>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</si>
  <si>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</si>
  <si>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</si>
  <si>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</si>
  <si>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</si>
  <si>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</si>
  <si>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</si>
  <si>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</si>
  <si>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</si>
  <si>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</si>
  <si>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</si>
  <si>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</si>
  <si>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</si>
  <si>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</si>
  <si>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</si>
  <si>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</si>
  <si>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</si>
  <si>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</si>
  <si>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</si>
  <si>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</si>
  <si>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</si>
  <si>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</si>
  <si>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</si>
  <si>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</si>
  <si>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</si>
  <si>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</si>
  <si>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</si>
  <si>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</si>
  <si>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</si>
  <si>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</si>
  <si>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</si>
  <si>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</si>
  <si>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</si>
  <si>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</si>
  <si>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</si>
  <si>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</si>
  <si>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</si>
  <si>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</si>
  <si>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</si>
  <si>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</si>
  <si>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</si>
  <si>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</si>
  <si>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</si>
  <si>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</si>
  <si>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</si>
  <si>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</si>
  <si>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</si>
  <si>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</si>
  <si>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</si>
  <si>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</si>
  <si>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</si>
  <si>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</si>
  <si>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</si>
  <si>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</si>
  <si>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</si>
  <si>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</si>
  <si>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</si>
  <si>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</si>
  <si>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</si>
  <si>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</si>
  <si>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</si>
  <si>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</si>
  <si>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</si>
  <si>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</si>
  <si>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</si>
  <si>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</si>
  <si>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</si>
  <si>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</si>
  <si>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</si>
  <si>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</si>
  <si>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</si>
  <si>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</si>
  <si>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</si>
  <si>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</si>
  <si>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</si>
  <si>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</si>
  <si>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</si>
  <si>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</si>
  <si>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</si>
  <si>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</si>
  <si>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</si>
  <si>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</si>
  <si>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</si>
  <si>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</si>
  <si>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</si>
  <si>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</si>
  <si>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</si>
  <si>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</si>
  <si>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</si>
  <si>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</si>
  <si>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</si>
  <si>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</si>
  <si>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</si>
  <si>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</si>
  <si>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</si>
  <si>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</si>
  <si>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</si>
  <si>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</si>
  <si>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</si>
  <si>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</si>
  <si>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</si>
  <si>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</si>
  <si>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</si>
  <si>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</si>
  <si>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</si>
  <si>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</si>
  <si>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</si>
  <si>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</si>
  <si>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</si>
  <si>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</si>
  <si>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</si>
  <si>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</si>
  <si>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</si>
  <si>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</si>
  <si>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</si>
  <si>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</si>
  <si>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</si>
  <si>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</si>
  <si>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</si>
  <si>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</si>
  <si>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</si>
  <si>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</si>
  <si>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</si>
  <si>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</si>
  <si>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</si>
  <si>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</si>
  <si>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</si>
  <si>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</si>
  <si>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</si>
  <si>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</si>
  <si>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</si>
  <si>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</si>
  <si>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</si>
  <si>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</si>
  <si>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</si>
  <si>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</si>
  <si>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</si>
  <si>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</si>
  <si>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</si>
  <si>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</si>
  <si>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</si>
  <si>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</si>
  <si>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</si>
  <si>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</si>
  <si>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</si>
  <si>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</si>
  <si>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</si>
  <si>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</si>
  <si>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</si>
  <si>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</si>
  <si>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</si>
  <si>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</si>
  <si>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</si>
  <si>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</si>
  <si>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</si>
  <si>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</si>
  <si>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</si>
  <si>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</si>
  <si>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</si>
  <si>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</si>
  <si>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</si>
  <si>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</si>
  <si>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</si>
  <si>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</si>
  <si>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</si>
  <si>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</si>
  <si>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</si>
  <si>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</si>
  <si>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</si>
  <si>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</si>
  <si>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</si>
  <si>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</si>
  <si>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</si>
  <si>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</si>
  <si>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</si>
  <si>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</si>
  <si>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</si>
  <si>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</si>
  <si>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</si>
  <si>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</si>
  <si>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</si>
  <si>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</si>
  <si>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</si>
  <si>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</si>
  <si>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</si>
  <si>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</si>
  <si>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</si>
  <si>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</si>
  <si>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</si>
  <si>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</si>
  <si>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</si>
  <si>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</si>
  <si>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</si>
  <si>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</si>
  <si>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</si>
  <si>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</si>
  <si>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</si>
  <si>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</si>
  <si>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</si>
  <si>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</si>
  <si>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</si>
  <si>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</si>
  <si>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</si>
  <si>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</si>
  <si>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</si>
  <si>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</si>
  <si>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</si>
  <si>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</si>
  <si>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</si>
  <si>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</si>
  <si>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</si>
  <si>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</si>
  <si>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</si>
  <si>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</si>
  <si>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</si>
  <si>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</si>
  <si>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</si>
  <si>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</si>
  <si>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</si>
  <si>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</si>
  <si>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</si>
  <si>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</si>
  <si>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</si>
  <si>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</si>
  <si>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</si>
  <si>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</si>
  <si>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</si>
  <si>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</si>
  <si>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</si>
  <si>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</si>
  <si>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</si>
  <si>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</si>
  <si>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</si>
  <si>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</si>
  <si>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</si>
  <si>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</si>
  <si>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</si>
  <si>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</si>
  <si>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</si>
  <si>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</si>
  <si>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</si>
  <si>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</si>
  <si>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</si>
  <si>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</si>
  <si>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</si>
  <si>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</si>
  <si>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</si>
  <si>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</si>
  <si>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</si>
  <si>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</si>
  <si>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</si>
  <si>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</si>
  <si>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</si>
  <si>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</si>
  <si>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</si>
  <si>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</si>
  <si>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</si>
  <si>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</si>
  <si>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</si>
  <si>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</si>
  <si>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</si>
  <si>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</si>
  <si>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</si>
  <si>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</si>
  <si>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</si>
  <si>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</si>
  <si>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</si>
  <si>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</si>
  <si>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</si>
  <si>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</si>
  <si>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completed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</si>
  <si>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</si>
  <si>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</si>
  <si>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</si>
  <si>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</si>
  <si>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</si>
  <si>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</si>
  <si>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</si>
  <si>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</si>
  <si>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</si>
  <si>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</si>
  <si>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</si>
  <si>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</si>
  <si>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</si>
  <si>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</si>
  <si>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</si>
  <si>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</si>
  <si>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</si>
  <si>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</si>
  <si>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</si>
  <si>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</si>
  <si>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</si>
  <si>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</si>
  <si>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</si>
  <si>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</si>
  <si>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</si>
  <si>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</si>
  <si>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</si>
  <si>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</si>
  <si>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</si>
  <si>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</si>
  <si>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</si>
  <si>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</si>
  <si>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</si>
  <si>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</si>
  <si>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</si>
  <si>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</si>
  <si>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</si>
  <si>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</si>
  <si>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</si>
  <si>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</si>
  <si>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</si>
  <si>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</si>
  <si>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</si>
  <si>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</si>
  <si>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</si>
  <si>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</si>
  <si>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</si>
  <si>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</si>
  <si>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</si>
  <si>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</si>
  <si>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</si>
  <si>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</si>
  <si>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</si>
  <si>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</si>
  <si>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</si>
  <si>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</si>
  <si>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</si>
  <si>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</si>
  <si>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</si>
  <si>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</si>
  <si>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</si>
  <si>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</si>
  <si>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</si>
  <si>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</si>
  <si>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</si>
  <si>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</si>
  <si>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</si>
  <si>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</si>
  <si>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</si>
  <si>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</si>
  <si>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</si>
  <si>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</si>
  <si>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</si>
  <si>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</si>
  <si>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</si>
  <si>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</si>
  <si>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</si>
  <si>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</si>
  <si>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</si>
  <si>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</si>
  <si>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</si>
  <si>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</si>
  <si>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</si>
  <si>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</si>
  <si>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</si>
  <si>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</si>
  <si>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</si>
  <si>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</si>
  <si>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</si>
  <si>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</si>
  <si>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</si>
  <si>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</si>
  <si>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</si>
  <si>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</si>
  <si>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</si>
  <si>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</si>
  <si>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</si>
  <si>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</si>
  <si>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</si>
  <si>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</si>
  <si>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</si>
  <si>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</si>
  <si>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</si>
  <si>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</si>
  <si>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</si>
  <si>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</si>
  <si>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</si>
  <si>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</si>
  <si>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</si>
  <si>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</si>
  <si>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</si>
  <si>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</si>
  <si>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</si>
  <si>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</si>
  <si>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</si>
  <si>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</si>
  <si>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</si>
  <si>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</si>
  <si>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</si>
  <si>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</si>
  <si>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</si>
  <si>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</si>
  <si>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</si>
  <si>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</si>
  <si>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</si>
  <si>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</si>
  <si>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</si>
  <si>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</si>
  <si>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</si>
  <si>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</si>
  <si>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</si>
  <si>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</si>
  <si>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</si>
  <si>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</si>
  <si>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</si>
  <si>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</si>
  <si>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</si>
  <si>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</si>
  <si>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</si>
  <si>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</si>
  <si>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</si>
  <si>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</si>
  <si>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</si>
  <si>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</si>
  <si>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</si>
  <si>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</si>
  <si>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</si>
  <si>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</si>
  <si>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</si>
  <si>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</si>
  <si>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</si>
  <si>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</si>
  <si>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</si>
  <si>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</si>
  <si>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</si>
  <si>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</si>
  <si>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</si>
  <si>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</si>
  <si>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</si>
  <si>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</si>
  <si>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</si>
  <si>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</si>
  <si>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</si>
  <si>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</si>
  <si>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</si>
  <si>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</si>
  <si>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</si>
  <si>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</si>
  <si>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</si>
  <si>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</si>
  <si>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</si>
  <si>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</si>
  <si>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</si>
  <si>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</si>
  <si>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</si>
  <si>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</si>
  <si>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</si>
  <si>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</si>
  <si>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</si>
  <si>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</si>
  <si>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</si>
  <si>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</si>
  <si>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</si>
  <si>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</si>
  <si>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</si>
  <si>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</si>
  <si>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</si>
  <si>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</si>
  <si>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</si>
  <si>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</si>
  <si>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</si>
  <si>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</si>
  <si>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</si>
  <si>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</si>
  <si>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</si>
  <si>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</si>
  <si>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</si>
  <si>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</si>
  <si>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</si>
  <si>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</si>
  <si>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</si>
  <si>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</si>
  <si>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</si>
  <si>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</si>
  <si>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</si>
  <si>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</si>
  <si>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</si>
  <si>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</si>
  <si>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</si>
  <si>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</si>
  <si>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</si>
  <si>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</si>
  <si>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</si>
  <si>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</si>
  <si>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</si>
  <si>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</si>
  <si>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</si>
  <si>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</si>
  <si>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</si>
  <si>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</si>
  <si>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</si>
  <si>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</si>
  <si>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</si>
  <si>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</si>
  <si>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</si>
  <si>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</si>
  <si>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</si>
  <si>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</si>
  <si>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</si>
  <si>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</si>
  <si>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</si>
  <si>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</si>
  <si>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</si>
  <si>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</si>
  <si>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</si>
  <si>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</si>
  <si>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</si>
  <si>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</si>
  <si>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</si>
  <si>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</si>
  <si>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</si>
  <si>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</si>
  <si>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</si>
  <si>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</si>
  <si>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</si>
  <si>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</si>
  <si>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</si>
  <si>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</si>
  <si>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</si>
  <si>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</si>
  <si>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</si>
  <si>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</si>
  <si>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</si>
  <si>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</si>
  <si>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</si>
  <si>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</si>
  <si>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</si>
  <si>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</si>
  <si>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</si>
  <si>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</si>
  <si>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</si>
  <si>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</si>
  <si>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</si>
  <si>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</si>
  <si>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</si>
  <si>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</si>
  <si>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</si>
  <si>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</si>
  <si>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</si>
  <si>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</si>
  <si>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</si>
  <si>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</si>
  <si>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</si>
  <si>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</si>
  <si>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</si>
  <si>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</si>
  <si>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</si>
  <si>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</si>
  <si>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</si>
  <si>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</si>
  <si>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</si>
  <si>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</si>
  <si>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</si>
  <si>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</si>
  <si>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</si>
  <si>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</si>
  <si>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</si>
  <si>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</si>
  <si>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</si>
  <si>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</si>
  <si>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</si>
  <si>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</si>
  <si>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</si>
  <si>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</si>
  <si>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</si>
  <si>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</si>
  <si>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</si>
  <si>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</si>
  <si>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</si>
  <si>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</si>
  <si>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</si>
  <si>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</si>
  <si>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</si>
  <si>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</si>
  <si>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</si>
  <si>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</si>
  <si>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</si>
  <si>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</si>
  <si>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</si>
  <si>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</si>
  <si>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</si>
  <si>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</si>
  <si>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</si>
  <si>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</si>
  <si>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</si>
  <si>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</si>
  <si>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</si>
  <si>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</si>
  <si>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</si>
  <si>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</si>
  <si>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</si>
  <si>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</si>
  <si>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</si>
  <si>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</si>
  <si>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</si>
  <si>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</si>
  <si>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</si>
  <si>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</si>
  <si>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</si>
  <si>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</si>
  <si>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</si>
  <si>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</si>
  <si>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</si>
  <si>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</si>
  <si>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</si>
  <si>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</si>
  <si>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</si>
  <si>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</si>
  <si>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</si>
  <si>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</si>
  <si>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</si>
  <si>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</si>
  <si>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</si>
  <si>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</si>
  <si>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</si>
  <si>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</si>
  <si>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</si>
  <si>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</si>
  <si>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</si>
  <si>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</si>
  <si>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</si>
  <si>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</si>
  <si>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</si>
  <si>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</si>
  <si>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</si>
  <si>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</si>
  <si>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</si>
  <si>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</si>
  <si>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</si>
  <si>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</si>
  <si>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</si>
  <si>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</si>
  <si>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</si>
  <si>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</si>
  <si>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</si>
  <si>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</si>
  <si>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</si>
  <si>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</si>
  <si>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</si>
  <si>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</si>
  <si>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</si>
  <si>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</si>
  <si>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</si>
  <si>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</si>
  <si>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</si>
  <si>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</si>
  <si>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</si>
  <si>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</si>
  <si>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</si>
  <si>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</si>
  <si>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</si>
  <si>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</si>
  <si>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</si>
  <si>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</si>
  <si>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</si>
  <si>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</si>
  <si>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</si>
  <si>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</si>
  <si>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</si>
  <si>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</si>
  <si>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</si>
  <si>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</si>
  <si>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</si>
  <si>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</si>
  <si>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</si>
  <si>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</si>
  <si>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</si>
  <si>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</si>
  <si>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</si>
  <si>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</si>
  <si>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</si>
  <si>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</si>
  <si>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</si>
  <si>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</si>
  <si>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</si>
  <si>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</si>
  <si>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</si>
  <si>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</si>
  <si>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</si>
  <si>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</si>
  <si>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</si>
  <si>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</si>
  <si>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</si>
  <si>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</si>
  <si>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</si>
  <si>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</si>
  <si>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</si>
  <si>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</si>
  <si>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</si>
  <si>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</si>
  <si>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</si>
  <si>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</si>
  <si>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</si>
  <si>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</si>
  <si>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</si>
  <si>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</si>
  <si>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</si>
  <si>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</si>
  <si>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</si>
  <si>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</si>
  <si>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</si>
  <si>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</si>
  <si>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</si>
  <si>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</si>
  <si>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</si>
  <si>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</si>
  <si>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</si>
  <si>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</si>
  <si>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</si>
  <si>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</si>
  <si>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</si>
  <si>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</si>
  <si>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</si>
  <si>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</si>
  <si>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</si>
  <si>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</si>
  <si>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</si>
  <si>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</si>
  <si>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</si>
  <si>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</si>
  <si>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</si>
  <si>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</si>
  <si>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</si>
  <si>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</si>
  <si>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</si>
  <si>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</si>
  <si>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</si>
  <si>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</si>
  <si>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</si>
  <si>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</si>
  <si>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</si>
  <si>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</si>
  <si>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</si>
  <si>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</si>
  <si>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</si>
  <si>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</si>
  <si>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</si>
  <si>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</si>
  <si>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</si>
  <si>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</si>
  <si>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</si>
  <si>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</si>
  <si>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</si>
  <si>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</si>
  <si>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</si>
  <si>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</si>
  <si>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</si>
  <si>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</si>
  <si>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</si>
  <si>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</si>
  <si>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</si>
  <si>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</si>
  <si>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</si>
  <si>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</si>
  <si>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</si>
  <si>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</si>
  <si>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</si>
  <si>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</si>
  <si>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</si>
  <si>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</si>
  <si>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</si>
  <si>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</si>
  <si>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</si>
  <si>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</si>
  <si>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</si>
  <si>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</si>
  <si>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</si>
  <si>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</si>
  <si>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</si>
  <si>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</si>
  <si>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</si>
  <si>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</si>
  <si>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</si>
  <si>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</si>
  <si>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</si>
  <si>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</si>
  <si>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</si>
  <si>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</si>
  <si>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</si>
  <si>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</si>
  <si>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</si>
  <si>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</si>
  <si>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</si>
  <si>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</si>
  <si>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</si>
  <si>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</si>
  <si>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</si>
  <si>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</si>
  <si>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</si>
  <si>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</si>
  <si>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</si>
  <si>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</si>
  <si>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</si>
  <si>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</si>
  <si>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</si>
  <si>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</si>
  <si>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</si>
  <si>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</si>
  <si>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</si>
  <si>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</si>
  <si>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</si>
  <si>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</si>
  <si>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</si>
  <si>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</si>
  <si>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</si>
  <si>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</si>
  <si>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</si>
  <si>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</si>
  <si>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</si>
  <si>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</si>
  <si>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</si>
  <si>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</si>
  <si>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</si>
  <si>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</si>
  <si>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</si>
  <si>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</si>
  <si>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</si>
  <si>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</si>
  <si>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</si>
  <si>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</si>
  <si>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</si>
  <si>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</si>
  <si>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</si>
  <si>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</si>
  <si>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</si>
  <si>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</si>
  <si>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</si>
  <si>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</si>
  <si>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</si>
  <si>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</si>
  <si>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</si>
  <si>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</si>
  <si>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</si>
  <si>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</si>
  <si>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</si>
  <si>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</si>
  <si>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</si>
  <si>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</si>
  <si>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</si>
  <si>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</si>
  <si>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</si>
  <si>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</si>
  <si>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</si>
  <si>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</si>
  <si>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</si>
  <si>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</si>
  <si>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</si>
  <si>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</si>
  <si>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</si>
  <si>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</si>
  <si>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</si>
  <si>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</si>
  <si>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</si>
  <si>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</si>
  <si>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</si>
  <si>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</si>
  <si>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</si>
  <si>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</si>
  <si>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</si>
  <si>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</si>
  <si>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</si>
  <si>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</si>
  <si>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</si>
  <si>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</si>
  <si>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</si>
  <si>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</si>
  <si>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</si>
  <si>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</si>
  <si>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</si>
  <si>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</si>
  <si>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</si>
  <si>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</si>
  <si>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</si>
  <si>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</si>
  <si>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</si>
  <si>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</si>
  <si>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</si>
  <si>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</si>
  <si>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</si>
  <si>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</si>
  <si>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</si>
  <si>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</si>
  <si>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</si>
  <si>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</si>
  <si>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</si>
  <si>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</si>
  <si>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</si>
  <si>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</si>
  <si>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</si>
  <si>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</si>
  <si>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</si>
  <si>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</si>
  <si>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</si>
  <si>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</si>
  <si>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</si>
  <si>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</si>
  <si>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</si>
  <si>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</si>
  <si>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</si>
  <si>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</si>
  <si>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</si>
  <si>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</si>
  <si>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</si>
  <si>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</si>
  <si>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</si>
  <si>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</si>
  <si>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</si>
  <si>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</si>
  <si>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</si>
  <si>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</si>
  <si>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</si>
  <si>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</si>
  <si>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</si>
  <si>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</si>
  <si>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</si>
  <si>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</si>
  <si>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</si>
  <si>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</si>
  <si>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</si>
  <si>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</si>
  <si>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</si>
  <si>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</si>
  <si>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</si>
  <si>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</si>
  <si>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</si>
  <si>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</si>
  <si>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</si>
  <si>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</si>
  <si>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</si>
  <si>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</si>
  <si>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</si>
  <si>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</si>
  <si>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</si>
  <si>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</si>
  <si>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</si>
  <si>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</si>
  <si>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</si>
  <si>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</si>
  <si>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</si>
  <si>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</si>
  <si>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</si>
  <si>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</si>
  <si>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</si>
  <si>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</si>
  <si>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</si>
  <si>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</si>
  <si>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</si>
  <si>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</si>
  <si>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</si>
  <si>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</si>
  <si>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</si>
  <si>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</si>
  <si>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</si>
  <si>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</si>
  <si>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</si>
  <si>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</si>
  <si>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</si>
  <si>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</si>
  <si>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</si>
  <si>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</si>
  <si>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</si>
  <si>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</si>
  <si>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</si>
  <si>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</si>
  <si>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</si>
  <si>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</si>
  <si>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</si>
  <si>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</si>
  <si>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</si>
  <si>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</si>
  <si>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</si>
  <si>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</si>
  <si>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</si>
  <si>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</si>
  <si>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</si>
  <si>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</si>
  <si>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</si>
  <si>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</si>
  <si>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</si>
  <si>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</si>
  <si>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</si>
  <si>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</si>
  <si>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</si>
  <si>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</si>
  <si>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</si>
  <si>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</si>
  <si>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</si>
  <si>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</si>
  <si>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</si>
  <si>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</si>
  <si>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</si>
  <si>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</si>
  <si>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</si>
  <si>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</si>
  <si>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</si>
  <si>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</si>
  <si>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</si>
  <si>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</si>
  <si>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</si>
  <si>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</si>
  <si>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</si>
  <si>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</si>
  <si>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</si>
  <si>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</si>
  <si>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</si>
  <si>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</si>
  <si>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</si>
  <si>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</si>
  <si>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</si>
  <si>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</si>
  <si>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</si>
  <si>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</si>
  <si>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</si>
  <si>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</si>
  <si>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</si>
  <si>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</si>
  <si>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</si>
  <si>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</si>
  <si>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</si>
  <si>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</si>
  <si>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</si>
  <si>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</si>
  <si>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</si>
  <si>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</si>
  <si>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</si>
  <si>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</si>
  <si>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</si>
  <si>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</si>
  <si>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</si>
  <si>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</si>
  <si>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</si>
  <si>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</si>
  <si>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</si>
  <si>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</si>
  <si>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</si>
  <si>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</si>
  <si>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</si>
  <si>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</si>
  <si>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</si>
  <si>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</si>
  <si>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</si>
  <si>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</si>
  <si>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</si>
  <si>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</si>
  <si>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</si>
  <si>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</si>
  <si>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</si>
  <si>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</si>
  <si>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</si>
  <si>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</si>
  <si>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</si>
  <si>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</si>
  <si>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</si>
  <si>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</si>
  <si>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</si>
  <si>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</si>
  <si>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</si>
  <si>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</si>
  <si>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</si>
  <si>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</si>
  <si>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</si>
  <si>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</si>
  <si>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</si>
  <si>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</si>
  <si>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</si>
  <si>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</si>
  <si>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</si>
  <si>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</si>
  <si>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</si>
  <si>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</si>
  <si>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</si>
  <si>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</si>
  <si>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</si>
  <si>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</si>
  <si>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</si>
  <si>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</si>
  <si>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</si>
  <si>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</si>
  <si>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</si>
  <si>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</si>
  <si>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</si>
  <si>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</si>
  <si>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</si>
  <si>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</si>
  <si>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</si>
  <si>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</si>
  <si>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</si>
  <si>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</si>
  <si>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</si>
  <si>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</si>
  <si>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</si>
  <si>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</si>
  <si>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</si>
  <si>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</si>
  <si>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</si>
  <si>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</si>
  <si>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</si>
  <si>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</si>
  <si>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</si>
  <si>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</si>
  <si>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</si>
  <si>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</si>
  <si>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</si>
  <si>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</si>
  <si>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</si>
  <si>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</si>
  <si>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</si>
  <si>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</si>
  <si>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</si>
  <si>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</si>
  <si>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</si>
  <si>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</si>
  <si>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</si>
  <si>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</si>
  <si>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</si>
  <si>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</si>
  <si>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</si>
  <si>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</si>
  <si>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</si>
  <si>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</si>
  <si>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</si>
  <si>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</si>
  <si>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</si>
  <si>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</si>
  <si>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</si>
  <si>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</si>
  <si>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</si>
  <si>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</si>
  <si>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</si>
  <si>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</si>
  <si>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</si>
  <si>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</si>
  <si>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</si>
  <si>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</si>
  <si>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</si>
  <si>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</si>
  <si>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</si>
  <si>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</si>
  <si>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</si>
  <si>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</si>
  <si>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</si>
  <si>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</si>
  <si>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</si>
  <si>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</si>
  <si>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</si>
  <si>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</si>
  <si>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</si>
  <si>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</si>
  <si>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</si>
  <si>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</si>
  <si>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</si>
  <si>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</si>
  <si>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</si>
  <si>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</si>
  <si>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</si>
  <si>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</si>
  <si>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</si>
  <si>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</si>
  <si>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</si>
  <si>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</si>
  <si>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</si>
  <si>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</si>
  <si>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</si>
  <si>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</si>
  <si>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</si>
  <si>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</si>
  <si>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</si>
  <si>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</si>
  <si>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</si>
  <si>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</si>
  <si>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</si>
  <si>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</si>
  <si>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</si>
  <si>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</si>
  <si>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</si>
  <si>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</si>
  <si>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</si>
  <si>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</si>
  <si>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</si>
  <si>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</si>
  <si>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</si>
  <si>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</si>
  <si>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</si>
  <si>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</si>
  <si>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</si>
  <si>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</si>
  <si>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</si>
  <si>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</si>
  <si>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</si>
  <si>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</si>
  <si>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</si>
  <si>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</si>
  <si>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</si>
  <si>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</si>
  <si>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</si>
  <si>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</si>
  <si>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</si>
  <si>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</si>
  <si>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</si>
  <si>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</si>
  <si>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</si>
  <si>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</si>
  <si>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</si>
  <si>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</si>
  <si>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</si>
  <si>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</si>
  <si>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</si>
  <si>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</si>
  <si>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</si>
  <si>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</si>
  <si>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</si>
  <si>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</si>
  <si>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</si>
  <si>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</si>
  <si>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</si>
  <si>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</si>
  <si>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</si>
  <si>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</si>
  <si>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</si>
  <si>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</si>
  <si>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</si>
  <si>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</si>
  <si>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</si>
  <si>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</si>
  <si>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</si>
  <si>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</si>
  <si>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</si>
  <si>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</si>
  <si>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</si>
  <si>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</si>
  <si>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</si>
  <si>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</si>
  <si>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</si>
  <si>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</si>
  <si>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</si>
  <si>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</si>
  <si>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</si>
  <si>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</si>
  <si>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</si>
  <si>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</si>
  <si>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</si>
  <si>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</si>
  <si>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</si>
  <si>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</si>
  <si>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</si>
  <si>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</si>
  <si>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</si>
  <si>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</si>
  <si>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</si>
  <si>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</si>
  <si>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</si>
  <si>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</si>
  <si>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</si>
  <si>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</si>
  <si>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</si>
  <si>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</si>
  <si>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</si>
  <si>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</si>
  <si>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</si>
  <si>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</si>
  <si>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</si>
  <si>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</si>
  <si>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</si>
  <si>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</si>
  <si>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</si>
  <si>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</si>
  <si>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</si>
  <si>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</si>
  <si>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</si>
  <si>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</si>
  <si>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</si>
  <si>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</si>
  <si>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</si>
  <si>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</si>
  <si>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</si>
  <si>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</si>
  <si>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</si>
  <si>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</si>
  <si>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</si>
  <si>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</si>
  <si>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</si>
  <si>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</si>
  <si>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</si>
  <si>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</si>
  <si>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</si>
  <si>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</si>
  <si>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</si>
  <si>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</si>
  <si>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</si>
  <si>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</si>
  <si>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</si>
  <si>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</si>
  <si>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</si>
  <si>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</si>
  <si>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</si>
  <si>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</si>
  <si>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</si>
  <si>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</si>
  <si>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</si>
  <si>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</si>
  <si>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</si>
  <si>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</si>
  <si>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</si>
  <si>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</si>
  <si>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</si>
  <si>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</si>
  <si>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</si>
  <si>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</si>
  <si>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</si>
  <si>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</si>
  <si>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</si>
  <si>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</si>
  <si>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</si>
  <si>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</si>
  <si>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</si>
  <si>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</si>
  <si>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</si>
  <si>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</si>
  <si>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</si>
  <si>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</si>
  <si>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</si>
  <si>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</si>
  <si>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</si>
  <si>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</si>
  <si>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</si>
  <si>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</si>
  <si>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</si>
  <si>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</si>
  <si>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</si>
  <si>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</si>
  <si>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</si>
  <si>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</si>
  <si>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</si>
  <si>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</si>
  <si>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</si>
  <si>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</si>
  <si>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</si>
  <si>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</si>
  <si>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</si>
  <si>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</si>
  <si>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</si>
  <si>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</si>
  <si>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</si>
  <si>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</si>
  <si>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</si>
  <si>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</si>
  <si>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</si>
  <si>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</si>
  <si>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</si>
  <si>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</si>
  <si>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</si>
  <si>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</si>
  <si>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</si>
  <si>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</si>
  <si>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</si>
  <si>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</si>
  <si>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</si>
  <si>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</si>
  <si>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</si>
  <si>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</si>
  <si>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</si>
  <si>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</si>
  <si>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</si>
  <si>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</si>
  <si>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</si>
  <si>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</si>
  <si>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</si>
  <si>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</si>
  <si>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</si>
  <si>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</si>
  <si>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</si>
  <si>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</si>
  <si>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</si>
  <si>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</si>
  <si>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</si>
  <si>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</si>
  <si>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</si>
  <si>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</si>
  <si>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</si>
  <si>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</si>
  <si>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</si>
  <si>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</si>
  <si>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</si>
  <si>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</si>
  <si>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</si>
  <si>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</si>
  <si>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</si>
  <si>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</si>
  <si>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</si>
  <si>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</si>
  <si>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</si>
  <si>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</si>
  <si>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</si>
  <si>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</si>
  <si>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</si>
  <si>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</si>
  <si>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</si>
  <si>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</si>
  <si>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</si>
  <si>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</si>
  <si>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</si>
  <si>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</si>
  <si>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</si>
  <si>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</si>
  <si>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</si>
  <si>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</si>
  <si>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</si>
  <si>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</si>
  <si>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</si>
  <si>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</si>
  <si>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</si>
  <si>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</si>
  <si>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</si>
  <si>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</si>
  <si>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</si>
  <si>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</si>
  <si>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</si>
  <si>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</si>
  <si>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</si>
  <si>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</si>
  <si>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</si>
  <si>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</si>
  <si>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</si>
  <si>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</si>
  <si>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</si>
  <si>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</si>
  <si>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</si>
  <si>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</si>
  <si>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</si>
  <si>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</si>
  <si>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</si>
  <si>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</si>
  <si>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</si>
  <si>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</si>
  <si>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</si>
  <si>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</si>
  <si>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</si>
  <si>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</si>
  <si>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</si>
  <si>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</si>
  <si>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</si>
  <si>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</si>
  <si>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</si>
  <si>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</si>
  <si>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</si>
  <si>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</si>
  <si>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</si>
  <si>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</si>
  <si>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</si>
  <si>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</si>
  <si>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</si>
  <si>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</si>
  <si>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</si>
  <si>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</si>
  <si>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</si>
  <si>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</si>
  <si>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</si>
  <si>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</si>
  <si>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</si>
  <si>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</si>
  <si>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</si>
  <si>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</si>
  <si>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</si>
  <si>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</si>
  <si>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</si>
  <si>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</si>
  <si>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</si>
  <si>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</si>
  <si>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</si>
  <si>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</si>
  <si>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</si>
  <si>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</si>
  <si>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</si>
  <si>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</si>
  <si>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</si>
  <si>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</si>
  <si>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</si>
  <si>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</si>
  <si>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</si>
  <si>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</si>
  <si>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</si>
  <si>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</si>
  <si>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</si>
  <si>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</si>
  <si>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</si>
  <si>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</si>
  <si>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</si>
  <si>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</si>
  <si>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</si>
  <si>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</si>
  <si>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</si>
  <si>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</si>
  <si>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</si>
  <si>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</si>
  <si>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</si>
  <si>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</si>
  <si>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</si>
  <si>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</si>
  <si>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</si>
  <si>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</si>
  <si>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</si>
  <si>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</si>
  <si>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</si>
  <si>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</si>
  <si>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</si>
  <si>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</si>
  <si>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</si>
  <si>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</si>
  <si>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</si>
  <si>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</si>
  <si>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</si>
  <si>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</si>
  <si>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</si>
  <si>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</si>
  <si>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</si>
  <si>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</si>
  <si>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</si>
  <si>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</si>
  <si>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</si>
  <si>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</si>
  <si>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</si>
  <si>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</si>
  <si>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</si>
  <si>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</si>
  <si>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</si>
  <si>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</si>
  <si>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</si>
  <si>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</si>
  <si>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</si>
  <si>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</si>
  <si>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</si>
  <si>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</si>
  <si>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</si>
  <si>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</si>
  <si>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</si>
  <si>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</si>
  <si>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</si>
  <si>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</si>
  <si>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</si>
  <si>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</si>
  <si>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</si>
  <si>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</si>
  <si>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</si>
  <si>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</si>
  <si>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</si>
  <si>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</si>
  <si>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</si>
  <si>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</si>
  <si>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</si>
  <si>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</si>
  <si>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</si>
  <si>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</si>
  <si>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</si>
  <si>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</si>
  <si>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</si>
  <si>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</si>
  <si>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</si>
  <si>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</si>
  <si>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</si>
  <si>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</si>
  <si>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</si>
  <si>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</si>
  <si>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</si>
  <si>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</si>
  <si>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</si>
  <si>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</si>
  <si>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</si>
  <si>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</si>
  <si>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</si>
  <si>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</si>
  <si>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</si>
  <si>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</si>
  <si>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</si>
  <si>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</si>
  <si>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</si>
  <si>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</si>
  <si>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</si>
  <si>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</si>
  <si>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</si>
  <si>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</si>
  <si>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</si>
  <si>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</si>
  <si>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</si>
  <si>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</si>
  <si>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</si>
  <si>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</si>
  <si>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</si>
  <si>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</si>
  <si>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</si>
  <si>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</si>
  <si>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</si>
  <si>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</si>
  <si>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</si>
  <si>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</si>
  <si>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</si>
  <si>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</si>
  <si>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</si>
  <si>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</si>
  <si>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</si>
  <si>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</si>
  <si>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</si>
  <si>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</si>
  <si>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</si>
  <si>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</si>
  <si>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</si>
  <si>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</si>
  <si>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</si>
  <si>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</si>
  <si>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</si>
  <si>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</si>
  <si>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</si>
  <si>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</si>
  <si>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</si>
  <si>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</si>
  <si>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</si>
  <si>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</si>
  <si>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</si>
  <si>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</si>
  <si>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</si>
  <si>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</si>
  <si>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</si>
  <si>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</si>
  <si>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</si>
  <si>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</si>
  <si>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</si>
  <si>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</si>
  <si>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</si>
  <si>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</si>
  <si>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</si>
  <si>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</si>
  <si>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</si>
  <si>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</si>
  <si>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</si>
  <si>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</si>
  <si>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</si>
  <si>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</si>
  <si>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</si>
  <si>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</si>
  <si>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</si>
  <si>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</si>
  <si>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</si>
  <si>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</si>
  <si>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</si>
  <si>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</si>
  <si>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</si>
  <si>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</si>
  <si>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</si>
  <si>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</si>
  <si>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</si>
  <si>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</si>
  <si>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</si>
  <si>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</si>
  <si>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</si>
  <si>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</si>
  <si>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</si>
  <si>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</si>
  <si>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</si>
  <si>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</si>
  <si>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</si>
  <si>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</si>
  <si>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</si>
  <si>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</si>
  <si>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</si>
  <si>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</si>
  <si>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</si>
  <si>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</si>
  <si>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Product_Category</t>
  </si>
  <si>
    <t>Discount %</t>
  </si>
  <si>
    <t>Profit_Margin%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</si>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</sst>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4" fontId="2" fillId="2" borderId="1" xfId="0" applyNumberFormat="1" applyFont="1" applyFill="1" applyBorder="1" applyAlignment="1">
      <alignment horizontal="center" vertical="center"/>
    </xf>
    <xf numFmtId="10" fontId="0" fillId="0" borderId="0" xfId="0" applyNumberFormat="1"/>
    <xf numFmtId="10" fontId="2" fillId="2" borderId="1" xfId="0" applyNumberFormat="1" applyFont="1" applyFill="1" applyBorder="1" applyAlignment="1">
      <alignment horizontal="center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5D46-9AF8-457E-B55B-17947BEE2618}">
  <dimension ref="A1:AA3221"/>
  <sheetViews>
    <sheetView tabSelected="1" workbookViewId="0">
      <selection activeCell="AC27" sqref="AC27"/>
    </sheetView>
  </sheetViews>
  <sheetFormatPr defaultRowHeight="15" x14ac:dyDescent="0.25"/>
  <sheetData>
    <row r="1" spans="1:2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x14ac:dyDescent="0.25">
      <c r="A2" t="s">
        <v>27</v>
      </c>
      <c r="B2" s="2">
        <v>45125</v>
      </c>
      <c r="C2">
        <v>2023</v>
      </c>
      <c r="D2" t="s">
        <v>28</v>
      </c>
      <c r="E2" t="s">
        <v>29</v>
      </c>
      <c r="F2">
        <v>7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63</v>
      </c>
      <c r="O2">
        <v>485.26</v>
      </c>
      <c r="P2">
        <v>0.18</v>
      </c>
      <c r="Q2">
        <v>25068.53</v>
      </c>
      <c r="R2">
        <v>13537.01</v>
      </c>
      <c r="S2">
        <v>11531.52</v>
      </c>
      <c r="T2">
        <v>4608.2700000000004</v>
      </c>
      <c r="U2">
        <v>6923.25</v>
      </c>
      <c r="V2">
        <v>0.19</v>
      </c>
      <c r="W2">
        <v>5607.83</v>
      </c>
      <c r="X2">
        <v>22130.33</v>
      </c>
      <c r="Y2" t="s">
        <v>37</v>
      </c>
      <c r="Z2" t="s">
        <v>38</v>
      </c>
      <c r="AA2" t="s">
        <v>39</v>
      </c>
    </row>
    <row r="3" spans="1:27" x14ac:dyDescent="0.25">
      <c r="A3" t="s">
        <v>40</v>
      </c>
      <c r="B3" s="2">
        <v>45421</v>
      </c>
      <c r="C3">
        <v>2024</v>
      </c>
      <c r="D3" t="s">
        <v>41</v>
      </c>
      <c r="E3" t="s">
        <v>42</v>
      </c>
      <c r="F3">
        <v>5</v>
      </c>
      <c r="G3" t="s">
        <v>43</v>
      </c>
      <c r="H3" t="s">
        <v>44</v>
      </c>
      <c r="I3" t="s">
        <v>45</v>
      </c>
      <c r="J3" t="s">
        <v>33</v>
      </c>
      <c r="K3" t="s">
        <v>34</v>
      </c>
      <c r="L3" t="s">
        <v>46</v>
      </c>
      <c r="M3" t="s">
        <v>47</v>
      </c>
      <c r="N3">
        <v>57</v>
      </c>
      <c r="O3">
        <v>925.96</v>
      </c>
      <c r="P3">
        <v>7.0000000000000007E-2</v>
      </c>
      <c r="Q3">
        <v>49085.14</v>
      </c>
      <c r="R3">
        <v>29451.08</v>
      </c>
      <c r="S3">
        <v>19634.060000000001</v>
      </c>
      <c r="T3">
        <v>8041.18</v>
      </c>
      <c r="U3">
        <v>11592.88</v>
      </c>
      <c r="V3">
        <v>0.2</v>
      </c>
      <c r="W3">
        <v>9274.2999999999993</v>
      </c>
      <c r="X3">
        <v>44393.48</v>
      </c>
      <c r="Y3" t="s">
        <v>37</v>
      </c>
      <c r="Z3" t="s">
        <v>38</v>
      </c>
      <c r="AA3" t="s">
        <v>39</v>
      </c>
    </row>
    <row r="4" spans="1:27" x14ac:dyDescent="0.25">
      <c r="A4" t="s">
        <v>48</v>
      </c>
      <c r="B4" s="2">
        <v>45297</v>
      </c>
      <c r="C4">
        <v>2024</v>
      </c>
      <c r="D4" t="s">
        <v>49</v>
      </c>
      <c r="E4" t="s">
        <v>50</v>
      </c>
      <c r="F4">
        <v>1</v>
      </c>
      <c r="G4" t="s">
        <v>51</v>
      </c>
      <c r="H4" t="s">
        <v>31</v>
      </c>
      <c r="I4" t="s">
        <v>52</v>
      </c>
      <c r="J4" t="s">
        <v>53</v>
      </c>
      <c r="K4" t="s">
        <v>54</v>
      </c>
      <c r="L4" t="s">
        <v>55</v>
      </c>
      <c r="M4" t="s">
        <v>47</v>
      </c>
      <c r="N4">
        <v>89</v>
      </c>
      <c r="O4">
        <v>1227.27</v>
      </c>
      <c r="P4">
        <v>0.2</v>
      </c>
      <c r="Q4">
        <v>87381.62</v>
      </c>
      <c r="R4">
        <v>48933.71</v>
      </c>
      <c r="S4">
        <v>38447.910000000003</v>
      </c>
      <c r="T4">
        <v>11397.55</v>
      </c>
      <c r="U4">
        <v>27050.36</v>
      </c>
      <c r="V4">
        <v>0.3</v>
      </c>
      <c r="W4">
        <v>18935.25</v>
      </c>
      <c r="X4">
        <v>99640.53</v>
      </c>
      <c r="Y4" t="s">
        <v>56</v>
      </c>
      <c r="Z4" t="s">
        <v>57</v>
      </c>
      <c r="AA4" t="s">
        <v>39</v>
      </c>
    </row>
    <row r="5" spans="1:27" x14ac:dyDescent="0.25">
      <c r="A5" t="s">
        <v>58</v>
      </c>
      <c r="B5" s="2">
        <v>44704</v>
      </c>
      <c r="C5">
        <v>2022</v>
      </c>
      <c r="D5" t="s">
        <v>41</v>
      </c>
      <c r="E5" t="s">
        <v>42</v>
      </c>
      <c r="F5">
        <v>5</v>
      </c>
      <c r="G5" t="s">
        <v>43</v>
      </c>
      <c r="H5" t="s">
        <v>44</v>
      </c>
      <c r="I5" t="s">
        <v>45</v>
      </c>
      <c r="J5" t="s">
        <v>33</v>
      </c>
      <c r="K5" t="s">
        <v>54</v>
      </c>
      <c r="L5" t="s">
        <v>59</v>
      </c>
      <c r="M5" t="s">
        <v>60</v>
      </c>
      <c r="N5">
        <v>12</v>
      </c>
      <c r="O5">
        <v>1339.46</v>
      </c>
      <c r="P5">
        <v>0.19</v>
      </c>
      <c r="Q5">
        <v>13019.55</v>
      </c>
      <c r="R5">
        <v>8332.51</v>
      </c>
      <c r="S5">
        <v>4687.04</v>
      </c>
      <c r="T5">
        <v>2321.36</v>
      </c>
      <c r="U5">
        <v>2365.6799999999998</v>
      </c>
      <c r="V5">
        <v>0.28000000000000003</v>
      </c>
      <c r="W5">
        <v>1703.29</v>
      </c>
      <c r="X5">
        <v>13963.33</v>
      </c>
      <c r="Y5" t="s">
        <v>37</v>
      </c>
      <c r="Z5" t="s">
        <v>61</v>
      </c>
      <c r="AA5" t="s">
        <v>39</v>
      </c>
    </row>
    <row r="6" spans="1:27" x14ac:dyDescent="0.25">
      <c r="A6" t="s">
        <v>62</v>
      </c>
      <c r="B6" s="2">
        <v>45108</v>
      </c>
      <c r="C6">
        <v>2023</v>
      </c>
      <c r="D6" t="s">
        <v>28</v>
      </c>
      <c r="E6" t="s">
        <v>29</v>
      </c>
      <c r="F6">
        <v>7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60</v>
      </c>
      <c r="N6">
        <v>180</v>
      </c>
      <c r="O6">
        <v>1876.48</v>
      </c>
      <c r="P6">
        <v>0.16</v>
      </c>
      <c r="Q6">
        <v>283723.78000000003</v>
      </c>
      <c r="R6">
        <v>144699.13</v>
      </c>
      <c r="S6">
        <v>139024.65</v>
      </c>
      <c r="T6">
        <v>21469.599999999999</v>
      </c>
      <c r="U6">
        <v>117555.05</v>
      </c>
      <c r="V6">
        <v>0.27</v>
      </c>
      <c r="W6">
        <v>85815.19</v>
      </c>
      <c r="X6">
        <v>267971.93</v>
      </c>
      <c r="Y6" t="s">
        <v>56</v>
      </c>
      <c r="Z6" t="s">
        <v>61</v>
      </c>
      <c r="AA6" t="s">
        <v>39</v>
      </c>
    </row>
    <row r="7" spans="1:27" x14ac:dyDescent="0.25">
      <c r="A7" t="s">
        <v>69</v>
      </c>
      <c r="B7" s="2">
        <v>44676</v>
      </c>
      <c r="C7">
        <v>2022</v>
      </c>
      <c r="D7" t="s">
        <v>41</v>
      </c>
      <c r="E7" t="s">
        <v>70</v>
      </c>
      <c r="F7">
        <v>4</v>
      </c>
      <c r="G7" t="s">
        <v>63</v>
      </c>
      <c r="H7" t="s">
        <v>71</v>
      </c>
      <c r="I7" t="s">
        <v>32</v>
      </c>
      <c r="J7" t="s">
        <v>33</v>
      </c>
      <c r="K7" t="s">
        <v>72</v>
      </c>
      <c r="L7" t="s">
        <v>73</v>
      </c>
      <c r="M7" t="s">
        <v>47</v>
      </c>
      <c r="N7">
        <v>59</v>
      </c>
      <c r="O7">
        <v>1652.52</v>
      </c>
      <c r="P7">
        <v>0.2</v>
      </c>
      <c r="Q7">
        <v>77998.94</v>
      </c>
      <c r="R7">
        <v>34319.53</v>
      </c>
      <c r="S7">
        <v>43679.41</v>
      </c>
      <c r="T7">
        <v>4674.34</v>
      </c>
      <c r="U7">
        <v>39005.07</v>
      </c>
      <c r="V7">
        <v>0.28999999999999998</v>
      </c>
      <c r="W7">
        <v>27693.599999999999</v>
      </c>
      <c r="X7">
        <v>72103.72</v>
      </c>
      <c r="Y7" t="s">
        <v>74</v>
      </c>
      <c r="Z7" t="s">
        <v>75</v>
      </c>
      <c r="AA7" t="s">
        <v>39</v>
      </c>
    </row>
    <row r="8" spans="1:27" x14ac:dyDescent="0.25">
      <c r="A8" t="s">
        <v>76</v>
      </c>
      <c r="B8" s="2">
        <v>45104</v>
      </c>
      <c r="C8">
        <v>2023</v>
      </c>
      <c r="D8" t="s">
        <v>41</v>
      </c>
      <c r="E8" t="s">
        <v>77</v>
      </c>
      <c r="F8">
        <v>6</v>
      </c>
      <c r="G8" t="s">
        <v>51</v>
      </c>
      <c r="H8" t="s">
        <v>64</v>
      </c>
      <c r="I8" t="s">
        <v>32</v>
      </c>
      <c r="J8" t="s">
        <v>33</v>
      </c>
      <c r="K8" t="s">
        <v>78</v>
      </c>
      <c r="L8" t="s">
        <v>46</v>
      </c>
      <c r="M8" t="s">
        <v>79</v>
      </c>
      <c r="N8">
        <v>36</v>
      </c>
      <c r="O8">
        <v>530.91999999999996</v>
      </c>
      <c r="P8">
        <v>0.14000000000000001</v>
      </c>
      <c r="Q8">
        <v>16437.28</v>
      </c>
      <c r="R8">
        <v>6410.54</v>
      </c>
      <c r="S8">
        <v>10026.74</v>
      </c>
      <c r="T8">
        <v>2263.21</v>
      </c>
      <c r="U8">
        <v>7763.53</v>
      </c>
      <c r="V8">
        <v>0.28999999999999998</v>
      </c>
      <c r="W8">
        <v>5512.11</v>
      </c>
      <c r="X8">
        <v>19709.349999999999</v>
      </c>
      <c r="Y8" t="s">
        <v>37</v>
      </c>
      <c r="Z8" t="s">
        <v>75</v>
      </c>
      <c r="AA8" t="s">
        <v>39</v>
      </c>
    </row>
    <row r="9" spans="1:27" x14ac:dyDescent="0.25">
      <c r="A9" t="s">
        <v>80</v>
      </c>
      <c r="B9" s="2">
        <v>44786</v>
      </c>
      <c r="C9">
        <v>2022</v>
      </c>
      <c r="D9" t="s">
        <v>28</v>
      </c>
      <c r="E9" t="s">
        <v>81</v>
      </c>
      <c r="F9">
        <v>8</v>
      </c>
      <c r="G9" t="s">
        <v>30</v>
      </c>
      <c r="H9" t="s">
        <v>71</v>
      </c>
      <c r="I9" t="s">
        <v>52</v>
      </c>
      <c r="J9" t="s">
        <v>53</v>
      </c>
      <c r="K9" t="s">
        <v>82</v>
      </c>
      <c r="L9" t="s">
        <v>83</v>
      </c>
      <c r="M9" t="s">
        <v>47</v>
      </c>
      <c r="N9">
        <v>40</v>
      </c>
      <c r="O9">
        <v>1273.52</v>
      </c>
      <c r="P9">
        <v>0.2</v>
      </c>
      <c r="Q9">
        <v>40752.639999999999</v>
      </c>
      <c r="R9">
        <v>18338.689999999999</v>
      </c>
      <c r="S9">
        <v>22413.95</v>
      </c>
      <c r="T9">
        <v>2425.9699999999998</v>
      </c>
      <c r="U9">
        <v>19987.98</v>
      </c>
      <c r="V9">
        <v>0.23</v>
      </c>
      <c r="W9">
        <v>15390.74</v>
      </c>
      <c r="X9">
        <v>48490.65</v>
      </c>
      <c r="Y9" t="s">
        <v>37</v>
      </c>
      <c r="Z9" t="s">
        <v>38</v>
      </c>
      <c r="AA9" t="s">
        <v>39</v>
      </c>
    </row>
    <row r="10" spans="1:27" x14ac:dyDescent="0.25">
      <c r="A10" t="s">
        <v>84</v>
      </c>
      <c r="B10" s="2">
        <v>45108</v>
      </c>
      <c r="C10">
        <v>2023</v>
      </c>
      <c r="D10" t="s">
        <v>28</v>
      </c>
      <c r="E10" t="s">
        <v>29</v>
      </c>
      <c r="F10">
        <v>7</v>
      </c>
      <c r="G10" t="s">
        <v>85</v>
      </c>
      <c r="H10" t="s">
        <v>71</v>
      </c>
      <c r="I10" t="s">
        <v>32</v>
      </c>
      <c r="J10" t="s">
        <v>33</v>
      </c>
      <c r="K10" t="s">
        <v>86</v>
      </c>
      <c r="L10" t="s">
        <v>59</v>
      </c>
      <c r="M10" t="s">
        <v>79</v>
      </c>
      <c r="N10">
        <v>197</v>
      </c>
      <c r="O10">
        <v>1299.8800000000001</v>
      </c>
      <c r="P10">
        <v>0.03</v>
      </c>
      <c r="Q10">
        <v>248394.07</v>
      </c>
      <c r="R10">
        <v>111777.33</v>
      </c>
      <c r="S10">
        <v>136616.74</v>
      </c>
      <c r="T10">
        <v>29325.05</v>
      </c>
      <c r="U10">
        <v>107291.69</v>
      </c>
      <c r="V10">
        <v>0.28999999999999998</v>
      </c>
      <c r="W10">
        <v>76177.100000000006</v>
      </c>
      <c r="X10">
        <v>255271.75</v>
      </c>
      <c r="Y10" t="s">
        <v>37</v>
      </c>
      <c r="Z10" t="s">
        <v>57</v>
      </c>
      <c r="AA10" t="s">
        <v>39</v>
      </c>
    </row>
    <row r="11" spans="1:27" x14ac:dyDescent="0.25">
      <c r="A11" t="s">
        <v>87</v>
      </c>
      <c r="B11" s="2">
        <v>44969</v>
      </c>
      <c r="C11">
        <v>2023</v>
      </c>
      <c r="D11" t="s">
        <v>49</v>
      </c>
      <c r="E11" t="s">
        <v>88</v>
      </c>
      <c r="F11">
        <v>2</v>
      </c>
      <c r="G11" t="s">
        <v>85</v>
      </c>
      <c r="H11" t="s">
        <v>89</v>
      </c>
      <c r="I11" t="s">
        <v>32</v>
      </c>
      <c r="J11" t="s">
        <v>33</v>
      </c>
      <c r="K11" t="s">
        <v>90</v>
      </c>
      <c r="L11" t="s">
        <v>46</v>
      </c>
      <c r="M11" t="s">
        <v>60</v>
      </c>
      <c r="N11">
        <v>40</v>
      </c>
      <c r="O11">
        <v>779.13</v>
      </c>
      <c r="P11">
        <v>0.04</v>
      </c>
      <c r="Q11">
        <v>29918.59</v>
      </c>
      <c r="R11">
        <v>18848.71</v>
      </c>
      <c r="S11">
        <v>11069.88</v>
      </c>
      <c r="T11">
        <v>5635.62</v>
      </c>
      <c r="U11">
        <v>5434.26</v>
      </c>
      <c r="V11">
        <v>0.28999999999999998</v>
      </c>
      <c r="W11">
        <v>3858.32</v>
      </c>
      <c r="X11">
        <v>25634.75</v>
      </c>
      <c r="Y11" t="s">
        <v>37</v>
      </c>
      <c r="Z11" t="s">
        <v>57</v>
      </c>
      <c r="AA11" t="s">
        <v>39</v>
      </c>
    </row>
    <row r="12" spans="1:27" x14ac:dyDescent="0.25">
      <c r="A12" t="s">
        <v>91</v>
      </c>
      <c r="B12" s="2">
        <v>44723</v>
      </c>
      <c r="C12">
        <v>2022</v>
      </c>
      <c r="D12" t="s">
        <v>41</v>
      </c>
      <c r="E12" t="s">
        <v>77</v>
      </c>
      <c r="F12">
        <v>6</v>
      </c>
      <c r="G12" t="s">
        <v>30</v>
      </c>
      <c r="H12" t="s">
        <v>64</v>
      </c>
      <c r="I12" t="s">
        <v>92</v>
      </c>
      <c r="J12" t="s">
        <v>53</v>
      </c>
      <c r="K12" t="s">
        <v>93</v>
      </c>
      <c r="L12" t="s">
        <v>68</v>
      </c>
      <c r="M12" t="s">
        <v>79</v>
      </c>
      <c r="N12">
        <v>22</v>
      </c>
      <c r="O12">
        <v>1477.22</v>
      </c>
      <c r="P12">
        <v>0.2</v>
      </c>
      <c r="Q12">
        <v>25999.07</v>
      </c>
      <c r="R12">
        <v>16639.400000000001</v>
      </c>
      <c r="S12">
        <v>9359.67</v>
      </c>
      <c r="T12">
        <v>3377.43</v>
      </c>
      <c r="U12">
        <v>5982.24</v>
      </c>
      <c r="V12">
        <v>0.2</v>
      </c>
      <c r="W12">
        <v>4785.79</v>
      </c>
      <c r="X12">
        <v>24511.14</v>
      </c>
      <c r="Y12" t="s">
        <v>56</v>
      </c>
      <c r="Z12" t="s">
        <v>75</v>
      </c>
      <c r="AA12" t="s">
        <v>39</v>
      </c>
    </row>
    <row r="13" spans="1:27" x14ac:dyDescent="0.25">
      <c r="A13" t="s">
        <v>94</v>
      </c>
      <c r="B13" s="2">
        <v>44973</v>
      </c>
      <c r="C13">
        <v>2023</v>
      </c>
      <c r="D13" t="s">
        <v>49</v>
      </c>
      <c r="E13" t="s">
        <v>88</v>
      </c>
      <c r="F13">
        <v>2</v>
      </c>
      <c r="G13" t="s">
        <v>85</v>
      </c>
      <c r="H13" t="s">
        <v>71</v>
      </c>
      <c r="I13" t="s">
        <v>92</v>
      </c>
      <c r="J13" t="s">
        <v>53</v>
      </c>
      <c r="K13" t="s">
        <v>95</v>
      </c>
      <c r="L13" t="s">
        <v>96</v>
      </c>
      <c r="M13" t="s">
        <v>79</v>
      </c>
      <c r="N13">
        <v>183</v>
      </c>
      <c r="O13">
        <v>657.85</v>
      </c>
      <c r="P13">
        <v>0.25</v>
      </c>
      <c r="Q13">
        <v>90289.91</v>
      </c>
      <c r="R13">
        <v>47853.65</v>
      </c>
      <c r="S13">
        <v>42436.26</v>
      </c>
      <c r="T13">
        <v>10447.9</v>
      </c>
      <c r="U13">
        <v>31988.36</v>
      </c>
      <c r="V13">
        <v>0.24</v>
      </c>
      <c r="W13">
        <v>24311.15</v>
      </c>
      <c r="X13">
        <v>78769.740000000005</v>
      </c>
      <c r="Y13" t="s">
        <v>37</v>
      </c>
      <c r="Z13" t="s">
        <v>61</v>
      </c>
      <c r="AA13" t="s">
        <v>39</v>
      </c>
    </row>
    <row r="14" spans="1:27" x14ac:dyDescent="0.25">
      <c r="A14" t="s">
        <v>97</v>
      </c>
      <c r="B14" s="2">
        <v>44707</v>
      </c>
      <c r="C14">
        <v>2022</v>
      </c>
      <c r="D14" t="s">
        <v>41</v>
      </c>
      <c r="E14" t="s">
        <v>42</v>
      </c>
      <c r="F14">
        <v>5</v>
      </c>
      <c r="G14" t="s">
        <v>43</v>
      </c>
      <c r="H14" t="s">
        <v>31</v>
      </c>
      <c r="I14" t="s">
        <v>45</v>
      </c>
      <c r="J14" t="s">
        <v>33</v>
      </c>
      <c r="K14" t="s">
        <v>98</v>
      </c>
      <c r="L14" t="s">
        <v>59</v>
      </c>
      <c r="M14" t="s">
        <v>60</v>
      </c>
      <c r="N14">
        <v>182</v>
      </c>
      <c r="O14">
        <v>1280.6500000000001</v>
      </c>
      <c r="P14">
        <v>0.06</v>
      </c>
      <c r="Q14">
        <v>219093.6</v>
      </c>
      <c r="R14">
        <v>135838.03</v>
      </c>
      <c r="S14">
        <v>83255.570000000007</v>
      </c>
      <c r="T14">
        <v>39205.769999999997</v>
      </c>
      <c r="U14">
        <v>44049.8</v>
      </c>
      <c r="V14">
        <v>0.19</v>
      </c>
      <c r="W14">
        <v>35680.339999999997</v>
      </c>
      <c r="X14">
        <v>202657.83</v>
      </c>
      <c r="Y14" t="s">
        <v>37</v>
      </c>
      <c r="Z14" t="s">
        <v>75</v>
      </c>
      <c r="AA14" t="s">
        <v>39</v>
      </c>
    </row>
    <row r="15" spans="1:27" x14ac:dyDescent="0.25">
      <c r="A15" t="s">
        <v>99</v>
      </c>
      <c r="B15" s="2">
        <v>45395</v>
      </c>
      <c r="C15">
        <v>2024</v>
      </c>
      <c r="D15" t="s">
        <v>41</v>
      </c>
      <c r="E15" t="s">
        <v>70</v>
      </c>
      <c r="F15">
        <v>4</v>
      </c>
      <c r="G15" t="s">
        <v>51</v>
      </c>
      <c r="H15" t="s">
        <v>71</v>
      </c>
      <c r="I15" t="s">
        <v>92</v>
      </c>
      <c r="J15" t="s">
        <v>53</v>
      </c>
      <c r="K15" t="s">
        <v>100</v>
      </c>
      <c r="L15" t="s">
        <v>101</v>
      </c>
      <c r="M15" t="s">
        <v>36</v>
      </c>
      <c r="N15">
        <v>49</v>
      </c>
      <c r="O15">
        <v>233.94</v>
      </c>
      <c r="P15">
        <v>0.16</v>
      </c>
      <c r="Q15">
        <v>9628.9699999999993</v>
      </c>
      <c r="R15">
        <v>4044.17</v>
      </c>
      <c r="S15">
        <v>5584.8</v>
      </c>
      <c r="T15">
        <v>1075.22</v>
      </c>
      <c r="U15">
        <v>4509.58</v>
      </c>
      <c r="V15">
        <v>0.28000000000000003</v>
      </c>
      <c r="W15">
        <v>3246.9</v>
      </c>
      <c r="X15">
        <v>8388.9</v>
      </c>
      <c r="Y15" t="s">
        <v>37</v>
      </c>
      <c r="Z15" t="s">
        <v>38</v>
      </c>
      <c r="AA15" t="s">
        <v>39</v>
      </c>
    </row>
    <row r="16" spans="1:27" x14ac:dyDescent="0.25">
      <c r="A16" t="s">
        <v>102</v>
      </c>
      <c r="B16" s="2">
        <v>45480</v>
      </c>
      <c r="C16">
        <v>2024</v>
      </c>
      <c r="D16" t="s">
        <v>28</v>
      </c>
      <c r="E16" t="s">
        <v>29</v>
      </c>
      <c r="F16">
        <v>7</v>
      </c>
      <c r="G16" t="s">
        <v>43</v>
      </c>
      <c r="H16" t="s">
        <v>64</v>
      </c>
      <c r="I16" t="s">
        <v>92</v>
      </c>
      <c r="J16" t="s">
        <v>53</v>
      </c>
      <c r="K16" t="s">
        <v>103</v>
      </c>
      <c r="L16" t="s">
        <v>55</v>
      </c>
      <c r="M16" t="s">
        <v>36</v>
      </c>
      <c r="N16">
        <v>36</v>
      </c>
      <c r="O16">
        <v>872.67</v>
      </c>
      <c r="P16">
        <v>7.0000000000000007E-2</v>
      </c>
      <c r="Q16">
        <v>29216.99</v>
      </c>
      <c r="R16">
        <v>11394.63</v>
      </c>
      <c r="S16">
        <v>17822.36</v>
      </c>
      <c r="T16">
        <v>5507.11</v>
      </c>
      <c r="U16">
        <v>12315.25</v>
      </c>
      <c r="V16">
        <v>0.23</v>
      </c>
      <c r="W16">
        <v>9482.74</v>
      </c>
      <c r="X16">
        <v>31503.24</v>
      </c>
      <c r="Y16" t="s">
        <v>56</v>
      </c>
      <c r="Z16" t="s">
        <v>38</v>
      </c>
      <c r="AA16" t="s">
        <v>39</v>
      </c>
    </row>
    <row r="17" spans="1:27" x14ac:dyDescent="0.25">
      <c r="A17" t="s">
        <v>104</v>
      </c>
      <c r="B17" s="2">
        <v>45394</v>
      </c>
      <c r="C17">
        <v>2024</v>
      </c>
      <c r="D17" t="s">
        <v>41</v>
      </c>
      <c r="E17" t="s">
        <v>70</v>
      </c>
      <c r="F17">
        <v>4</v>
      </c>
      <c r="G17" t="s">
        <v>43</v>
      </c>
      <c r="H17" t="s">
        <v>64</v>
      </c>
      <c r="I17" t="s">
        <v>52</v>
      </c>
      <c r="J17" t="s">
        <v>53</v>
      </c>
      <c r="K17" t="s">
        <v>54</v>
      </c>
      <c r="L17" t="s">
        <v>59</v>
      </c>
      <c r="M17" t="s">
        <v>60</v>
      </c>
      <c r="N17">
        <v>125</v>
      </c>
      <c r="O17">
        <v>988.65</v>
      </c>
      <c r="P17">
        <v>0.22</v>
      </c>
      <c r="Q17">
        <v>96393.38</v>
      </c>
      <c r="R17">
        <v>59763.9</v>
      </c>
      <c r="S17">
        <v>36629.480000000003</v>
      </c>
      <c r="T17">
        <v>7200.16</v>
      </c>
      <c r="U17">
        <v>29429.32</v>
      </c>
      <c r="V17">
        <v>0.18</v>
      </c>
      <c r="W17">
        <v>24132.04</v>
      </c>
      <c r="X17">
        <v>91558.02</v>
      </c>
      <c r="Y17" t="s">
        <v>56</v>
      </c>
      <c r="Z17" t="s">
        <v>75</v>
      </c>
      <c r="AA17" t="s">
        <v>39</v>
      </c>
    </row>
    <row r="18" spans="1:27" x14ac:dyDescent="0.25">
      <c r="A18" t="s">
        <v>105</v>
      </c>
      <c r="B18" s="2">
        <v>45007</v>
      </c>
      <c r="C18">
        <v>2023</v>
      </c>
      <c r="D18" t="s">
        <v>49</v>
      </c>
      <c r="E18" t="s">
        <v>106</v>
      </c>
      <c r="F18">
        <v>3</v>
      </c>
      <c r="G18" t="s">
        <v>43</v>
      </c>
      <c r="H18" t="s">
        <v>107</v>
      </c>
      <c r="I18" t="s">
        <v>92</v>
      </c>
      <c r="J18" t="s">
        <v>53</v>
      </c>
      <c r="K18" t="s">
        <v>108</v>
      </c>
      <c r="L18" t="s">
        <v>73</v>
      </c>
      <c r="M18" t="s">
        <v>79</v>
      </c>
      <c r="N18">
        <v>15</v>
      </c>
      <c r="O18">
        <v>1179.4000000000001</v>
      </c>
      <c r="P18">
        <v>0.14000000000000001</v>
      </c>
      <c r="Q18">
        <v>15214.26</v>
      </c>
      <c r="R18">
        <v>8519.99</v>
      </c>
      <c r="S18">
        <v>6694.27</v>
      </c>
      <c r="T18">
        <v>891.17</v>
      </c>
      <c r="U18">
        <v>5803.1</v>
      </c>
      <c r="V18">
        <v>0.25</v>
      </c>
      <c r="W18">
        <v>4352.33</v>
      </c>
      <c r="X18">
        <v>13235</v>
      </c>
      <c r="Y18" t="s">
        <v>56</v>
      </c>
      <c r="Z18" t="s">
        <v>38</v>
      </c>
      <c r="AA18" t="s">
        <v>39</v>
      </c>
    </row>
    <row r="19" spans="1:27" x14ac:dyDescent="0.25">
      <c r="A19" t="s">
        <v>109</v>
      </c>
      <c r="B19" s="2">
        <v>44701</v>
      </c>
      <c r="C19">
        <v>2022</v>
      </c>
      <c r="D19" t="s">
        <v>41</v>
      </c>
      <c r="E19" t="s">
        <v>42</v>
      </c>
      <c r="F19">
        <v>5</v>
      </c>
      <c r="G19" t="s">
        <v>30</v>
      </c>
      <c r="H19" t="s">
        <v>89</v>
      </c>
      <c r="I19" t="s">
        <v>92</v>
      </c>
      <c r="J19" t="s">
        <v>53</v>
      </c>
      <c r="K19" t="s">
        <v>110</v>
      </c>
      <c r="L19" t="s">
        <v>111</v>
      </c>
      <c r="M19" t="s">
        <v>36</v>
      </c>
      <c r="N19">
        <v>173</v>
      </c>
      <c r="O19">
        <v>1730.55</v>
      </c>
      <c r="P19">
        <v>0.1</v>
      </c>
      <c r="Q19">
        <v>269446.63</v>
      </c>
      <c r="R19">
        <v>169751.38</v>
      </c>
      <c r="S19">
        <v>99695.25</v>
      </c>
      <c r="T19">
        <v>36496.9</v>
      </c>
      <c r="U19">
        <v>63198.35</v>
      </c>
      <c r="V19">
        <v>0.25</v>
      </c>
      <c r="W19">
        <v>47398.76</v>
      </c>
      <c r="X19">
        <v>268565.19</v>
      </c>
      <c r="Y19" t="s">
        <v>56</v>
      </c>
      <c r="Z19" t="s">
        <v>57</v>
      </c>
      <c r="AA19" t="s">
        <v>39</v>
      </c>
    </row>
    <row r="20" spans="1:27" x14ac:dyDescent="0.25">
      <c r="A20" t="s">
        <v>112</v>
      </c>
      <c r="B20" s="2">
        <v>45205</v>
      </c>
      <c r="C20">
        <v>2023</v>
      </c>
      <c r="D20" t="s">
        <v>113</v>
      </c>
      <c r="E20" t="s">
        <v>114</v>
      </c>
      <c r="F20">
        <v>10</v>
      </c>
      <c r="G20" t="s">
        <v>43</v>
      </c>
      <c r="H20" t="s">
        <v>44</v>
      </c>
      <c r="I20" t="s">
        <v>65</v>
      </c>
      <c r="J20" t="s">
        <v>66</v>
      </c>
      <c r="K20" t="s">
        <v>115</v>
      </c>
      <c r="L20" t="s">
        <v>35</v>
      </c>
      <c r="M20" t="s">
        <v>60</v>
      </c>
      <c r="N20">
        <v>62</v>
      </c>
      <c r="O20">
        <v>567.95000000000005</v>
      </c>
      <c r="P20">
        <v>0.03</v>
      </c>
      <c r="Q20">
        <v>34156.51</v>
      </c>
      <c r="R20">
        <v>18102.95</v>
      </c>
      <c r="S20">
        <v>16053.56</v>
      </c>
      <c r="T20">
        <v>4050.4</v>
      </c>
      <c r="U20">
        <v>12003.16</v>
      </c>
      <c r="V20">
        <v>0.28999999999999998</v>
      </c>
      <c r="W20">
        <v>8522.24</v>
      </c>
      <c r="X20">
        <v>36458.85</v>
      </c>
      <c r="Y20" t="s">
        <v>56</v>
      </c>
      <c r="Z20" t="s">
        <v>38</v>
      </c>
      <c r="AA20" t="s">
        <v>39</v>
      </c>
    </row>
    <row r="21" spans="1:27" x14ac:dyDescent="0.25">
      <c r="A21" t="s">
        <v>116</v>
      </c>
      <c r="B21" s="2">
        <v>45598</v>
      </c>
      <c r="C21">
        <v>2024</v>
      </c>
      <c r="D21" t="s">
        <v>113</v>
      </c>
      <c r="E21" t="s">
        <v>117</v>
      </c>
      <c r="F21">
        <v>11</v>
      </c>
      <c r="G21" t="s">
        <v>85</v>
      </c>
      <c r="H21" t="s">
        <v>64</v>
      </c>
      <c r="I21" t="s">
        <v>52</v>
      </c>
      <c r="J21" t="s">
        <v>53</v>
      </c>
      <c r="K21" t="s">
        <v>118</v>
      </c>
      <c r="L21" t="s">
        <v>119</v>
      </c>
      <c r="M21" t="s">
        <v>47</v>
      </c>
      <c r="N21">
        <v>68</v>
      </c>
      <c r="O21">
        <v>308.29000000000002</v>
      </c>
      <c r="P21">
        <v>0.09</v>
      </c>
      <c r="Q21">
        <v>19076.990000000002</v>
      </c>
      <c r="R21">
        <v>6104.64</v>
      </c>
      <c r="S21">
        <v>12972.35</v>
      </c>
      <c r="T21">
        <v>1652.88</v>
      </c>
      <c r="U21">
        <v>11319.47</v>
      </c>
      <c r="V21">
        <v>0.21</v>
      </c>
      <c r="W21">
        <v>8942.3799999999992</v>
      </c>
      <c r="X21">
        <v>20299.580000000002</v>
      </c>
      <c r="Y21" t="s">
        <v>56</v>
      </c>
      <c r="Z21" t="s">
        <v>38</v>
      </c>
      <c r="AA21" t="s">
        <v>39</v>
      </c>
    </row>
    <row r="22" spans="1:27" x14ac:dyDescent="0.25">
      <c r="A22" t="s">
        <v>120</v>
      </c>
      <c r="B22" s="2">
        <v>44774</v>
      </c>
      <c r="C22">
        <v>2022</v>
      </c>
      <c r="D22" t="s">
        <v>28</v>
      </c>
      <c r="E22" t="s">
        <v>81</v>
      </c>
      <c r="F22">
        <v>8</v>
      </c>
      <c r="G22" t="s">
        <v>85</v>
      </c>
      <c r="H22" t="s">
        <v>107</v>
      </c>
      <c r="I22" t="s">
        <v>32</v>
      </c>
      <c r="J22" t="s">
        <v>33</v>
      </c>
      <c r="K22" t="s">
        <v>121</v>
      </c>
      <c r="L22" t="s">
        <v>122</v>
      </c>
      <c r="M22" t="s">
        <v>47</v>
      </c>
      <c r="N22">
        <v>35</v>
      </c>
      <c r="O22">
        <v>565.71</v>
      </c>
      <c r="P22">
        <v>0.22</v>
      </c>
      <c r="Q22">
        <v>15443.88</v>
      </c>
      <c r="R22">
        <v>8648.57</v>
      </c>
      <c r="S22">
        <v>6795.31</v>
      </c>
      <c r="T22">
        <v>1132.3</v>
      </c>
      <c r="U22">
        <v>5663.01</v>
      </c>
      <c r="V22">
        <v>0.21</v>
      </c>
      <c r="W22">
        <v>4473.78</v>
      </c>
      <c r="X22">
        <v>14227.81</v>
      </c>
      <c r="Y22" t="s">
        <v>37</v>
      </c>
      <c r="Z22" t="s">
        <v>75</v>
      </c>
      <c r="AA22" t="s">
        <v>39</v>
      </c>
    </row>
    <row r="23" spans="1:27" x14ac:dyDescent="0.25">
      <c r="A23" t="s">
        <v>123</v>
      </c>
      <c r="B23" s="2">
        <v>45429</v>
      </c>
      <c r="C23">
        <v>2024</v>
      </c>
      <c r="D23" t="s">
        <v>41</v>
      </c>
      <c r="E23" t="s">
        <v>42</v>
      </c>
      <c r="F23">
        <v>5</v>
      </c>
      <c r="G23" t="s">
        <v>30</v>
      </c>
      <c r="H23" t="s">
        <v>31</v>
      </c>
      <c r="I23" t="s">
        <v>65</v>
      </c>
      <c r="J23" t="s">
        <v>66</v>
      </c>
      <c r="K23" t="s">
        <v>118</v>
      </c>
      <c r="L23" t="s">
        <v>83</v>
      </c>
      <c r="M23" t="s">
        <v>60</v>
      </c>
      <c r="N23">
        <v>71</v>
      </c>
      <c r="O23">
        <v>135.97</v>
      </c>
      <c r="P23">
        <v>0.08</v>
      </c>
      <c r="Q23">
        <v>8881.56</v>
      </c>
      <c r="R23">
        <v>3108.55</v>
      </c>
      <c r="S23">
        <v>5773.01</v>
      </c>
      <c r="T23">
        <v>1749.4</v>
      </c>
      <c r="U23">
        <v>4023.61</v>
      </c>
      <c r="V23">
        <v>0.2</v>
      </c>
      <c r="W23">
        <v>3218.89</v>
      </c>
      <c r="X23">
        <v>9292.93</v>
      </c>
      <c r="Y23" t="s">
        <v>37</v>
      </c>
      <c r="Z23" t="s">
        <v>38</v>
      </c>
      <c r="AA23" t="s">
        <v>39</v>
      </c>
    </row>
    <row r="24" spans="1:27" x14ac:dyDescent="0.25">
      <c r="A24" t="s">
        <v>124</v>
      </c>
      <c r="B24" s="2">
        <v>44635</v>
      </c>
      <c r="C24">
        <v>2022</v>
      </c>
      <c r="D24" t="s">
        <v>49</v>
      </c>
      <c r="E24" t="s">
        <v>106</v>
      </c>
      <c r="F24">
        <v>3</v>
      </c>
      <c r="G24" t="s">
        <v>43</v>
      </c>
      <c r="H24" t="s">
        <v>89</v>
      </c>
      <c r="I24" t="s">
        <v>32</v>
      </c>
      <c r="J24" t="s">
        <v>33</v>
      </c>
      <c r="K24" t="s">
        <v>110</v>
      </c>
      <c r="L24" t="s">
        <v>73</v>
      </c>
      <c r="M24" t="s">
        <v>47</v>
      </c>
      <c r="N24">
        <v>95</v>
      </c>
      <c r="O24">
        <v>1185.8900000000001</v>
      </c>
      <c r="P24">
        <v>0.04</v>
      </c>
      <c r="Q24">
        <v>108153.17</v>
      </c>
      <c r="R24">
        <v>36772.080000000002</v>
      </c>
      <c r="S24">
        <v>71381.09</v>
      </c>
      <c r="T24">
        <v>10408.530000000001</v>
      </c>
      <c r="U24">
        <v>60972.56</v>
      </c>
      <c r="V24">
        <v>0.28999999999999998</v>
      </c>
      <c r="W24">
        <v>43290.52</v>
      </c>
      <c r="X24">
        <v>99882.35</v>
      </c>
      <c r="Y24" t="s">
        <v>37</v>
      </c>
      <c r="Z24" t="s">
        <v>38</v>
      </c>
      <c r="AA24" t="s">
        <v>39</v>
      </c>
    </row>
    <row r="25" spans="1:27" x14ac:dyDescent="0.25">
      <c r="A25" t="s">
        <v>125</v>
      </c>
      <c r="B25" s="2">
        <v>45394</v>
      </c>
      <c r="C25">
        <v>2024</v>
      </c>
      <c r="D25" t="s">
        <v>41</v>
      </c>
      <c r="E25" t="s">
        <v>70</v>
      </c>
      <c r="F25">
        <v>4</v>
      </c>
      <c r="G25" t="s">
        <v>85</v>
      </c>
      <c r="H25" t="s">
        <v>71</v>
      </c>
      <c r="I25" t="s">
        <v>65</v>
      </c>
      <c r="J25" t="s">
        <v>66</v>
      </c>
      <c r="K25" t="s">
        <v>126</v>
      </c>
      <c r="L25" t="s">
        <v>73</v>
      </c>
      <c r="M25" t="s">
        <v>60</v>
      </c>
      <c r="N25">
        <v>159</v>
      </c>
      <c r="O25">
        <v>1511.48</v>
      </c>
      <c r="P25">
        <v>0.23</v>
      </c>
      <c r="Q25">
        <v>185050.5</v>
      </c>
      <c r="R25">
        <v>70319.19</v>
      </c>
      <c r="S25">
        <v>114731.31</v>
      </c>
      <c r="T25">
        <v>13763.18</v>
      </c>
      <c r="U25">
        <v>100968.13</v>
      </c>
      <c r="V25">
        <v>0.28000000000000003</v>
      </c>
      <c r="W25">
        <v>72697.05</v>
      </c>
      <c r="X25">
        <v>158898.28</v>
      </c>
      <c r="Y25" t="s">
        <v>37</v>
      </c>
      <c r="Z25" t="s">
        <v>75</v>
      </c>
      <c r="AA25" t="s">
        <v>39</v>
      </c>
    </row>
    <row r="26" spans="1:27" x14ac:dyDescent="0.25">
      <c r="A26" t="s">
        <v>127</v>
      </c>
      <c r="B26" s="2">
        <v>44888</v>
      </c>
      <c r="C26">
        <v>2022</v>
      </c>
      <c r="D26" t="s">
        <v>113</v>
      </c>
      <c r="E26" t="s">
        <v>117</v>
      </c>
      <c r="F26">
        <v>11</v>
      </c>
      <c r="G26" t="s">
        <v>43</v>
      </c>
      <c r="H26" t="s">
        <v>107</v>
      </c>
      <c r="I26" t="s">
        <v>32</v>
      </c>
      <c r="J26" t="s">
        <v>33</v>
      </c>
      <c r="K26" t="s">
        <v>82</v>
      </c>
      <c r="L26" t="s">
        <v>46</v>
      </c>
      <c r="M26" t="s">
        <v>47</v>
      </c>
      <c r="N26">
        <v>180</v>
      </c>
      <c r="O26">
        <v>260.79000000000002</v>
      </c>
      <c r="P26">
        <v>0.22</v>
      </c>
      <c r="Q26">
        <v>36614.92</v>
      </c>
      <c r="R26">
        <v>21968.95</v>
      </c>
      <c r="S26">
        <v>14645.97</v>
      </c>
      <c r="T26">
        <v>3052.4</v>
      </c>
      <c r="U26">
        <v>11593.57</v>
      </c>
      <c r="V26">
        <v>0.28000000000000003</v>
      </c>
      <c r="W26">
        <v>8347.3700000000008</v>
      </c>
      <c r="X26">
        <v>41638.04</v>
      </c>
      <c r="Y26" t="s">
        <v>37</v>
      </c>
      <c r="Z26" t="s">
        <v>61</v>
      </c>
      <c r="AA26" t="s">
        <v>39</v>
      </c>
    </row>
    <row r="27" spans="1:27" x14ac:dyDescent="0.25">
      <c r="A27" t="s">
        <v>128</v>
      </c>
      <c r="B27" s="2">
        <v>45234</v>
      </c>
      <c r="C27">
        <v>2023</v>
      </c>
      <c r="D27" t="s">
        <v>113</v>
      </c>
      <c r="E27" t="s">
        <v>117</v>
      </c>
      <c r="F27">
        <v>11</v>
      </c>
      <c r="G27" t="s">
        <v>43</v>
      </c>
      <c r="H27" t="s">
        <v>129</v>
      </c>
      <c r="I27" t="s">
        <v>52</v>
      </c>
      <c r="J27" t="s">
        <v>53</v>
      </c>
      <c r="K27" t="s">
        <v>130</v>
      </c>
      <c r="L27" t="s">
        <v>46</v>
      </c>
      <c r="M27" t="s">
        <v>36</v>
      </c>
      <c r="N27">
        <v>72</v>
      </c>
      <c r="O27">
        <v>1735.49</v>
      </c>
      <c r="P27">
        <v>0.24</v>
      </c>
      <c r="Q27">
        <v>94966.01</v>
      </c>
      <c r="R27">
        <v>37986.400000000001</v>
      </c>
      <c r="S27">
        <v>56979.61</v>
      </c>
      <c r="T27">
        <v>13886.14</v>
      </c>
      <c r="U27">
        <v>43093.47</v>
      </c>
      <c r="V27">
        <v>0.23</v>
      </c>
      <c r="W27">
        <v>33181.97</v>
      </c>
      <c r="X27">
        <v>84554.85</v>
      </c>
      <c r="Y27" t="s">
        <v>37</v>
      </c>
      <c r="Z27" t="s">
        <v>61</v>
      </c>
      <c r="AA27" t="s">
        <v>39</v>
      </c>
    </row>
    <row r="28" spans="1:27" x14ac:dyDescent="0.25">
      <c r="A28" t="s">
        <v>131</v>
      </c>
      <c r="B28" s="2">
        <v>44784</v>
      </c>
      <c r="C28">
        <v>2022</v>
      </c>
      <c r="D28" t="s">
        <v>28</v>
      </c>
      <c r="E28" t="s">
        <v>81</v>
      </c>
      <c r="F28">
        <v>8</v>
      </c>
      <c r="G28" t="s">
        <v>63</v>
      </c>
      <c r="H28" t="s">
        <v>31</v>
      </c>
      <c r="I28" t="s">
        <v>45</v>
      </c>
      <c r="J28" t="s">
        <v>33</v>
      </c>
      <c r="K28" t="s">
        <v>54</v>
      </c>
      <c r="L28" t="s">
        <v>73</v>
      </c>
      <c r="M28" t="s">
        <v>79</v>
      </c>
      <c r="N28">
        <v>153</v>
      </c>
      <c r="O28">
        <v>897.4</v>
      </c>
      <c r="P28">
        <v>0.18</v>
      </c>
      <c r="Q28">
        <v>112587.8</v>
      </c>
      <c r="R28">
        <v>46161</v>
      </c>
      <c r="S28">
        <v>66426.8</v>
      </c>
      <c r="T28">
        <v>15867.15</v>
      </c>
      <c r="U28">
        <v>50559.65</v>
      </c>
      <c r="V28">
        <v>0.24</v>
      </c>
      <c r="W28">
        <v>38425.33</v>
      </c>
      <c r="X28">
        <v>105737.16</v>
      </c>
      <c r="Y28" t="s">
        <v>74</v>
      </c>
      <c r="Z28" t="s">
        <v>38</v>
      </c>
      <c r="AA28" t="s">
        <v>39</v>
      </c>
    </row>
    <row r="29" spans="1:27" x14ac:dyDescent="0.25">
      <c r="A29" t="s">
        <v>132</v>
      </c>
      <c r="B29" s="2">
        <v>44965</v>
      </c>
      <c r="C29">
        <v>2023</v>
      </c>
      <c r="D29" t="s">
        <v>49</v>
      </c>
      <c r="E29" t="s">
        <v>88</v>
      </c>
      <c r="F29">
        <v>2</v>
      </c>
      <c r="G29" t="s">
        <v>85</v>
      </c>
      <c r="H29" t="s">
        <v>44</v>
      </c>
      <c r="I29" t="s">
        <v>45</v>
      </c>
      <c r="J29" t="s">
        <v>33</v>
      </c>
      <c r="K29" t="s">
        <v>95</v>
      </c>
      <c r="L29" t="s">
        <v>122</v>
      </c>
      <c r="M29" t="s">
        <v>47</v>
      </c>
      <c r="N29">
        <v>94</v>
      </c>
      <c r="O29">
        <v>891.03</v>
      </c>
      <c r="P29">
        <v>0.24</v>
      </c>
      <c r="Q29">
        <v>63655.18</v>
      </c>
      <c r="R29">
        <v>39466.21</v>
      </c>
      <c r="S29">
        <v>24188.97</v>
      </c>
      <c r="T29">
        <v>9132.82</v>
      </c>
      <c r="U29">
        <v>15056.15</v>
      </c>
      <c r="V29">
        <v>0.26</v>
      </c>
      <c r="W29">
        <v>11141.55</v>
      </c>
      <c r="X29">
        <v>65405.24</v>
      </c>
      <c r="Y29" t="s">
        <v>74</v>
      </c>
      <c r="Z29" t="s">
        <v>57</v>
      </c>
      <c r="AA29" t="s">
        <v>39</v>
      </c>
    </row>
    <row r="30" spans="1:27" x14ac:dyDescent="0.25">
      <c r="A30" t="s">
        <v>133</v>
      </c>
      <c r="B30" s="2">
        <v>44822</v>
      </c>
      <c r="C30">
        <v>2022</v>
      </c>
      <c r="D30" t="s">
        <v>28</v>
      </c>
      <c r="E30" t="s">
        <v>134</v>
      </c>
      <c r="F30">
        <v>9</v>
      </c>
      <c r="G30" t="s">
        <v>63</v>
      </c>
      <c r="H30" t="s">
        <v>89</v>
      </c>
      <c r="I30" t="s">
        <v>135</v>
      </c>
      <c r="J30" t="s">
        <v>66</v>
      </c>
      <c r="K30" t="s">
        <v>136</v>
      </c>
      <c r="L30" t="s">
        <v>137</v>
      </c>
      <c r="M30" t="s">
        <v>36</v>
      </c>
      <c r="N30">
        <v>50</v>
      </c>
      <c r="O30">
        <v>869.87</v>
      </c>
      <c r="P30">
        <v>0.24</v>
      </c>
      <c r="Q30">
        <v>33055.06</v>
      </c>
      <c r="R30">
        <v>17849.73</v>
      </c>
      <c r="S30">
        <v>15205.33</v>
      </c>
      <c r="T30">
        <v>6129.1</v>
      </c>
      <c r="U30">
        <v>9076.23</v>
      </c>
      <c r="V30">
        <v>0.25</v>
      </c>
      <c r="W30">
        <v>6807.17</v>
      </c>
      <c r="X30">
        <v>31612.41</v>
      </c>
      <c r="Y30" t="s">
        <v>37</v>
      </c>
      <c r="Z30" t="s">
        <v>75</v>
      </c>
      <c r="AA30" t="s">
        <v>39</v>
      </c>
    </row>
    <row r="31" spans="1:27" x14ac:dyDescent="0.25">
      <c r="A31" t="s">
        <v>138</v>
      </c>
      <c r="B31" s="2">
        <v>45221</v>
      </c>
      <c r="C31">
        <v>2023</v>
      </c>
      <c r="D31" t="s">
        <v>113</v>
      </c>
      <c r="E31" t="s">
        <v>114</v>
      </c>
      <c r="F31">
        <v>10</v>
      </c>
      <c r="G31" t="s">
        <v>85</v>
      </c>
      <c r="H31" t="s">
        <v>44</v>
      </c>
      <c r="I31" t="s">
        <v>45</v>
      </c>
      <c r="J31" t="s">
        <v>33</v>
      </c>
      <c r="K31" t="s">
        <v>139</v>
      </c>
      <c r="L31" t="s">
        <v>140</v>
      </c>
      <c r="M31" t="s">
        <v>36</v>
      </c>
      <c r="N31">
        <v>120</v>
      </c>
      <c r="O31">
        <v>911.48</v>
      </c>
      <c r="P31">
        <v>0.17</v>
      </c>
      <c r="Q31">
        <v>90783.41</v>
      </c>
      <c r="R31">
        <v>43576.04</v>
      </c>
      <c r="S31">
        <v>47207.37</v>
      </c>
      <c r="T31">
        <v>15347.87</v>
      </c>
      <c r="U31">
        <v>31859.5</v>
      </c>
      <c r="V31">
        <v>0.3</v>
      </c>
      <c r="W31">
        <v>22301.65</v>
      </c>
      <c r="X31">
        <v>86182.98</v>
      </c>
      <c r="Y31" t="s">
        <v>56</v>
      </c>
      <c r="Z31" t="s">
        <v>57</v>
      </c>
      <c r="AA31" t="s">
        <v>39</v>
      </c>
    </row>
    <row r="32" spans="1:27" x14ac:dyDescent="0.25">
      <c r="A32" t="s">
        <v>141</v>
      </c>
      <c r="B32" s="2">
        <v>45197</v>
      </c>
      <c r="C32">
        <v>2023</v>
      </c>
      <c r="D32" t="s">
        <v>28</v>
      </c>
      <c r="E32" t="s">
        <v>134</v>
      </c>
      <c r="F32">
        <v>9</v>
      </c>
      <c r="G32" t="s">
        <v>43</v>
      </c>
      <c r="H32" t="s">
        <v>44</v>
      </c>
      <c r="I32" t="s">
        <v>52</v>
      </c>
      <c r="J32" t="s">
        <v>53</v>
      </c>
      <c r="K32" t="s">
        <v>142</v>
      </c>
      <c r="L32" t="s">
        <v>55</v>
      </c>
      <c r="M32" t="s">
        <v>60</v>
      </c>
      <c r="N32">
        <v>58</v>
      </c>
      <c r="O32">
        <v>1622.8</v>
      </c>
      <c r="P32">
        <v>0.04</v>
      </c>
      <c r="Q32">
        <v>90357.5</v>
      </c>
      <c r="R32">
        <v>28914.400000000001</v>
      </c>
      <c r="S32">
        <v>61443.1</v>
      </c>
      <c r="T32">
        <v>17853.77</v>
      </c>
      <c r="U32">
        <v>43589.33</v>
      </c>
      <c r="V32">
        <v>0.25</v>
      </c>
      <c r="W32">
        <v>32692</v>
      </c>
      <c r="X32">
        <v>89910.62</v>
      </c>
      <c r="Y32" t="s">
        <v>56</v>
      </c>
      <c r="Z32" t="s">
        <v>61</v>
      </c>
      <c r="AA32" t="s">
        <v>39</v>
      </c>
    </row>
    <row r="33" spans="1:27" x14ac:dyDescent="0.25">
      <c r="A33" t="s">
        <v>143</v>
      </c>
      <c r="B33" s="2">
        <v>45380</v>
      </c>
      <c r="C33">
        <v>2024</v>
      </c>
      <c r="D33" t="s">
        <v>49</v>
      </c>
      <c r="E33" t="s">
        <v>106</v>
      </c>
      <c r="F33">
        <v>3</v>
      </c>
      <c r="G33" t="s">
        <v>51</v>
      </c>
      <c r="H33" t="s">
        <v>129</v>
      </c>
      <c r="I33" t="s">
        <v>32</v>
      </c>
      <c r="J33" t="s">
        <v>33</v>
      </c>
      <c r="K33" t="s">
        <v>142</v>
      </c>
      <c r="L33" t="s">
        <v>137</v>
      </c>
      <c r="M33" t="s">
        <v>79</v>
      </c>
      <c r="N33">
        <v>63</v>
      </c>
      <c r="O33">
        <v>337.76</v>
      </c>
      <c r="P33">
        <v>0.17</v>
      </c>
      <c r="Q33">
        <v>17661.47</v>
      </c>
      <c r="R33">
        <v>10773.5</v>
      </c>
      <c r="S33">
        <v>6887.97</v>
      </c>
      <c r="T33">
        <v>3162.57</v>
      </c>
      <c r="U33">
        <v>3725.4</v>
      </c>
      <c r="V33">
        <v>0.28999999999999998</v>
      </c>
      <c r="W33">
        <v>2645.03</v>
      </c>
      <c r="X33">
        <v>16099.5</v>
      </c>
      <c r="Y33" t="s">
        <v>56</v>
      </c>
      <c r="Z33" t="s">
        <v>75</v>
      </c>
      <c r="AA33" t="s">
        <v>39</v>
      </c>
    </row>
    <row r="34" spans="1:27" x14ac:dyDescent="0.25">
      <c r="A34" t="s">
        <v>144</v>
      </c>
      <c r="B34" s="2">
        <v>44810</v>
      </c>
      <c r="C34">
        <v>2022</v>
      </c>
      <c r="D34" t="s">
        <v>28</v>
      </c>
      <c r="E34" t="s">
        <v>134</v>
      </c>
      <c r="F34">
        <v>9</v>
      </c>
      <c r="G34" t="s">
        <v>85</v>
      </c>
      <c r="H34" t="s">
        <v>64</v>
      </c>
      <c r="I34" t="s">
        <v>52</v>
      </c>
      <c r="J34" t="s">
        <v>53</v>
      </c>
      <c r="K34" t="s">
        <v>145</v>
      </c>
      <c r="L34" t="s">
        <v>73</v>
      </c>
      <c r="M34" t="s">
        <v>60</v>
      </c>
      <c r="N34">
        <v>117</v>
      </c>
      <c r="O34">
        <v>310.01</v>
      </c>
      <c r="P34">
        <v>0.12</v>
      </c>
      <c r="Q34">
        <v>31918.63</v>
      </c>
      <c r="R34">
        <v>15640.13</v>
      </c>
      <c r="S34">
        <v>16278.5</v>
      </c>
      <c r="T34">
        <v>4271.95</v>
      </c>
      <c r="U34">
        <v>12006.55</v>
      </c>
      <c r="V34">
        <v>0.22</v>
      </c>
      <c r="W34">
        <v>9365.11</v>
      </c>
      <c r="X34">
        <v>33975.089999999997</v>
      </c>
      <c r="Y34" t="s">
        <v>56</v>
      </c>
      <c r="Z34" t="s">
        <v>75</v>
      </c>
      <c r="AA34" t="s">
        <v>39</v>
      </c>
    </row>
    <row r="35" spans="1:27" x14ac:dyDescent="0.25">
      <c r="A35" t="s">
        <v>146</v>
      </c>
      <c r="B35" s="2">
        <v>45534</v>
      </c>
      <c r="C35">
        <v>2024</v>
      </c>
      <c r="D35" t="s">
        <v>28</v>
      </c>
      <c r="E35" t="s">
        <v>81</v>
      </c>
      <c r="F35">
        <v>8</v>
      </c>
      <c r="G35" t="s">
        <v>51</v>
      </c>
      <c r="H35" t="s">
        <v>64</v>
      </c>
      <c r="I35" t="s">
        <v>45</v>
      </c>
      <c r="J35" t="s">
        <v>33</v>
      </c>
      <c r="K35" t="s">
        <v>147</v>
      </c>
      <c r="L35" t="s">
        <v>96</v>
      </c>
      <c r="M35" t="s">
        <v>47</v>
      </c>
      <c r="N35">
        <v>116</v>
      </c>
      <c r="O35">
        <v>555.41999999999996</v>
      </c>
      <c r="P35">
        <v>0.06</v>
      </c>
      <c r="Q35">
        <v>60563</v>
      </c>
      <c r="R35">
        <v>31492.76</v>
      </c>
      <c r="S35">
        <v>29070.240000000002</v>
      </c>
      <c r="T35">
        <v>9985.15</v>
      </c>
      <c r="U35">
        <v>19085.09</v>
      </c>
      <c r="V35">
        <v>0.24</v>
      </c>
      <c r="W35">
        <v>14504.67</v>
      </c>
      <c r="X35">
        <v>60802.55</v>
      </c>
      <c r="Y35" t="s">
        <v>37</v>
      </c>
      <c r="Z35" t="s">
        <v>61</v>
      </c>
      <c r="AA35" t="s">
        <v>39</v>
      </c>
    </row>
    <row r="36" spans="1:27" x14ac:dyDescent="0.25">
      <c r="A36" t="s">
        <v>148</v>
      </c>
      <c r="B36" s="2">
        <v>44727</v>
      </c>
      <c r="C36">
        <v>2022</v>
      </c>
      <c r="D36" t="s">
        <v>41</v>
      </c>
      <c r="E36" t="s">
        <v>77</v>
      </c>
      <c r="F36">
        <v>6</v>
      </c>
      <c r="G36" t="s">
        <v>63</v>
      </c>
      <c r="H36" t="s">
        <v>107</v>
      </c>
      <c r="I36" t="s">
        <v>65</v>
      </c>
      <c r="J36" t="s">
        <v>66</v>
      </c>
      <c r="K36" t="s">
        <v>149</v>
      </c>
      <c r="L36" t="s">
        <v>83</v>
      </c>
      <c r="M36" t="s">
        <v>60</v>
      </c>
      <c r="N36">
        <v>36</v>
      </c>
      <c r="O36">
        <v>344.12</v>
      </c>
      <c r="P36">
        <v>0.1</v>
      </c>
      <c r="Q36">
        <v>11149.49</v>
      </c>
      <c r="R36">
        <v>3902.32</v>
      </c>
      <c r="S36">
        <v>7247.17</v>
      </c>
      <c r="T36">
        <v>915.29</v>
      </c>
      <c r="U36">
        <v>6331.88</v>
      </c>
      <c r="V36">
        <v>0.23</v>
      </c>
      <c r="W36">
        <v>4875.55</v>
      </c>
      <c r="X36">
        <v>11099.55</v>
      </c>
      <c r="Y36" t="s">
        <v>37</v>
      </c>
      <c r="Z36" t="s">
        <v>75</v>
      </c>
      <c r="AA36" t="s">
        <v>39</v>
      </c>
    </row>
    <row r="37" spans="1:27" x14ac:dyDescent="0.25">
      <c r="A37" t="s">
        <v>150</v>
      </c>
      <c r="B37" s="2">
        <v>44602</v>
      </c>
      <c r="C37">
        <v>2022</v>
      </c>
      <c r="D37" t="s">
        <v>49</v>
      </c>
      <c r="E37" t="s">
        <v>88</v>
      </c>
      <c r="F37">
        <v>2</v>
      </c>
      <c r="G37" t="s">
        <v>85</v>
      </c>
      <c r="H37" t="s">
        <v>44</v>
      </c>
      <c r="I37" t="s">
        <v>135</v>
      </c>
      <c r="J37" t="s">
        <v>66</v>
      </c>
      <c r="K37" t="s">
        <v>151</v>
      </c>
      <c r="L37" t="s">
        <v>83</v>
      </c>
      <c r="M37" t="s">
        <v>79</v>
      </c>
      <c r="N37">
        <v>196</v>
      </c>
      <c r="O37">
        <v>1172.5999999999999</v>
      </c>
      <c r="P37">
        <v>0.12</v>
      </c>
      <c r="Q37">
        <v>202250.05</v>
      </c>
      <c r="R37">
        <v>127417.53</v>
      </c>
      <c r="S37">
        <v>74832.52</v>
      </c>
      <c r="T37">
        <v>19171.669999999998</v>
      </c>
      <c r="U37">
        <v>55660.85</v>
      </c>
      <c r="V37">
        <v>0.23</v>
      </c>
      <c r="W37">
        <v>42858.85</v>
      </c>
      <c r="X37">
        <v>206473.1</v>
      </c>
      <c r="Y37" t="s">
        <v>37</v>
      </c>
      <c r="Z37" t="s">
        <v>75</v>
      </c>
      <c r="AA37" t="s">
        <v>39</v>
      </c>
    </row>
    <row r="38" spans="1:27" x14ac:dyDescent="0.25">
      <c r="A38" t="s">
        <v>152</v>
      </c>
      <c r="B38" s="2">
        <v>45250</v>
      </c>
      <c r="C38">
        <v>2023</v>
      </c>
      <c r="D38" t="s">
        <v>113</v>
      </c>
      <c r="E38" t="s">
        <v>117</v>
      </c>
      <c r="F38">
        <v>11</v>
      </c>
      <c r="G38" t="s">
        <v>30</v>
      </c>
      <c r="H38" t="s">
        <v>129</v>
      </c>
      <c r="I38" t="s">
        <v>135</v>
      </c>
      <c r="J38" t="s">
        <v>66</v>
      </c>
      <c r="K38" t="s">
        <v>153</v>
      </c>
      <c r="L38" t="s">
        <v>83</v>
      </c>
      <c r="M38" t="s">
        <v>36</v>
      </c>
      <c r="N38">
        <v>172</v>
      </c>
      <c r="O38">
        <v>1374.33</v>
      </c>
      <c r="P38">
        <v>0.1</v>
      </c>
      <c r="Q38">
        <v>212746.28</v>
      </c>
      <c r="R38">
        <v>76588.66</v>
      </c>
      <c r="S38">
        <v>136157.62</v>
      </c>
      <c r="T38">
        <v>25552.639999999999</v>
      </c>
      <c r="U38">
        <v>110604.98</v>
      </c>
      <c r="V38">
        <v>0.2</v>
      </c>
      <c r="W38">
        <v>88483.98</v>
      </c>
      <c r="X38">
        <v>248365.35</v>
      </c>
      <c r="Y38" t="s">
        <v>56</v>
      </c>
      <c r="Z38" t="s">
        <v>38</v>
      </c>
      <c r="AA38" t="s">
        <v>39</v>
      </c>
    </row>
    <row r="39" spans="1:27" x14ac:dyDescent="0.25">
      <c r="A39" t="s">
        <v>154</v>
      </c>
      <c r="B39" s="2">
        <v>45507</v>
      </c>
      <c r="C39">
        <v>2024</v>
      </c>
      <c r="D39" t="s">
        <v>28</v>
      </c>
      <c r="E39" t="s">
        <v>81</v>
      </c>
      <c r="F39">
        <v>8</v>
      </c>
      <c r="G39" t="s">
        <v>51</v>
      </c>
      <c r="H39" t="s">
        <v>64</v>
      </c>
      <c r="I39" t="s">
        <v>52</v>
      </c>
      <c r="J39" t="s">
        <v>53</v>
      </c>
      <c r="K39" t="s">
        <v>54</v>
      </c>
      <c r="L39" t="s">
        <v>59</v>
      </c>
      <c r="M39" t="s">
        <v>60</v>
      </c>
      <c r="N39">
        <v>47</v>
      </c>
      <c r="O39">
        <v>148.06</v>
      </c>
      <c r="P39">
        <v>0.09</v>
      </c>
      <c r="Q39">
        <v>6332.53</v>
      </c>
      <c r="R39">
        <v>2343.04</v>
      </c>
      <c r="S39">
        <v>3989.49</v>
      </c>
      <c r="T39">
        <v>627.09</v>
      </c>
      <c r="U39">
        <v>3362.4</v>
      </c>
      <c r="V39">
        <v>0.27</v>
      </c>
      <c r="W39">
        <v>2454.5500000000002</v>
      </c>
      <c r="X39">
        <v>5941.78</v>
      </c>
      <c r="Y39" t="s">
        <v>37</v>
      </c>
      <c r="Z39" t="s">
        <v>75</v>
      </c>
      <c r="AA39" t="s">
        <v>39</v>
      </c>
    </row>
    <row r="40" spans="1:27" x14ac:dyDescent="0.25">
      <c r="A40" t="s">
        <v>155</v>
      </c>
      <c r="B40" s="2">
        <v>45278</v>
      </c>
      <c r="C40">
        <v>2023</v>
      </c>
      <c r="D40" t="s">
        <v>113</v>
      </c>
      <c r="E40" t="s">
        <v>156</v>
      </c>
      <c r="F40">
        <v>12</v>
      </c>
      <c r="G40" t="s">
        <v>85</v>
      </c>
      <c r="H40" t="s">
        <v>31</v>
      </c>
      <c r="I40" t="s">
        <v>52</v>
      </c>
      <c r="J40" t="s">
        <v>53</v>
      </c>
      <c r="K40" t="s">
        <v>157</v>
      </c>
      <c r="L40" t="s">
        <v>119</v>
      </c>
      <c r="M40" t="s">
        <v>36</v>
      </c>
      <c r="N40">
        <v>58</v>
      </c>
      <c r="O40">
        <v>1317.78</v>
      </c>
      <c r="P40">
        <v>0.2</v>
      </c>
      <c r="Q40">
        <v>61144.99</v>
      </c>
      <c r="R40">
        <v>32406.84</v>
      </c>
      <c r="S40">
        <v>28738.15</v>
      </c>
      <c r="T40">
        <v>9974.89</v>
      </c>
      <c r="U40">
        <v>18763.259999999998</v>
      </c>
      <c r="V40">
        <v>0.28999999999999998</v>
      </c>
      <c r="W40">
        <v>13321.91</v>
      </c>
      <c r="X40">
        <v>65270.29</v>
      </c>
      <c r="Y40" t="s">
        <v>37</v>
      </c>
      <c r="Z40" t="s">
        <v>61</v>
      </c>
      <c r="AA40" t="s">
        <v>39</v>
      </c>
    </row>
    <row r="41" spans="1:27" x14ac:dyDescent="0.25">
      <c r="A41" t="s">
        <v>158</v>
      </c>
      <c r="B41" s="2">
        <v>45008</v>
      </c>
      <c r="C41">
        <v>2023</v>
      </c>
      <c r="D41" t="s">
        <v>49</v>
      </c>
      <c r="E41" t="s">
        <v>106</v>
      </c>
      <c r="F41">
        <v>3</v>
      </c>
      <c r="G41" t="s">
        <v>30</v>
      </c>
      <c r="H41" t="s">
        <v>89</v>
      </c>
      <c r="I41" t="s">
        <v>135</v>
      </c>
      <c r="J41" t="s">
        <v>66</v>
      </c>
      <c r="K41" t="s">
        <v>95</v>
      </c>
      <c r="L41" t="s">
        <v>159</v>
      </c>
      <c r="M41" t="s">
        <v>79</v>
      </c>
      <c r="N41">
        <v>120</v>
      </c>
      <c r="O41">
        <v>1413.96</v>
      </c>
      <c r="P41">
        <v>0.19</v>
      </c>
      <c r="Q41">
        <v>137436.91</v>
      </c>
      <c r="R41">
        <v>49477.29</v>
      </c>
      <c r="S41">
        <v>87959.62</v>
      </c>
      <c r="T41">
        <v>19390.580000000002</v>
      </c>
      <c r="U41">
        <v>68569.039999999994</v>
      </c>
      <c r="V41">
        <v>0.27</v>
      </c>
      <c r="W41">
        <v>50055.4</v>
      </c>
      <c r="X41">
        <v>163227.26</v>
      </c>
      <c r="Y41" t="s">
        <v>37</v>
      </c>
      <c r="Z41" t="s">
        <v>38</v>
      </c>
      <c r="AA41" t="s">
        <v>39</v>
      </c>
    </row>
    <row r="42" spans="1:27" x14ac:dyDescent="0.25">
      <c r="A42" t="s">
        <v>160</v>
      </c>
      <c r="B42" s="2">
        <v>45330</v>
      </c>
      <c r="C42">
        <v>2024</v>
      </c>
      <c r="D42" t="s">
        <v>49</v>
      </c>
      <c r="E42" t="s">
        <v>88</v>
      </c>
      <c r="F42">
        <v>2</v>
      </c>
      <c r="G42" t="s">
        <v>85</v>
      </c>
      <c r="H42" t="s">
        <v>44</v>
      </c>
      <c r="I42" t="s">
        <v>65</v>
      </c>
      <c r="J42" t="s">
        <v>66</v>
      </c>
      <c r="K42" t="s">
        <v>161</v>
      </c>
      <c r="L42" t="s">
        <v>159</v>
      </c>
      <c r="M42" t="s">
        <v>47</v>
      </c>
      <c r="N42">
        <v>102</v>
      </c>
      <c r="O42">
        <v>1885.87</v>
      </c>
      <c r="P42">
        <v>0.05</v>
      </c>
      <c r="Q42">
        <v>182740.8</v>
      </c>
      <c r="R42">
        <v>93197.81</v>
      </c>
      <c r="S42">
        <v>89542.99</v>
      </c>
      <c r="T42">
        <v>31903.94</v>
      </c>
      <c r="U42">
        <v>57639.05</v>
      </c>
      <c r="V42">
        <v>0.21</v>
      </c>
      <c r="W42">
        <v>45534.85</v>
      </c>
      <c r="X42">
        <v>209713.82</v>
      </c>
      <c r="Y42" t="s">
        <v>56</v>
      </c>
      <c r="Z42" t="s">
        <v>38</v>
      </c>
      <c r="AA42" t="s">
        <v>39</v>
      </c>
    </row>
    <row r="43" spans="1:27" x14ac:dyDescent="0.25">
      <c r="A43" t="s">
        <v>162</v>
      </c>
      <c r="B43" s="2">
        <v>45653</v>
      </c>
      <c r="C43">
        <v>2024</v>
      </c>
      <c r="D43" t="s">
        <v>113</v>
      </c>
      <c r="E43" t="s">
        <v>156</v>
      </c>
      <c r="F43">
        <v>12</v>
      </c>
      <c r="G43" t="s">
        <v>30</v>
      </c>
      <c r="H43" t="s">
        <v>107</v>
      </c>
      <c r="I43" t="s">
        <v>45</v>
      </c>
      <c r="J43" t="s">
        <v>33</v>
      </c>
      <c r="K43" t="s">
        <v>163</v>
      </c>
      <c r="L43" t="s">
        <v>55</v>
      </c>
      <c r="M43" t="s">
        <v>60</v>
      </c>
      <c r="N43">
        <v>110</v>
      </c>
      <c r="O43">
        <v>1339.97</v>
      </c>
      <c r="P43">
        <v>0.02</v>
      </c>
      <c r="Q43">
        <v>144448.76999999999</v>
      </c>
      <c r="R43">
        <v>76557.850000000006</v>
      </c>
      <c r="S43">
        <v>67890.92</v>
      </c>
      <c r="T43">
        <v>7496.58</v>
      </c>
      <c r="U43">
        <v>60394.34</v>
      </c>
      <c r="V43">
        <v>0.23</v>
      </c>
      <c r="W43">
        <v>46503.64</v>
      </c>
      <c r="X43">
        <v>171356.06</v>
      </c>
      <c r="Y43" t="s">
        <v>74</v>
      </c>
      <c r="Z43" t="s">
        <v>61</v>
      </c>
      <c r="AA43" t="s">
        <v>39</v>
      </c>
    </row>
    <row r="44" spans="1:27" x14ac:dyDescent="0.25">
      <c r="A44" t="s">
        <v>164</v>
      </c>
      <c r="B44" s="2">
        <v>45630</v>
      </c>
      <c r="C44">
        <v>2024</v>
      </c>
      <c r="D44" t="s">
        <v>113</v>
      </c>
      <c r="E44" t="s">
        <v>156</v>
      </c>
      <c r="F44">
        <v>12</v>
      </c>
      <c r="G44" t="s">
        <v>43</v>
      </c>
      <c r="H44" t="s">
        <v>44</v>
      </c>
      <c r="I44" t="s">
        <v>135</v>
      </c>
      <c r="J44" t="s">
        <v>66</v>
      </c>
      <c r="K44" t="s">
        <v>86</v>
      </c>
      <c r="L44" t="s">
        <v>111</v>
      </c>
      <c r="M44" t="s">
        <v>47</v>
      </c>
      <c r="N44">
        <v>167</v>
      </c>
      <c r="O44">
        <v>576.66</v>
      </c>
      <c r="P44">
        <v>0.2</v>
      </c>
      <c r="Q44">
        <v>77041.78</v>
      </c>
      <c r="R44">
        <v>37750.47</v>
      </c>
      <c r="S44">
        <v>39291.31</v>
      </c>
      <c r="T44">
        <v>9439.52</v>
      </c>
      <c r="U44">
        <v>29851.79</v>
      </c>
      <c r="V44">
        <v>0.23</v>
      </c>
      <c r="W44">
        <v>22985.88</v>
      </c>
      <c r="X44">
        <v>74176.33</v>
      </c>
      <c r="Y44" t="s">
        <v>37</v>
      </c>
      <c r="Z44" t="s">
        <v>38</v>
      </c>
      <c r="AA44" t="s">
        <v>39</v>
      </c>
    </row>
    <row r="45" spans="1:27" x14ac:dyDescent="0.25">
      <c r="A45" t="s">
        <v>165</v>
      </c>
      <c r="B45" s="2">
        <v>45513</v>
      </c>
      <c r="C45">
        <v>2024</v>
      </c>
      <c r="D45" t="s">
        <v>28</v>
      </c>
      <c r="E45" t="s">
        <v>81</v>
      </c>
      <c r="F45">
        <v>8</v>
      </c>
      <c r="G45" t="s">
        <v>51</v>
      </c>
      <c r="H45" t="s">
        <v>64</v>
      </c>
      <c r="I45" t="s">
        <v>65</v>
      </c>
      <c r="J45" t="s">
        <v>66</v>
      </c>
      <c r="K45" t="s">
        <v>121</v>
      </c>
      <c r="L45" t="s">
        <v>46</v>
      </c>
      <c r="M45" t="s">
        <v>47</v>
      </c>
      <c r="N45">
        <v>146</v>
      </c>
      <c r="O45">
        <v>1240.1500000000001</v>
      </c>
      <c r="P45">
        <v>0.09</v>
      </c>
      <c r="Q45">
        <v>164766.32999999999</v>
      </c>
      <c r="R45">
        <v>51077.56</v>
      </c>
      <c r="S45">
        <v>113688.77</v>
      </c>
      <c r="T45">
        <v>29269.57</v>
      </c>
      <c r="U45">
        <v>84419.199999999997</v>
      </c>
      <c r="V45">
        <v>0.2</v>
      </c>
      <c r="W45">
        <v>67535.360000000001</v>
      </c>
      <c r="X45">
        <v>159678.10999999999</v>
      </c>
      <c r="Y45" t="s">
        <v>56</v>
      </c>
      <c r="Z45" t="s">
        <v>57</v>
      </c>
      <c r="AA45" t="s">
        <v>39</v>
      </c>
    </row>
    <row r="46" spans="1:27" x14ac:dyDescent="0.25">
      <c r="A46" t="s">
        <v>166</v>
      </c>
      <c r="B46" s="2">
        <v>44953</v>
      </c>
      <c r="C46">
        <v>2023</v>
      </c>
      <c r="D46" t="s">
        <v>49</v>
      </c>
      <c r="E46" t="s">
        <v>50</v>
      </c>
      <c r="F46">
        <v>1</v>
      </c>
      <c r="G46" t="s">
        <v>30</v>
      </c>
      <c r="H46" t="s">
        <v>89</v>
      </c>
      <c r="I46" t="s">
        <v>45</v>
      </c>
      <c r="J46" t="s">
        <v>33</v>
      </c>
      <c r="K46" t="s">
        <v>167</v>
      </c>
      <c r="L46" t="s">
        <v>68</v>
      </c>
      <c r="M46" t="s">
        <v>60</v>
      </c>
      <c r="N46">
        <v>22</v>
      </c>
      <c r="O46">
        <v>520.64</v>
      </c>
      <c r="P46">
        <v>0.1</v>
      </c>
      <c r="Q46">
        <v>10308.67</v>
      </c>
      <c r="R46">
        <v>5051.25</v>
      </c>
      <c r="S46">
        <v>5257.42</v>
      </c>
      <c r="T46">
        <v>887.05</v>
      </c>
      <c r="U46">
        <v>4370.37</v>
      </c>
      <c r="V46">
        <v>0.24</v>
      </c>
      <c r="W46">
        <v>3321.48</v>
      </c>
      <c r="X46">
        <v>11623.3</v>
      </c>
      <c r="Y46" t="s">
        <v>37</v>
      </c>
      <c r="Z46" t="s">
        <v>57</v>
      </c>
      <c r="AA46" t="s">
        <v>39</v>
      </c>
    </row>
    <row r="47" spans="1:27" x14ac:dyDescent="0.25">
      <c r="A47" t="s">
        <v>168</v>
      </c>
      <c r="B47" s="2">
        <v>45060</v>
      </c>
      <c r="C47">
        <v>2023</v>
      </c>
      <c r="D47" t="s">
        <v>41</v>
      </c>
      <c r="E47" t="s">
        <v>42</v>
      </c>
      <c r="F47">
        <v>5</v>
      </c>
      <c r="G47" t="s">
        <v>51</v>
      </c>
      <c r="H47" t="s">
        <v>44</v>
      </c>
      <c r="I47" t="s">
        <v>92</v>
      </c>
      <c r="J47" t="s">
        <v>53</v>
      </c>
      <c r="K47" t="s">
        <v>103</v>
      </c>
      <c r="L47" t="s">
        <v>46</v>
      </c>
      <c r="M47" t="s">
        <v>47</v>
      </c>
      <c r="N47">
        <v>79</v>
      </c>
      <c r="O47">
        <v>1344.72</v>
      </c>
      <c r="P47">
        <v>0.09</v>
      </c>
      <c r="Q47">
        <v>96671.92</v>
      </c>
      <c r="R47">
        <v>47369.24</v>
      </c>
      <c r="S47">
        <v>49302.68</v>
      </c>
      <c r="T47">
        <v>9818.35</v>
      </c>
      <c r="U47">
        <v>39484.33</v>
      </c>
      <c r="V47">
        <v>0.3</v>
      </c>
      <c r="W47">
        <v>27639.03</v>
      </c>
      <c r="X47">
        <v>105952.35</v>
      </c>
      <c r="Y47" t="s">
        <v>37</v>
      </c>
      <c r="Z47" t="s">
        <v>57</v>
      </c>
      <c r="AA47" t="s">
        <v>39</v>
      </c>
    </row>
    <row r="48" spans="1:27" x14ac:dyDescent="0.25">
      <c r="A48" t="s">
        <v>169</v>
      </c>
      <c r="B48" s="2">
        <v>44956</v>
      </c>
      <c r="C48">
        <v>2023</v>
      </c>
      <c r="D48" t="s">
        <v>49</v>
      </c>
      <c r="E48" t="s">
        <v>50</v>
      </c>
      <c r="F48">
        <v>1</v>
      </c>
      <c r="G48" t="s">
        <v>43</v>
      </c>
      <c r="H48" t="s">
        <v>31</v>
      </c>
      <c r="I48" t="s">
        <v>65</v>
      </c>
      <c r="J48" t="s">
        <v>66</v>
      </c>
      <c r="K48" t="s">
        <v>170</v>
      </c>
      <c r="L48" t="s">
        <v>59</v>
      </c>
      <c r="M48" t="s">
        <v>47</v>
      </c>
      <c r="N48">
        <v>81</v>
      </c>
      <c r="O48">
        <v>283.13</v>
      </c>
      <c r="P48">
        <v>0.13</v>
      </c>
      <c r="Q48">
        <v>19952.169999999998</v>
      </c>
      <c r="R48">
        <v>11372.74</v>
      </c>
      <c r="S48">
        <v>8579.43</v>
      </c>
      <c r="T48">
        <v>1551.73</v>
      </c>
      <c r="U48">
        <v>7027.7</v>
      </c>
      <c r="V48">
        <v>0.21</v>
      </c>
      <c r="W48">
        <v>5551.88</v>
      </c>
      <c r="X48">
        <v>23806.5</v>
      </c>
      <c r="Y48" t="s">
        <v>37</v>
      </c>
      <c r="Z48" t="s">
        <v>57</v>
      </c>
      <c r="AA48" t="s">
        <v>39</v>
      </c>
    </row>
    <row r="49" spans="1:27" x14ac:dyDescent="0.25">
      <c r="A49" t="s">
        <v>171</v>
      </c>
      <c r="B49" s="2">
        <v>45181</v>
      </c>
      <c r="C49">
        <v>2023</v>
      </c>
      <c r="D49" t="s">
        <v>28</v>
      </c>
      <c r="E49" t="s">
        <v>134</v>
      </c>
      <c r="F49">
        <v>9</v>
      </c>
      <c r="G49" t="s">
        <v>63</v>
      </c>
      <c r="H49" t="s">
        <v>64</v>
      </c>
      <c r="I49" t="s">
        <v>92</v>
      </c>
      <c r="J49" t="s">
        <v>53</v>
      </c>
      <c r="K49" t="s">
        <v>172</v>
      </c>
      <c r="L49" t="s">
        <v>101</v>
      </c>
      <c r="M49" t="s">
        <v>60</v>
      </c>
      <c r="N49">
        <v>4</v>
      </c>
      <c r="O49">
        <v>1430.64</v>
      </c>
      <c r="P49">
        <v>0.03</v>
      </c>
      <c r="Q49">
        <v>5550.88</v>
      </c>
      <c r="R49">
        <v>1776.28</v>
      </c>
      <c r="S49">
        <v>3774.6</v>
      </c>
      <c r="T49">
        <v>322.94</v>
      </c>
      <c r="U49">
        <v>3451.66</v>
      </c>
      <c r="V49">
        <v>0.22</v>
      </c>
      <c r="W49">
        <v>2692.29</v>
      </c>
      <c r="X49">
        <v>4917.5600000000004</v>
      </c>
      <c r="Y49" t="s">
        <v>37</v>
      </c>
      <c r="Z49" t="s">
        <v>57</v>
      </c>
      <c r="AA49" t="s">
        <v>39</v>
      </c>
    </row>
    <row r="50" spans="1:27" x14ac:dyDescent="0.25">
      <c r="A50" t="s">
        <v>173</v>
      </c>
      <c r="B50" s="2">
        <v>45259</v>
      </c>
      <c r="C50">
        <v>2023</v>
      </c>
      <c r="D50" t="s">
        <v>113</v>
      </c>
      <c r="E50" t="s">
        <v>117</v>
      </c>
      <c r="F50">
        <v>11</v>
      </c>
      <c r="G50" t="s">
        <v>51</v>
      </c>
      <c r="H50" t="s">
        <v>129</v>
      </c>
      <c r="I50" t="s">
        <v>135</v>
      </c>
      <c r="J50" t="s">
        <v>66</v>
      </c>
      <c r="K50" t="s">
        <v>163</v>
      </c>
      <c r="L50" t="s">
        <v>55</v>
      </c>
      <c r="M50" t="s">
        <v>36</v>
      </c>
      <c r="N50">
        <v>48</v>
      </c>
      <c r="O50">
        <v>1932.72</v>
      </c>
      <c r="P50">
        <v>0.06</v>
      </c>
      <c r="Q50">
        <v>87204.33</v>
      </c>
      <c r="R50">
        <v>52322.6</v>
      </c>
      <c r="S50">
        <v>34881.730000000003</v>
      </c>
      <c r="T50">
        <v>5852.55</v>
      </c>
      <c r="U50">
        <v>29029.18</v>
      </c>
      <c r="V50">
        <v>0.19</v>
      </c>
      <c r="W50">
        <v>23513.64</v>
      </c>
      <c r="X50">
        <v>78754.62</v>
      </c>
      <c r="Y50" t="s">
        <v>56</v>
      </c>
      <c r="Z50" t="s">
        <v>57</v>
      </c>
      <c r="AA50" t="s">
        <v>39</v>
      </c>
    </row>
    <row r="51" spans="1:27" x14ac:dyDescent="0.25">
      <c r="A51" t="s">
        <v>174</v>
      </c>
      <c r="B51" s="2">
        <v>45414</v>
      </c>
      <c r="C51">
        <v>2024</v>
      </c>
      <c r="D51" t="s">
        <v>41</v>
      </c>
      <c r="E51" t="s">
        <v>42</v>
      </c>
      <c r="F51">
        <v>5</v>
      </c>
      <c r="G51" t="s">
        <v>43</v>
      </c>
      <c r="H51" t="s">
        <v>31</v>
      </c>
      <c r="I51" t="s">
        <v>52</v>
      </c>
      <c r="J51" t="s">
        <v>53</v>
      </c>
      <c r="K51" t="s">
        <v>136</v>
      </c>
      <c r="L51" t="s">
        <v>119</v>
      </c>
      <c r="M51" t="s">
        <v>60</v>
      </c>
      <c r="N51">
        <v>156</v>
      </c>
      <c r="O51">
        <v>1212.45</v>
      </c>
      <c r="P51">
        <v>0.15</v>
      </c>
      <c r="Q51">
        <v>160770.87</v>
      </c>
      <c r="R51">
        <v>91639.4</v>
      </c>
      <c r="S51">
        <v>69131.47</v>
      </c>
      <c r="T51">
        <v>17211.599999999999</v>
      </c>
      <c r="U51">
        <v>51919.87</v>
      </c>
      <c r="V51">
        <v>0.28999999999999998</v>
      </c>
      <c r="W51">
        <v>36863.11</v>
      </c>
      <c r="X51">
        <v>153838.93</v>
      </c>
      <c r="Y51" t="s">
        <v>56</v>
      </c>
      <c r="Z51" t="s">
        <v>38</v>
      </c>
      <c r="AA51" t="s">
        <v>39</v>
      </c>
    </row>
    <row r="52" spans="1:27" x14ac:dyDescent="0.25">
      <c r="A52" t="s">
        <v>175</v>
      </c>
      <c r="B52" s="2">
        <v>44987</v>
      </c>
      <c r="C52">
        <v>2023</v>
      </c>
      <c r="D52" t="s">
        <v>49</v>
      </c>
      <c r="E52" t="s">
        <v>106</v>
      </c>
      <c r="F52">
        <v>3</v>
      </c>
      <c r="G52" t="s">
        <v>30</v>
      </c>
      <c r="H52" t="s">
        <v>71</v>
      </c>
      <c r="I52" t="s">
        <v>45</v>
      </c>
      <c r="J52" t="s">
        <v>33</v>
      </c>
      <c r="K52" t="s">
        <v>176</v>
      </c>
      <c r="L52" t="s">
        <v>137</v>
      </c>
      <c r="M52" t="s">
        <v>60</v>
      </c>
      <c r="N52">
        <v>161</v>
      </c>
      <c r="O52">
        <v>461.5</v>
      </c>
      <c r="P52">
        <v>0.17</v>
      </c>
      <c r="Q52">
        <v>61670.239999999998</v>
      </c>
      <c r="R52">
        <v>21584.58</v>
      </c>
      <c r="S52">
        <v>40085.660000000003</v>
      </c>
      <c r="T52">
        <v>4691.38</v>
      </c>
      <c r="U52">
        <v>35394.28</v>
      </c>
      <c r="V52">
        <v>0.19</v>
      </c>
      <c r="W52">
        <v>28669.37</v>
      </c>
      <c r="X52">
        <v>67299.490000000005</v>
      </c>
      <c r="Y52" t="s">
        <v>74</v>
      </c>
      <c r="Z52" t="s">
        <v>57</v>
      </c>
      <c r="AA52" t="s">
        <v>39</v>
      </c>
    </row>
    <row r="53" spans="1:27" x14ac:dyDescent="0.25">
      <c r="A53" t="s">
        <v>177</v>
      </c>
      <c r="B53" s="2">
        <v>45141</v>
      </c>
      <c r="C53">
        <v>2023</v>
      </c>
      <c r="D53" t="s">
        <v>28</v>
      </c>
      <c r="E53" t="s">
        <v>81</v>
      </c>
      <c r="F53">
        <v>8</v>
      </c>
      <c r="G53" t="s">
        <v>43</v>
      </c>
      <c r="H53" t="s">
        <v>107</v>
      </c>
      <c r="I53" t="s">
        <v>52</v>
      </c>
      <c r="J53" t="s">
        <v>53</v>
      </c>
      <c r="K53" t="s">
        <v>178</v>
      </c>
      <c r="L53" t="s">
        <v>101</v>
      </c>
      <c r="M53" t="s">
        <v>79</v>
      </c>
      <c r="N53">
        <v>180</v>
      </c>
      <c r="O53">
        <v>1726.23</v>
      </c>
      <c r="P53">
        <v>0.02</v>
      </c>
      <c r="Q53">
        <v>304506.96999999997</v>
      </c>
      <c r="R53">
        <v>115712.65</v>
      </c>
      <c r="S53">
        <v>188794.32</v>
      </c>
      <c r="T53">
        <v>27309.16</v>
      </c>
      <c r="U53">
        <v>161485.16</v>
      </c>
      <c r="V53">
        <v>0.27</v>
      </c>
      <c r="W53">
        <v>117884.17</v>
      </c>
      <c r="X53">
        <v>304141.15000000002</v>
      </c>
      <c r="Y53" t="s">
        <v>56</v>
      </c>
      <c r="Z53" t="s">
        <v>61</v>
      </c>
      <c r="AA53" t="s">
        <v>39</v>
      </c>
    </row>
    <row r="54" spans="1:27" x14ac:dyDescent="0.25">
      <c r="A54" t="s">
        <v>179</v>
      </c>
      <c r="B54" s="2">
        <v>44853</v>
      </c>
      <c r="C54">
        <v>2022</v>
      </c>
      <c r="D54" t="s">
        <v>113</v>
      </c>
      <c r="E54" t="s">
        <v>114</v>
      </c>
      <c r="F54">
        <v>10</v>
      </c>
      <c r="G54" t="s">
        <v>43</v>
      </c>
      <c r="H54" t="s">
        <v>107</v>
      </c>
      <c r="I54" t="s">
        <v>32</v>
      </c>
      <c r="J54" t="s">
        <v>33</v>
      </c>
      <c r="K54" t="s">
        <v>118</v>
      </c>
      <c r="L54" t="s">
        <v>55</v>
      </c>
      <c r="M54" t="s">
        <v>60</v>
      </c>
      <c r="N54">
        <v>19</v>
      </c>
      <c r="O54">
        <v>166.29</v>
      </c>
      <c r="P54">
        <v>0.2</v>
      </c>
      <c r="Q54">
        <v>2527.61</v>
      </c>
      <c r="R54">
        <v>1289.08</v>
      </c>
      <c r="S54">
        <v>1238.53</v>
      </c>
      <c r="T54">
        <v>438.88</v>
      </c>
      <c r="U54">
        <v>799.65</v>
      </c>
      <c r="V54">
        <v>0.28999999999999998</v>
      </c>
      <c r="W54">
        <v>567.75</v>
      </c>
      <c r="X54">
        <v>2757.72</v>
      </c>
      <c r="Y54" t="s">
        <v>74</v>
      </c>
      <c r="Z54" t="s">
        <v>57</v>
      </c>
      <c r="AA54" t="s">
        <v>39</v>
      </c>
    </row>
    <row r="55" spans="1:27" x14ac:dyDescent="0.25">
      <c r="A55" t="s">
        <v>180</v>
      </c>
      <c r="B55" s="2">
        <v>45458</v>
      </c>
      <c r="C55">
        <v>2024</v>
      </c>
      <c r="D55" t="s">
        <v>41</v>
      </c>
      <c r="E55" t="s">
        <v>77</v>
      </c>
      <c r="F55">
        <v>6</v>
      </c>
      <c r="G55" t="s">
        <v>85</v>
      </c>
      <c r="H55" t="s">
        <v>129</v>
      </c>
      <c r="I55" t="s">
        <v>45</v>
      </c>
      <c r="J55" t="s">
        <v>33</v>
      </c>
      <c r="K55" t="s">
        <v>181</v>
      </c>
      <c r="L55" t="s">
        <v>101</v>
      </c>
      <c r="M55" t="s">
        <v>36</v>
      </c>
      <c r="N55">
        <v>21</v>
      </c>
      <c r="O55">
        <v>1216.17</v>
      </c>
      <c r="P55">
        <v>0.22</v>
      </c>
      <c r="Q55">
        <v>19920.86</v>
      </c>
      <c r="R55">
        <v>11155.68</v>
      </c>
      <c r="S55">
        <v>8765.18</v>
      </c>
      <c r="T55">
        <v>2800.02</v>
      </c>
      <c r="U55">
        <v>5965.16</v>
      </c>
      <c r="V55">
        <v>0.18</v>
      </c>
      <c r="W55">
        <v>4891.43</v>
      </c>
      <c r="X55">
        <v>23902.05</v>
      </c>
      <c r="Y55" t="s">
        <v>37</v>
      </c>
      <c r="Z55" t="s">
        <v>38</v>
      </c>
      <c r="AA55" t="s">
        <v>39</v>
      </c>
    </row>
    <row r="56" spans="1:27" x14ac:dyDescent="0.25">
      <c r="A56" t="s">
        <v>182</v>
      </c>
      <c r="B56" s="2">
        <v>45467</v>
      </c>
      <c r="C56">
        <v>2024</v>
      </c>
      <c r="D56" t="s">
        <v>41</v>
      </c>
      <c r="E56" t="s">
        <v>77</v>
      </c>
      <c r="F56">
        <v>6</v>
      </c>
      <c r="G56" t="s">
        <v>51</v>
      </c>
      <c r="H56" t="s">
        <v>89</v>
      </c>
      <c r="I56" t="s">
        <v>92</v>
      </c>
      <c r="J56" t="s">
        <v>53</v>
      </c>
      <c r="K56" t="s">
        <v>183</v>
      </c>
      <c r="L56" t="s">
        <v>137</v>
      </c>
      <c r="M56" t="s">
        <v>47</v>
      </c>
      <c r="N56">
        <v>72</v>
      </c>
      <c r="O56">
        <v>403.9</v>
      </c>
      <c r="P56">
        <v>0.15</v>
      </c>
      <c r="Q56">
        <v>24718.68</v>
      </c>
      <c r="R56">
        <v>12853.71</v>
      </c>
      <c r="S56">
        <v>11864.97</v>
      </c>
      <c r="T56">
        <v>3059.16</v>
      </c>
      <c r="U56">
        <v>8805.81</v>
      </c>
      <c r="V56">
        <v>0.19</v>
      </c>
      <c r="W56">
        <v>7132.71</v>
      </c>
      <c r="X56">
        <v>23788.53</v>
      </c>
      <c r="Y56" t="s">
        <v>37</v>
      </c>
      <c r="Z56" t="s">
        <v>61</v>
      </c>
      <c r="AA56" t="s">
        <v>39</v>
      </c>
    </row>
    <row r="57" spans="1:27" x14ac:dyDescent="0.25">
      <c r="A57" t="s">
        <v>184</v>
      </c>
      <c r="B57" s="2">
        <v>45576</v>
      </c>
      <c r="C57">
        <v>2024</v>
      </c>
      <c r="D57" t="s">
        <v>113</v>
      </c>
      <c r="E57" t="s">
        <v>114</v>
      </c>
      <c r="F57">
        <v>10</v>
      </c>
      <c r="G57" t="s">
        <v>51</v>
      </c>
      <c r="H57" t="s">
        <v>44</v>
      </c>
      <c r="I57" t="s">
        <v>65</v>
      </c>
      <c r="J57" t="s">
        <v>66</v>
      </c>
      <c r="K57" t="s">
        <v>185</v>
      </c>
      <c r="L57" t="s">
        <v>46</v>
      </c>
      <c r="M57" t="s">
        <v>36</v>
      </c>
      <c r="N57">
        <v>74</v>
      </c>
      <c r="O57">
        <v>1342.04</v>
      </c>
      <c r="P57">
        <v>0.1</v>
      </c>
      <c r="Q57">
        <v>89379.86</v>
      </c>
      <c r="R57">
        <v>50946.52</v>
      </c>
      <c r="S57">
        <v>38433.339999999997</v>
      </c>
      <c r="T57">
        <v>4960.99</v>
      </c>
      <c r="U57">
        <v>33472.35</v>
      </c>
      <c r="V57">
        <v>0.19</v>
      </c>
      <c r="W57">
        <v>27112.6</v>
      </c>
      <c r="X57">
        <v>106323.12</v>
      </c>
      <c r="Y57" t="s">
        <v>74</v>
      </c>
      <c r="Z57" t="s">
        <v>38</v>
      </c>
      <c r="AA57" t="s">
        <v>39</v>
      </c>
    </row>
    <row r="58" spans="1:27" x14ac:dyDescent="0.25">
      <c r="A58" t="s">
        <v>186</v>
      </c>
      <c r="B58" s="2">
        <v>45408</v>
      </c>
      <c r="C58">
        <v>2024</v>
      </c>
      <c r="D58" t="s">
        <v>41</v>
      </c>
      <c r="E58" t="s">
        <v>70</v>
      </c>
      <c r="F58">
        <v>4</v>
      </c>
      <c r="G58" t="s">
        <v>85</v>
      </c>
      <c r="H58" t="s">
        <v>129</v>
      </c>
      <c r="I58" t="s">
        <v>32</v>
      </c>
      <c r="J58" t="s">
        <v>33</v>
      </c>
      <c r="K58" t="s">
        <v>121</v>
      </c>
      <c r="L58" t="s">
        <v>59</v>
      </c>
      <c r="M58" t="s">
        <v>79</v>
      </c>
      <c r="N58">
        <v>14</v>
      </c>
      <c r="O58">
        <v>415.79</v>
      </c>
      <c r="P58">
        <v>0.09</v>
      </c>
      <c r="Q58">
        <v>5297.16</v>
      </c>
      <c r="R58">
        <v>2966.41</v>
      </c>
      <c r="S58">
        <v>2330.75</v>
      </c>
      <c r="T58">
        <v>761.79</v>
      </c>
      <c r="U58">
        <v>1568.96</v>
      </c>
      <c r="V58">
        <v>0.27</v>
      </c>
      <c r="W58">
        <v>1145.3399999999999</v>
      </c>
      <c r="X58">
        <v>6222.5</v>
      </c>
      <c r="Y58" t="s">
        <v>74</v>
      </c>
      <c r="Z58" t="s">
        <v>75</v>
      </c>
      <c r="AA58" t="s">
        <v>39</v>
      </c>
    </row>
    <row r="59" spans="1:27" x14ac:dyDescent="0.25">
      <c r="A59" t="s">
        <v>187</v>
      </c>
      <c r="B59" s="2">
        <v>45052</v>
      </c>
      <c r="C59">
        <v>2023</v>
      </c>
      <c r="D59" t="s">
        <v>41</v>
      </c>
      <c r="E59" t="s">
        <v>42</v>
      </c>
      <c r="F59">
        <v>5</v>
      </c>
      <c r="G59" t="s">
        <v>30</v>
      </c>
      <c r="H59" t="s">
        <v>44</v>
      </c>
      <c r="I59" t="s">
        <v>52</v>
      </c>
      <c r="J59" t="s">
        <v>53</v>
      </c>
      <c r="K59" t="s">
        <v>95</v>
      </c>
      <c r="L59" t="s">
        <v>68</v>
      </c>
      <c r="M59" t="s">
        <v>36</v>
      </c>
      <c r="N59">
        <v>182</v>
      </c>
      <c r="O59">
        <v>358.84</v>
      </c>
      <c r="P59">
        <v>0.14000000000000001</v>
      </c>
      <c r="Q59">
        <v>56165.64</v>
      </c>
      <c r="R59">
        <v>27521.16</v>
      </c>
      <c r="S59">
        <v>28644.48</v>
      </c>
      <c r="T59">
        <v>3593.56</v>
      </c>
      <c r="U59">
        <v>25050.92</v>
      </c>
      <c r="V59">
        <v>0.3</v>
      </c>
      <c r="W59">
        <v>17535.64</v>
      </c>
      <c r="X59">
        <v>60473.45</v>
      </c>
      <c r="Y59" t="s">
        <v>37</v>
      </c>
      <c r="Z59" t="s">
        <v>75</v>
      </c>
      <c r="AA59" t="s">
        <v>39</v>
      </c>
    </row>
    <row r="60" spans="1:27" x14ac:dyDescent="0.25">
      <c r="A60" t="s">
        <v>188</v>
      </c>
      <c r="B60" s="2">
        <v>45121</v>
      </c>
      <c r="C60">
        <v>2023</v>
      </c>
      <c r="D60" t="s">
        <v>28</v>
      </c>
      <c r="E60" t="s">
        <v>29</v>
      </c>
      <c r="F60">
        <v>7</v>
      </c>
      <c r="G60" t="s">
        <v>63</v>
      </c>
      <c r="H60" t="s">
        <v>89</v>
      </c>
      <c r="I60" t="s">
        <v>32</v>
      </c>
      <c r="J60" t="s">
        <v>33</v>
      </c>
      <c r="K60" t="s">
        <v>90</v>
      </c>
      <c r="L60" t="s">
        <v>83</v>
      </c>
      <c r="M60" t="s">
        <v>79</v>
      </c>
      <c r="N60">
        <v>107</v>
      </c>
      <c r="O60">
        <v>1677.71</v>
      </c>
      <c r="P60">
        <v>0.25</v>
      </c>
      <c r="Q60">
        <v>134636.23000000001</v>
      </c>
      <c r="R60">
        <v>52508.13</v>
      </c>
      <c r="S60">
        <v>82128.100000000006</v>
      </c>
      <c r="T60">
        <v>17864.849999999999</v>
      </c>
      <c r="U60">
        <v>64263.25</v>
      </c>
      <c r="V60">
        <v>0.23</v>
      </c>
      <c r="W60">
        <v>49482.7</v>
      </c>
      <c r="X60">
        <v>155156.06</v>
      </c>
      <c r="Y60" t="s">
        <v>37</v>
      </c>
      <c r="Z60" t="s">
        <v>75</v>
      </c>
      <c r="AA60" t="s">
        <v>39</v>
      </c>
    </row>
    <row r="61" spans="1:27" x14ac:dyDescent="0.25">
      <c r="A61" t="s">
        <v>189</v>
      </c>
      <c r="B61" s="2">
        <v>44567</v>
      </c>
      <c r="C61">
        <v>2022</v>
      </c>
      <c r="D61" t="s">
        <v>49</v>
      </c>
      <c r="E61" t="s">
        <v>50</v>
      </c>
      <c r="F61">
        <v>1</v>
      </c>
      <c r="G61" t="s">
        <v>85</v>
      </c>
      <c r="H61" t="s">
        <v>107</v>
      </c>
      <c r="I61" t="s">
        <v>65</v>
      </c>
      <c r="J61" t="s">
        <v>66</v>
      </c>
      <c r="K61" t="s">
        <v>118</v>
      </c>
      <c r="L61" t="s">
        <v>83</v>
      </c>
      <c r="M61" t="s">
        <v>60</v>
      </c>
      <c r="N61">
        <v>73</v>
      </c>
      <c r="O61">
        <v>1465.8</v>
      </c>
      <c r="P61">
        <v>0.21</v>
      </c>
      <c r="Q61">
        <v>84532.69</v>
      </c>
      <c r="R61">
        <v>42266.35</v>
      </c>
      <c r="S61">
        <v>42266.34</v>
      </c>
      <c r="T61">
        <v>12594.62</v>
      </c>
      <c r="U61">
        <v>29671.72</v>
      </c>
      <c r="V61">
        <v>0.28000000000000003</v>
      </c>
      <c r="W61">
        <v>21363.64</v>
      </c>
      <c r="X61">
        <v>82063.78</v>
      </c>
      <c r="Y61" t="s">
        <v>56</v>
      </c>
      <c r="Z61" t="s">
        <v>75</v>
      </c>
      <c r="AA61" t="s">
        <v>39</v>
      </c>
    </row>
    <row r="62" spans="1:27" x14ac:dyDescent="0.25">
      <c r="A62" t="s">
        <v>190</v>
      </c>
      <c r="B62" s="2">
        <v>44948</v>
      </c>
      <c r="C62">
        <v>2023</v>
      </c>
      <c r="D62" t="s">
        <v>49</v>
      </c>
      <c r="E62" t="s">
        <v>50</v>
      </c>
      <c r="F62">
        <v>1</v>
      </c>
      <c r="G62" t="s">
        <v>63</v>
      </c>
      <c r="H62" t="s">
        <v>71</v>
      </c>
      <c r="I62" t="s">
        <v>135</v>
      </c>
      <c r="J62" t="s">
        <v>66</v>
      </c>
      <c r="K62" t="s">
        <v>170</v>
      </c>
      <c r="L62" t="s">
        <v>122</v>
      </c>
      <c r="M62" t="s">
        <v>60</v>
      </c>
      <c r="N62">
        <v>179</v>
      </c>
      <c r="O62">
        <v>515.66999999999996</v>
      </c>
      <c r="P62">
        <v>0.1</v>
      </c>
      <c r="Q62">
        <v>83074.44</v>
      </c>
      <c r="R62">
        <v>49844.66</v>
      </c>
      <c r="S62">
        <v>33229.78</v>
      </c>
      <c r="T62">
        <v>9272.4599999999991</v>
      </c>
      <c r="U62">
        <v>23957.32</v>
      </c>
      <c r="V62">
        <v>0.22</v>
      </c>
      <c r="W62">
        <v>18686.71</v>
      </c>
      <c r="X62">
        <v>81838.92</v>
      </c>
      <c r="Y62" t="s">
        <v>37</v>
      </c>
      <c r="Z62" t="s">
        <v>75</v>
      </c>
      <c r="AA62" t="s">
        <v>39</v>
      </c>
    </row>
    <row r="63" spans="1:27" x14ac:dyDescent="0.25">
      <c r="A63" t="s">
        <v>191</v>
      </c>
      <c r="B63" s="2">
        <v>45241</v>
      </c>
      <c r="C63">
        <v>2023</v>
      </c>
      <c r="D63" t="s">
        <v>113</v>
      </c>
      <c r="E63" t="s">
        <v>117</v>
      </c>
      <c r="F63">
        <v>11</v>
      </c>
      <c r="G63" t="s">
        <v>43</v>
      </c>
      <c r="H63" t="s">
        <v>89</v>
      </c>
      <c r="I63" t="s">
        <v>52</v>
      </c>
      <c r="J63" t="s">
        <v>53</v>
      </c>
      <c r="K63" t="s">
        <v>151</v>
      </c>
      <c r="L63" t="s">
        <v>119</v>
      </c>
      <c r="M63" t="s">
        <v>79</v>
      </c>
      <c r="N63">
        <v>26</v>
      </c>
      <c r="O63">
        <v>1754.67</v>
      </c>
      <c r="P63">
        <v>0.11</v>
      </c>
      <c r="Q63">
        <v>40603.06</v>
      </c>
      <c r="R63">
        <v>19489.47</v>
      </c>
      <c r="S63">
        <v>21113.59</v>
      </c>
      <c r="T63">
        <v>4813.05</v>
      </c>
      <c r="U63">
        <v>16300.54</v>
      </c>
      <c r="V63">
        <v>0.27</v>
      </c>
      <c r="W63">
        <v>11899.39</v>
      </c>
      <c r="X63">
        <v>35575.99</v>
      </c>
      <c r="Y63" t="s">
        <v>37</v>
      </c>
      <c r="Z63" t="s">
        <v>57</v>
      </c>
      <c r="AA63" t="s">
        <v>39</v>
      </c>
    </row>
    <row r="64" spans="1:27" x14ac:dyDescent="0.25">
      <c r="A64" t="s">
        <v>192</v>
      </c>
      <c r="B64" s="2">
        <v>44726</v>
      </c>
      <c r="C64">
        <v>2022</v>
      </c>
      <c r="D64" t="s">
        <v>41</v>
      </c>
      <c r="E64" t="s">
        <v>77</v>
      </c>
      <c r="F64">
        <v>6</v>
      </c>
      <c r="G64" t="s">
        <v>51</v>
      </c>
      <c r="H64" t="s">
        <v>44</v>
      </c>
      <c r="I64" t="s">
        <v>45</v>
      </c>
      <c r="J64" t="s">
        <v>33</v>
      </c>
      <c r="K64" t="s">
        <v>145</v>
      </c>
      <c r="L64" t="s">
        <v>68</v>
      </c>
      <c r="M64" t="s">
        <v>36</v>
      </c>
      <c r="N64">
        <v>85</v>
      </c>
      <c r="O64">
        <v>1712.07</v>
      </c>
      <c r="P64">
        <v>0.21</v>
      </c>
      <c r="Q64">
        <v>114965.5</v>
      </c>
      <c r="R64">
        <v>49435.17</v>
      </c>
      <c r="S64">
        <v>65530.33</v>
      </c>
      <c r="T64">
        <v>11209.04</v>
      </c>
      <c r="U64">
        <v>54321.29</v>
      </c>
      <c r="V64">
        <v>0.27</v>
      </c>
      <c r="W64">
        <v>39654.54</v>
      </c>
      <c r="X64">
        <v>122565.96</v>
      </c>
      <c r="Y64" t="s">
        <v>37</v>
      </c>
      <c r="Z64" t="s">
        <v>57</v>
      </c>
      <c r="AA64" t="s">
        <v>39</v>
      </c>
    </row>
    <row r="65" spans="1:27" x14ac:dyDescent="0.25">
      <c r="A65" t="s">
        <v>193</v>
      </c>
      <c r="B65" s="2">
        <v>44763</v>
      </c>
      <c r="C65">
        <v>2022</v>
      </c>
      <c r="D65" t="s">
        <v>28</v>
      </c>
      <c r="E65" t="s">
        <v>29</v>
      </c>
      <c r="F65">
        <v>7</v>
      </c>
      <c r="G65" t="s">
        <v>30</v>
      </c>
      <c r="H65" t="s">
        <v>129</v>
      </c>
      <c r="I65" t="s">
        <v>92</v>
      </c>
      <c r="J65" t="s">
        <v>53</v>
      </c>
      <c r="K65" t="s">
        <v>110</v>
      </c>
      <c r="L65" t="s">
        <v>46</v>
      </c>
      <c r="M65" t="s">
        <v>36</v>
      </c>
      <c r="N65">
        <v>195</v>
      </c>
      <c r="O65">
        <v>1285.81</v>
      </c>
      <c r="P65">
        <v>0.22</v>
      </c>
      <c r="Q65">
        <v>195571.7</v>
      </c>
      <c r="R65">
        <v>89962.98</v>
      </c>
      <c r="S65">
        <v>105608.72</v>
      </c>
      <c r="T65">
        <v>30137.63</v>
      </c>
      <c r="U65">
        <v>75471.09</v>
      </c>
      <c r="V65">
        <v>0.28999999999999998</v>
      </c>
      <c r="W65">
        <v>53584.47</v>
      </c>
      <c r="X65">
        <v>186317</v>
      </c>
      <c r="Y65" t="s">
        <v>37</v>
      </c>
      <c r="Z65" t="s">
        <v>75</v>
      </c>
      <c r="AA65" t="s">
        <v>39</v>
      </c>
    </row>
    <row r="66" spans="1:27" x14ac:dyDescent="0.25">
      <c r="A66" t="s">
        <v>194</v>
      </c>
      <c r="B66" s="2">
        <v>45405</v>
      </c>
      <c r="C66">
        <v>2024</v>
      </c>
      <c r="D66" t="s">
        <v>41</v>
      </c>
      <c r="E66" t="s">
        <v>70</v>
      </c>
      <c r="F66">
        <v>4</v>
      </c>
      <c r="G66" t="s">
        <v>43</v>
      </c>
      <c r="H66" t="s">
        <v>89</v>
      </c>
      <c r="I66" t="s">
        <v>92</v>
      </c>
      <c r="J66" t="s">
        <v>53</v>
      </c>
      <c r="K66" t="s">
        <v>195</v>
      </c>
      <c r="L66" t="s">
        <v>96</v>
      </c>
      <c r="M66" t="s">
        <v>60</v>
      </c>
      <c r="N66">
        <v>145</v>
      </c>
      <c r="O66">
        <v>1379.51</v>
      </c>
      <c r="P66">
        <v>0.05</v>
      </c>
      <c r="Q66">
        <v>190027.5</v>
      </c>
      <c r="R66">
        <v>68409.899999999994</v>
      </c>
      <c r="S66">
        <v>121617.60000000001</v>
      </c>
      <c r="T66">
        <v>26874.41</v>
      </c>
      <c r="U66">
        <v>94743.19</v>
      </c>
      <c r="V66">
        <v>0.23</v>
      </c>
      <c r="W66">
        <v>72952.259999999995</v>
      </c>
      <c r="X66">
        <v>222235.29</v>
      </c>
      <c r="Y66" t="s">
        <v>37</v>
      </c>
      <c r="Z66" t="s">
        <v>61</v>
      </c>
      <c r="AA66" t="s">
        <v>39</v>
      </c>
    </row>
    <row r="67" spans="1:27" x14ac:dyDescent="0.25">
      <c r="A67" t="s">
        <v>196</v>
      </c>
      <c r="B67" s="2">
        <v>45084</v>
      </c>
      <c r="C67">
        <v>2023</v>
      </c>
      <c r="D67" t="s">
        <v>41</v>
      </c>
      <c r="E67" t="s">
        <v>77</v>
      </c>
      <c r="F67">
        <v>6</v>
      </c>
      <c r="G67" t="s">
        <v>63</v>
      </c>
      <c r="H67" t="s">
        <v>129</v>
      </c>
      <c r="I67" t="s">
        <v>135</v>
      </c>
      <c r="J67" t="s">
        <v>66</v>
      </c>
      <c r="K67" t="s">
        <v>118</v>
      </c>
      <c r="L67" t="s">
        <v>46</v>
      </c>
      <c r="M67" t="s">
        <v>47</v>
      </c>
      <c r="N67">
        <v>171</v>
      </c>
      <c r="O67">
        <v>68.319999999999993</v>
      </c>
      <c r="P67">
        <v>0.2</v>
      </c>
      <c r="Q67">
        <v>9346.18</v>
      </c>
      <c r="R67">
        <v>5794.63</v>
      </c>
      <c r="S67">
        <v>3551.55</v>
      </c>
      <c r="T67">
        <v>1417.27</v>
      </c>
      <c r="U67">
        <v>2134.2800000000002</v>
      </c>
      <c r="V67">
        <v>0.2</v>
      </c>
      <c r="W67">
        <v>1707.42</v>
      </c>
      <c r="X67">
        <v>10034.33</v>
      </c>
      <c r="Y67" t="s">
        <v>74</v>
      </c>
      <c r="Z67" t="s">
        <v>57</v>
      </c>
      <c r="AA67" t="s">
        <v>39</v>
      </c>
    </row>
    <row r="68" spans="1:27" x14ac:dyDescent="0.25">
      <c r="A68" t="s">
        <v>197</v>
      </c>
      <c r="B68" s="2">
        <v>45349</v>
      </c>
      <c r="C68">
        <v>2024</v>
      </c>
      <c r="D68" t="s">
        <v>49</v>
      </c>
      <c r="E68" t="s">
        <v>88</v>
      </c>
      <c r="F68">
        <v>2</v>
      </c>
      <c r="G68" t="s">
        <v>63</v>
      </c>
      <c r="H68" t="s">
        <v>64</v>
      </c>
      <c r="I68" t="s">
        <v>135</v>
      </c>
      <c r="J68" t="s">
        <v>66</v>
      </c>
      <c r="K68" t="s">
        <v>198</v>
      </c>
      <c r="L68" t="s">
        <v>119</v>
      </c>
      <c r="M68" t="s">
        <v>60</v>
      </c>
      <c r="N68">
        <v>124</v>
      </c>
      <c r="O68">
        <v>257.97000000000003</v>
      </c>
      <c r="P68">
        <v>0.1</v>
      </c>
      <c r="Q68">
        <v>28789.45</v>
      </c>
      <c r="R68">
        <v>12379.46</v>
      </c>
      <c r="S68">
        <v>16409.990000000002</v>
      </c>
      <c r="T68">
        <v>2717.17</v>
      </c>
      <c r="U68">
        <v>13692.82</v>
      </c>
      <c r="V68">
        <v>0.26</v>
      </c>
      <c r="W68">
        <v>10132.69</v>
      </c>
      <c r="X68">
        <v>27236.78</v>
      </c>
      <c r="Y68" t="s">
        <v>56</v>
      </c>
      <c r="Z68" t="s">
        <v>38</v>
      </c>
      <c r="AA68" t="s">
        <v>39</v>
      </c>
    </row>
    <row r="69" spans="1:27" x14ac:dyDescent="0.25">
      <c r="A69" t="s">
        <v>199</v>
      </c>
      <c r="B69" s="2">
        <v>45148</v>
      </c>
      <c r="C69">
        <v>2023</v>
      </c>
      <c r="D69" t="s">
        <v>28</v>
      </c>
      <c r="E69" t="s">
        <v>81</v>
      </c>
      <c r="F69">
        <v>8</v>
      </c>
      <c r="G69" t="s">
        <v>51</v>
      </c>
      <c r="H69" t="s">
        <v>71</v>
      </c>
      <c r="I69" t="s">
        <v>45</v>
      </c>
      <c r="J69" t="s">
        <v>33</v>
      </c>
      <c r="K69" t="s">
        <v>195</v>
      </c>
      <c r="L69" t="s">
        <v>159</v>
      </c>
      <c r="M69" t="s">
        <v>79</v>
      </c>
      <c r="N69">
        <v>199</v>
      </c>
      <c r="O69">
        <v>1607.78</v>
      </c>
      <c r="P69">
        <v>0.15</v>
      </c>
      <c r="Q69">
        <v>271955.99</v>
      </c>
      <c r="R69">
        <v>114221.52</v>
      </c>
      <c r="S69">
        <v>157734.47</v>
      </c>
      <c r="T69">
        <v>39567.61</v>
      </c>
      <c r="U69">
        <v>118166.86</v>
      </c>
      <c r="V69">
        <v>0.25</v>
      </c>
      <c r="W69">
        <v>88625.14</v>
      </c>
      <c r="X69">
        <v>290962.13</v>
      </c>
      <c r="Y69" t="s">
        <v>37</v>
      </c>
      <c r="Z69" t="s">
        <v>57</v>
      </c>
      <c r="AA69" t="s">
        <v>39</v>
      </c>
    </row>
    <row r="70" spans="1:27" x14ac:dyDescent="0.25">
      <c r="A70" t="s">
        <v>200</v>
      </c>
      <c r="B70" s="2">
        <v>45309</v>
      </c>
      <c r="C70">
        <v>2024</v>
      </c>
      <c r="D70" t="s">
        <v>49</v>
      </c>
      <c r="E70" t="s">
        <v>50</v>
      </c>
      <c r="F70">
        <v>1</v>
      </c>
      <c r="G70" t="s">
        <v>30</v>
      </c>
      <c r="H70" t="s">
        <v>89</v>
      </c>
      <c r="I70" t="s">
        <v>135</v>
      </c>
      <c r="J70" t="s">
        <v>66</v>
      </c>
      <c r="K70" t="s">
        <v>130</v>
      </c>
      <c r="L70" t="s">
        <v>73</v>
      </c>
      <c r="M70" t="s">
        <v>47</v>
      </c>
      <c r="N70">
        <v>188</v>
      </c>
      <c r="O70">
        <v>306.25</v>
      </c>
      <c r="P70">
        <v>0.23</v>
      </c>
      <c r="Q70">
        <v>44332.75</v>
      </c>
      <c r="R70">
        <v>18176.43</v>
      </c>
      <c r="S70">
        <v>26156.32</v>
      </c>
      <c r="T70">
        <v>4979.7</v>
      </c>
      <c r="U70">
        <v>21176.62</v>
      </c>
      <c r="V70">
        <v>0.2</v>
      </c>
      <c r="W70">
        <v>16941.3</v>
      </c>
      <c r="X70">
        <v>45919.79</v>
      </c>
      <c r="Y70" t="s">
        <v>37</v>
      </c>
      <c r="Z70" t="s">
        <v>61</v>
      </c>
      <c r="AA70" t="s">
        <v>39</v>
      </c>
    </row>
    <row r="71" spans="1:27" x14ac:dyDescent="0.25">
      <c r="A71" t="s">
        <v>201</v>
      </c>
      <c r="B71" s="2">
        <v>45166</v>
      </c>
      <c r="C71">
        <v>2023</v>
      </c>
      <c r="D71" t="s">
        <v>28</v>
      </c>
      <c r="E71" t="s">
        <v>81</v>
      </c>
      <c r="F71">
        <v>8</v>
      </c>
      <c r="G71" t="s">
        <v>51</v>
      </c>
      <c r="H71" t="s">
        <v>71</v>
      </c>
      <c r="I71" t="s">
        <v>65</v>
      </c>
      <c r="J71" t="s">
        <v>66</v>
      </c>
      <c r="K71" t="s">
        <v>181</v>
      </c>
      <c r="L71" t="s">
        <v>119</v>
      </c>
      <c r="M71" t="s">
        <v>60</v>
      </c>
      <c r="N71">
        <v>192</v>
      </c>
      <c r="O71">
        <v>1747.27</v>
      </c>
      <c r="P71">
        <v>0.2</v>
      </c>
      <c r="Q71">
        <v>268380.67</v>
      </c>
      <c r="R71">
        <v>123455.11</v>
      </c>
      <c r="S71">
        <v>144925.56</v>
      </c>
      <c r="T71">
        <v>16450.37</v>
      </c>
      <c r="U71">
        <v>128475.19</v>
      </c>
      <c r="V71">
        <v>0.27</v>
      </c>
      <c r="W71">
        <v>93786.89</v>
      </c>
      <c r="X71">
        <v>318982.34999999998</v>
      </c>
      <c r="Y71" t="s">
        <v>56</v>
      </c>
      <c r="Z71" t="s">
        <v>57</v>
      </c>
      <c r="AA71" t="s">
        <v>39</v>
      </c>
    </row>
    <row r="72" spans="1:27" x14ac:dyDescent="0.25">
      <c r="A72" t="s">
        <v>202</v>
      </c>
      <c r="B72" s="2">
        <v>45103</v>
      </c>
      <c r="C72">
        <v>2023</v>
      </c>
      <c r="D72" t="s">
        <v>41</v>
      </c>
      <c r="E72" t="s">
        <v>77</v>
      </c>
      <c r="F72">
        <v>6</v>
      </c>
      <c r="G72" t="s">
        <v>51</v>
      </c>
      <c r="H72" t="s">
        <v>31</v>
      </c>
      <c r="I72" t="s">
        <v>52</v>
      </c>
      <c r="J72" t="s">
        <v>53</v>
      </c>
      <c r="K72" t="s">
        <v>147</v>
      </c>
      <c r="L72" t="s">
        <v>46</v>
      </c>
      <c r="M72" t="s">
        <v>36</v>
      </c>
      <c r="N72">
        <v>138</v>
      </c>
      <c r="O72">
        <v>291</v>
      </c>
      <c r="P72">
        <v>0.09</v>
      </c>
      <c r="Q72">
        <v>36543.78</v>
      </c>
      <c r="R72">
        <v>20464.52</v>
      </c>
      <c r="S72">
        <v>16079.26</v>
      </c>
      <c r="T72">
        <v>3264.24</v>
      </c>
      <c r="U72">
        <v>12815.02</v>
      </c>
      <c r="V72">
        <v>0.23</v>
      </c>
      <c r="W72">
        <v>9867.57</v>
      </c>
      <c r="X72">
        <v>39693.589999999997</v>
      </c>
      <c r="Y72" t="s">
        <v>74</v>
      </c>
      <c r="Z72" t="s">
        <v>38</v>
      </c>
      <c r="AA72" t="s">
        <v>39</v>
      </c>
    </row>
    <row r="73" spans="1:27" x14ac:dyDescent="0.25">
      <c r="A73" t="s">
        <v>203</v>
      </c>
      <c r="B73" s="2">
        <v>45015</v>
      </c>
      <c r="C73">
        <v>2023</v>
      </c>
      <c r="D73" t="s">
        <v>49</v>
      </c>
      <c r="E73" t="s">
        <v>106</v>
      </c>
      <c r="F73">
        <v>3</v>
      </c>
      <c r="G73" t="s">
        <v>85</v>
      </c>
      <c r="H73" t="s">
        <v>107</v>
      </c>
      <c r="I73" t="s">
        <v>45</v>
      </c>
      <c r="J73" t="s">
        <v>33</v>
      </c>
      <c r="K73" t="s">
        <v>172</v>
      </c>
      <c r="L73" t="s">
        <v>35</v>
      </c>
      <c r="M73" t="s">
        <v>36</v>
      </c>
      <c r="N73">
        <v>166</v>
      </c>
      <c r="O73">
        <v>173.27</v>
      </c>
      <c r="P73">
        <v>0.21</v>
      </c>
      <c r="Q73">
        <v>22722.63</v>
      </c>
      <c r="R73">
        <v>14088.03</v>
      </c>
      <c r="S73">
        <v>8634.6</v>
      </c>
      <c r="T73">
        <v>2166.11</v>
      </c>
      <c r="U73">
        <v>6468.49</v>
      </c>
      <c r="V73">
        <v>0.23</v>
      </c>
      <c r="W73">
        <v>4980.74</v>
      </c>
      <c r="X73">
        <v>21734.82</v>
      </c>
      <c r="Y73" t="s">
        <v>74</v>
      </c>
      <c r="Z73" t="s">
        <v>38</v>
      </c>
      <c r="AA73" t="s">
        <v>39</v>
      </c>
    </row>
    <row r="74" spans="1:27" x14ac:dyDescent="0.25">
      <c r="A74" t="s">
        <v>204</v>
      </c>
      <c r="B74" s="2">
        <v>44839</v>
      </c>
      <c r="C74">
        <v>2022</v>
      </c>
      <c r="D74" t="s">
        <v>113</v>
      </c>
      <c r="E74" t="s">
        <v>114</v>
      </c>
      <c r="F74">
        <v>10</v>
      </c>
      <c r="G74" t="s">
        <v>43</v>
      </c>
      <c r="H74" t="s">
        <v>89</v>
      </c>
      <c r="I74" t="s">
        <v>52</v>
      </c>
      <c r="J74" t="s">
        <v>53</v>
      </c>
      <c r="K74" t="s">
        <v>139</v>
      </c>
      <c r="L74" t="s">
        <v>122</v>
      </c>
      <c r="M74" t="s">
        <v>79</v>
      </c>
      <c r="N74">
        <v>100</v>
      </c>
      <c r="O74">
        <v>934.61</v>
      </c>
      <c r="P74">
        <v>0.17</v>
      </c>
      <c r="Q74">
        <v>77572.63</v>
      </c>
      <c r="R74">
        <v>43440.67</v>
      </c>
      <c r="S74">
        <v>34131.96</v>
      </c>
      <c r="T74">
        <v>14885.89</v>
      </c>
      <c r="U74">
        <v>19246.07</v>
      </c>
      <c r="V74">
        <v>0.23</v>
      </c>
      <c r="W74">
        <v>14819.47</v>
      </c>
      <c r="X74">
        <v>89976.09</v>
      </c>
      <c r="Y74" t="s">
        <v>37</v>
      </c>
      <c r="Z74" t="s">
        <v>75</v>
      </c>
      <c r="AA74" t="s">
        <v>39</v>
      </c>
    </row>
    <row r="75" spans="1:27" x14ac:dyDescent="0.25">
      <c r="A75" t="s">
        <v>205</v>
      </c>
      <c r="B75" s="2">
        <v>44629</v>
      </c>
      <c r="C75">
        <v>2022</v>
      </c>
      <c r="D75" t="s">
        <v>49</v>
      </c>
      <c r="E75" t="s">
        <v>106</v>
      </c>
      <c r="F75">
        <v>3</v>
      </c>
      <c r="G75" t="s">
        <v>51</v>
      </c>
      <c r="H75" t="s">
        <v>107</v>
      </c>
      <c r="I75" t="s">
        <v>45</v>
      </c>
      <c r="J75" t="s">
        <v>33</v>
      </c>
      <c r="K75" t="s">
        <v>195</v>
      </c>
      <c r="L75" t="s">
        <v>46</v>
      </c>
      <c r="M75" t="s">
        <v>47</v>
      </c>
      <c r="N75">
        <v>177</v>
      </c>
      <c r="O75">
        <v>772.53</v>
      </c>
      <c r="P75">
        <v>0.11</v>
      </c>
      <c r="Q75">
        <v>121696.65</v>
      </c>
      <c r="R75">
        <v>76668.89</v>
      </c>
      <c r="S75">
        <v>45027.76</v>
      </c>
      <c r="T75">
        <v>21700.65</v>
      </c>
      <c r="U75">
        <v>23327.11</v>
      </c>
      <c r="V75">
        <v>0.19</v>
      </c>
      <c r="W75">
        <v>18894.96</v>
      </c>
      <c r="X75">
        <v>106021.21</v>
      </c>
      <c r="Y75" t="s">
        <v>37</v>
      </c>
      <c r="Z75" t="s">
        <v>61</v>
      </c>
      <c r="AA75" t="s">
        <v>39</v>
      </c>
    </row>
    <row r="76" spans="1:27" x14ac:dyDescent="0.25">
      <c r="A76" t="s">
        <v>206</v>
      </c>
      <c r="B76" s="2">
        <v>44996</v>
      </c>
      <c r="C76">
        <v>2023</v>
      </c>
      <c r="D76" t="s">
        <v>49</v>
      </c>
      <c r="E76" t="s">
        <v>106</v>
      </c>
      <c r="F76">
        <v>3</v>
      </c>
      <c r="G76" t="s">
        <v>51</v>
      </c>
      <c r="H76" t="s">
        <v>31</v>
      </c>
      <c r="I76" t="s">
        <v>52</v>
      </c>
      <c r="J76" t="s">
        <v>53</v>
      </c>
      <c r="K76" t="s">
        <v>72</v>
      </c>
      <c r="L76" t="s">
        <v>96</v>
      </c>
      <c r="M76" t="s">
        <v>36</v>
      </c>
      <c r="N76">
        <v>165</v>
      </c>
      <c r="O76">
        <v>1297.01</v>
      </c>
      <c r="P76">
        <v>0.24</v>
      </c>
      <c r="Q76">
        <v>162645.04999999999</v>
      </c>
      <c r="R76">
        <v>52046.42</v>
      </c>
      <c r="S76">
        <v>110598.63</v>
      </c>
      <c r="T76">
        <v>16268.79</v>
      </c>
      <c r="U76">
        <v>94329.84</v>
      </c>
      <c r="V76">
        <v>0.3</v>
      </c>
      <c r="W76">
        <v>66030.89</v>
      </c>
      <c r="X76">
        <v>185486.31</v>
      </c>
      <c r="Y76" t="s">
        <v>56</v>
      </c>
      <c r="Z76" t="s">
        <v>61</v>
      </c>
      <c r="AA76" t="s">
        <v>39</v>
      </c>
    </row>
    <row r="77" spans="1:27" x14ac:dyDescent="0.25">
      <c r="A77" t="s">
        <v>207</v>
      </c>
      <c r="B77" s="2">
        <v>45039</v>
      </c>
      <c r="C77">
        <v>2023</v>
      </c>
      <c r="D77" t="s">
        <v>41</v>
      </c>
      <c r="E77" t="s">
        <v>70</v>
      </c>
      <c r="F77">
        <v>4</v>
      </c>
      <c r="G77" t="s">
        <v>43</v>
      </c>
      <c r="H77" t="s">
        <v>71</v>
      </c>
      <c r="I77" t="s">
        <v>45</v>
      </c>
      <c r="J77" t="s">
        <v>33</v>
      </c>
      <c r="K77" t="s">
        <v>172</v>
      </c>
      <c r="L77" t="s">
        <v>83</v>
      </c>
      <c r="M77" t="s">
        <v>47</v>
      </c>
      <c r="N77">
        <v>85</v>
      </c>
      <c r="O77">
        <v>1560.02</v>
      </c>
      <c r="P77">
        <v>0.2</v>
      </c>
      <c r="Q77">
        <v>106081.36</v>
      </c>
      <c r="R77">
        <v>54101.49</v>
      </c>
      <c r="S77">
        <v>51979.87</v>
      </c>
      <c r="T77">
        <v>9716.1200000000008</v>
      </c>
      <c r="U77">
        <v>42263.75</v>
      </c>
      <c r="V77">
        <v>0.3</v>
      </c>
      <c r="W77">
        <v>29584.62</v>
      </c>
      <c r="X77">
        <v>119816.76</v>
      </c>
      <c r="Y77" t="s">
        <v>37</v>
      </c>
      <c r="Z77" t="s">
        <v>38</v>
      </c>
      <c r="AA77" t="s">
        <v>39</v>
      </c>
    </row>
    <row r="78" spans="1:27" x14ac:dyDescent="0.25">
      <c r="A78" t="s">
        <v>208</v>
      </c>
      <c r="B78" s="2">
        <v>45049</v>
      </c>
      <c r="C78">
        <v>2023</v>
      </c>
      <c r="D78" t="s">
        <v>41</v>
      </c>
      <c r="E78" t="s">
        <v>42</v>
      </c>
      <c r="F78">
        <v>5</v>
      </c>
      <c r="G78" t="s">
        <v>30</v>
      </c>
      <c r="H78" t="s">
        <v>107</v>
      </c>
      <c r="I78" t="s">
        <v>92</v>
      </c>
      <c r="J78" t="s">
        <v>53</v>
      </c>
      <c r="K78" t="s">
        <v>139</v>
      </c>
      <c r="L78" t="s">
        <v>55</v>
      </c>
      <c r="M78" t="s">
        <v>60</v>
      </c>
      <c r="N78">
        <v>151</v>
      </c>
      <c r="O78">
        <v>681.35</v>
      </c>
      <c r="P78">
        <v>0.04</v>
      </c>
      <c r="Q78">
        <v>98768.5</v>
      </c>
      <c r="R78">
        <v>31605.919999999998</v>
      </c>
      <c r="S78">
        <v>67162.58</v>
      </c>
      <c r="T78">
        <v>15927.18</v>
      </c>
      <c r="U78">
        <v>51235.4</v>
      </c>
      <c r="V78">
        <v>0.24</v>
      </c>
      <c r="W78">
        <v>38938.9</v>
      </c>
      <c r="X78">
        <v>99449.64</v>
      </c>
      <c r="Y78" t="s">
        <v>37</v>
      </c>
      <c r="Z78" t="s">
        <v>38</v>
      </c>
      <c r="AA78" t="s">
        <v>39</v>
      </c>
    </row>
    <row r="79" spans="1:27" x14ac:dyDescent="0.25">
      <c r="A79" t="s">
        <v>209</v>
      </c>
      <c r="B79" s="2">
        <v>44650</v>
      </c>
      <c r="C79">
        <v>2022</v>
      </c>
      <c r="D79" t="s">
        <v>49</v>
      </c>
      <c r="E79" t="s">
        <v>106</v>
      </c>
      <c r="F79">
        <v>3</v>
      </c>
      <c r="G79" t="s">
        <v>85</v>
      </c>
      <c r="H79" t="s">
        <v>64</v>
      </c>
      <c r="I79" t="s">
        <v>135</v>
      </c>
      <c r="J79" t="s">
        <v>66</v>
      </c>
      <c r="K79" t="s">
        <v>100</v>
      </c>
      <c r="L79" t="s">
        <v>68</v>
      </c>
      <c r="M79" t="s">
        <v>60</v>
      </c>
      <c r="N79">
        <v>187</v>
      </c>
      <c r="O79">
        <v>1577.29</v>
      </c>
      <c r="P79">
        <v>0.22</v>
      </c>
      <c r="Q79">
        <v>230063.52</v>
      </c>
      <c r="R79">
        <v>110430.49</v>
      </c>
      <c r="S79">
        <v>119633.03</v>
      </c>
      <c r="T79">
        <v>27310.01</v>
      </c>
      <c r="U79">
        <v>92323.02</v>
      </c>
      <c r="V79">
        <v>0.3</v>
      </c>
      <c r="W79">
        <v>64626.11</v>
      </c>
      <c r="X79">
        <v>229878.5</v>
      </c>
      <c r="Y79" t="s">
        <v>37</v>
      </c>
      <c r="Z79" t="s">
        <v>75</v>
      </c>
      <c r="AA79" t="s">
        <v>39</v>
      </c>
    </row>
    <row r="80" spans="1:27" x14ac:dyDescent="0.25">
      <c r="A80" t="s">
        <v>210</v>
      </c>
      <c r="B80" s="2">
        <v>44727</v>
      </c>
      <c r="C80">
        <v>2022</v>
      </c>
      <c r="D80" t="s">
        <v>41</v>
      </c>
      <c r="E80" t="s">
        <v>77</v>
      </c>
      <c r="F80">
        <v>6</v>
      </c>
      <c r="G80" t="s">
        <v>51</v>
      </c>
      <c r="H80" t="s">
        <v>31</v>
      </c>
      <c r="I80" t="s">
        <v>32</v>
      </c>
      <c r="J80" t="s">
        <v>33</v>
      </c>
      <c r="K80" t="s">
        <v>211</v>
      </c>
      <c r="L80" t="s">
        <v>137</v>
      </c>
      <c r="M80" t="s">
        <v>47</v>
      </c>
      <c r="N80">
        <v>83</v>
      </c>
      <c r="O80">
        <v>1236.18</v>
      </c>
      <c r="P80">
        <v>0.02</v>
      </c>
      <c r="Q80">
        <v>100550.88</v>
      </c>
      <c r="R80">
        <v>40220.35</v>
      </c>
      <c r="S80">
        <v>60330.53</v>
      </c>
      <c r="T80">
        <v>14576.01</v>
      </c>
      <c r="U80">
        <v>45754.52</v>
      </c>
      <c r="V80">
        <v>0.25</v>
      </c>
      <c r="W80">
        <v>34315.89</v>
      </c>
      <c r="X80">
        <v>101435.77</v>
      </c>
      <c r="Y80" t="s">
        <v>56</v>
      </c>
      <c r="Z80" t="s">
        <v>75</v>
      </c>
      <c r="AA80" t="s">
        <v>39</v>
      </c>
    </row>
    <row r="81" spans="1:27" x14ac:dyDescent="0.25">
      <c r="A81" t="s">
        <v>212</v>
      </c>
      <c r="B81" s="2">
        <v>45002</v>
      </c>
      <c r="C81">
        <v>2023</v>
      </c>
      <c r="D81" t="s">
        <v>49</v>
      </c>
      <c r="E81" t="s">
        <v>106</v>
      </c>
      <c r="F81">
        <v>3</v>
      </c>
      <c r="G81" t="s">
        <v>30</v>
      </c>
      <c r="H81" t="s">
        <v>71</v>
      </c>
      <c r="I81" t="s">
        <v>52</v>
      </c>
      <c r="J81" t="s">
        <v>53</v>
      </c>
      <c r="K81" t="s">
        <v>213</v>
      </c>
      <c r="L81" t="s">
        <v>46</v>
      </c>
      <c r="M81" t="s">
        <v>60</v>
      </c>
      <c r="N81">
        <v>111</v>
      </c>
      <c r="O81">
        <v>930.53</v>
      </c>
      <c r="P81">
        <v>0.06</v>
      </c>
      <c r="Q81">
        <v>97091.5</v>
      </c>
      <c r="R81">
        <v>40778.43</v>
      </c>
      <c r="S81">
        <v>56313.07</v>
      </c>
      <c r="T81">
        <v>11459.21</v>
      </c>
      <c r="U81">
        <v>44853.86</v>
      </c>
      <c r="V81">
        <v>0.23</v>
      </c>
      <c r="W81">
        <v>34537.47</v>
      </c>
      <c r="X81">
        <v>93147.96</v>
      </c>
      <c r="Y81" t="s">
        <v>37</v>
      </c>
      <c r="Z81" t="s">
        <v>57</v>
      </c>
      <c r="AA81" t="s">
        <v>39</v>
      </c>
    </row>
    <row r="82" spans="1:27" x14ac:dyDescent="0.25">
      <c r="A82" t="s">
        <v>214</v>
      </c>
      <c r="B82" s="2">
        <v>44748</v>
      </c>
      <c r="C82">
        <v>2022</v>
      </c>
      <c r="D82" t="s">
        <v>28</v>
      </c>
      <c r="E82" t="s">
        <v>29</v>
      </c>
      <c r="F82">
        <v>7</v>
      </c>
      <c r="G82" t="s">
        <v>51</v>
      </c>
      <c r="H82" t="s">
        <v>31</v>
      </c>
      <c r="I82" t="s">
        <v>92</v>
      </c>
      <c r="J82" t="s">
        <v>53</v>
      </c>
      <c r="K82" t="s">
        <v>178</v>
      </c>
      <c r="L82" t="s">
        <v>83</v>
      </c>
      <c r="M82" t="s">
        <v>47</v>
      </c>
      <c r="N82">
        <v>22</v>
      </c>
      <c r="O82">
        <v>231.8</v>
      </c>
      <c r="P82">
        <v>0.02</v>
      </c>
      <c r="Q82">
        <v>4997.6099999999997</v>
      </c>
      <c r="R82">
        <v>2798.66</v>
      </c>
      <c r="S82">
        <v>2198.9499999999998</v>
      </c>
      <c r="T82">
        <v>858.42</v>
      </c>
      <c r="U82">
        <v>1340.53</v>
      </c>
      <c r="V82">
        <v>0.25</v>
      </c>
      <c r="W82">
        <v>1005.4</v>
      </c>
      <c r="X82">
        <v>5419.93</v>
      </c>
      <c r="Y82" t="s">
        <v>74</v>
      </c>
      <c r="Z82" t="s">
        <v>57</v>
      </c>
      <c r="AA82" t="s">
        <v>39</v>
      </c>
    </row>
    <row r="83" spans="1:27" x14ac:dyDescent="0.25">
      <c r="A83" t="s">
        <v>215</v>
      </c>
      <c r="B83" s="2">
        <v>44667</v>
      </c>
      <c r="C83">
        <v>2022</v>
      </c>
      <c r="D83" t="s">
        <v>41</v>
      </c>
      <c r="E83" t="s">
        <v>70</v>
      </c>
      <c r="F83">
        <v>4</v>
      </c>
      <c r="G83" t="s">
        <v>51</v>
      </c>
      <c r="H83" t="s">
        <v>71</v>
      </c>
      <c r="I83" t="s">
        <v>32</v>
      </c>
      <c r="J83" t="s">
        <v>33</v>
      </c>
      <c r="K83" t="s">
        <v>181</v>
      </c>
      <c r="L83" t="s">
        <v>119</v>
      </c>
      <c r="M83" t="s">
        <v>36</v>
      </c>
      <c r="N83">
        <v>74</v>
      </c>
      <c r="O83">
        <v>1220.8</v>
      </c>
      <c r="P83">
        <v>0.09</v>
      </c>
      <c r="R83">
        <v>41104.33</v>
      </c>
      <c r="S83">
        <v>41104.339999999997</v>
      </c>
      <c r="T83">
        <v>6733.78</v>
      </c>
      <c r="U83">
        <v>34370.559999999998</v>
      </c>
      <c r="V83">
        <v>0.26</v>
      </c>
      <c r="W83">
        <v>25434.21</v>
      </c>
      <c r="X83">
        <v>79951.210000000006</v>
      </c>
      <c r="Y83" t="s">
        <v>56</v>
      </c>
      <c r="Z83" t="s">
        <v>57</v>
      </c>
      <c r="AA83" t="s">
        <v>39</v>
      </c>
    </row>
    <row r="84" spans="1:27" x14ac:dyDescent="0.25">
      <c r="A84" t="s">
        <v>216</v>
      </c>
      <c r="B84" s="2">
        <v>45025</v>
      </c>
      <c r="C84">
        <v>2023</v>
      </c>
      <c r="D84" t="s">
        <v>41</v>
      </c>
      <c r="E84" t="s">
        <v>70</v>
      </c>
      <c r="F84">
        <v>4</v>
      </c>
      <c r="G84" t="s">
        <v>63</v>
      </c>
      <c r="H84" t="s">
        <v>89</v>
      </c>
      <c r="I84" t="s">
        <v>52</v>
      </c>
      <c r="J84" t="s">
        <v>53</v>
      </c>
      <c r="K84" t="s">
        <v>198</v>
      </c>
      <c r="L84" t="s">
        <v>111</v>
      </c>
      <c r="M84" t="s">
        <v>47</v>
      </c>
      <c r="N84">
        <v>110</v>
      </c>
      <c r="O84">
        <v>1698.05</v>
      </c>
      <c r="P84">
        <v>0.24</v>
      </c>
      <c r="Q84">
        <v>141956.98000000001</v>
      </c>
      <c r="R84">
        <v>83754.62</v>
      </c>
      <c r="S84">
        <v>58202.36</v>
      </c>
      <c r="T84">
        <v>20163</v>
      </c>
      <c r="U84">
        <v>38039.360000000001</v>
      </c>
      <c r="V84">
        <v>0.26</v>
      </c>
      <c r="W84">
        <v>28149.13</v>
      </c>
      <c r="X84">
        <v>122101.97</v>
      </c>
      <c r="Y84" t="s">
        <v>37</v>
      </c>
      <c r="Z84" t="s">
        <v>57</v>
      </c>
      <c r="AA84" t="s">
        <v>39</v>
      </c>
    </row>
    <row r="85" spans="1:27" x14ac:dyDescent="0.25">
      <c r="A85" t="s">
        <v>217</v>
      </c>
      <c r="B85" s="2">
        <v>44933</v>
      </c>
      <c r="C85">
        <v>2023</v>
      </c>
      <c r="D85" t="s">
        <v>49</v>
      </c>
      <c r="E85" t="s">
        <v>50</v>
      </c>
      <c r="F85">
        <v>1</v>
      </c>
      <c r="G85" t="s">
        <v>63</v>
      </c>
      <c r="H85" t="s">
        <v>31</v>
      </c>
      <c r="I85" t="s">
        <v>65</v>
      </c>
      <c r="J85" t="s">
        <v>66</v>
      </c>
      <c r="K85" t="s">
        <v>139</v>
      </c>
      <c r="L85" t="s">
        <v>83</v>
      </c>
      <c r="M85" t="s">
        <v>79</v>
      </c>
      <c r="N85">
        <v>37</v>
      </c>
      <c r="O85">
        <v>1154.33</v>
      </c>
      <c r="P85">
        <v>0.1</v>
      </c>
      <c r="Q85">
        <v>38439.19</v>
      </c>
      <c r="R85">
        <v>13453.72</v>
      </c>
      <c r="S85">
        <v>24985.47</v>
      </c>
      <c r="T85">
        <v>5572.75</v>
      </c>
      <c r="U85">
        <v>19412.72</v>
      </c>
      <c r="V85">
        <v>0.18</v>
      </c>
      <c r="W85">
        <v>15918.43</v>
      </c>
      <c r="X85">
        <v>37734.519999999997</v>
      </c>
      <c r="Y85" t="s">
        <v>74</v>
      </c>
      <c r="Z85" t="s">
        <v>57</v>
      </c>
      <c r="AA85" t="s">
        <v>39</v>
      </c>
    </row>
    <row r="86" spans="1:27" x14ac:dyDescent="0.25">
      <c r="A86" t="s">
        <v>218</v>
      </c>
      <c r="B86" s="2">
        <v>45226</v>
      </c>
      <c r="C86">
        <v>2023</v>
      </c>
      <c r="D86" t="s">
        <v>113</v>
      </c>
      <c r="E86" t="s">
        <v>114</v>
      </c>
      <c r="F86">
        <v>10</v>
      </c>
      <c r="G86" t="s">
        <v>63</v>
      </c>
      <c r="H86" t="s">
        <v>107</v>
      </c>
      <c r="I86" t="s">
        <v>92</v>
      </c>
      <c r="J86" t="s">
        <v>53</v>
      </c>
      <c r="K86" t="s">
        <v>100</v>
      </c>
      <c r="L86" t="s">
        <v>101</v>
      </c>
      <c r="M86" t="s">
        <v>36</v>
      </c>
      <c r="N86">
        <v>199</v>
      </c>
      <c r="O86">
        <v>1885.74</v>
      </c>
      <c r="P86">
        <v>0.15</v>
      </c>
      <c r="Q86">
        <v>318972.92</v>
      </c>
      <c r="R86">
        <v>194573.48</v>
      </c>
      <c r="S86">
        <v>124399.44</v>
      </c>
      <c r="T86">
        <v>23392.51</v>
      </c>
      <c r="U86">
        <v>101006.93</v>
      </c>
      <c r="V86">
        <v>0.27</v>
      </c>
      <c r="W86">
        <v>73735.06</v>
      </c>
      <c r="X86">
        <v>301504.69</v>
      </c>
      <c r="Y86" t="s">
        <v>74</v>
      </c>
      <c r="Z86" t="s">
        <v>75</v>
      </c>
      <c r="AA86" t="s">
        <v>39</v>
      </c>
    </row>
    <row r="87" spans="1:27" x14ac:dyDescent="0.25">
      <c r="A87" t="s">
        <v>219</v>
      </c>
      <c r="B87" s="2">
        <v>45121</v>
      </c>
      <c r="C87">
        <v>2023</v>
      </c>
      <c r="D87" t="s">
        <v>28</v>
      </c>
      <c r="E87" t="s">
        <v>29</v>
      </c>
      <c r="F87">
        <v>7</v>
      </c>
      <c r="G87" t="s">
        <v>51</v>
      </c>
      <c r="H87" t="s">
        <v>129</v>
      </c>
      <c r="I87" t="s">
        <v>45</v>
      </c>
      <c r="J87" t="s">
        <v>33</v>
      </c>
      <c r="K87" t="s">
        <v>163</v>
      </c>
      <c r="L87" t="s">
        <v>83</v>
      </c>
      <c r="M87" t="s">
        <v>47</v>
      </c>
      <c r="N87">
        <v>56</v>
      </c>
      <c r="O87">
        <v>1522.14</v>
      </c>
      <c r="P87">
        <v>0.03</v>
      </c>
      <c r="Q87">
        <v>82682.64</v>
      </c>
      <c r="R87">
        <v>37207.19</v>
      </c>
      <c r="S87">
        <v>45475.45</v>
      </c>
      <c r="T87">
        <v>7647.07</v>
      </c>
      <c r="U87">
        <v>37828.379999999997</v>
      </c>
      <c r="V87">
        <v>0.26</v>
      </c>
      <c r="W87">
        <v>27993</v>
      </c>
      <c r="X87">
        <v>71594.570000000007</v>
      </c>
      <c r="Y87" t="s">
        <v>74</v>
      </c>
      <c r="Z87" t="s">
        <v>38</v>
      </c>
      <c r="AA87" t="s">
        <v>39</v>
      </c>
    </row>
    <row r="88" spans="1:27" x14ac:dyDescent="0.25">
      <c r="A88" t="s">
        <v>220</v>
      </c>
      <c r="B88" s="2">
        <v>44994</v>
      </c>
      <c r="C88">
        <v>2023</v>
      </c>
      <c r="D88" t="s">
        <v>49</v>
      </c>
      <c r="E88" t="s">
        <v>106</v>
      </c>
      <c r="F88">
        <v>3</v>
      </c>
      <c r="G88" t="s">
        <v>43</v>
      </c>
      <c r="H88" t="s">
        <v>107</v>
      </c>
      <c r="I88" t="s">
        <v>52</v>
      </c>
      <c r="J88" t="s">
        <v>53</v>
      </c>
      <c r="K88" t="s">
        <v>126</v>
      </c>
      <c r="L88" t="s">
        <v>140</v>
      </c>
      <c r="M88" t="s">
        <v>60</v>
      </c>
      <c r="N88">
        <v>197</v>
      </c>
      <c r="O88">
        <v>317.61</v>
      </c>
      <c r="P88">
        <v>0.06</v>
      </c>
      <c r="Q88">
        <v>58815.02</v>
      </c>
      <c r="R88">
        <v>24114.16</v>
      </c>
      <c r="S88">
        <v>34700.86</v>
      </c>
      <c r="T88">
        <v>3008.95</v>
      </c>
      <c r="U88">
        <v>31691.91</v>
      </c>
      <c r="V88">
        <v>0.27</v>
      </c>
      <c r="W88">
        <v>23135.09</v>
      </c>
      <c r="X88">
        <v>60956.11</v>
      </c>
      <c r="Y88" t="s">
        <v>37</v>
      </c>
      <c r="Z88" t="s">
        <v>57</v>
      </c>
      <c r="AA88" t="s">
        <v>39</v>
      </c>
    </row>
    <row r="89" spans="1:27" x14ac:dyDescent="0.25">
      <c r="A89" t="s">
        <v>221</v>
      </c>
      <c r="B89" s="2">
        <v>44648</v>
      </c>
      <c r="C89">
        <v>2022</v>
      </c>
      <c r="D89" t="s">
        <v>49</v>
      </c>
      <c r="E89" t="s">
        <v>106</v>
      </c>
      <c r="F89">
        <v>3</v>
      </c>
      <c r="G89" t="s">
        <v>51</v>
      </c>
      <c r="H89" t="s">
        <v>71</v>
      </c>
      <c r="I89" t="s">
        <v>52</v>
      </c>
      <c r="J89" t="s">
        <v>53</v>
      </c>
      <c r="K89" t="s">
        <v>167</v>
      </c>
      <c r="L89" t="s">
        <v>101</v>
      </c>
      <c r="M89" t="s">
        <v>60</v>
      </c>
      <c r="N89">
        <v>112</v>
      </c>
      <c r="O89">
        <v>86.55</v>
      </c>
      <c r="P89">
        <v>0.23</v>
      </c>
      <c r="Q89">
        <v>7464.07</v>
      </c>
      <c r="R89">
        <v>4478.4399999999996</v>
      </c>
      <c r="S89">
        <v>2985.63</v>
      </c>
      <c r="T89">
        <v>1017.83</v>
      </c>
      <c r="U89">
        <v>1967.8</v>
      </c>
      <c r="V89">
        <v>0.25</v>
      </c>
      <c r="W89">
        <v>1475.85</v>
      </c>
      <c r="X89">
        <v>7100.8</v>
      </c>
      <c r="Y89" t="s">
        <v>74</v>
      </c>
      <c r="Z89" t="s">
        <v>38</v>
      </c>
      <c r="AA89" t="s">
        <v>39</v>
      </c>
    </row>
    <row r="90" spans="1:27" x14ac:dyDescent="0.25">
      <c r="A90" t="s">
        <v>222</v>
      </c>
      <c r="B90" s="2">
        <v>45504</v>
      </c>
      <c r="C90">
        <v>2024</v>
      </c>
      <c r="D90" t="s">
        <v>28</v>
      </c>
      <c r="E90" t="s">
        <v>29</v>
      </c>
      <c r="F90">
        <v>7</v>
      </c>
      <c r="G90" t="s">
        <v>43</v>
      </c>
      <c r="H90" t="s">
        <v>71</v>
      </c>
      <c r="I90" t="s">
        <v>65</v>
      </c>
      <c r="J90" t="s">
        <v>66</v>
      </c>
      <c r="K90" t="s">
        <v>223</v>
      </c>
      <c r="L90" t="s">
        <v>55</v>
      </c>
      <c r="M90" t="s">
        <v>60</v>
      </c>
      <c r="N90">
        <v>177</v>
      </c>
      <c r="O90">
        <v>1843.55</v>
      </c>
      <c r="P90">
        <v>0.02</v>
      </c>
      <c r="Q90">
        <v>319782.18</v>
      </c>
      <c r="R90">
        <v>191869.31</v>
      </c>
      <c r="S90">
        <v>127912.87</v>
      </c>
      <c r="T90">
        <v>27660.35</v>
      </c>
      <c r="U90">
        <v>100252.52</v>
      </c>
      <c r="V90">
        <v>0.25</v>
      </c>
      <c r="W90">
        <v>75189.39</v>
      </c>
      <c r="X90">
        <v>369247.22</v>
      </c>
      <c r="Y90" t="s">
        <v>37</v>
      </c>
      <c r="Z90" t="s">
        <v>61</v>
      </c>
      <c r="AA90" t="s">
        <v>39</v>
      </c>
    </row>
    <row r="91" spans="1:27" x14ac:dyDescent="0.25">
      <c r="A91" t="s">
        <v>224</v>
      </c>
      <c r="B91" s="2">
        <v>45607</v>
      </c>
      <c r="C91">
        <v>2024</v>
      </c>
      <c r="D91" t="s">
        <v>113</v>
      </c>
      <c r="E91" t="s">
        <v>117</v>
      </c>
      <c r="F91">
        <v>11</v>
      </c>
      <c r="G91" t="s">
        <v>43</v>
      </c>
      <c r="H91" t="s">
        <v>31</v>
      </c>
      <c r="I91" t="s">
        <v>65</v>
      </c>
      <c r="J91" t="s">
        <v>66</v>
      </c>
      <c r="K91" t="s">
        <v>225</v>
      </c>
      <c r="L91" t="s">
        <v>119</v>
      </c>
      <c r="M91" t="s">
        <v>79</v>
      </c>
      <c r="N91">
        <v>163</v>
      </c>
      <c r="O91">
        <v>272.35000000000002</v>
      </c>
      <c r="P91">
        <v>0.13</v>
      </c>
      <c r="Q91">
        <v>38621.949999999997</v>
      </c>
      <c r="R91">
        <v>23945.61</v>
      </c>
      <c r="S91">
        <v>14676.34</v>
      </c>
      <c r="T91">
        <v>3955.13</v>
      </c>
      <c r="U91">
        <v>10721.21</v>
      </c>
      <c r="V91">
        <v>0.27</v>
      </c>
      <c r="W91">
        <v>7826.48</v>
      </c>
      <c r="X91">
        <v>36022.46</v>
      </c>
      <c r="Y91" t="s">
        <v>37</v>
      </c>
      <c r="Z91" t="s">
        <v>57</v>
      </c>
      <c r="AA91" t="s">
        <v>39</v>
      </c>
    </row>
    <row r="92" spans="1:27" x14ac:dyDescent="0.25">
      <c r="A92" t="s">
        <v>226</v>
      </c>
      <c r="B92" s="2">
        <v>44875</v>
      </c>
      <c r="C92">
        <v>2022</v>
      </c>
      <c r="D92" t="s">
        <v>113</v>
      </c>
      <c r="E92" t="s">
        <v>117</v>
      </c>
      <c r="F92">
        <v>11</v>
      </c>
      <c r="G92" t="s">
        <v>43</v>
      </c>
      <c r="H92" t="s">
        <v>89</v>
      </c>
      <c r="I92" t="s">
        <v>92</v>
      </c>
      <c r="J92" t="s">
        <v>53</v>
      </c>
      <c r="K92" t="s">
        <v>72</v>
      </c>
      <c r="L92" t="s">
        <v>159</v>
      </c>
      <c r="M92" t="s">
        <v>60</v>
      </c>
      <c r="N92">
        <v>195</v>
      </c>
      <c r="O92">
        <v>1530.35</v>
      </c>
      <c r="P92">
        <v>0.02</v>
      </c>
      <c r="Q92">
        <v>292449.89</v>
      </c>
      <c r="R92">
        <v>184243.43</v>
      </c>
      <c r="S92">
        <v>108206.46</v>
      </c>
      <c r="T92">
        <v>42169.03</v>
      </c>
      <c r="U92">
        <v>66037.429999999993</v>
      </c>
      <c r="V92">
        <v>0.24</v>
      </c>
      <c r="W92">
        <v>50188.45</v>
      </c>
      <c r="X92">
        <v>318301.5</v>
      </c>
      <c r="Y92" t="s">
        <v>56</v>
      </c>
      <c r="Z92" t="s">
        <v>57</v>
      </c>
      <c r="AA92" t="s">
        <v>39</v>
      </c>
    </row>
    <row r="93" spans="1:27" x14ac:dyDescent="0.25">
      <c r="A93" t="s">
        <v>227</v>
      </c>
      <c r="B93" s="2">
        <v>45462</v>
      </c>
      <c r="C93">
        <v>2024</v>
      </c>
      <c r="D93" t="s">
        <v>41</v>
      </c>
      <c r="E93" t="s">
        <v>77</v>
      </c>
      <c r="F93">
        <v>6</v>
      </c>
      <c r="G93" t="s">
        <v>63</v>
      </c>
      <c r="H93" t="s">
        <v>64</v>
      </c>
      <c r="I93" t="s">
        <v>32</v>
      </c>
      <c r="J93" t="s">
        <v>33</v>
      </c>
      <c r="K93" t="s">
        <v>115</v>
      </c>
      <c r="L93" t="s">
        <v>59</v>
      </c>
      <c r="M93" t="s">
        <v>60</v>
      </c>
      <c r="N93">
        <v>18</v>
      </c>
      <c r="O93">
        <v>964.4</v>
      </c>
      <c r="P93">
        <v>0.16</v>
      </c>
      <c r="Q93">
        <v>14581.73</v>
      </c>
      <c r="R93">
        <v>8457.4</v>
      </c>
      <c r="S93">
        <v>6124.33</v>
      </c>
      <c r="T93">
        <v>2022.67</v>
      </c>
      <c r="U93">
        <v>4101.66</v>
      </c>
      <c r="V93">
        <v>0.22</v>
      </c>
      <c r="W93">
        <v>3199.29</v>
      </c>
      <c r="X93">
        <v>14700.86</v>
      </c>
      <c r="Y93" t="s">
        <v>37</v>
      </c>
      <c r="Z93" t="s">
        <v>57</v>
      </c>
      <c r="AA93" t="s">
        <v>39</v>
      </c>
    </row>
    <row r="94" spans="1:27" x14ac:dyDescent="0.25">
      <c r="A94" t="s">
        <v>228</v>
      </c>
      <c r="B94" s="2">
        <v>44746</v>
      </c>
      <c r="C94">
        <v>2022</v>
      </c>
      <c r="D94" t="s">
        <v>28</v>
      </c>
      <c r="E94" t="s">
        <v>29</v>
      </c>
      <c r="F94">
        <v>7</v>
      </c>
      <c r="G94" t="s">
        <v>30</v>
      </c>
      <c r="H94" t="s">
        <v>44</v>
      </c>
      <c r="I94" t="s">
        <v>65</v>
      </c>
      <c r="J94" t="s">
        <v>66</v>
      </c>
      <c r="K94" t="s">
        <v>110</v>
      </c>
      <c r="L94" t="s">
        <v>68</v>
      </c>
      <c r="M94" t="s">
        <v>79</v>
      </c>
      <c r="N94">
        <v>158</v>
      </c>
      <c r="O94">
        <v>1208.46</v>
      </c>
      <c r="P94">
        <v>0.1</v>
      </c>
      <c r="Q94">
        <v>171843.01</v>
      </c>
      <c r="R94">
        <v>85921.51</v>
      </c>
      <c r="S94">
        <v>85921.5</v>
      </c>
      <c r="T94">
        <v>33188.85</v>
      </c>
      <c r="U94">
        <v>52732.65</v>
      </c>
      <c r="V94">
        <v>0.27</v>
      </c>
      <c r="W94">
        <v>38494.83</v>
      </c>
      <c r="X94">
        <v>165404.79999999999</v>
      </c>
      <c r="Y94" t="s">
        <v>74</v>
      </c>
      <c r="Z94" t="s">
        <v>61</v>
      </c>
      <c r="AA94" t="s">
        <v>39</v>
      </c>
    </row>
    <row r="95" spans="1:27" x14ac:dyDescent="0.25">
      <c r="A95" t="s">
        <v>229</v>
      </c>
      <c r="B95" s="2">
        <v>45265</v>
      </c>
      <c r="C95">
        <v>2023</v>
      </c>
      <c r="D95" t="s">
        <v>113</v>
      </c>
      <c r="E95" t="s">
        <v>156</v>
      </c>
      <c r="F95">
        <v>12</v>
      </c>
      <c r="G95" t="s">
        <v>51</v>
      </c>
      <c r="H95" t="s">
        <v>31</v>
      </c>
      <c r="I95" t="s">
        <v>52</v>
      </c>
      <c r="J95" t="s">
        <v>53</v>
      </c>
      <c r="K95" t="s">
        <v>223</v>
      </c>
      <c r="L95" t="s">
        <v>83</v>
      </c>
      <c r="M95" t="s">
        <v>79</v>
      </c>
      <c r="N95">
        <v>183</v>
      </c>
      <c r="O95">
        <v>214.44</v>
      </c>
      <c r="P95">
        <v>0.16</v>
      </c>
      <c r="Q95">
        <v>32963.72</v>
      </c>
      <c r="R95">
        <v>10218.75</v>
      </c>
      <c r="S95">
        <v>22744.97</v>
      </c>
      <c r="T95">
        <v>5147.0600000000004</v>
      </c>
      <c r="U95">
        <v>17597.91</v>
      </c>
      <c r="V95">
        <v>0.3</v>
      </c>
      <c r="W95">
        <v>12318.54</v>
      </c>
      <c r="X95">
        <v>32217.56</v>
      </c>
      <c r="Y95" t="s">
        <v>37</v>
      </c>
      <c r="Z95" t="s">
        <v>75</v>
      </c>
      <c r="AA95" t="s">
        <v>39</v>
      </c>
    </row>
    <row r="96" spans="1:27" x14ac:dyDescent="0.25">
      <c r="A96" t="s">
        <v>230</v>
      </c>
      <c r="B96" s="2">
        <v>44669</v>
      </c>
      <c r="C96">
        <v>2022</v>
      </c>
      <c r="D96" t="s">
        <v>41</v>
      </c>
      <c r="E96" t="s">
        <v>70</v>
      </c>
      <c r="F96">
        <v>4</v>
      </c>
      <c r="G96" t="s">
        <v>63</v>
      </c>
      <c r="H96" t="s">
        <v>44</v>
      </c>
      <c r="I96" t="s">
        <v>135</v>
      </c>
      <c r="J96" t="s">
        <v>66</v>
      </c>
      <c r="K96" t="s">
        <v>86</v>
      </c>
      <c r="L96" t="s">
        <v>119</v>
      </c>
      <c r="M96" t="s">
        <v>79</v>
      </c>
      <c r="N96">
        <v>162</v>
      </c>
      <c r="O96">
        <v>1312.25</v>
      </c>
      <c r="P96">
        <v>0.02</v>
      </c>
      <c r="Q96">
        <v>208332.81</v>
      </c>
      <c r="R96">
        <v>68749.83</v>
      </c>
      <c r="S96">
        <v>139582.98000000001</v>
      </c>
      <c r="T96">
        <v>31615.94</v>
      </c>
      <c r="U96">
        <v>107967.03999999999</v>
      </c>
      <c r="V96">
        <v>0.21</v>
      </c>
      <c r="W96">
        <v>85293.96</v>
      </c>
      <c r="X96">
        <v>201390.48</v>
      </c>
      <c r="Y96" t="s">
        <v>56</v>
      </c>
      <c r="Z96" t="s">
        <v>61</v>
      </c>
      <c r="AA96" t="s">
        <v>39</v>
      </c>
    </row>
    <row r="97" spans="1:27" x14ac:dyDescent="0.25">
      <c r="A97" t="s">
        <v>231</v>
      </c>
      <c r="B97" s="2">
        <v>45364</v>
      </c>
      <c r="C97">
        <v>2024</v>
      </c>
      <c r="D97" t="s">
        <v>49</v>
      </c>
      <c r="E97" t="s">
        <v>106</v>
      </c>
      <c r="F97">
        <v>3</v>
      </c>
      <c r="G97" t="s">
        <v>63</v>
      </c>
      <c r="H97" t="s">
        <v>44</v>
      </c>
      <c r="I97" t="s">
        <v>65</v>
      </c>
      <c r="J97" t="s">
        <v>66</v>
      </c>
      <c r="K97" t="s">
        <v>172</v>
      </c>
      <c r="L97" t="s">
        <v>101</v>
      </c>
      <c r="M97" t="s">
        <v>36</v>
      </c>
      <c r="N97">
        <v>34</v>
      </c>
      <c r="O97">
        <v>1210.33</v>
      </c>
      <c r="P97">
        <v>0.23</v>
      </c>
      <c r="Q97">
        <v>31686.44</v>
      </c>
      <c r="R97">
        <v>12991.44</v>
      </c>
      <c r="S97">
        <v>18695</v>
      </c>
      <c r="T97">
        <v>3374.67</v>
      </c>
      <c r="U97">
        <v>15320.33</v>
      </c>
      <c r="V97">
        <v>0.27</v>
      </c>
      <c r="W97">
        <v>11183.84</v>
      </c>
      <c r="X97">
        <v>34098.050000000003</v>
      </c>
      <c r="Y97" t="s">
        <v>74</v>
      </c>
      <c r="Z97" t="s">
        <v>57</v>
      </c>
      <c r="AA97" t="s">
        <v>39</v>
      </c>
    </row>
    <row r="98" spans="1:27" x14ac:dyDescent="0.25">
      <c r="A98" t="s">
        <v>232</v>
      </c>
      <c r="B98" s="2">
        <v>44931</v>
      </c>
      <c r="C98">
        <v>2023</v>
      </c>
      <c r="D98" t="s">
        <v>49</v>
      </c>
      <c r="E98" t="s">
        <v>50</v>
      </c>
      <c r="F98">
        <v>1</v>
      </c>
      <c r="G98" t="s">
        <v>63</v>
      </c>
      <c r="H98" t="s">
        <v>107</v>
      </c>
      <c r="I98" t="s">
        <v>52</v>
      </c>
      <c r="J98" t="s">
        <v>53</v>
      </c>
      <c r="K98" t="s">
        <v>233</v>
      </c>
      <c r="L98" t="s">
        <v>119</v>
      </c>
      <c r="M98" t="s">
        <v>36</v>
      </c>
      <c r="N98">
        <v>55</v>
      </c>
      <c r="O98">
        <v>716.38</v>
      </c>
      <c r="P98">
        <v>0.19</v>
      </c>
      <c r="Q98">
        <v>31914.73</v>
      </c>
      <c r="R98">
        <v>11808.45</v>
      </c>
      <c r="S98">
        <v>20106.28</v>
      </c>
      <c r="T98">
        <v>6382.83</v>
      </c>
      <c r="U98">
        <v>13723.45</v>
      </c>
      <c r="V98">
        <v>0.2</v>
      </c>
      <c r="W98">
        <v>10978.76</v>
      </c>
      <c r="X98">
        <v>32798.49</v>
      </c>
      <c r="Y98" t="s">
        <v>56</v>
      </c>
      <c r="Z98" t="s">
        <v>38</v>
      </c>
      <c r="AA98" t="s">
        <v>39</v>
      </c>
    </row>
    <row r="99" spans="1:27" x14ac:dyDescent="0.25">
      <c r="A99" t="s">
        <v>234</v>
      </c>
      <c r="B99" s="2">
        <v>44830</v>
      </c>
      <c r="C99">
        <v>2022</v>
      </c>
      <c r="D99" t="s">
        <v>28</v>
      </c>
      <c r="E99" t="s">
        <v>134</v>
      </c>
      <c r="F99">
        <v>9</v>
      </c>
      <c r="G99" t="s">
        <v>63</v>
      </c>
      <c r="H99" t="s">
        <v>71</v>
      </c>
      <c r="I99" t="s">
        <v>32</v>
      </c>
      <c r="J99" t="s">
        <v>33</v>
      </c>
      <c r="K99" t="s">
        <v>67</v>
      </c>
      <c r="L99" t="s">
        <v>122</v>
      </c>
      <c r="M99" t="s">
        <v>60</v>
      </c>
      <c r="N99">
        <v>153</v>
      </c>
      <c r="O99">
        <v>784.6</v>
      </c>
      <c r="P99">
        <v>0.04</v>
      </c>
      <c r="Q99">
        <v>115242.05</v>
      </c>
      <c r="R99">
        <v>67992.81</v>
      </c>
      <c r="S99">
        <v>47249.24</v>
      </c>
      <c r="T99">
        <v>19091.54</v>
      </c>
      <c r="U99">
        <v>28157.7</v>
      </c>
      <c r="V99">
        <v>0.28000000000000003</v>
      </c>
      <c r="W99">
        <v>20273.54</v>
      </c>
      <c r="X99">
        <v>99718.06</v>
      </c>
      <c r="Y99" t="s">
        <v>37</v>
      </c>
      <c r="Z99" t="s">
        <v>61</v>
      </c>
      <c r="AA99" t="s">
        <v>39</v>
      </c>
    </row>
    <row r="100" spans="1:27" x14ac:dyDescent="0.25">
      <c r="A100" t="s">
        <v>235</v>
      </c>
      <c r="B100" s="2">
        <v>45481</v>
      </c>
      <c r="C100">
        <v>2024</v>
      </c>
      <c r="D100" t="s">
        <v>28</v>
      </c>
      <c r="E100" t="s">
        <v>29</v>
      </c>
      <c r="F100">
        <v>7</v>
      </c>
      <c r="G100" t="s">
        <v>85</v>
      </c>
      <c r="H100" t="s">
        <v>107</v>
      </c>
      <c r="I100" t="s">
        <v>135</v>
      </c>
      <c r="J100" t="s">
        <v>66</v>
      </c>
      <c r="K100" t="s">
        <v>236</v>
      </c>
      <c r="L100" t="s">
        <v>101</v>
      </c>
      <c r="M100" t="s">
        <v>60</v>
      </c>
      <c r="N100">
        <v>60</v>
      </c>
      <c r="O100">
        <v>1091.32</v>
      </c>
      <c r="P100">
        <v>0.08</v>
      </c>
      <c r="Q100">
        <v>60240.86</v>
      </c>
      <c r="R100">
        <v>34939.699999999997</v>
      </c>
      <c r="S100">
        <v>25301.16</v>
      </c>
      <c r="T100">
        <v>7250.13</v>
      </c>
      <c r="U100">
        <v>18051.03</v>
      </c>
      <c r="V100">
        <v>0.28000000000000003</v>
      </c>
      <c r="W100">
        <v>12996.74</v>
      </c>
      <c r="X100">
        <v>60938.93</v>
      </c>
      <c r="Y100" t="s">
        <v>37</v>
      </c>
      <c r="Z100" t="s">
        <v>75</v>
      </c>
      <c r="AA100" t="s">
        <v>39</v>
      </c>
    </row>
    <row r="101" spans="1:27" x14ac:dyDescent="0.25">
      <c r="A101" t="s">
        <v>237</v>
      </c>
      <c r="B101" s="2">
        <v>44893</v>
      </c>
      <c r="C101">
        <v>2022</v>
      </c>
      <c r="D101" t="s">
        <v>113</v>
      </c>
      <c r="E101" t="s">
        <v>117</v>
      </c>
      <c r="F101">
        <v>11</v>
      </c>
      <c r="G101" t="s">
        <v>85</v>
      </c>
      <c r="H101" t="s">
        <v>129</v>
      </c>
      <c r="I101" t="s">
        <v>45</v>
      </c>
      <c r="J101" t="s">
        <v>33</v>
      </c>
      <c r="K101" t="s">
        <v>103</v>
      </c>
      <c r="L101" t="s">
        <v>73</v>
      </c>
      <c r="M101" t="s">
        <v>36</v>
      </c>
      <c r="N101">
        <v>52</v>
      </c>
      <c r="O101">
        <v>1612.46</v>
      </c>
      <c r="P101">
        <v>0.03</v>
      </c>
      <c r="Q101">
        <v>81332.479999999996</v>
      </c>
      <c r="R101">
        <v>31719.67</v>
      </c>
      <c r="S101">
        <v>49612.81</v>
      </c>
      <c r="T101">
        <v>11888.93</v>
      </c>
      <c r="U101">
        <v>37723.879999999997</v>
      </c>
      <c r="V101">
        <v>0.28000000000000003</v>
      </c>
      <c r="W101">
        <v>27161.19</v>
      </c>
      <c r="X101">
        <v>89383.61</v>
      </c>
      <c r="Y101" t="s">
        <v>56</v>
      </c>
      <c r="Z101" t="s">
        <v>38</v>
      </c>
      <c r="AA101" t="s">
        <v>39</v>
      </c>
    </row>
    <row r="102" spans="1:27" x14ac:dyDescent="0.25">
      <c r="A102" t="s">
        <v>238</v>
      </c>
      <c r="B102" s="2">
        <v>44890</v>
      </c>
      <c r="C102">
        <v>2022</v>
      </c>
      <c r="D102" t="s">
        <v>113</v>
      </c>
      <c r="E102" t="s">
        <v>117</v>
      </c>
      <c r="F102">
        <v>11</v>
      </c>
      <c r="G102" t="s">
        <v>30</v>
      </c>
      <c r="H102" t="s">
        <v>71</v>
      </c>
      <c r="I102" t="s">
        <v>65</v>
      </c>
      <c r="J102" t="s">
        <v>66</v>
      </c>
      <c r="K102" t="s">
        <v>118</v>
      </c>
      <c r="L102" t="s">
        <v>73</v>
      </c>
      <c r="M102" t="s">
        <v>47</v>
      </c>
      <c r="N102">
        <v>70</v>
      </c>
      <c r="O102">
        <v>926.17</v>
      </c>
      <c r="P102">
        <v>0.13</v>
      </c>
      <c r="Q102">
        <v>56403.75</v>
      </c>
      <c r="R102">
        <v>33278.21</v>
      </c>
      <c r="S102">
        <v>23125.54</v>
      </c>
      <c r="T102">
        <v>3596.14</v>
      </c>
      <c r="U102">
        <v>19529.400000000001</v>
      </c>
      <c r="V102">
        <v>0.28999999999999998</v>
      </c>
      <c r="W102">
        <v>13865.87</v>
      </c>
      <c r="X102">
        <v>66311.92</v>
      </c>
      <c r="Y102" t="s">
        <v>74</v>
      </c>
      <c r="Z102" t="s">
        <v>38</v>
      </c>
      <c r="AA102" t="s">
        <v>39</v>
      </c>
    </row>
    <row r="103" spans="1:27" x14ac:dyDescent="0.25">
      <c r="A103" t="s">
        <v>239</v>
      </c>
      <c r="B103" s="2">
        <v>45044</v>
      </c>
      <c r="C103">
        <v>2023</v>
      </c>
      <c r="D103" t="s">
        <v>41</v>
      </c>
      <c r="E103" t="s">
        <v>70</v>
      </c>
      <c r="F103">
        <v>4</v>
      </c>
      <c r="G103" t="s">
        <v>85</v>
      </c>
      <c r="H103" t="s">
        <v>107</v>
      </c>
      <c r="I103" t="s">
        <v>135</v>
      </c>
      <c r="J103" t="s">
        <v>66</v>
      </c>
      <c r="K103" t="s">
        <v>225</v>
      </c>
      <c r="L103" t="s">
        <v>46</v>
      </c>
      <c r="M103" t="s">
        <v>79</v>
      </c>
      <c r="N103">
        <v>99</v>
      </c>
      <c r="O103">
        <v>1989.32</v>
      </c>
      <c r="P103">
        <v>0.09</v>
      </c>
      <c r="Q103">
        <v>179217.84</v>
      </c>
      <c r="R103">
        <v>55557.53</v>
      </c>
      <c r="S103">
        <v>123660.31</v>
      </c>
      <c r="T103">
        <v>33983.980000000003</v>
      </c>
      <c r="U103">
        <v>89676.33</v>
      </c>
      <c r="V103">
        <v>0.28000000000000003</v>
      </c>
      <c r="W103">
        <v>64566.96</v>
      </c>
      <c r="X103">
        <v>160966.26999999999</v>
      </c>
      <c r="Y103" t="s">
        <v>37</v>
      </c>
      <c r="Z103" t="s">
        <v>75</v>
      </c>
      <c r="AA103" t="s">
        <v>39</v>
      </c>
    </row>
    <row r="104" spans="1:27" x14ac:dyDescent="0.25">
      <c r="A104" t="s">
        <v>240</v>
      </c>
      <c r="B104" s="2">
        <v>45522</v>
      </c>
      <c r="C104">
        <v>2024</v>
      </c>
      <c r="D104" t="s">
        <v>28</v>
      </c>
      <c r="E104" t="s">
        <v>81</v>
      </c>
      <c r="F104">
        <v>8</v>
      </c>
      <c r="G104" t="s">
        <v>43</v>
      </c>
      <c r="H104" t="s">
        <v>71</v>
      </c>
      <c r="I104" t="s">
        <v>32</v>
      </c>
      <c r="J104" t="s">
        <v>33</v>
      </c>
      <c r="K104" t="s">
        <v>86</v>
      </c>
      <c r="L104" t="s">
        <v>111</v>
      </c>
      <c r="M104" t="s">
        <v>60</v>
      </c>
      <c r="N104">
        <v>115</v>
      </c>
      <c r="O104">
        <v>1249.93</v>
      </c>
      <c r="P104">
        <v>0.23</v>
      </c>
      <c r="Q104">
        <v>110681.3</v>
      </c>
      <c r="R104">
        <v>34311.199999999997</v>
      </c>
      <c r="S104">
        <v>76370.100000000006</v>
      </c>
      <c r="T104">
        <v>9114.41</v>
      </c>
      <c r="U104">
        <v>67255.69</v>
      </c>
      <c r="V104">
        <v>0.2</v>
      </c>
      <c r="W104">
        <v>53804.55</v>
      </c>
      <c r="X104">
        <v>98386.31</v>
      </c>
      <c r="Y104" t="s">
        <v>37</v>
      </c>
      <c r="Z104" t="s">
        <v>61</v>
      </c>
      <c r="AA104" t="s">
        <v>39</v>
      </c>
    </row>
    <row r="105" spans="1:27" x14ac:dyDescent="0.25">
      <c r="A105" t="s">
        <v>241</v>
      </c>
      <c r="B105" s="2">
        <v>45050</v>
      </c>
      <c r="C105">
        <v>2023</v>
      </c>
      <c r="D105" t="s">
        <v>41</v>
      </c>
      <c r="E105" t="s">
        <v>42</v>
      </c>
      <c r="F105">
        <v>5</v>
      </c>
      <c r="G105" t="s">
        <v>30</v>
      </c>
      <c r="H105" t="s">
        <v>31</v>
      </c>
      <c r="I105" t="s">
        <v>65</v>
      </c>
      <c r="J105" t="s">
        <v>66</v>
      </c>
      <c r="K105" t="s">
        <v>130</v>
      </c>
      <c r="L105" t="s">
        <v>35</v>
      </c>
      <c r="M105" t="s">
        <v>79</v>
      </c>
      <c r="N105">
        <v>108</v>
      </c>
      <c r="O105">
        <v>1295.96</v>
      </c>
      <c r="P105">
        <v>0.16</v>
      </c>
      <c r="Q105">
        <v>117569.49</v>
      </c>
      <c r="R105">
        <v>37622.239999999998</v>
      </c>
      <c r="S105">
        <v>79947.25</v>
      </c>
      <c r="T105">
        <v>20633.82</v>
      </c>
      <c r="U105">
        <v>59313.43</v>
      </c>
      <c r="V105">
        <v>0.24</v>
      </c>
      <c r="W105">
        <v>45078.21</v>
      </c>
      <c r="X105">
        <v>129501.68</v>
      </c>
      <c r="Y105" t="s">
        <v>37</v>
      </c>
      <c r="Z105" t="s">
        <v>75</v>
      </c>
      <c r="AA105" t="s">
        <v>39</v>
      </c>
    </row>
    <row r="106" spans="1:27" x14ac:dyDescent="0.25">
      <c r="A106" t="s">
        <v>242</v>
      </c>
      <c r="B106" s="2">
        <v>45054</v>
      </c>
      <c r="C106">
        <v>2023</v>
      </c>
      <c r="D106" t="s">
        <v>41</v>
      </c>
      <c r="E106" t="s">
        <v>42</v>
      </c>
      <c r="F106">
        <v>5</v>
      </c>
      <c r="G106" t="s">
        <v>85</v>
      </c>
      <c r="H106" t="s">
        <v>107</v>
      </c>
      <c r="I106" t="s">
        <v>52</v>
      </c>
      <c r="J106" t="s">
        <v>53</v>
      </c>
      <c r="K106" t="s">
        <v>223</v>
      </c>
      <c r="L106" t="s">
        <v>83</v>
      </c>
      <c r="M106" t="s">
        <v>36</v>
      </c>
      <c r="N106">
        <v>147</v>
      </c>
      <c r="O106">
        <v>862.31</v>
      </c>
      <c r="P106">
        <v>0.17</v>
      </c>
      <c r="Q106">
        <v>105210.44</v>
      </c>
      <c r="R106">
        <v>34719.449999999997</v>
      </c>
      <c r="S106">
        <v>70490.990000000005</v>
      </c>
      <c r="T106">
        <v>20642.099999999999</v>
      </c>
      <c r="U106">
        <v>49848.89</v>
      </c>
      <c r="V106">
        <v>0.19</v>
      </c>
      <c r="W106">
        <v>40377.599999999999</v>
      </c>
      <c r="X106">
        <v>103806.81</v>
      </c>
      <c r="Y106" t="s">
        <v>74</v>
      </c>
      <c r="Z106" t="s">
        <v>38</v>
      </c>
      <c r="AA106" t="s">
        <v>39</v>
      </c>
    </row>
    <row r="107" spans="1:27" x14ac:dyDescent="0.25">
      <c r="A107" t="s">
        <v>243</v>
      </c>
      <c r="B107" s="2">
        <v>45081</v>
      </c>
      <c r="C107">
        <v>2023</v>
      </c>
      <c r="D107" t="s">
        <v>41</v>
      </c>
      <c r="E107" t="s">
        <v>77</v>
      </c>
      <c r="F107">
        <v>6</v>
      </c>
      <c r="G107" t="s">
        <v>51</v>
      </c>
      <c r="H107" t="s">
        <v>107</v>
      </c>
      <c r="I107" t="s">
        <v>32</v>
      </c>
      <c r="J107" t="s">
        <v>33</v>
      </c>
      <c r="K107" t="s">
        <v>142</v>
      </c>
      <c r="L107" t="s">
        <v>111</v>
      </c>
      <c r="M107" t="s">
        <v>47</v>
      </c>
      <c r="N107">
        <v>192</v>
      </c>
      <c r="O107">
        <v>81.67</v>
      </c>
      <c r="P107">
        <v>0.2</v>
      </c>
      <c r="Q107">
        <v>12544.51</v>
      </c>
      <c r="R107">
        <v>5268.69</v>
      </c>
      <c r="S107">
        <v>7275.82</v>
      </c>
      <c r="T107">
        <v>2006.38</v>
      </c>
      <c r="U107">
        <v>5269.44</v>
      </c>
      <c r="V107">
        <v>0.26</v>
      </c>
      <c r="W107">
        <v>3899.39</v>
      </c>
      <c r="X107">
        <v>11248.58</v>
      </c>
      <c r="Y107" t="s">
        <v>37</v>
      </c>
      <c r="Z107" t="s">
        <v>57</v>
      </c>
      <c r="AA107" t="s">
        <v>39</v>
      </c>
    </row>
    <row r="108" spans="1:27" x14ac:dyDescent="0.25">
      <c r="A108" t="s">
        <v>244</v>
      </c>
      <c r="B108" s="2">
        <v>45513</v>
      </c>
      <c r="C108">
        <v>2024</v>
      </c>
      <c r="D108" t="s">
        <v>28</v>
      </c>
      <c r="E108" t="s">
        <v>81</v>
      </c>
      <c r="F108">
        <v>8</v>
      </c>
      <c r="G108" t="s">
        <v>43</v>
      </c>
      <c r="H108" t="s">
        <v>71</v>
      </c>
      <c r="I108" t="s">
        <v>32</v>
      </c>
      <c r="J108" t="s">
        <v>33</v>
      </c>
      <c r="K108" t="s">
        <v>110</v>
      </c>
      <c r="L108" t="s">
        <v>59</v>
      </c>
      <c r="M108" t="s">
        <v>79</v>
      </c>
      <c r="N108">
        <v>179</v>
      </c>
      <c r="O108">
        <v>983.14</v>
      </c>
      <c r="P108">
        <v>0.05</v>
      </c>
      <c r="Q108">
        <v>167182.96</v>
      </c>
      <c r="R108">
        <v>58514.04</v>
      </c>
      <c r="S108">
        <v>108668.92</v>
      </c>
      <c r="T108">
        <v>26315.73</v>
      </c>
      <c r="U108">
        <v>82353.19</v>
      </c>
      <c r="V108">
        <v>0.28999999999999998</v>
      </c>
      <c r="W108">
        <v>58470.76</v>
      </c>
      <c r="X108">
        <v>144668.79999999999</v>
      </c>
      <c r="Y108" t="s">
        <v>37</v>
      </c>
      <c r="Z108" t="s">
        <v>38</v>
      </c>
      <c r="AA108" t="s">
        <v>39</v>
      </c>
    </row>
    <row r="109" spans="1:27" x14ac:dyDescent="0.25">
      <c r="A109" t="s">
        <v>245</v>
      </c>
      <c r="B109" s="2">
        <v>45377</v>
      </c>
      <c r="C109">
        <v>2024</v>
      </c>
      <c r="D109" t="s">
        <v>49</v>
      </c>
      <c r="E109" t="s">
        <v>106</v>
      </c>
      <c r="F109">
        <v>3</v>
      </c>
      <c r="G109" t="s">
        <v>63</v>
      </c>
      <c r="H109" t="s">
        <v>89</v>
      </c>
      <c r="I109" t="s">
        <v>65</v>
      </c>
      <c r="J109" t="s">
        <v>66</v>
      </c>
      <c r="K109" t="s">
        <v>100</v>
      </c>
      <c r="L109" t="s">
        <v>119</v>
      </c>
      <c r="M109" t="s">
        <v>47</v>
      </c>
      <c r="N109">
        <v>140</v>
      </c>
      <c r="O109">
        <v>973.13</v>
      </c>
      <c r="P109">
        <v>0.01</v>
      </c>
      <c r="Q109">
        <v>134875.82</v>
      </c>
      <c r="R109">
        <v>71484.179999999993</v>
      </c>
      <c r="S109">
        <v>63391.64</v>
      </c>
      <c r="T109">
        <v>12532.21</v>
      </c>
      <c r="U109">
        <v>50859.43</v>
      </c>
      <c r="V109">
        <v>0.28000000000000003</v>
      </c>
      <c r="W109">
        <v>36618.79</v>
      </c>
      <c r="X109">
        <v>127542.06</v>
      </c>
      <c r="Y109" t="s">
        <v>37</v>
      </c>
      <c r="Z109" t="s">
        <v>75</v>
      </c>
      <c r="AA109" t="s">
        <v>39</v>
      </c>
    </row>
    <row r="110" spans="1:27" x14ac:dyDescent="0.25">
      <c r="A110" t="s">
        <v>246</v>
      </c>
      <c r="B110" s="2">
        <v>45256</v>
      </c>
      <c r="C110">
        <v>2023</v>
      </c>
      <c r="D110" t="s">
        <v>113</v>
      </c>
      <c r="E110" t="s">
        <v>117</v>
      </c>
      <c r="F110">
        <v>11</v>
      </c>
      <c r="G110" t="s">
        <v>51</v>
      </c>
      <c r="H110" t="s">
        <v>129</v>
      </c>
      <c r="I110" t="s">
        <v>135</v>
      </c>
      <c r="J110" t="s">
        <v>66</v>
      </c>
      <c r="K110" t="s">
        <v>86</v>
      </c>
      <c r="L110" t="s">
        <v>137</v>
      </c>
      <c r="M110" t="s">
        <v>36</v>
      </c>
      <c r="N110">
        <v>48</v>
      </c>
      <c r="O110">
        <v>1017.6</v>
      </c>
      <c r="P110">
        <v>0.12</v>
      </c>
      <c r="R110">
        <v>26649.72</v>
      </c>
      <c r="S110">
        <v>16333.7</v>
      </c>
      <c r="T110">
        <v>5497.21</v>
      </c>
      <c r="U110">
        <v>10836.49</v>
      </c>
      <c r="V110">
        <v>0.28000000000000003</v>
      </c>
      <c r="W110">
        <v>7802.27</v>
      </c>
      <c r="X110">
        <v>43014.05</v>
      </c>
      <c r="Y110" t="s">
        <v>37</v>
      </c>
      <c r="Z110" t="s">
        <v>57</v>
      </c>
      <c r="AA110" t="s">
        <v>39</v>
      </c>
    </row>
    <row r="111" spans="1:27" x14ac:dyDescent="0.25">
      <c r="A111" t="s">
        <v>247</v>
      </c>
      <c r="B111" s="2">
        <v>45233</v>
      </c>
      <c r="C111">
        <v>2023</v>
      </c>
      <c r="D111" t="s">
        <v>113</v>
      </c>
      <c r="E111" t="s">
        <v>117</v>
      </c>
      <c r="F111">
        <v>11</v>
      </c>
      <c r="G111" t="s">
        <v>30</v>
      </c>
      <c r="H111" t="s">
        <v>31</v>
      </c>
      <c r="I111" t="s">
        <v>65</v>
      </c>
      <c r="J111" t="s">
        <v>66</v>
      </c>
      <c r="K111" t="s">
        <v>118</v>
      </c>
      <c r="L111" t="s">
        <v>35</v>
      </c>
      <c r="M111" t="s">
        <v>47</v>
      </c>
      <c r="N111">
        <v>170</v>
      </c>
      <c r="O111">
        <v>626.5</v>
      </c>
      <c r="P111">
        <v>0.11</v>
      </c>
      <c r="Q111">
        <v>94789.45</v>
      </c>
      <c r="R111">
        <v>52134.2</v>
      </c>
      <c r="S111">
        <v>42655.25</v>
      </c>
      <c r="T111">
        <v>7108.9</v>
      </c>
      <c r="U111">
        <v>35546.35</v>
      </c>
      <c r="V111">
        <v>0.23</v>
      </c>
      <c r="W111">
        <v>27370.69</v>
      </c>
      <c r="X111">
        <v>100969.53</v>
      </c>
      <c r="Y111" t="s">
        <v>74</v>
      </c>
      <c r="Z111" t="s">
        <v>57</v>
      </c>
      <c r="AA111" t="s">
        <v>39</v>
      </c>
    </row>
    <row r="112" spans="1:27" x14ac:dyDescent="0.25">
      <c r="A112" t="s">
        <v>248</v>
      </c>
      <c r="B112" s="2">
        <v>45393</v>
      </c>
      <c r="C112">
        <v>2024</v>
      </c>
      <c r="D112" t="s">
        <v>41</v>
      </c>
      <c r="E112" t="s">
        <v>70</v>
      </c>
      <c r="F112">
        <v>4</v>
      </c>
      <c r="G112" t="s">
        <v>30</v>
      </c>
      <c r="H112" t="s">
        <v>31</v>
      </c>
      <c r="I112" t="s">
        <v>32</v>
      </c>
      <c r="J112" t="s">
        <v>33</v>
      </c>
      <c r="K112" t="s">
        <v>195</v>
      </c>
      <c r="L112" t="s">
        <v>159</v>
      </c>
      <c r="M112" t="s">
        <v>60</v>
      </c>
      <c r="N112">
        <v>94</v>
      </c>
      <c r="O112">
        <v>1050.52</v>
      </c>
      <c r="P112">
        <v>0.19</v>
      </c>
      <c r="Q112">
        <v>79986.59</v>
      </c>
      <c r="R112">
        <v>28795.17</v>
      </c>
      <c r="S112">
        <v>51191.42</v>
      </c>
      <c r="T112">
        <v>4372.95</v>
      </c>
      <c r="U112">
        <v>46818.47</v>
      </c>
      <c r="V112">
        <v>0.28000000000000003</v>
      </c>
      <c r="W112">
        <v>33709.300000000003</v>
      </c>
      <c r="X112">
        <v>68962.81</v>
      </c>
      <c r="Y112" t="s">
        <v>37</v>
      </c>
      <c r="Z112" t="s">
        <v>61</v>
      </c>
      <c r="AA112" t="s">
        <v>39</v>
      </c>
    </row>
    <row r="113" spans="1:27" x14ac:dyDescent="0.25">
      <c r="A113" t="s">
        <v>249</v>
      </c>
      <c r="B113" s="2">
        <v>45346</v>
      </c>
      <c r="C113">
        <v>2024</v>
      </c>
      <c r="D113" t="s">
        <v>49</v>
      </c>
      <c r="E113" t="s">
        <v>88</v>
      </c>
      <c r="F113">
        <v>2</v>
      </c>
      <c r="G113" t="s">
        <v>63</v>
      </c>
      <c r="H113" t="s">
        <v>107</v>
      </c>
      <c r="I113" t="s">
        <v>32</v>
      </c>
      <c r="J113" t="s">
        <v>33</v>
      </c>
      <c r="K113" t="s">
        <v>115</v>
      </c>
      <c r="L113" t="s">
        <v>111</v>
      </c>
      <c r="M113" t="s">
        <v>79</v>
      </c>
      <c r="N113">
        <v>146</v>
      </c>
      <c r="O113">
        <v>113.15</v>
      </c>
      <c r="P113">
        <v>0.04</v>
      </c>
      <c r="Q113">
        <v>15859.1</v>
      </c>
      <c r="R113">
        <v>7295.19</v>
      </c>
      <c r="S113">
        <v>8563.91</v>
      </c>
      <c r="T113">
        <v>1675.43</v>
      </c>
      <c r="U113">
        <v>6888.48</v>
      </c>
      <c r="V113">
        <v>0.23</v>
      </c>
      <c r="W113">
        <v>5304.13</v>
      </c>
      <c r="X113">
        <v>16419.099999999999</v>
      </c>
      <c r="Y113" t="s">
        <v>74</v>
      </c>
      <c r="Z113" t="s">
        <v>57</v>
      </c>
      <c r="AA113" t="s">
        <v>39</v>
      </c>
    </row>
    <row r="114" spans="1:27" x14ac:dyDescent="0.25">
      <c r="A114" t="s">
        <v>250</v>
      </c>
      <c r="B114" s="2">
        <v>44794</v>
      </c>
      <c r="C114">
        <v>2022</v>
      </c>
      <c r="D114" t="s">
        <v>28</v>
      </c>
      <c r="E114" t="s">
        <v>81</v>
      </c>
      <c r="F114">
        <v>8</v>
      </c>
      <c r="G114" t="s">
        <v>63</v>
      </c>
      <c r="H114" t="s">
        <v>64</v>
      </c>
      <c r="I114" t="s">
        <v>32</v>
      </c>
      <c r="J114" t="s">
        <v>33</v>
      </c>
      <c r="K114" t="s">
        <v>185</v>
      </c>
      <c r="L114" t="s">
        <v>122</v>
      </c>
      <c r="M114" t="s">
        <v>60</v>
      </c>
      <c r="N114">
        <v>7</v>
      </c>
      <c r="O114">
        <v>1484.57</v>
      </c>
      <c r="P114">
        <v>0.12</v>
      </c>
      <c r="Q114">
        <v>9144.9500000000007</v>
      </c>
      <c r="R114">
        <v>4023.78</v>
      </c>
      <c r="S114">
        <v>5121.17</v>
      </c>
      <c r="T114">
        <v>1227.72</v>
      </c>
      <c r="U114">
        <v>3893.45</v>
      </c>
      <c r="V114">
        <v>0.21</v>
      </c>
      <c r="W114">
        <v>3075.83</v>
      </c>
      <c r="X114">
        <v>8459.99</v>
      </c>
      <c r="Y114" t="s">
        <v>56</v>
      </c>
      <c r="Z114" t="s">
        <v>57</v>
      </c>
      <c r="AA114" t="s">
        <v>39</v>
      </c>
    </row>
    <row r="115" spans="1:27" x14ac:dyDescent="0.25">
      <c r="A115" t="s">
        <v>251</v>
      </c>
      <c r="B115" s="2">
        <v>44813</v>
      </c>
      <c r="C115">
        <v>2022</v>
      </c>
      <c r="D115" t="s">
        <v>28</v>
      </c>
      <c r="E115" t="s">
        <v>134</v>
      </c>
      <c r="F115">
        <v>9</v>
      </c>
      <c r="G115" t="s">
        <v>51</v>
      </c>
      <c r="H115" t="s">
        <v>64</v>
      </c>
      <c r="I115" t="s">
        <v>32</v>
      </c>
      <c r="J115" t="s">
        <v>33</v>
      </c>
      <c r="K115" t="s">
        <v>195</v>
      </c>
      <c r="L115" t="s">
        <v>119</v>
      </c>
      <c r="M115" t="s">
        <v>47</v>
      </c>
      <c r="N115">
        <v>35</v>
      </c>
      <c r="O115">
        <v>1713.01</v>
      </c>
      <c r="P115">
        <v>0.11</v>
      </c>
      <c r="Q115">
        <v>53360.26</v>
      </c>
      <c r="R115">
        <v>32549.759999999998</v>
      </c>
      <c r="S115">
        <v>20810.5</v>
      </c>
      <c r="T115">
        <v>6230.7</v>
      </c>
      <c r="U115">
        <v>14579.8</v>
      </c>
      <c r="V115">
        <v>0.19</v>
      </c>
      <c r="W115">
        <v>11809.64</v>
      </c>
      <c r="X115">
        <v>57828.86</v>
      </c>
      <c r="Y115" t="s">
        <v>37</v>
      </c>
      <c r="Z115" t="s">
        <v>57</v>
      </c>
      <c r="AA115" t="s">
        <v>39</v>
      </c>
    </row>
    <row r="116" spans="1:27" x14ac:dyDescent="0.25">
      <c r="A116" t="s">
        <v>252</v>
      </c>
      <c r="B116" s="2">
        <v>44918</v>
      </c>
      <c r="C116">
        <v>2022</v>
      </c>
      <c r="D116" t="s">
        <v>113</v>
      </c>
      <c r="E116" t="s">
        <v>156</v>
      </c>
      <c r="F116">
        <v>12</v>
      </c>
      <c r="G116" t="s">
        <v>43</v>
      </c>
      <c r="H116" t="s">
        <v>44</v>
      </c>
      <c r="I116" t="s">
        <v>65</v>
      </c>
      <c r="J116" t="s">
        <v>66</v>
      </c>
      <c r="K116" t="s">
        <v>198</v>
      </c>
      <c r="L116" t="s">
        <v>46</v>
      </c>
      <c r="M116" t="s">
        <v>47</v>
      </c>
      <c r="N116">
        <v>93</v>
      </c>
      <c r="O116">
        <v>1042.07</v>
      </c>
      <c r="P116">
        <v>0.03</v>
      </c>
      <c r="Q116">
        <v>94005.13</v>
      </c>
      <c r="R116">
        <v>34781.9</v>
      </c>
      <c r="S116">
        <v>59223.23</v>
      </c>
      <c r="T116">
        <v>6658.53</v>
      </c>
      <c r="U116">
        <v>52564.7</v>
      </c>
      <c r="V116">
        <v>0.27</v>
      </c>
      <c r="W116">
        <v>38372.230000000003</v>
      </c>
      <c r="X116">
        <v>95282.85</v>
      </c>
      <c r="Y116" t="s">
        <v>56</v>
      </c>
      <c r="Z116" t="s">
        <v>61</v>
      </c>
      <c r="AA116" t="s">
        <v>39</v>
      </c>
    </row>
    <row r="117" spans="1:27" x14ac:dyDescent="0.25">
      <c r="A117" t="s">
        <v>253</v>
      </c>
      <c r="B117" s="2">
        <v>45195</v>
      </c>
      <c r="C117">
        <v>2023</v>
      </c>
      <c r="D117" t="s">
        <v>28</v>
      </c>
      <c r="E117" t="s">
        <v>134</v>
      </c>
      <c r="F117">
        <v>9</v>
      </c>
      <c r="G117" t="s">
        <v>30</v>
      </c>
      <c r="H117" t="s">
        <v>31</v>
      </c>
      <c r="I117" t="s">
        <v>45</v>
      </c>
      <c r="J117" t="s">
        <v>33</v>
      </c>
      <c r="K117" t="s">
        <v>115</v>
      </c>
      <c r="L117" t="s">
        <v>140</v>
      </c>
      <c r="M117" t="s">
        <v>47</v>
      </c>
      <c r="N117">
        <v>102</v>
      </c>
      <c r="O117">
        <v>1999.21</v>
      </c>
      <c r="P117">
        <v>0.18</v>
      </c>
      <c r="Q117">
        <v>167213.92000000001</v>
      </c>
      <c r="R117">
        <v>80262.679999999993</v>
      </c>
      <c r="S117">
        <v>86951.24</v>
      </c>
      <c r="T117">
        <v>27652.95</v>
      </c>
      <c r="U117">
        <v>59298.29</v>
      </c>
      <c r="V117">
        <v>0.28000000000000003</v>
      </c>
      <c r="W117">
        <v>42694.77</v>
      </c>
      <c r="X117">
        <v>179724.62</v>
      </c>
      <c r="Y117" t="s">
        <v>74</v>
      </c>
      <c r="Z117" t="s">
        <v>75</v>
      </c>
      <c r="AA117" t="s">
        <v>39</v>
      </c>
    </row>
    <row r="118" spans="1:27" x14ac:dyDescent="0.25">
      <c r="A118" t="s">
        <v>254</v>
      </c>
      <c r="B118" s="2">
        <v>44824</v>
      </c>
      <c r="C118">
        <v>2022</v>
      </c>
      <c r="D118" t="s">
        <v>28</v>
      </c>
      <c r="E118" t="s">
        <v>134</v>
      </c>
      <c r="F118">
        <v>9</v>
      </c>
      <c r="G118" t="s">
        <v>85</v>
      </c>
      <c r="H118" t="s">
        <v>107</v>
      </c>
      <c r="I118" t="s">
        <v>32</v>
      </c>
      <c r="J118" t="s">
        <v>33</v>
      </c>
      <c r="K118" t="s">
        <v>100</v>
      </c>
      <c r="L118" t="s">
        <v>119</v>
      </c>
      <c r="M118" t="s">
        <v>36</v>
      </c>
      <c r="N118">
        <v>200</v>
      </c>
      <c r="O118">
        <v>1125.04</v>
      </c>
      <c r="P118">
        <v>0.15</v>
      </c>
      <c r="Q118">
        <v>191256.8</v>
      </c>
      <c r="R118">
        <v>109016.38</v>
      </c>
      <c r="S118">
        <v>82240.42</v>
      </c>
      <c r="T118">
        <v>13264.6</v>
      </c>
      <c r="U118">
        <v>68975.820000000007</v>
      </c>
      <c r="V118">
        <v>0.24</v>
      </c>
      <c r="W118">
        <v>52421.62</v>
      </c>
      <c r="X118">
        <v>197249.97</v>
      </c>
      <c r="Y118" t="s">
        <v>37</v>
      </c>
      <c r="Z118" t="s">
        <v>61</v>
      </c>
      <c r="AA118" t="s">
        <v>39</v>
      </c>
    </row>
    <row r="119" spans="1:27" x14ac:dyDescent="0.25">
      <c r="A119" t="s">
        <v>255</v>
      </c>
      <c r="B119" s="2">
        <v>45023</v>
      </c>
      <c r="C119">
        <v>2023</v>
      </c>
      <c r="D119" t="s">
        <v>41</v>
      </c>
      <c r="E119" t="s">
        <v>70</v>
      </c>
      <c r="F119">
        <v>4</v>
      </c>
      <c r="G119" t="s">
        <v>63</v>
      </c>
      <c r="H119" t="s">
        <v>44</v>
      </c>
      <c r="I119" t="s">
        <v>92</v>
      </c>
      <c r="J119" t="s">
        <v>53</v>
      </c>
      <c r="K119" t="s">
        <v>103</v>
      </c>
      <c r="L119" t="s">
        <v>59</v>
      </c>
      <c r="M119" t="s">
        <v>79</v>
      </c>
      <c r="N119">
        <v>89</v>
      </c>
      <c r="O119">
        <v>1897.59</v>
      </c>
      <c r="P119">
        <v>0.13</v>
      </c>
      <c r="Q119">
        <v>146930.39000000001</v>
      </c>
      <c r="R119">
        <v>58772.160000000003</v>
      </c>
      <c r="S119">
        <v>88158.23</v>
      </c>
      <c r="T119">
        <v>9084.56</v>
      </c>
      <c r="U119">
        <v>79073.67</v>
      </c>
      <c r="V119">
        <v>0.2</v>
      </c>
      <c r="W119">
        <v>63258.94</v>
      </c>
      <c r="X119">
        <v>157033</v>
      </c>
      <c r="Y119" t="s">
        <v>56</v>
      </c>
      <c r="Z119" t="s">
        <v>38</v>
      </c>
      <c r="AA119" t="s">
        <v>39</v>
      </c>
    </row>
    <row r="120" spans="1:27" x14ac:dyDescent="0.25">
      <c r="A120" t="s">
        <v>256</v>
      </c>
      <c r="B120" s="2">
        <v>44877</v>
      </c>
      <c r="C120">
        <v>2022</v>
      </c>
      <c r="D120" t="s">
        <v>113</v>
      </c>
      <c r="E120" t="s">
        <v>117</v>
      </c>
      <c r="F120">
        <v>11</v>
      </c>
      <c r="G120" t="s">
        <v>43</v>
      </c>
      <c r="H120" t="s">
        <v>89</v>
      </c>
      <c r="I120" t="s">
        <v>45</v>
      </c>
      <c r="J120" t="s">
        <v>33</v>
      </c>
      <c r="K120" t="s">
        <v>198</v>
      </c>
      <c r="L120" t="s">
        <v>55</v>
      </c>
      <c r="M120" t="s">
        <v>36</v>
      </c>
      <c r="N120">
        <v>44</v>
      </c>
      <c r="O120">
        <v>1334.53</v>
      </c>
      <c r="P120">
        <v>0.18</v>
      </c>
      <c r="Q120">
        <v>48149.84</v>
      </c>
      <c r="R120">
        <v>24556.42</v>
      </c>
      <c r="S120">
        <v>23593.42</v>
      </c>
      <c r="T120">
        <v>8492.64</v>
      </c>
      <c r="U120">
        <v>15100.78</v>
      </c>
      <c r="V120">
        <v>0.25</v>
      </c>
      <c r="W120">
        <v>11325.58</v>
      </c>
      <c r="X120">
        <v>56912.7</v>
      </c>
      <c r="Y120" t="s">
        <v>56</v>
      </c>
      <c r="Z120" t="s">
        <v>57</v>
      </c>
      <c r="AA120" t="s">
        <v>39</v>
      </c>
    </row>
    <row r="121" spans="1:27" x14ac:dyDescent="0.25">
      <c r="A121" t="s">
        <v>257</v>
      </c>
      <c r="B121" s="2">
        <v>45415</v>
      </c>
      <c r="C121">
        <v>2024</v>
      </c>
      <c r="D121" t="s">
        <v>41</v>
      </c>
      <c r="E121" t="s">
        <v>42</v>
      </c>
      <c r="F121">
        <v>5</v>
      </c>
      <c r="G121" t="s">
        <v>43</v>
      </c>
      <c r="H121" t="s">
        <v>71</v>
      </c>
      <c r="I121" t="s">
        <v>32</v>
      </c>
      <c r="J121" t="s">
        <v>33</v>
      </c>
      <c r="K121" t="s">
        <v>170</v>
      </c>
      <c r="L121" t="s">
        <v>96</v>
      </c>
      <c r="M121" t="s">
        <v>60</v>
      </c>
      <c r="N121">
        <v>159</v>
      </c>
      <c r="O121">
        <v>1296.03</v>
      </c>
      <c r="P121">
        <v>0.12</v>
      </c>
      <c r="Q121">
        <v>181340.52</v>
      </c>
      <c r="R121">
        <v>94297.07</v>
      </c>
      <c r="S121">
        <v>87043.45</v>
      </c>
      <c r="T121">
        <v>16946.41</v>
      </c>
      <c r="U121">
        <v>70097.039999999994</v>
      </c>
      <c r="V121">
        <v>0.28999999999999998</v>
      </c>
      <c r="W121">
        <v>49768.9</v>
      </c>
      <c r="X121">
        <v>173017.33</v>
      </c>
      <c r="Y121" t="s">
        <v>37</v>
      </c>
      <c r="Z121" t="s">
        <v>38</v>
      </c>
      <c r="AA121" t="s">
        <v>39</v>
      </c>
    </row>
    <row r="122" spans="1:27" x14ac:dyDescent="0.25">
      <c r="A122" t="s">
        <v>258</v>
      </c>
      <c r="B122" s="2">
        <v>45553</v>
      </c>
      <c r="C122">
        <v>2024</v>
      </c>
      <c r="D122" t="s">
        <v>28</v>
      </c>
      <c r="E122" t="s">
        <v>134</v>
      </c>
      <c r="F122">
        <v>9</v>
      </c>
      <c r="G122" t="s">
        <v>51</v>
      </c>
      <c r="H122" t="s">
        <v>129</v>
      </c>
      <c r="I122" t="s">
        <v>92</v>
      </c>
      <c r="J122" t="s">
        <v>53</v>
      </c>
      <c r="K122" t="s">
        <v>183</v>
      </c>
      <c r="L122" t="s">
        <v>137</v>
      </c>
      <c r="M122" t="s">
        <v>79</v>
      </c>
      <c r="N122">
        <v>119</v>
      </c>
      <c r="O122">
        <v>447.84</v>
      </c>
      <c r="P122">
        <v>0.15</v>
      </c>
      <c r="Q122">
        <v>45299.02</v>
      </c>
      <c r="R122">
        <v>18572.599999999999</v>
      </c>
      <c r="S122">
        <v>26726.42</v>
      </c>
      <c r="T122">
        <v>7146.12</v>
      </c>
      <c r="U122">
        <v>19580.3</v>
      </c>
      <c r="V122">
        <v>0.27</v>
      </c>
      <c r="W122">
        <v>14293.62</v>
      </c>
      <c r="X122">
        <v>50564.25</v>
      </c>
      <c r="Y122" t="s">
        <v>56</v>
      </c>
      <c r="Z122" t="s">
        <v>38</v>
      </c>
      <c r="AA122" t="s">
        <v>39</v>
      </c>
    </row>
    <row r="123" spans="1:27" x14ac:dyDescent="0.25">
      <c r="A123" t="s">
        <v>259</v>
      </c>
      <c r="B123" s="2">
        <v>44812</v>
      </c>
      <c r="C123">
        <v>2022</v>
      </c>
      <c r="D123" t="s">
        <v>28</v>
      </c>
      <c r="E123" t="s">
        <v>134</v>
      </c>
      <c r="F123">
        <v>9</v>
      </c>
      <c r="G123" t="s">
        <v>43</v>
      </c>
      <c r="H123" t="s">
        <v>129</v>
      </c>
      <c r="I123" t="s">
        <v>65</v>
      </c>
      <c r="J123" t="s">
        <v>66</v>
      </c>
      <c r="K123" t="s">
        <v>151</v>
      </c>
      <c r="L123" t="s">
        <v>96</v>
      </c>
      <c r="M123" t="s">
        <v>79</v>
      </c>
      <c r="N123">
        <v>69</v>
      </c>
      <c r="O123">
        <v>926.71</v>
      </c>
      <c r="P123">
        <v>0.04</v>
      </c>
      <c r="Q123">
        <v>61385.27</v>
      </c>
      <c r="R123">
        <v>19643.29</v>
      </c>
      <c r="S123">
        <v>41741.980000000003</v>
      </c>
      <c r="T123">
        <v>11774.17</v>
      </c>
      <c r="U123">
        <v>29967.81</v>
      </c>
      <c r="V123">
        <v>0.28000000000000003</v>
      </c>
      <c r="W123">
        <v>21576.82</v>
      </c>
      <c r="X123">
        <v>69654.92</v>
      </c>
      <c r="Y123" t="s">
        <v>56</v>
      </c>
      <c r="Z123" t="s">
        <v>57</v>
      </c>
      <c r="AA123" t="s">
        <v>39</v>
      </c>
    </row>
    <row r="124" spans="1:27" x14ac:dyDescent="0.25">
      <c r="A124" t="s">
        <v>260</v>
      </c>
      <c r="B124" s="2">
        <v>45616</v>
      </c>
      <c r="C124">
        <v>2024</v>
      </c>
      <c r="D124" t="s">
        <v>113</v>
      </c>
      <c r="E124" t="s">
        <v>117</v>
      </c>
      <c r="F124">
        <v>11</v>
      </c>
      <c r="G124" t="s">
        <v>43</v>
      </c>
      <c r="H124" t="s">
        <v>129</v>
      </c>
      <c r="I124" t="s">
        <v>92</v>
      </c>
      <c r="J124" t="s">
        <v>53</v>
      </c>
      <c r="K124" t="s">
        <v>98</v>
      </c>
      <c r="L124" t="s">
        <v>96</v>
      </c>
      <c r="M124" t="s">
        <v>47</v>
      </c>
      <c r="N124">
        <v>120</v>
      </c>
      <c r="O124">
        <v>1022.58</v>
      </c>
      <c r="P124">
        <v>0.08</v>
      </c>
      <c r="Q124">
        <v>112892.83</v>
      </c>
      <c r="R124">
        <v>34996.78</v>
      </c>
      <c r="S124">
        <v>77896.05</v>
      </c>
      <c r="T124">
        <v>21651.14</v>
      </c>
      <c r="U124">
        <v>56244.91</v>
      </c>
      <c r="V124">
        <v>0.24</v>
      </c>
      <c r="W124">
        <v>42746.13</v>
      </c>
      <c r="X124">
        <v>97881.51</v>
      </c>
      <c r="Y124" t="s">
        <v>37</v>
      </c>
      <c r="Z124" t="s">
        <v>75</v>
      </c>
      <c r="AA124" t="s">
        <v>39</v>
      </c>
    </row>
    <row r="125" spans="1:27" x14ac:dyDescent="0.25">
      <c r="A125" t="s">
        <v>261</v>
      </c>
      <c r="B125" s="2">
        <v>44578</v>
      </c>
      <c r="C125">
        <v>2022</v>
      </c>
      <c r="D125" t="s">
        <v>49</v>
      </c>
      <c r="E125" t="s">
        <v>50</v>
      </c>
      <c r="F125">
        <v>1</v>
      </c>
      <c r="G125" t="s">
        <v>51</v>
      </c>
      <c r="H125" t="s">
        <v>107</v>
      </c>
      <c r="I125" t="s">
        <v>45</v>
      </c>
      <c r="J125" t="s">
        <v>33</v>
      </c>
      <c r="K125" t="s">
        <v>78</v>
      </c>
      <c r="L125" t="s">
        <v>35</v>
      </c>
      <c r="M125" t="s">
        <v>79</v>
      </c>
      <c r="N125">
        <v>28</v>
      </c>
      <c r="O125">
        <v>890.31</v>
      </c>
      <c r="P125">
        <v>0.22</v>
      </c>
      <c r="Q125">
        <v>19444.37</v>
      </c>
      <c r="R125">
        <v>10694.4</v>
      </c>
      <c r="S125">
        <v>8749.9699999999993</v>
      </c>
      <c r="T125">
        <v>3200.13</v>
      </c>
      <c r="U125">
        <v>5549.84</v>
      </c>
      <c r="V125">
        <v>0.22</v>
      </c>
      <c r="W125">
        <v>4328.88</v>
      </c>
      <c r="X125">
        <v>18994.88</v>
      </c>
      <c r="Y125" t="s">
        <v>37</v>
      </c>
      <c r="Z125" t="s">
        <v>38</v>
      </c>
      <c r="AA125" t="s">
        <v>39</v>
      </c>
    </row>
    <row r="126" spans="1:27" x14ac:dyDescent="0.25">
      <c r="A126" t="s">
        <v>262</v>
      </c>
      <c r="B126" s="2">
        <v>45134</v>
      </c>
      <c r="C126">
        <v>2023</v>
      </c>
      <c r="D126" t="s">
        <v>28</v>
      </c>
      <c r="E126" t="s">
        <v>29</v>
      </c>
      <c r="F126">
        <v>7</v>
      </c>
      <c r="G126" t="s">
        <v>85</v>
      </c>
      <c r="H126" t="s">
        <v>129</v>
      </c>
      <c r="I126" t="s">
        <v>135</v>
      </c>
      <c r="J126" t="s">
        <v>66</v>
      </c>
      <c r="K126" t="s">
        <v>149</v>
      </c>
      <c r="L126" t="s">
        <v>83</v>
      </c>
      <c r="M126" t="s">
        <v>47</v>
      </c>
      <c r="N126">
        <v>160</v>
      </c>
      <c r="O126">
        <v>1376.78</v>
      </c>
      <c r="P126">
        <v>0.03</v>
      </c>
      <c r="Q126">
        <v>213676.26</v>
      </c>
      <c r="R126">
        <v>136752.81</v>
      </c>
      <c r="S126">
        <v>76923.45</v>
      </c>
      <c r="T126">
        <v>23308.99</v>
      </c>
      <c r="U126">
        <v>53614.46</v>
      </c>
      <c r="V126">
        <v>0.28000000000000003</v>
      </c>
      <c r="W126">
        <v>38602.410000000003</v>
      </c>
      <c r="X126">
        <v>238086.17</v>
      </c>
      <c r="Y126" t="s">
        <v>37</v>
      </c>
      <c r="Z126" t="s">
        <v>75</v>
      </c>
      <c r="AA126" t="s">
        <v>39</v>
      </c>
    </row>
    <row r="127" spans="1:27" x14ac:dyDescent="0.25">
      <c r="A127" t="s">
        <v>263</v>
      </c>
      <c r="B127" s="2">
        <v>44641</v>
      </c>
      <c r="C127">
        <v>2022</v>
      </c>
      <c r="D127" t="s">
        <v>49</v>
      </c>
      <c r="E127" t="s">
        <v>106</v>
      </c>
      <c r="F127">
        <v>3</v>
      </c>
      <c r="G127" t="s">
        <v>30</v>
      </c>
      <c r="H127" t="s">
        <v>31</v>
      </c>
      <c r="I127" t="s">
        <v>45</v>
      </c>
      <c r="J127" t="s">
        <v>33</v>
      </c>
      <c r="K127" t="s">
        <v>172</v>
      </c>
      <c r="L127" t="s">
        <v>46</v>
      </c>
      <c r="M127" t="s">
        <v>47</v>
      </c>
      <c r="N127">
        <v>36</v>
      </c>
      <c r="O127">
        <v>1441.5</v>
      </c>
      <c r="P127">
        <v>0.2</v>
      </c>
      <c r="Q127">
        <v>41515.199999999997</v>
      </c>
      <c r="R127">
        <v>19927.3</v>
      </c>
      <c r="S127">
        <v>21587.9</v>
      </c>
      <c r="T127">
        <v>3003.26</v>
      </c>
      <c r="U127">
        <v>18584.64</v>
      </c>
      <c r="V127">
        <v>0.28999999999999998</v>
      </c>
      <c r="W127">
        <v>13195.09</v>
      </c>
      <c r="X127">
        <v>37649.129999999997</v>
      </c>
      <c r="Y127" t="s">
        <v>56</v>
      </c>
      <c r="Z127" t="s">
        <v>57</v>
      </c>
      <c r="AA127" t="s">
        <v>39</v>
      </c>
    </row>
    <row r="128" spans="1:27" x14ac:dyDescent="0.25">
      <c r="A128" t="s">
        <v>264</v>
      </c>
      <c r="B128" s="2">
        <v>45605</v>
      </c>
      <c r="C128">
        <v>2024</v>
      </c>
      <c r="D128" t="s">
        <v>113</v>
      </c>
      <c r="E128" t="s">
        <v>117</v>
      </c>
      <c r="F128">
        <v>11</v>
      </c>
      <c r="G128" t="s">
        <v>63</v>
      </c>
      <c r="H128" t="s">
        <v>89</v>
      </c>
      <c r="I128" t="s">
        <v>45</v>
      </c>
      <c r="J128" t="s">
        <v>33</v>
      </c>
      <c r="K128" t="s">
        <v>95</v>
      </c>
      <c r="L128" t="s">
        <v>137</v>
      </c>
      <c r="M128" t="s">
        <v>47</v>
      </c>
      <c r="N128">
        <v>137</v>
      </c>
      <c r="O128">
        <v>1005.2</v>
      </c>
      <c r="P128">
        <v>0.14000000000000001</v>
      </c>
      <c r="Q128">
        <v>118432.66</v>
      </c>
      <c r="R128">
        <v>55663.35</v>
      </c>
      <c r="S128">
        <v>62769.31</v>
      </c>
      <c r="T128">
        <v>6217.19</v>
      </c>
      <c r="U128">
        <v>56552.12</v>
      </c>
      <c r="V128">
        <v>0.22</v>
      </c>
      <c r="W128">
        <v>44110.65</v>
      </c>
      <c r="X128">
        <v>133694.39000000001</v>
      </c>
      <c r="Y128" t="s">
        <v>37</v>
      </c>
      <c r="Z128" t="s">
        <v>75</v>
      </c>
      <c r="AA128" t="s">
        <v>39</v>
      </c>
    </row>
    <row r="129" spans="1:27" x14ac:dyDescent="0.25">
      <c r="A129" t="s">
        <v>265</v>
      </c>
      <c r="B129" s="2">
        <v>45028</v>
      </c>
      <c r="C129">
        <v>2023</v>
      </c>
      <c r="D129" t="s">
        <v>41</v>
      </c>
      <c r="E129" t="s">
        <v>70</v>
      </c>
      <c r="F129">
        <v>4</v>
      </c>
      <c r="G129" t="s">
        <v>85</v>
      </c>
      <c r="H129" t="s">
        <v>89</v>
      </c>
      <c r="I129" t="s">
        <v>65</v>
      </c>
      <c r="J129" t="s">
        <v>66</v>
      </c>
      <c r="K129" t="s">
        <v>54</v>
      </c>
      <c r="L129" t="s">
        <v>140</v>
      </c>
      <c r="M129" t="s">
        <v>79</v>
      </c>
      <c r="N129">
        <v>185</v>
      </c>
      <c r="O129">
        <v>150.13999999999999</v>
      </c>
      <c r="P129">
        <v>0.12</v>
      </c>
      <c r="Q129">
        <v>24442.79</v>
      </c>
      <c r="R129">
        <v>11732.54</v>
      </c>
      <c r="S129">
        <v>12710.25</v>
      </c>
      <c r="T129">
        <v>3866.3</v>
      </c>
      <c r="U129">
        <v>8843.9500000000007</v>
      </c>
      <c r="V129">
        <v>0.27</v>
      </c>
      <c r="W129">
        <v>6456.08</v>
      </c>
      <c r="X129">
        <v>21046.46</v>
      </c>
      <c r="Y129" t="s">
        <v>37</v>
      </c>
      <c r="Z129" t="s">
        <v>61</v>
      </c>
      <c r="AA129" t="s">
        <v>39</v>
      </c>
    </row>
    <row r="130" spans="1:27" x14ac:dyDescent="0.25">
      <c r="A130" t="s">
        <v>266</v>
      </c>
      <c r="B130" s="2">
        <v>45419</v>
      </c>
      <c r="C130">
        <v>2024</v>
      </c>
      <c r="D130" t="s">
        <v>41</v>
      </c>
      <c r="E130" t="s">
        <v>42</v>
      </c>
      <c r="F130">
        <v>5</v>
      </c>
      <c r="G130" t="s">
        <v>51</v>
      </c>
      <c r="H130" t="s">
        <v>107</v>
      </c>
      <c r="I130" t="s">
        <v>52</v>
      </c>
      <c r="J130" t="s">
        <v>53</v>
      </c>
      <c r="K130" t="s">
        <v>139</v>
      </c>
      <c r="L130" t="s">
        <v>122</v>
      </c>
      <c r="M130" t="s">
        <v>36</v>
      </c>
      <c r="N130">
        <v>39</v>
      </c>
      <c r="O130">
        <v>855.27</v>
      </c>
      <c r="P130">
        <v>0.05</v>
      </c>
      <c r="Q130">
        <v>31687.75</v>
      </c>
      <c r="R130">
        <v>15210.12</v>
      </c>
      <c r="S130">
        <v>16477.63</v>
      </c>
      <c r="T130">
        <v>4490.84</v>
      </c>
      <c r="U130">
        <v>11986.79</v>
      </c>
      <c r="V130">
        <v>0.24</v>
      </c>
      <c r="W130">
        <v>9109.9599999999991</v>
      </c>
      <c r="X130">
        <v>34762.14</v>
      </c>
      <c r="Y130" t="s">
        <v>56</v>
      </c>
      <c r="Z130" t="s">
        <v>61</v>
      </c>
      <c r="AA130" t="s">
        <v>39</v>
      </c>
    </row>
    <row r="131" spans="1:27" x14ac:dyDescent="0.25">
      <c r="A131" t="s">
        <v>267</v>
      </c>
      <c r="B131" s="2">
        <v>45541</v>
      </c>
      <c r="C131">
        <v>2024</v>
      </c>
      <c r="D131" t="s">
        <v>28</v>
      </c>
      <c r="E131" t="s">
        <v>134</v>
      </c>
      <c r="F131">
        <v>9</v>
      </c>
      <c r="G131" t="s">
        <v>63</v>
      </c>
      <c r="H131" t="s">
        <v>44</v>
      </c>
      <c r="I131" t="s">
        <v>45</v>
      </c>
      <c r="J131" t="s">
        <v>33</v>
      </c>
      <c r="K131" t="s">
        <v>195</v>
      </c>
      <c r="L131" t="s">
        <v>159</v>
      </c>
      <c r="M131" t="s">
        <v>47</v>
      </c>
      <c r="N131">
        <v>135</v>
      </c>
      <c r="O131">
        <v>784.81</v>
      </c>
      <c r="P131">
        <v>0.24</v>
      </c>
      <c r="Q131">
        <v>80521.509999999995</v>
      </c>
      <c r="R131">
        <v>37039.89</v>
      </c>
      <c r="S131">
        <v>43481.62</v>
      </c>
      <c r="T131">
        <v>10465.299999999999</v>
      </c>
      <c r="U131">
        <v>33016.32</v>
      </c>
      <c r="V131">
        <v>0.25</v>
      </c>
      <c r="W131">
        <v>24762.240000000002</v>
      </c>
      <c r="X131">
        <v>85636.78</v>
      </c>
      <c r="Y131" t="s">
        <v>37</v>
      </c>
      <c r="Z131" t="s">
        <v>61</v>
      </c>
      <c r="AA131" t="s">
        <v>39</v>
      </c>
    </row>
    <row r="132" spans="1:27" x14ac:dyDescent="0.25">
      <c r="A132" t="s">
        <v>268</v>
      </c>
      <c r="B132" s="2">
        <v>45022</v>
      </c>
      <c r="C132">
        <v>2023</v>
      </c>
      <c r="D132" t="s">
        <v>41</v>
      </c>
      <c r="E132" t="s">
        <v>70</v>
      </c>
      <c r="F132">
        <v>4</v>
      </c>
      <c r="G132" t="s">
        <v>85</v>
      </c>
      <c r="H132" t="s">
        <v>107</v>
      </c>
      <c r="I132" t="s">
        <v>65</v>
      </c>
      <c r="J132" t="s">
        <v>66</v>
      </c>
      <c r="K132" t="s">
        <v>103</v>
      </c>
      <c r="L132" t="s">
        <v>73</v>
      </c>
      <c r="M132" t="s">
        <v>47</v>
      </c>
      <c r="N132">
        <v>77</v>
      </c>
      <c r="O132">
        <v>1553.79</v>
      </c>
      <c r="P132">
        <v>0.18</v>
      </c>
      <c r="Q132">
        <v>98106.3</v>
      </c>
      <c r="R132">
        <v>52977.4</v>
      </c>
      <c r="S132">
        <v>45128.9</v>
      </c>
      <c r="T132">
        <v>12101.46</v>
      </c>
      <c r="U132">
        <v>33027.440000000002</v>
      </c>
      <c r="V132">
        <v>0.24</v>
      </c>
      <c r="W132">
        <v>25100.85</v>
      </c>
      <c r="X132">
        <v>93272.24</v>
      </c>
      <c r="Y132" t="s">
        <v>56</v>
      </c>
      <c r="Z132" t="s">
        <v>75</v>
      </c>
      <c r="AA132" t="s">
        <v>39</v>
      </c>
    </row>
    <row r="133" spans="1:27" x14ac:dyDescent="0.25">
      <c r="A133" t="s">
        <v>269</v>
      </c>
      <c r="B133" s="2">
        <v>44861</v>
      </c>
      <c r="C133">
        <v>2022</v>
      </c>
      <c r="D133" t="s">
        <v>113</v>
      </c>
      <c r="E133" t="s">
        <v>114</v>
      </c>
      <c r="F133">
        <v>10</v>
      </c>
      <c r="G133" t="s">
        <v>63</v>
      </c>
      <c r="H133" t="s">
        <v>71</v>
      </c>
      <c r="I133" t="s">
        <v>135</v>
      </c>
      <c r="J133" t="s">
        <v>66</v>
      </c>
      <c r="K133" t="s">
        <v>139</v>
      </c>
      <c r="L133" t="s">
        <v>68</v>
      </c>
      <c r="M133" t="s">
        <v>79</v>
      </c>
      <c r="N133">
        <v>75</v>
      </c>
      <c r="O133">
        <v>132.03</v>
      </c>
      <c r="P133">
        <v>0.24</v>
      </c>
      <c r="Q133">
        <v>7525.71</v>
      </c>
      <c r="R133">
        <v>2483.48</v>
      </c>
      <c r="S133">
        <v>5042.2299999999996</v>
      </c>
      <c r="T133">
        <v>1419.36</v>
      </c>
      <c r="U133">
        <v>3622.87</v>
      </c>
      <c r="V133">
        <v>0.26</v>
      </c>
      <c r="W133">
        <v>2680.92</v>
      </c>
      <c r="X133">
        <v>6929.1</v>
      </c>
      <c r="Y133" t="s">
        <v>56</v>
      </c>
      <c r="Z133" t="s">
        <v>57</v>
      </c>
      <c r="AA133" t="s">
        <v>39</v>
      </c>
    </row>
    <row r="134" spans="1:27" x14ac:dyDescent="0.25">
      <c r="A134" t="s">
        <v>270</v>
      </c>
      <c r="B134" s="2">
        <v>44785</v>
      </c>
      <c r="C134">
        <v>2022</v>
      </c>
      <c r="D134" t="s">
        <v>28</v>
      </c>
      <c r="E134" t="s">
        <v>81</v>
      </c>
      <c r="F134">
        <v>8</v>
      </c>
      <c r="G134" t="s">
        <v>63</v>
      </c>
      <c r="H134" t="s">
        <v>64</v>
      </c>
      <c r="I134" t="s">
        <v>45</v>
      </c>
      <c r="J134" t="s">
        <v>33</v>
      </c>
      <c r="K134" t="s">
        <v>181</v>
      </c>
      <c r="L134" t="s">
        <v>35</v>
      </c>
      <c r="M134" t="s">
        <v>36</v>
      </c>
      <c r="N134">
        <v>158</v>
      </c>
      <c r="O134">
        <v>1494.74</v>
      </c>
      <c r="P134">
        <v>0.06</v>
      </c>
      <c r="Q134">
        <v>221998.78</v>
      </c>
      <c r="R134">
        <v>71039.61</v>
      </c>
      <c r="S134">
        <v>150959.17000000001</v>
      </c>
      <c r="T134">
        <v>41242.410000000003</v>
      </c>
      <c r="U134">
        <v>109716.76</v>
      </c>
      <c r="V134">
        <v>0.21</v>
      </c>
      <c r="W134">
        <v>86676.24</v>
      </c>
      <c r="X134">
        <v>220812.3</v>
      </c>
      <c r="Y134" t="s">
        <v>74</v>
      </c>
      <c r="Z134" t="s">
        <v>38</v>
      </c>
      <c r="AA134" t="s">
        <v>39</v>
      </c>
    </row>
    <row r="135" spans="1:27" x14ac:dyDescent="0.25">
      <c r="A135" t="s">
        <v>271</v>
      </c>
      <c r="B135" s="2">
        <v>44885</v>
      </c>
      <c r="C135">
        <v>2022</v>
      </c>
      <c r="D135" t="s">
        <v>113</v>
      </c>
      <c r="E135" t="s">
        <v>117</v>
      </c>
      <c r="F135">
        <v>11</v>
      </c>
      <c r="G135" t="s">
        <v>43</v>
      </c>
      <c r="H135" t="s">
        <v>31</v>
      </c>
      <c r="I135" t="s">
        <v>32</v>
      </c>
      <c r="J135" t="s">
        <v>33</v>
      </c>
      <c r="K135" t="s">
        <v>233</v>
      </c>
      <c r="L135" t="s">
        <v>46</v>
      </c>
      <c r="M135" t="s">
        <v>47</v>
      </c>
      <c r="N135">
        <v>105</v>
      </c>
      <c r="O135">
        <v>1323.14</v>
      </c>
      <c r="P135">
        <v>0.22</v>
      </c>
      <c r="Q135">
        <v>108365.17</v>
      </c>
      <c r="R135">
        <v>50931.63</v>
      </c>
      <c r="S135">
        <v>57433.54</v>
      </c>
      <c r="T135">
        <v>15992.62</v>
      </c>
      <c r="U135">
        <v>41440.92</v>
      </c>
      <c r="V135">
        <v>0.27</v>
      </c>
      <c r="W135">
        <v>30251.87</v>
      </c>
      <c r="X135">
        <v>116607.89</v>
      </c>
      <c r="Y135" t="s">
        <v>37</v>
      </c>
      <c r="Z135" t="s">
        <v>61</v>
      </c>
      <c r="AA135" t="s">
        <v>39</v>
      </c>
    </row>
    <row r="136" spans="1:27" x14ac:dyDescent="0.25">
      <c r="A136" t="s">
        <v>272</v>
      </c>
      <c r="B136" s="2">
        <v>45417</v>
      </c>
      <c r="C136">
        <v>2024</v>
      </c>
      <c r="D136" t="s">
        <v>41</v>
      </c>
      <c r="E136" t="s">
        <v>42</v>
      </c>
      <c r="F136">
        <v>5</v>
      </c>
      <c r="G136" t="s">
        <v>30</v>
      </c>
      <c r="H136" t="s">
        <v>64</v>
      </c>
      <c r="I136" t="s">
        <v>45</v>
      </c>
      <c r="J136" t="s">
        <v>33</v>
      </c>
      <c r="K136" t="s">
        <v>139</v>
      </c>
      <c r="L136" t="s">
        <v>119</v>
      </c>
      <c r="M136" t="s">
        <v>47</v>
      </c>
      <c r="N136">
        <v>46</v>
      </c>
      <c r="O136">
        <v>1871.15</v>
      </c>
      <c r="P136">
        <v>0.01</v>
      </c>
      <c r="Q136">
        <v>85212.17</v>
      </c>
      <c r="R136">
        <v>50275.18</v>
      </c>
      <c r="S136">
        <v>34936.99</v>
      </c>
      <c r="T136">
        <v>14332.18</v>
      </c>
      <c r="U136">
        <v>20604.810000000001</v>
      </c>
      <c r="V136">
        <v>0.2</v>
      </c>
      <c r="W136">
        <v>16483.849999999999</v>
      </c>
      <c r="X136">
        <v>98578.559999999998</v>
      </c>
      <c r="Y136" t="s">
        <v>37</v>
      </c>
      <c r="Z136" t="s">
        <v>57</v>
      </c>
      <c r="AA136" t="s">
        <v>39</v>
      </c>
    </row>
    <row r="137" spans="1:27" x14ac:dyDescent="0.25">
      <c r="A137" t="s">
        <v>273</v>
      </c>
      <c r="B137" s="2">
        <v>45248</v>
      </c>
      <c r="C137">
        <v>2023</v>
      </c>
      <c r="D137" t="s">
        <v>113</v>
      </c>
      <c r="E137" t="s">
        <v>117</v>
      </c>
      <c r="F137">
        <v>11</v>
      </c>
      <c r="G137" t="s">
        <v>85</v>
      </c>
      <c r="H137" t="s">
        <v>31</v>
      </c>
      <c r="I137" t="s">
        <v>45</v>
      </c>
      <c r="J137" t="s">
        <v>33</v>
      </c>
      <c r="K137" t="s">
        <v>108</v>
      </c>
      <c r="L137" t="s">
        <v>68</v>
      </c>
      <c r="M137" t="s">
        <v>47</v>
      </c>
      <c r="N137">
        <v>73</v>
      </c>
      <c r="O137">
        <v>935.98</v>
      </c>
      <c r="P137">
        <v>0.16</v>
      </c>
      <c r="Q137">
        <v>57394.29</v>
      </c>
      <c r="R137">
        <v>27549.26</v>
      </c>
      <c r="S137">
        <v>29845.03</v>
      </c>
      <c r="T137">
        <v>10525.48</v>
      </c>
      <c r="U137">
        <v>19319.55</v>
      </c>
      <c r="V137">
        <v>0.2</v>
      </c>
      <c r="W137">
        <v>15455.64</v>
      </c>
      <c r="X137">
        <v>52658.34</v>
      </c>
      <c r="Y137" t="s">
        <v>37</v>
      </c>
      <c r="Z137" t="s">
        <v>57</v>
      </c>
      <c r="AA137" t="s">
        <v>39</v>
      </c>
    </row>
    <row r="138" spans="1:27" x14ac:dyDescent="0.25">
      <c r="A138" t="s">
        <v>274</v>
      </c>
      <c r="B138" s="2">
        <v>45088</v>
      </c>
      <c r="C138">
        <v>2023</v>
      </c>
      <c r="D138" t="s">
        <v>41</v>
      </c>
      <c r="E138" t="s">
        <v>77</v>
      </c>
      <c r="F138">
        <v>6</v>
      </c>
      <c r="G138" t="s">
        <v>51</v>
      </c>
      <c r="H138" t="s">
        <v>44</v>
      </c>
      <c r="I138" t="s">
        <v>92</v>
      </c>
      <c r="J138" t="s">
        <v>53</v>
      </c>
      <c r="K138" t="s">
        <v>126</v>
      </c>
      <c r="L138" t="s">
        <v>111</v>
      </c>
      <c r="M138" t="s">
        <v>60</v>
      </c>
      <c r="N138">
        <v>184</v>
      </c>
      <c r="O138">
        <v>413.09</v>
      </c>
      <c r="P138">
        <v>0.18</v>
      </c>
      <c r="Q138">
        <v>62327.02</v>
      </c>
      <c r="R138">
        <v>36149.67</v>
      </c>
      <c r="S138">
        <v>26177.35</v>
      </c>
      <c r="T138">
        <v>8424.57</v>
      </c>
      <c r="U138">
        <v>17752.78</v>
      </c>
      <c r="V138">
        <v>0.27</v>
      </c>
      <c r="W138">
        <v>12959.53</v>
      </c>
      <c r="X138">
        <v>71018.3</v>
      </c>
      <c r="Y138" t="s">
        <v>56</v>
      </c>
      <c r="Z138" t="s">
        <v>57</v>
      </c>
      <c r="AA138" t="s">
        <v>39</v>
      </c>
    </row>
    <row r="139" spans="1:27" x14ac:dyDescent="0.25">
      <c r="A139" t="s">
        <v>275</v>
      </c>
      <c r="B139" s="2">
        <v>44757</v>
      </c>
      <c r="C139">
        <v>2022</v>
      </c>
      <c r="D139" t="s">
        <v>28</v>
      </c>
      <c r="E139" t="s">
        <v>29</v>
      </c>
      <c r="F139">
        <v>7</v>
      </c>
      <c r="G139" t="s">
        <v>51</v>
      </c>
      <c r="H139" t="s">
        <v>44</v>
      </c>
      <c r="I139" t="s">
        <v>52</v>
      </c>
      <c r="J139" t="s">
        <v>53</v>
      </c>
      <c r="K139" t="s">
        <v>118</v>
      </c>
      <c r="L139" t="s">
        <v>159</v>
      </c>
      <c r="M139" t="s">
        <v>47</v>
      </c>
      <c r="N139">
        <v>48</v>
      </c>
      <c r="O139">
        <v>1964.29</v>
      </c>
      <c r="P139">
        <v>0.12</v>
      </c>
      <c r="Q139">
        <v>82971.61</v>
      </c>
      <c r="R139">
        <v>52272.11</v>
      </c>
      <c r="S139">
        <v>30699.5</v>
      </c>
      <c r="T139">
        <v>4233.59</v>
      </c>
      <c r="U139">
        <v>26465.91</v>
      </c>
      <c r="V139">
        <v>0.23</v>
      </c>
      <c r="W139">
        <v>20378.75</v>
      </c>
      <c r="X139">
        <v>98231.1</v>
      </c>
      <c r="Y139" t="s">
        <v>37</v>
      </c>
      <c r="Z139" t="s">
        <v>38</v>
      </c>
      <c r="AA139" t="s">
        <v>39</v>
      </c>
    </row>
    <row r="140" spans="1:27" x14ac:dyDescent="0.25">
      <c r="A140" t="s">
        <v>276</v>
      </c>
      <c r="B140" s="2">
        <v>45045</v>
      </c>
      <c r="C140">
        <v>2023</v>
      </c>
      <c r="D140" t="s">
        <v>41</v>
      </c>
      <c r="E140" t="s">
        <v>70</v>
      </c>
      <c r="F140">
        <v>4</v>
      </c>
      <c r="G140" t="s">
        <v>63</v>
      </c>
      <c r="H140" t="s">
        <v>44</v>
      </c>
      <c r="I140" t="s">
        <v>65</v>
      </c>
      <c r="J140" t="s">
        <v>66</v>
      </c>
      <c r="K140" t="s">
        <v>167</v>
      </c>
      <c r="L140" t="s">
        <v>159</v>
      </c>
      <c r="M140" t="s">
        <v>47</v>
      </c>
      <c r="N140">
        <v>16</v>
      </c>
      <c r="O140">
        <v>1352.18</v>
      </c>
      <c r="P140">
        <v>0.12</v>
      </c>
      <c r="Q140">
        <v>19038.689999999999</v>
      </c>
      <c r="R140">
        <v>6853.93</v>
      </c>
      <c r="S140">
        <v>12184.76</v>
      </c>
      <c r="T140">
        <v>2911.23</v>
      </c>
      <c r="U140">
        <v>9273.5300000000007</v>
      </c>
      <c r="V140">
        <v>0.28999999999999998</v>
      </c>
      <c r="W140">
        <v>6584.21</v>
      </c>
      <c r="X140">
        <v>20782.669999999998</v>
      </c>
      <c r="Y140" t="s">
        <v>37</v>
      </c>
      <c r="Z140" t="s">
        <v>57</v>
      </c>
      <c r="AA140" t="s">
        <v>39</v>
      </c>
    </row>
    <row r="141" spans="1:27" x14ac:dyDescent="0.25">
      <c r="A141" t="s">
        <v>277</v>
      </c>
      <c r="B141" s="2">
        <v>44835</v>
      </c>
      <c r="C141">
        <v>2022</v>
      </c>
      <c r="D141" t="s">
        <v>113</v>
      </c>
      <c r="E141" t="s">
        <v>114</v>
      </c>
      <c r="F141">
        <v>10</v>
      </c>
      <c r="G141" t="s">
        <v>43</v>
      </c>
      <c r="H141" t="s">
        <v>64</v>
      </c>
      <c r="I141" t="s">
        <v>45</v>
      </c>
      <c r="J141" t="s">
        <v>33</v>
      </c>
      <c r="K141" t="s">
        <v>170</v>
      </c>
      <c r="L141" t="s">
        <v>159</v>
      </c>
      <c r="M141" t="s">
        <v>79</v>
      </c>
      <c r="N141">
        <v>123</v>
      </c>
      <c r="O141">
        <v>348.71</v>
      </c>
      <c r="P141">
        <v>0.19</v>
      </c>
      <c r="Q141">
        <v>34741.980000000003</v>
      </c>
      <c r="R141">
        <v>17718.41</v>
      </c>
      <c r="S141">
        <v>17023.57</v>
      </c>
      <c r="T141">
        <v>3904.19</v>
      </c>
      <c r="U141">
        <v>13119.38</v>
      </c>
      <c r="V141">
        <v>0.25</v>
      </c>
      <c r="W141">
        <v>9839.5400000000009</v>
      </c>
      <c r="X141">
        <v>38794.660000000003</v>
      </c>
      <c r="Y141" t="s">
        <v>56</v>
      </c>
      <c r="Z141" t="s">
        <v>38</v>
      </c>
      <c r="AA141" t="s">
        <v>39</v>
      </c>
    </row>
    <row r="142" spans="1:27" x14ac:dyDescent="0.25">
      <c r="A142" t="s">
        <v>278</v>
      </c>
      <c r="B142" s="2">
        <v>45302</v>
      </c>
      <c r="C142">
        <v>2024</v>
      </c>
      <c r="D142" t="s">
        <v>49</v>
      </c>
      <c r="E142" t="s">
        <v>50</v>
      </c>
      <c r="F142">
        <v>1</v>
      </c>
      <c r="G142" t="s">
        <v>51</v>
      </c>
      <c r="H142" t="s">
        <v>89</v>
      </c>
      <c r="I142" t="s">
        <v>45</v>
      </c>
      <c r="J142" t="s">
        <v>33</v>
      </c>
      <c r="K142" t="s">
        <v>130</v>
      </c>
      <c r="L142" t="s">
        <v>140</v>
      </c>
      <c r="M142" t="s">
        <v>79</v>
      </c>
      <c r="N142">
        <v>20</v>
      </c>
      <c r="O142">
        <v>1838.63</v>
      </c>
      <c r="P142">
        <v>0.03</v>
      </c>
      <c r="Q142">
        <v>35669.42</v>
      </c>
      <c r="R142">
        <v>21044.959999999999</v>
      </c>
      <c r="S142">
        <v>14624.46</v>
      </c>
      <c r="T142">
        <v>6614.3</v>
      </c>
      <c r="U142">
        <v>8010.16</v>
      </c>
      <c r="V142">
        <v>0.2</v>
      </c>
      <c r="W142">
        <v>6408.13</v>
      </c>
      <c r="X142">
        <v>34415.33</v>
      </c>
      <c r="Y142" t="s">
        <v>56</v>
      </c>
      <c r="Z142" t="s">
        <v>75</v>
      </c>
      <c r="AA142" t="s">
        <v>39</v>
      </c>
    </row>
    <row r="143" spans="1:27" x14ac:dyDescent="0.25">
      <c r="A143" t="s">
        <v>279</v>
      </c>
      <c r="B143" s="2">
        <v>45563</v>
      </c>
      <c r="C143">
        <v>2024</v>
      </c>
      <c r="D143" t="s">
        <v>28</v>
      </c>
      <c r="E143" t="s">
        <v>134</v>
      </c>
      <c r="F143">
        <v>9</v>
      </c>
      <c r="G143" t="s">
        <v>43</v>
      </c>
      <c r="H143" t="s">
        <v>44</v>
      </c>
      <c r="I143" t="s">
        <v>52</v>
      </c>
      <c r="J143" t="s">
        <v>53</v>
      </c>
      <c r="K143" t="s">
        <v>72</v>
      </c>
      <c r="L143" t="s">
        <v>35</v>
      </c>
      <c r="M143" t="s">
        <v>60</v>
      </c>
      <c r="N143">
        <v>24</v>
      </c>
      <c r="O143">
        <v>1802.83</v>
      </c>
      <c r="P143">
        <v>0.11</v>
      </c>
      <c r="Q143">
        <v>38508.449999999997</v>
      </c>
      <c r="R143">
        <v>12322.7</v>
      </c>
      <c r="S143">
        <v>26185.75</v>
      </c>
      <c r="T143">
        <v>2687.57</v>
      </c>
      <c r="U143">
        <v>23498.18</v>
      </c>
      <c r="V143">
        <v>0.23</v>
      </c>
      <c r="W143">
        <v>18093.599999999999</v>
      </c>
      <c r="X143">
        <v>41799.72</v>
      </c>
      <c r="Y143" t="s">
        <v>37</v>
      </c>
      <c r="Z143" t="s">
        <v>38</v>
      </c>
      <c r="AA143" t="s">
        <v>39</v>
      </c>
    </row>
    <row r="144" spans="1:27" x14ac:dyDescent="0.25">
      <c r="A144" t="s">
        <v>280</v>
      </c>
      <c r="B144" s="2">
        <v>44568</v>
      </c>
      <c r="C144">
        <v>2022</v>
      </c>
      <c r="D144" t="s">
        <v>49</v>
      </c>
      <c r="E144" t="s">
        <v>50</v>
      </c>
      <c r="F144">
        <v>1</v>
      </c>
      <c r="G144" t="s">
        <v>63</v>
      </c>
      <c r="H144" t="s">
        <v>71</v>
      </c>
      <c r="I144" t="s">
        <v>135</v>
      </c>
      <c r="J144" t="s">
        <v>66</v>
      </c>
      <c r="K144" t="s">
        <v>100</v>
      </c>
      <c r="L144" t="s">
        <v>73</v>
      </c>
      <c r="M144" t="s">
        <v>36</v>
      </c>
      <c r="N144">
        <v>191</v>
      </c>
      <c r="O144">
        <v>474.91</v>
      </c>
      <c r="P144">
        <v>0.02</v>
      </c>
      <c r="Q144">
        <v>88893.65</v>
      </c>
      <c r="R144">
        <v>40002.14</v>
      </c>
      <c r="S144">
        <v>48891.51</v>
      </c>
      <c r="T144">
        <v>13783.65</v>
      </c>
      <c r="U144">
        <v>35107.86</v>
      </c>
      <c r="V144">
        <v>0.24</v>
      </c>
      <c r="W144">
        <v>26681.97</v>
      </c>
      <c r="X144">
        <v>106241.07</v>
      </c>
      <c r="Y144" t="s">
        <v>74</v>
      </c>
      <c r="Z144" t="s">
        <v>38</v>
      </c>
      <c r="AA144" t="s">
        <v>39</v>
      </c>
    </row>
    <row r="145" spans="1:27" x14ac:dyDescent="0.25">
      <c r="A145" t="s">
        <v>281</v>
      </c>
      <c r="B145" s="2">
        <v>44839</v>
      </c>
      <c r="C145">
        <v>2022</v>
      </c>
      <c r="D145" t="s">
        <v>113</v>
      </c>
      <c r="E145" t="s">
        <v>114</v>
      </c>
      <c r="F145">
        <v>10</v>
      </c>
      <c r="G145" t="s">
        <v>51</v>
      </c>
      <c r="H145" t="s">
        <v>64</v>
      </c>
      <c r="I145" t="s">
        <v>65</v>
      </c>
      <c r="J145" t="s">
        <v>66</v>
      </c>
      <c r="K145" t="s">
        <v>118</v>
      </c>
      <c r="L145" t="s">
        <v>119</v>
      </c>
      <c r="M145" t="s">
        <v>60</v>
      </c>
      <c r="N145">
        <v>197</v>
      </c>
      <c r="O145">
        <v>1300.97</v>
      </c>
      <c r="P145">
        <v>0.18</v>
      </c>
      <c r="Q145">
        <v>210158.69</v>
      </c>
      <c r="R145">
        <v>134501.56</v>
      </c>
      <c r="S145">
        <v>75657.13</v>
      </c>
      <c r="T145">
        <v>22312.37</v>
      </c>
      <c r="U145">
        <v>53344.76</v>
      </c>
      <c r="V145">
        <v>0.28999999999999998</v>
      </c>
      <c r="W145">
        <v>37874.78</v>
      </c>
      <c r="X145">
        <v>206265.7</v>
      </c>
      <c r="Y145" t="s">
        <v>56</v>
      </c>
      <c r="Z145" t="s">
        <v>61</v>
      </c>
      <c r="AA145" t="s">
        <v>39</v>
      </c>
    </row>
    <row r="146" spans="1:27" x14ac:dyDescent="0.25">
      <c r="A146" t="s">
        <v>282</v>
      </c>
      <c r="B146" s="2">
        <v>44927</v>
      </c>
      <c r="C146">
        <v>2023</v>
      </c>
      <c r="D146" t="s">
        <v>49</v>
      </c>
      <c r="E146" t="s">
        <v>50</v>
      </c>
      <c r="F146">
        <v>1</v>
      </c>
      <c r="G146" t="s">
        <v>63</v>
      </c>
      <c r="H146" t="s">
        <v>31</v>
      </c>
      <c r="I146" t="s">
        <v>32</v>
      </c>
      <c r="J146" t="s">
        <v>33</v>
      </c>
      <c r="K146" t="s">
        <v>136</v>
      </c>
      <c r="L146" t="s">
        <v>68</v>
      </c>
      <c r="M146" t="s">
        <v>60</v>
      </c>
      <c r="N146">
        <v>138</v>
      </c>
      <c r="O146">
        <v>816.46</v>
      </c>
      <c r="P146">
        <v>0.03</v>
      </c>
      <c r="Q146">
        <v>109291.34</v>
      </c>
      <c r="R146">
        <v>69946.460000000006</v>
      </c>
      <c r="S146">
        <v>39344.879999999997</v>
      </c>
      <c r="T146">
        <v>19150.38</v>
      </c>
      <c r="U146">
        <v>20194.5</v>
      </c>
      <c r="V146">
        <v>0.27</v>
      </c>
      <c r="W146">
        <v>14741.98</v>
      </c>
      <c r="X146">
        <v>113245.15</v>
      </c>
      <c r="Y146" t="s">
        <v>37</v>
      </c>
      <c r="Z146" t="s">
        <v>61</v>
      </c>
      <c r="AA146" t="s">
        <v>39</v>
      </c>
    </row>
    <row r="147" spans="1:27" x14ac:dyDescent="0.25">
      <c r="A147" t="s">
        <v>283</v>
      </c>
      <c r="B147" s="2">
        <v>45126</v>
      </c>
      <c r="C147">
        <v>2023</v>
      </c>
      <c r="D147" t="s">
        <v>28</v>
      </c>
      <c r="E147" t="s">
        <v>29</v>
      </c>
      <c r="F147">
        <v>7</v>
      </c>
      <c r="G147" t="s">
        <v>63</v>
      </c>
      <c r="H147" t="s">
        <v>64</v>
      </c>
      <c r="I147" t="s">
        <v>135</v>
      </c>
      <c r="J147" t="s">
        <v>66</v>
      </c>
      <c r="K147" t="s">
        <v>142</v>
      </c>
      <c r="L147" t="s">
        <v>73</v>
      </c>
      <c r="M147" t="s">
        <v>36</v>
      </c>
      <c r="N147">
        <v>49</v>
      </c>
      <c r="O147">
        <v>1877.95</v>
      </c>
      <c r="P147">
        <v>0.18</v>
      </c>
      <c r="Q147">
        <v>75456.03</v>
      </c>
      <c r="R147">
        <v>25655.05</v>
      </c>
      <c r="S147">
        <v>49800.98</v>
      </c>
      <c r="T147">
        <v>12934.8</v>
      </c>
      <c r="U147">
        <v>36866.18</v>
      </c>
      <c r="V147">
        <v>0.23</v>
      </c>
      <c r="W147">
        <v>28386.959999999999</v>
      </c>
      <c r="X147">
        <v>70493.53</v>
      </c>
      <c r="Y147" t="s">
        <v>37</v>
      </c>
      <c r="Z147" t="s">
        <v>38</v>
      </c>
      <c r="AA147" t="s">
        <v>39</v>
      </c>
    </row>
    <row r="148" spans="1:27" x14ac:dyDescent="0.25">
      <c r="A148" t="s">
        <v>284</v>
      </c>
      <c r="B148" s="2">
        <v>44661</v>
      </c>
      <c r="C148">
        <v>2022</v>
      </c>
      <c r="D148" t="s">
        <v>41</v>
      </c>
      <c r="E148" t="s">
        <v>70</v>
      </c>
      <c r="F148">
        <v>4</v>
      </c>
      <c r="G148" t="s">
        <v>30</v>
      </c>
      <c r="H148" t="s">
        <v>129</v>
      </c>
      <c r="I148" t="s">
        <v>45</v>
      </c>
      <c r="J148" t="s">
        <v>33</v>
      </c>
      <c r="K148" t="s">
        <v>100</v>
      </c>
      <c r="L148" t="s">
        <v>140</v>
      </c>
      <c r="M148" t="s">
        <v>47</v>
      </c>
      <c r="N148">
        <v>63</v>
      </c>
      <c r="O148">
        <v>1494.06</v>
      </c>
      <c r="P148">
        <v>0.1</v>
      </c>
      <c r="R148">
        <v>32191.02</v>
      </c>
      <c r="S148">
        <v>52522.18</v>
      </c>
      <c r="T148">
        <v>6996.5</v>
      </c>
      <c r="U148">
        <v>45525.68</v>
      </c>
      <c r="V148">
        <v>0.28000000000000003</v>
      </c>
      <c r="W148">
        <v>32778.49</v>
      </c>
      <c r="X148">
        <v>78949.02</v>
      </c>
      <c r="Y148" t="s">
        <v>56</v>
      </c>
      <c r="Z148" t="s">
        <v>57</v>
      </c>
      <c r="AA148" t="s">
        <v>39</v>
      </c>
    </row>
    <row r="149" spans="1:27" x14ac:dyDescent="0.25">
      <c r="A149" t="s">
        <v>285</v>
      </c>
      <c r="B149" s="2">
        <v>45218</v>
      </c>
      <c r="C149">
        <v>2023</v>
      </c>
      <c r="D149" t="s">
        <v>113</v>
      </c>
      <c r="E149" t="s">
        <v>114</v>
      </c>
      <c r="F149">
        <v>10</v>
      </c>
      <c r="G149" t="s">
        <v>85</v>
      </c>
      <c r="H149" t="s">
        <v>71</v>
      </c>
      <c r="I149" t="s">
        <v>45</v>
      </c>
      <c r="J149" t="s">
        <v>33</v>
      </c>
      <c r="K149" t="s">
        <v>100</v>
      </c>
      <c r="L149" t="s">
        <v>83</v>
      </c>
      <c r="M149" t="s">
        <v>79</v>
      </c>
      <c r="N149">
        <v>61</v>
      </c>
      <c r="O149">
        <v>638.44000000000005</v>
      </c>
      <c r="P149">
        <v>0.04</v>
      </c>
      <c r="Q149">
        <v>37387.050000000003</v>
      </c>
      <c r="R149">
        <v>19815.14</v>
      </c>
      <c r="S149">
        <v>17571.91</v>
      </c>
      <c r="T149">
        <v>3108.97</v>
      </c>
      <c r="U149">
        <v>14462.94</v>
      </c>
      <c r="V149">
        <v>0.22</v>
      </c>
      <c r="W149">
        <v>11281.09</v>
      </c>
      <c r="X149">
        <v>39970.410000000003</v>
      </c>
      <c r="Y149" t="s">
        <v>74</v>
      </c>
      <c r="Z149" t="s">
        <v>75</v>
      </c>
      <c r="AA149" t="s">
        <v>39</v>
      </c>
    </row>
    <row r="150" spans="1:27" x14ac:dyDescent="0.25">
      <c r="A150" t="s">
        <v>286</v>
      </c>
      <c r="B150" s="2">
        <v>45342</v>
      </c>
      <c r="C150">
        <v>2024</v>
      </c>
      <c r="D150" t="s">
        <v>49</v>
      </c>
      <c r="E150" t="s">
        <v>88</v>
      </c>
      <c r="F150">
        <v>2</v>
      </c>
      <c r="G150" t="s">
        <v>63</v>
      </c>
      <c r="H150" t="s">
        <v>44</v>
      </c>
      <c r="I150" t="s">
        <v>52</v>
      </c>
      <c r="J150" t="s">
        <v>53</v>
      </c>
      <c r="K150" t="s">
        <v>170</v>
      </c>
      <c r="L150" t="s">
        <v>96</v>
      </c>
      <c r="M150" t="s">
        <v>79</v>
      </c>
      <c r="N150">
        <v>135</v>
      </c>
      <c r="O150">
        <v>671.53</v>
      </c>
      <c r="P150">
        <v>0.1</v>
      </c>
      <c r="Q150">
        <v>81590.899999999994</v>
      </c>
      <c r="R150">
        <v>28556.81</v>
      </c>
      <c r="S150">
        <v>53034.09</v>
      </c>
      <c r="T150">
        <v>8686.9</v>
      </c>
      <c r="U150">
        <v>44347.19</v>
      </c>
      <c r="V150">
        <v>0.27</v>
      </c>
      <c r="W150">
        <v>32373.45</v>
      </c>
      <c r="X150">
        <v>77940.34</v>
      </c>
      <c r="Y150" t="s">
        <v>37</v>
      </c>
      <c r="Z150" t="s">
        <v>75</v>
      </c>
      <c r="AA150" t="s">
        <v>39</v>
      </c>
    </row>
    <row r="151" spans="1:27" x14ac:dyDescent="0.25">
      <c r="A151" t="s">
        <v>287</v>
      </c>
      <c r="B151" s="2">
        <v>45415</v>
      </c>
      <c r="C151">
        <v>2024</v>
      </c>
      <c r="D151" t="s">
        <v>41</v>
      </c>
      <c r="E151" t="s">
        <v>42</v>
      </c>
      <c r="F151">
        <v>5</v>
      </c>
      <c r="G151" t="s">
        <v>85</v>
      </c>
      <c r="H151" t="s">
        <v>129</v>
      </c>
      <c r="I151" t="s">
        <v>52</v>
      </c>
      <c r="J151" t="s">
        <v>53</v>
      </c>
      <c r="K151" t="s">
        <v>118</v>
      </c>
      <c r="L151" t="s">
        <v>119</v>
      </c>
      <c r="M151" t="s">
        <v>47</v>
      </c>
      <c r="N151">
        <v>143</v>
      </c>
      <c r="O151">
        <v>1083.48</v>
      </c>
      <c r="P151">
        <v>0.1</v>
      </c>
      <c r="Q151">
        <v>139443.88</v>
      </c>
      <c r="R151">
        <v>54383.11</v>
      </c>
      <c r="S151">
        <v>85060.77</v>
      </c>
      <c r="T151">
        <v>13880.17</v>
      </c>
      <c r="U151">
        <v>71180.600000000006</v>
      </c>
      <c r="V151">
        <v>0.19</v>
      </c>
      <c r="W151">
        <v>57656.29</v>
      </c>
      <c r="X151">
        <v>123040.04</v>
      </c>
      <c r="Y151" t="s">
        <v>37</v>
      </c>
      <c r="Z151" t="s">
        <v>38</v>
      </c>
      <c r="AA151" t="s">
        <v>39</v>
      </c>
    </row>
    <row r="152" spans="1:27" x14ac:dyDescent="0.25">
      <c r="A152" t="s">
        <v>288</v>
      </c>
      <c r="B152" s="2">
        <v>44642</v>
      </c>
      <c r="C152">
        <v>2022</v>
      </c>
      <c r="D152" t="s">
        <v>49</v>
      </c>
      <c r="E152" t="s">
        <v>106</v>
      </c>
      <c r="F152">
        <v>3</v>
      </c>
      <c r="G152" t="s">
        <v>51</v>
      </c>
      <c r="H152" t="s">
        <v>44</v>
      </c>
      <c r="I152" t="s">
        <v>65</v>
      </c>
      <c r="J152" t="s">
        <v>66</v>
      </c>
      <c r="K152" t="s">
        <v>149</v>
      </c>
      <c r="L152" t="s">
        <v>59</v>
      </c>
      <c r="M152" t="s">
        <v>36</v>
      </c>
      <c r="N152">
        <v>19</v>
      </c>
      <c r="O152">
        <v>416.92</v>
      </c>
      <c r="P152">
        <v>0.19</v>
      </c>
      <c r="Q152">
        <v>6416.4</v>
      </c>
      <c r="R152">
        <v>3529.02</v>
      </c>
      <c r="S152">
        <v>2887.38</v>
      </c>
      <c r="T152">
        <v>858.69</v>
      </c>
      <c r="U152">
        <v>2028.69</v>
      </c>
      <c r="V152">
        <v>0.24</v>
      </c>
      <c r="W152">
        <v>1541.8</v>
      </c>
      <c r="X152">
        <v>5929.61</v>
      </c>
      <c r="Y152" t="s">
        <v>37</v>
      </c>
      <c r="Z152" t="s">
        <v>38</v>
      </c>
      <c r="AA152" t="s">
        <v>39</v>
      </c>
    </row>
    <row r="153" spans="1:27" x14ac:dyDescent="0.25">
      <c r="A153" t="s">
        <v>289</v>
      </c>
      <c r="B153" s="2">
        <v>44980</v>
      </c>
      <c r="C153">
        <v>2023</v>
      </c>
      <c r="D153" t="s">
        <v>49</v>
      </c>
      <c r="E153" t="s">
        <v>88</v>
      </c>
      <c r="F153">
        <v>2</v>
      </c>
      <c r="G153" t="s">
        <v>51</v>
      </c>
      <c r="H153" t="s">
        <v>64</v>
      </c>
      <c r="I153" t="s">
        <v>32</v>
      </c>
      <c r="J153" t="s">
        <v>33</v>
      </c>
      <c r="K153" t="s">
        <v>183</v>
      </c>
      <c r="L153" t="s">
        <v>59</v>
      </c>
      <c r="M153" t="s">
        <v>47</v>
      </c>
      <c r="N153">
        <v>102</v>
      </c>
      <c r="O153">
        <v>1834.5</v>
      </c>
      <c r="P153">
        <v>0.14000000000000001</v>
      </c>
      <c r="R153">
        <v>91725.73</v>
      </c>
      <c r="S153">
        <v>69196.61</v>
      </c>
      <c r="T153">
        <v>17234.66</v>
      </c>
      <c r="U153">
        <v>51961.95</v>
      </c>
      <c r="V153">
        <v>0.24</v>
      </c>
      <c r="W153">
        <v>39491.08</v>
      </c>
      <c r="X153">
        <v>157040.19</v>
      </c>
      <c r="Y153" t="s">
        <v>74</v>
      </c>
      <c r="Z153" t="s">
        <v>75</v>
      </c>
      <c r="AA153" t="s">
        <v>39</v>
      </c>
    </row>
    <row r="154" spans="1:27" x14ac:dyDescent="0.25">
      <c r="A154" t="s">
        <v>290</v>
      </c>
      <c r="B154" s="2">
        <v>45217</v>
      </c>
      <c r="C154">
        <v>2023</v>
      </c>
      <c r="D154" t="s">
        <v>113</v>
      </c>
      <c r="E154" t="s">
        <v>114</v>
      </c>
      <c r="F154">
        <v>10</v>
      </c>
      <c r="G154" t="s">
        <v>51</v>
      </c>
      <c r="H154" t="s">
        <v>71</v>
      </c>
      <c r="I154" t="s">
        <v>52</v>
      </c>
      <c r="J154" t="s">
        <v>53</v>
      </c>
      <c r="K154" t="s">
        <v>185</v>
      </c>
      <c r="L154" t="s">
        <v>83</v>
      </c>
      <c r="M154" t="s">
        <v>60</v>
      </c>
      <c r="N154">
        <v>53</v>
      </c>
      <c r="O154">
        <v>772.87</v>
      </c>
      <c r="P154">
        <v>0.1</v>
      </c>
      <c r="Q154">
        <v>36865.9</v>
      </c>
      <c r="R154">
        <v>18432.95</v>
      </c>
      <c r="S154">
        <v>18432.95</v>
      </c>
      <c r="T154">
        <v>3066.92</v>
      </c>
      <c r="U154">
        <v>15366.03</v>
      </c>
      <c r="V154">
        <v>0.2</v>
      </c>
      <c r="W154">
        <v>12292.82</v>
      </c>
      <c r="X154">
        <v>35144.9</v>
      </c>
      <c r="Y154" t="s">
        <v>37</v>
      </c>
      <c r="Z154" t="s">
        <v>57</v>
      </c>
      <c r="AA154" t="s">
        <v>39</v>
      </c>
    </row>
    <row r="155" spans="1:27" x14ac:dyDescent="0.25">
      <c r="A155" t="s">
        <v>291</v>
      </c>
      <c r="B155" s="2">
        <v>45065</v>
      </c>
      <c r="C155">
        <v>2023</v>
      </c>
      <c r="D155" t="s">
        <v>41</v>
      </c>
      <c r="E155" t="s">
        <v>42</v>
      </c>
      <c r="F155">
        <v>5</v>
      </c>
      <c r="G155" t="s">
        <v>51</v>
      </c>
      <c r="H155" t="s">
        <v>89</v>
      </c>
      <c r="I155" t="s">
        <v>92</v>
      </c>
      <c r="J155" t="s">
        <v>53</v>
      </c>
      <c r="K155" t="s">
        <v>86</v>
      </c>
      <c r="L155" t="s">
        <v>101</v>
      </c>
      <c r="M155" t="s">
        <v>60</v>
      </c>
      <c r="N155">
        <v>128</v>
      </c>
      <c r="O155">
        <v>1123.75</v>
      </c>
      <c r="P155">
        <v>0.24</v>
      </c>
      <c r="Q155">
        <v>109318.39999999999</v>
      </c>
      <c r="R155">
        <v>45913.73</v>
      </c>
      <c r="S155">
        <v>63404.67</v>
      </c>
      <c r="T155">
        <v>17983.32</v>
      </c>
      <c r="U155">
        <v>45421.35</v>
      </c>
      <c r="V155">
        <v>0.24</v>
      </c>
      <c r="W155">
        <v>34520.230000000003</v>
      </c>
      <c r="X155">
        <v>110552.62</v>
      </c>
      <c r="Y155" t="s">
        <v>37</v>
      </c>
      <c r="Z155" t="s">
        <v>61</v>
      </c>
      <c r="AA155" t="s">
        <v>39</v>
      </c>
    </row>
    <row r="156" spans="1:27" x14ac:dyDescent="0.25">
      <c r="A156" t="s">
        <v>292</v>
      </c>
      <c r="B156" s="2">
        <v>44938</v>
      </c>
      <c r="C156">
        <v>2023</v>
      </c>
      <c r="D156" t="s">
        <v>49</v>
      </c>
      <c r="E156" t="s">
        <v>50</v>
      </c>
      <c r="F156">
        <v>1</v>
      </c>
      <c r="G156" t="s">
        <v>85</v>
      </c>
      <c r="H156" t="s">
        <v>129</v>
      </c>
      <c r="I156" t="s">
        <v>92</v>
      </c>
      <c r="J156" t="s">
        <v>53</v>
      </c>
      <c r="K156" t="s">
        <v>93</v>
      </c>
      <c r="L156" t="s">
        <v>35</v>
      </c>
      <c r="M156" t="s">
        <v>36</v>
      </c>
      <c r="N156">
        <v>139</v>
      </c>
      <c r="O156">
        <v>1981.13</v>
      </c>
      <c r="P156">
        <v>0.24</v>
      </c>
      <c r="Q156">
        <v>209286.57</v>
      </c>
      <c r="R156">
        <v>100457.55</v>
      </c>
      <c r="S156">
        <v>108829.02</v>
      </c>
      <c r="T156">
        <v>36805.19</v>
      </c>
      <c r="U156">
        <v>72023.83</v>
      </c>
      <c r="V156">
        <v>0.19</v>
      </c>
      <c r="W156">
        <v>58339.3</v>
      </c>
      <c r="X156">
        <v>208101.44</v>
      </c>
      <c r="Y156" t="s">
        <v>37</v>
      </c>
      <c r="Z156" t="s">
        <v>38</v>
      </c>
      <c r="AA156" t="s">
        <v>39</v>
      </c>
    </row>
    <row r="157" spans="1:27" x14ac:dyDescent="0.25">
      <c r="A157" t="s">
        <v>293</v>
      </c>
      <c r="B157" s="2">
        <v>45009</v>
      </c>
      <c r="C157">
        <v>2023</v>
      </c>
      <c r="D157" t="s">
        <v>49</v>
      </c>
      <c r="E157" t="s">
        <v>106</v>
      </c>
      <c r="F157">
        <v>3</v>
      </c>
      <c r="G157" t="s">
        <v>43</v>
      </c>
      <c r="H157" t="s">
        <v>31</v>
      </c>
      <c r="I157" t="s">
        <v>32</v>
      </c>
      <c r="J157" t="s">
        <v>33</v>
      </c>
      <c r="K157" t="s">
        <v>93</v>
      </c>
      <c r="L157" t="s">
        <v>68</v>
      </c>
      <c r="M157" t="s">
        <v>36</v>
      </c>
      <c r="N157">
        <v>130</v>
      </c>
      <c r="O157">
        <v>939.22</v>
      </c>
      <c r="P157">
        <v>0.02</v>
      </c>
      <c r="Q157">
        <v>119656.63</v>
      </c>
      <c r="R157">
        <v>62221.45</v>
      </c>
      <c r="S157">
        <v>57435.18</v>
      </c>
      <c r="T157">
        <v>22745</v>
      </c>
      <c r="U157">
        <v>34690.18</v>
      </c>
      <c r="V157">
        <v>0.28999999999999998</v>
      </c>
      <c r="W157">
        <v>24630.03</v>
      </c>
      <c r="X157">
        <v>101985.06</v>
      </c>
      <c r="Y157" t="s">
        <v>56</v>
      </c>
      <c r="Z157" t="s">
        <v>75</v>
      </c>
      <c r="AA157" t="s">
        <v>39</v>
      </c>
    </row>
    <row r="158" spans="1:27" x14ac:dyDescent="0.25">
      <c r="A158" t="s">
        <v>294</v>
      </c>
      <c r="B158" s="2">
        <v>45124</v>
      </c>
      <c r="C158">
        <v>2023</v>
      </c>
      <c r="D158" t="s">
        <v>28</v>
      </c>
      <c r="E158" t="s">
        <v>29</v>
      </c>
      <c r="F158">
        <v>7</v>
      </c>
      <c r="G158" t="s">
        <v>30</v>
      </c>
      <c r="H158" t="s">
        <v>89</v>
      </c>
      <c r="I158" t="s">
        <v>52</v>
      </c>
      <c r="J158" t="s">
        <v>53</v>
      </c>
      <c r="K158" t="s">
        <v>126</v>
      </c>
      <c r="L158" t="s">
        <v>55</v>
      </c>
      <c r="M158" t="s">
        <v>36</v>
      </c>
      <c r="N158">
        <v>138</v>
      </c>
      <c r="O158">
        <v>1956.08</v>
      </c>
      <c r="P158">
        <v>0</v>
      </c>
      <c r="Q158">
        <v>269939.03999999998</v>
      </c>
      <c r="R158">
        <v>156564.64000000001</v>
      </c>
      <c r="S158">
        <v>113374.39999999999</v>
      </c>
      <c r="T158">
        <v>40789.120000000003</v>
      </c>
      <c r="U158">
        <v>72585.279999999999</v>
      </c>
      <c r="V158">
        <v>0.28000000000000003</v>
      </c>
      <c r="W158">
        <v>52261.4</v>
      </c>
      <c r="X158">
        <v>278991.42</v>
      </c>
      <c r="Y158" t="s">
        <v>37</v>
      </c>
      <c r="Z158" t="s">
        <v>61</v>
      </c>
      <c r="AA158" t="s">
        <v>39</v>
      </c>
    </row>
    <row r="159" spans="1:27" x14ac:dyDescent="0.25">
      <c r="A159" t="s">
        <v>295</v>
      </c>
      <c r="B159" s="2">
        <v>45287</v>
      </c>
      <c r="C159">
        <v>2023</v>
      </c>
      <c r="D159" t="s">
        <v>113</v>
      </c>
      <c r="E159" t="s">
        <v>156</v>
      </c>
      <c r="F159">
        <v>12</v>
      </c>
      <c r="G159" t="s">
        <v>85</v>
      </c>
      <c r="H159" t="s">
        <v>107</v>
      </c>
      <c r="I159" t="s">
        <v>45</v>
      </c>
      <c r="J159" t="s">
        <v>33</v>
      </c>
      <c r="K159" t="s">
        <v>161</v>
      </c>
      <c r="L159" t="s">
        <v>96</v>
      </c>
      <c r="M159" t="s">
        <v>47</v>
      </c>
      <c r="N159">
        <v>69</v>
      </c>
      <c r="O159">
        <v>1600.13</v>
      </c>
      <c r="P159">
        <v>0.02</v>
      </c>
      <c r="Q159">
        <v>108200.79</v>
      </c>
      <c r="R159">
        <v>69248.509999999995</v>
      </c>
      <c r="S159">
        <v>38952.28</v>
      </c>
      <c r="T159">
        <v>12859.63</v>
      </c>
      <c r="U159">
        <v>26092.65</v>
      </c>
      <c r="V159">
        <v>0.21</v>
      </c>
      <c r="W159">
        <v>20613.189999999999</v>
      </c>
      <c r="X159">
        <v>117875.52</v>
      </c>
      <c r="Y159" t="s">
        <v>37</v>
      </c>
      <c r="Z159" t="s">
        <v>38</v>
      </c>
      <c r="AA159" t="s">
        <v>39</v>
      </c>
    </row>
    <row r="160" spans="1:27" x14ac:dyDescent="0.25">
      <c r="A160" t="s">
        <v>296</v>
      </c>
      <c r="B160" s="2">
        <v>45334</v>
      </c>
      <c r="C160">
        <v>2024</v>
      </c>
      <c r="D160" t="s">
        <v>49</v>
      </c>
      <c r="E160" t="s">
        <v>88</v>
      </c>
      <c r="F160">
        <v>2</v>
      </c>
      <c r="G160" t="s">
        <v>51</v>
      </c>
      <c r="H160" t="s">
        <v>129</v>
      </c>
      <c r="I160" t="s">
        <v>52</v>
      </c>
      <c r="J160" t="s">
        <v>53</v>
      </c>
      <c r="K160" t="s">
        <v>225</v>
      </c>
      <c r="L160" t="s">
        <v>159</v>
      </c>
      <c r="M160" t="s">
        <v>47</v>
      </c>
      <c r="N160">
        <v>142</v>
      </c>
      <c r="O160">
        <v>978.21</v>
      </c>
      <c r="P160">
        <v>0.16</v>
      </c>
      <c r="Q160">
        <v>116680.89</v>
      </c>
      <c r="R160">
        <v>64174.49</v>
      </c>
      <c r="S160">
        <v>52506.400000000001</v>
      </c>
      <c r="T160">
        <v>7281.23</v>
      </c>
      <c r="U160">
        <v>45225.17</v>
      </c>
      <c r="V160">
        <v>0.28000000000000003</v>
      </c>
      <c r="W160">
        <v>32562.12</v>
      </c>
      <c r="X160">
        <v>122287.39</v>
      </c>
      <c r="Y160" t="s">
        <v>37</v>
      </c>
      <c r="Z160" t="s">
        <v>38</v>
      </c>
      <c r="AA160" t="s">
        <v>39</v>
      </c>
    </row>
    <row r="161" spans="1:27" x14ac:dyDescent="0.25">
      <c r="A161" t="s">
        <v>297</v>
      </c>
      <c r="B161" s="2">
        <v>45535</v>
      </c>
      <c r="C161">
        <v>2024</v>
      </c>
      <c r="D161" t="s">
        <v>28</v>
      </c>
      <c r="E161" t="s">
        <v>81</v>
      </c>
      <c r="F161">
        <v>8</v>
      </c>
      <c r="G161" t="s">
        <v>43</v>
      </c>
      <c r="H161" t="s">
        <v>71</v>
      </c>
      <c r="I161" t="s">
        <v>92</v>
      </c>
      <c r="J161" t="s">
        <v>53</v>
      </c>
      <c r="K161" t="s">
        <v>110</v>
      </c>
      <c r="L161" t="s">
        <v>140</v>
      </c>
      <c r="M161" t="s">
        <v>47</v>
      </c>
      <c r="N161">
        <v>70</v>
      </c>
      <c r="O161">
        <v>140.80000000000001</v>
      </c>
      <c r="P161">
        <v>0.02</v>
      </c>
      <c r="Q161">
        <v>9658.8799999999992</v>
      </c>
      <c r="R161">
        <v>5988.51</v>
      </c>
      <c r="S161">
        <v>3670.37</v>
      </c>
      <c r="T161">
        <v>1785.9</v>
      </c>
      <c r="U161">
        <v>1884.47</v>
      </c>
      <c r="V161">
        <v>0.25</v>
      </c>
      <c r="W161">
        <v>1413.35</v>
      </c>
      <c r="X161">
        <v>8262.98</v>
      </c>
      <c r="Y161" t="s">
        <v>37</v>
      </c>
      <c r="Z161" t="s">
        <v>61</v>
      </c>
      <c r="AA161" t="s">
        <v>39</v>
      </c>
    </row>
    <row r="162" spans="1:27" x14ac:dyDescent="0.25">
      <c r="A162" t="s">
        <v>298</v>
      </c>
      <c r="B162" s="2">
        <v>45174</v>
      </c>
      <c r="C162">
        <v>2023</v>
      </c>
      <c r="D162" t="s">
        <v>28</v>
      </c>
      <c r="E162" t="s">
        <v>134</v>
      </c>
      <c r="F162">
        <v>9</v>
      </c>
      <c r="G162" t="s">
        <v>51</v>
      </c>
      <c r="H162" t="s">
        <v>31</v>
      </c>
      <c r="I162" t="s">
        <v>32</v>
      </c>
      <c r="J162" t="s">
        <v>33</v>
      </c>
      <c r="K162" t="s">
        <v>54</v>
      </c>
      <c r="L162" t="s">
        <v>159</v>
      </c>
      <c r="M162" t="s">
        <v>79</v>
      </c>
      <c r="N162">
        <v>42</v>
      </c>
      <c r="O162">
        <v>1149.72</v>
      </c>
      <c r="P162">
        <v>0.14000000000000001</v>
      </c>
      <c r="Q162">
        <v>41527.89</v>
      </c>
      <c r="R162">
        <v>24916.73</v>
      </c>
      <c r="S162">
        <v>16611.16</v>
      </c>
      <c r="T162">
        <v>6293.77</v>
      </c>
      <c r="U162">
        <v>10317.39</v>
      </c>
      <c r="V162">
        <v>0.24</v>
      </c>
      <c r="W162">
        <v>7841.22</v>
      </c>
      <c r="X162">
        <v>46788.41</v>
      </c>
      <c r="Y162" t="s">
        <v>37</v>
      </c>
      <c r="Z162" t="s">
        <v>57</v>
      </c>
      <c r="AA162" t="s">
        <v>39</v>
      </c>
    </row>
    <row r="163" spans="1:27" x14ac:dyDescent="0.25">
      <c r="A163" t="s">
        <v>299</v>
      </c>
      <c r="B163" s="2">
        <v>45037</v>
      </c>
      <c r="C163">
        <v>2023</v>
      </c>
      <c r="D163" t="s">
        <v>41</v>
      </c>
      <c r="E163" t="s">
        <v>70</v>
      </c>
      <c r="F163">
        <v>4</v>
      </c>
      <c r="G163" t="s">
        <v>30</v>
      </c>
      <c r="H163" t="s">
        <v>129</v>
      </c>
      <c r="I163" t="s">
        <v>52</v>
      </c>
      <c r="J163" t="s">
        <v>53</v>
      </c>
      <c r="K163" t="s">
        <v>198</v>
      </c>
      <c r="L163" t="s">
        <v>101</v>
      </c>
      <c r="M163" t="s">
        <v>47</v>
      </c>
      <c r="N163">
        <v>20</v>
      </c>
      <c r="O163">
        <v>714.16</v>
      </c>
      <c r="P163">
        <v>0.19</v>
      </c>
      <c r="Q163">
        <v>11569.39</v>
      </c>
      <c r="R163">
        <v>7288.72</v>
      </c>
      <c r="S163">
        <v>4280.67</v>
      </c>
      <c r="T163">
        <v>1266.9100000000001</v>
      </c>
      <c r="U163">
        <v>3013.76</v>
      </c>
      <c r="V163">
        <v>0.27</v>
      </c>
      <c r="W163">
        <v>2200.04</v>
      </c>
      <c r="X163">
        <v>13006.79</v>
      </c>
      <c r="Y163" t="s">
        <v>74</v>
      </c>
      <c r="Z163" t="s">
        <v>75</v>
      </c>
      <c r="AA163" t="s">
        <v>39</v>
      </c>
    </row>
    <row r="164" spans="1:27" x14ac:dyDescent="0.25">
      <c r="A164" t="s">
        <v>300</v>
      </c>
      <c r="B164" s="2">
        <v>45330</v>
      </c>
      <c r="C164">
        <v>2024</v>
      </c>
      <c r="D164" t="s">
        <v>49</v>
      </c>
      <c r="E164" t="s">
        <v>88</v>
      </c>
      <c r="F164">
        <v>2</v>
      </c>
      <c r="G164" t="s">
        <v>63</v>
      </c>
      <c r="H164" t="s">
        <v>89</v>
      </c>
      <c r="I164" t="s">
        <v>92</v>
      </c>
      <c r="J164" t="s">
        <v>53</v>
      </c>
      <c r="K164" t="s">
        <v>98</v>
      </c>
      <c r="L164" t="s">
        <v>122</v>
      </c>
      <c r="M164" t="s">
        <v>36</v>
      </c>
      <c r="N164">
        <v>111</v>
      </c>
      <c r="O164">
        <v>412.19</v>
      </c>
      <c r="P164">
        <v>0.15</v>
      </c>
      <c r="Q164">
        <v>38890.129999999997</v>
      </c>
      <c r="R164">
        <v>16722.759999999998</v>
      </c>
      <c r="S164">
        <v>22167.37</v>
      </c>
      <c r="T164">
        <v>6448.96</v>
      </c>
      <c r="U164">
        <v>15718.41</v>
      </c>
      <c r="V164">
        <v>0.22</v>
      </c>
      <c r="W164">
        <v>12260.36</v>
      </c>
      <c r="X164">
        <v>34173.269999999997</v>
      </c>
      <c r="Y164" t="s">
        <v>37</v>
      </c>
      <c r="Z164" t="s">
        <v>75</v>
      </c>
      <c r="AA164" t="s">
        <v>39</v>
      </c>
    </row>
    <row r="165" spans="1:27" x14ac:dyDescent="0.25">
      <c r="A165" t="s">
        <v>301</v>
      </c>
      <c r="B165" s="2">
        <v>45359</v>
      </c>
      <c r="C165">
        <v>2024</v>
      </c>
      <c r="D165" t="s">
        <v>49</v>
      </c>
      <c r="E165" t="s">
        <v>106</v>
      </c>
      <c r="F165">
        <v>3</v>
      </c>
      <c r="G165" t="s">
        <v>43</v>
      </c>
      <c r="H165" t="s">
        <v>44</v>
      </c>
      <c r="I165" t="s">
        <v>32</v>
      </c>
      <c r="J165" t="s">
        <v>33</v>
      </c>
      <c r="K165" t="s">
        <v>213</v>
      </c>
      <c r="L165" t="s">
        <v>140</v>
      </c>
      <c r="M165" t="s">
        <v>36</v>
      </c>
      <c r="N165">
        <v>82</v>
      </c>
      <c r="O165">
        <v>753.37</v>
      </c>
      <c r="P165">
        <v>0.02</v>
      </c>
      <c r="Q165">
        <v>60540.81</v>
      </c>
      <c r="R165">
        <v>38140.71</v>
      </c>
      <c r="S165">
        <v>22400.1</v>
      </c>
      <c r="T165">
        <v>7065.74</v>
      </c>
      <c r="U165">
        <v>15334.36</v>
      </c>
      <c r="V165">
        <v>0.27</v>
      </c>
      <c r="W165">
        <v>11194.08</v>
      </c>
      <c r="X165">
        <v>55430.39</v>
      </c>
      <c r="Y165" t="s">
        <v>74</v>
      </c>
      <c r="Z165" t="s">
        <v>75</v>
      </c>
      <c r="AA165" t="s">
        <v>39</v>
      </c>
    </row>
    <row r="166" spans="1:27" x14ac:dyDescent="0.25">
      <c r="A166" t="s">
        <v>302</v>
      </c>
      <c r="B166" s="2">
        <v>45286</v>
      </c>
      <c r="C166">
        <v>2023</v>
      </c>
      <c r="D166" t="s">
        <v>113</v>
      </c>
      <c r="E166" t="s">
        <v>156</v>
      </c>
      <c r="F166">
        <v>12</v>
      </c>
      <c r="G166" t="s">
        <v>30</v>
      </c>
      <c r="H166" t="s">
        <v>31</v>
      </c>
      <c r="I166" t="s">
        <v>52</v>
      </c>
      <c r="J166" t="s">
        <v>53</v>
      </c>
      <c r="K166" t="s">
        <v>54</v>
      </c>
      <c r="L166" t="s">
        <v>159</v>
      </c>
      <c r="M166" t="s">
        <v>36</v>
      </c>
      <c r="N166">
        <v>142</v>
      </c>
      <c r="O166">
        <v>231.48</v>
      </c>
      <c r="P166">
        <v>0.15</v>
      </c>
      <c r="Q166">
        <v>27939.64</v>
      </c>
      <c r="R166">
        <v>11455.25</v>
      </c>
      <c r="S166">
        <v>16484.39</v>
      </c>
      <c r="T166">
        <v>3011.49</v>
      </c>
      <c r="U166">
        <v>13472.9</v>
      </c>
      <c r="V166">
        <v>0.22</v>
      </c>
      <c r="W166">
        <v>10508.86</v>
      </c>
      <c r="X166">
        <v>30836.85</v>
      </c>
      <c r="Y166" t="s">
        <v>56</v>
      </c>
      <c r="Z166" t="s">
        <v>61</v>
      </c>
      <c r="AA166" t="s">
        <v>39</v>
      </c>
    </row>
    <row r="167" spans="1:27" x14ac:dyDescent="0.25">
      <c r="A167" t="s">
        <v>303</v>
      </c>
      <c r="B167" s="2">
        <v>45341</v>
      </c>
      <c r="C167">
        <v>2024</v>
      </c>
      <c r="D167" t="s">
        <v>49</v>
      </c>
      <c r="E167" t="s">
        <v>88</v>
      </c>
      <c r="F167">
        <v>2</v>
      </c>
      <c r="G167" t="s">
        <v>85</v>
      </c>
      <c r="H167" t="s">
        <v>64</v>
      </c>
      <c r="I167" t="s">
        <v>45</v>
      </c>
      <c r="J167" t="s">
        <v>33</v>
      </c>
      <c r="K167" t="s">
        <v>151</v>
      </c>
      <c r="L167" t="s">
        <v>59</v>
      </c>
      <c r="M167" t="s">
        <v>60</v>
      </c>
      <c r="N167">
        <v>44</v>
      </c>
      <c r="O167">
        <v>320.74</v>
      </c>
      <c r="P167">
        <v>0.08</v>
      </c>
      <c r="Q167">
        <v>12983.56</v>
      </c>
      <c r="R167">
        <v>6102.27</v>
      </c>
      <c r="S167">
        <v>6881.29</v>
      </c>
      <c r="T167">
        <v>772.39</v>
      </c>
      <c r="U167">
        <v>6108.9</v>
      </c>
      <c r="V167">
        <v>0.23</v>
      </c>
      <c r="W167">
        <v>4703.8500000000004</v>
      </c>
      <c r="X167">
        <v>14592.66</v>
      </c>
      <c r="Y167" t="s">
        <v>37</v>
      </c>
      <c r="Z167" t="s">
        <v>57</v>
      </c>
      <c r="AA167" t="s">
        <v>39</v>
      </c>
    </row>
    <row r="168" spans="1:27" x14ac:dyDescent="0.25">
      <c r="A168" t="s">
        <v>304</v>
      </c>
      <c r="B168" s="2">
        <v>44962</v>
      </c>
      <c r="C168">
        <v>2023</v>
      </c>
      <c r="D168" t="s">
        <v>49</v>
      </c>
      <c r="E168" t="s">
        <v>88</v>
      </c>
      <c r="F168">
        <v>2</v>
      </c>
      <c r="G168" t="s">
        <v>51</v>
      </c>
      <c r="H168" t="s">
        <v>89</v>
      </c>
      <c r="I168" t="s">
        <v>92</v>
      </c>
      <c r="J168" t="s">
        <v>53</v>
      </c>
      <c r="K168" t="s">
        <v>149</v>
      </c>
      <c r="L168" t="s">
        <v>68</v>
      </c>
      <c r="M168" t="s">
        <v>47</v>
      </c>
      <c r="N168">
        <v>118</v>
      </c>
      <c r="O168">
        <v>258.60000000000002</v>
      </c>
      <c r="P168">
        <v>0.08</v>
      </c>
      <c r="Q168">
        <v>28073.62</v>
      </c>
      <c r="R168">
        <v>17686.38</v>
      </c>
      <c r="S168">
        <v>10387.24</v>
      </c>
      <c r="T168">
        <v>2802.66</v>
      </c>
      <c r="U168">
        <v>7584.58</v>
      </c>
      <c r="V168">
        <v>0.25</v>
      </c>
      <c r="W168">
        <v>5688.43</v>
      </c>
      <c r="X168">
        <v>28093.71</v>
      </c>
      <c r="Y168" t="s">
        <v>56</v>
      </c>
      <c r="Z168" t="s">
        <v>61</v>
      </c>
      <c r="AA168" t="s">
        <v>39</v>
      </c>
    </row>
    <row r="169" spans="1:27" x14ac:dyDescent="0.25">
      <c r="A169" t="s">
        <v>305</v>
      </c>
      <c r="B169" s="2">
        <v>44973</v>
      </c>
      <c r="C169">
        <v>2023</v>
      </c>
      <c r="D169" t="s">
        <v>49</v>
      </c>
      <c r="E169" t="s">
        <v>88</v>
      </c>
      <c r="F169">
        <v>2</v>
      </c>
      <c r="G169" t="s">
        <v>63</v>
      </c>
      <c r="H169" t="s">
        <v>89</v>
      </c>
      <c r="I169" t="s">
        <v>65</v>
      </c>
      <c r="J169" t="s">
        <v>66</v>
      </c>
      <c r="K169" t="s">
        <v>163</v>
      </c>
      <c r="L169" t="s">
        <v>111</v>
      </c>
      <c r="M169" t="s">
        <v>79</v>
      </c>
      <c r="N169">
        <v>123</v>
      </c>
      <c r="O169">
        <v>662.66</v>
      </c>
      <c r="P169">
        <v>0.24</v>
      </c>
      <c r="Q169">
        <v>61945.46</v>
      </c>
      <c r="R169">
        <v>39645.089999999997</v>
      </c>
      <c r="S169">
        <v>22300.37</v>
      </c>
      <c r="T169">
        <v>5805.36</v>
      </c>
      <c r="U169">
        <v>16495.009999999998</v>
      </c>
      <c r="V169">
        <v>0.26</v>
      </c>
      <c r="W169">
        <v>12206.31</v>
      </c>
      <c r="X169">
        <v>59719.15</v>
      </c>
      <c r="Y169" t="s">
        <v>37</v>
      </c>
      <c r="Z169" t="s">
        <v>75</v>
      </c>
      <c r="AA169" t="s">
        <v>39</v>
      </c>
    </row>
    <row r="170" spans="1:27" x14ac:dyDescent="0.25">
      <c r="A170" t="s">
        <v>306</v>
      </c>
      <c r="B170" s="2">
        <v>44971</v>
      </c>
      <c r="C170">
        <v>2023</v>
      </c>
      <c r="D170" t="s">
        <v>49</v>
      </c>
      <c r="E170" t="s">
        <v>88</v>
      </c>
      <c r="F170">
        <v>2</v>
      </c>
      <c r="G170" t="s">
        <v>30</v>
      </c>
      <c r="H170" t="s">
        <v>89</v>
      </c>
      <c r="I170" t="s">
        <v>65</v>
      </c>
      <c r="J170" t="s">
        <v>66</v>
      </c>
      <c r="K170" t="s">
        <v>167</v>
      </c>
      <c r="L170" t="s">
        <v>96</v>
      </c>
      <c r="M170" t="s">
        <v>60</v>
      </c>
      <c r="N170">
        <v>152</v>
      </c>
      <c r="O170">
        <v>1994.67</v>
      </c>
      <c r="P170">
        <v>0.04</v>
      </c>
      <c r="Q170">
        <v>291062.25</v>
      </c>
      <c r="R170">
        <v>165905.48000000001</v>
      </c>
      <c r="S170">
        <v>125156.77</v>
      </c>
      <c r="T170">
        <v>15728.25</v>
      </c>
      <c r="U170">
        <v>109428.52</v>
      </c>
      <c r="V170">
        <v>0.27</v>
      </c>
      <c r="W170">
        <v>79882.820000000007</v>
      </c>
      <c r="X170">
        <v>328664.56</v>
      </c>
      <c r="Y170" t="s">
        <v>37</v>
      </c>
      <c r="Z170" t="s">
        <v>75</v>
      </c>
      <c r="AA170" t="s">
        <v>39</v>
      </c>
    </row>
    <row r="171" spans="1:27" x14ac:dyDescent="0.25">
      <c r="A171" t="s">
        <v>307</v>
      </c>
      <c r="B171" s="2">
        <v>45182</v>
      </c>
      <c r="C171">
        <v>2023</v>
      </c>
      <c r="D171" t="s">
        <v>28</v>
      </c>
      <c r="E171" t="s">
        <v>134</v>
      </c>
      <c r="F171">
        <v>9</v>
      </c>
      <c r="G171" t="s">
        <v>51</v>
      </c>
      <c r="H171" t="s">
        <v>64</v>
      </c>
      <c r="I171" t="s">
        <v>32</v>
      </c>
      <c r="J171" t="s">
        <v>33</v>
      </c>
      <c r="K171" t="s">
        <v>90</v>
      </c>
      <c r="L171" t="s">
        <v>68</v>
      </c>
      <c r="M171" t="s">
        <v>60</v>
      </c>
      <c r="N171">
        <v>62</v>
      </c>
      <c r="O171">
        <v>542.73</v>
      </c>
      <c r="P171">
        <v>0.04</v>
      </c>
      <c r="Q171">
        <v>32303.29</v>
      </c>
      <c r="R171">
        <v>14536.48</v>
      </c>
      <c r="S171">
        <v>17766.810000000001</v>
      </c>
      <c r="T171">
        <v>3441.87</v>
      </c>
      <c r="U171">
        <v>14324.94</v>
      </c>
      <c r="V171">
        <v>0.23</v>
      </c>
      <c r="W171">
        <v>11030.2</v>
      </c>
      <c r="X171">
        <v>33499.440000000002</v>
      </c>
      <c r="Y171" t="s">
        <v>74</v>
      </c>
      <c r="Z171" t="s">
        <v>38</v>
      </c>
      <c r="AA171" t="s">
        <v>39</v>
      </c>
    </row>
    <row r="172" spans="1:27" x14ac:dyDescent="0.25">
      <c r="A172" t="s">
        <v>308</v>
      </c>
      <c r="B172" s="2">
        <v>44736</v>
      </c>
      <c r="C172">
        <v>2022</v>
      </c>
      <c r="D172" t="s">
        <v>41</v>
      </c>
      <c r="E172" t="s">
        <v>77</v>
      </c>
      <c r="F172">
        <v>6</v>
      </c>
      <c r="G172" t="s">
        <v>85</v>
      </c>
      <c r="H172" t="s">
        <v>89</v>
      </c>
      <c r="I172" t="s">
        <v>65</v>
      </c>
      <c r="J172" t="s">
        <v>66</v>
      </c>
      <c r="K172" t="s">
        <v>225</v>
      </c>
      <c r="L172" t="s">
        <v>101</v>
      </c>
      <c r="M172" t="s">
        <v>60</v>
      </c>
      <c r="N172">
        <v>28</v>
      </c>
      <c r="O172">
        <v>1549.46</v>
      </c>
      <c r="P172">
        <v>0.16</v>
      </c>
      <c r="Q172">
        <v>36443.300000000003</v>
      </c>
      <c r="R172">
        <v>15306.19</v>
      </c>
      <c r="S172">
        <v>21137.11</v>
      </c>
      <c r="T172">
        <v>5358.99</v>
      </c>
      <c r="U172">
        <v>15778.12</v>
      </c>
      <c r="V172">
        <v>0.19</v>
      </c>
      <c r="W172">
        <v>12780.28</v>
      </c>
      <c r="X172">
        <v>43308.63</v>
      </c>
      <c r="Y172" t="s">
        <v>37</v>
      </c>
      <c r="Z172" t="s">
        <v>75</v>
      </c>
      <c r="AA172" t="s">
        <v>39</v>
      </c>
    </row>
    <row r="173" spans="1:27" x14ac:dyDescent="0.25">
      <c r="A173" t="s">
        <v>309</v>
      </c>
      <c r="B173" s="2">
        <v>45091</v>
      </c>
      <c r="C173">
        <v>2023</v>
      </c>
      <c r="D173" t="s">
        <v>41</v>
      </c>
      <c r="E173" t="s">
        <v>77</v>
      </c>
      <c r="F173">
        <v>6</v>
      </c>
      <c r="G173" t="s">
        <v>30</v>
      </c>
      <c r="H173" t="s">
        <v>31</v>
      </c>
      <c r="I173" t="s">
        <v>52</v>
      </c>
      <c r="J173" t="s">
        <v>53</v>
      </c>
      <c r="K173" t="s">
        <v>78</v>
      </c>
      <c r="L173" t="s">
        <v>68</v>
      </c>
      <c r="M173" t="s">
        <v>79</v>
      </c>
      <c r="N173">
        <v>57</v>
      </c>
      <c r="O173">
        <v>1045.82</v>
      </c>
      <c r="P173">
        <v>0.13</v>
      </c>
      <c r="Q173">
        <v>51862.21</v>
      </c>
      <c r="R173">
        <v>25931.1</v>
      </c>
      <c r="S173">
        <v>25931.11</v>
      </c>
      <c r="T173">
        <v>7068.06</v>
      </c>
      <c r="U173">
        <v>18863.05</v>
      </c>
      <c r="V173">
        <v>0.23</v>
      </c>
      <c r="W173">
        <v>14524.55</v>
      </c>
      <c r="X173">
        <v>50344.65</v>
      </c>
      <c r="Y173" t="s">
        <v>37</v>
      </c>
      <c r="Z173" t="s">
        <v>75</v>
      </c>
      <c r="AA173" t="s">
        <v>39</v>
      </c>
    </row>
    <row r="174" spans="1:27" x14ac:dyDescent="0.25">
      <c r="A174" t="s">
        <v>310</v>
      </c>
      <c r="B174" s="2">
        <v>44737</v>
      </c>
      <c r="C174">
        <v>2022</v>
      </c>
      <c r="D174" t="s">
        <v>41</v>
      </c>
      <c r="E174" t="s">
        <v>77</v>
      </c>
      <c r="F174">
        <v>6</v>
      </c>
      <c r="G174" t="s">
        <v>63</v>
      </c>
      <c r="H174" t="s">
        <v>129</v>
      </c>
      <c r="I174" t="s">
        <v>52</v>
      </c>
      <c r="J174" t="s">
        <v>53</v>
      </c>
      <c r="K174" t="s">
        <v>223</v>
      </c>
      <c r="L174" t="s">
        <v>68</v>
      </c>
      <c r="M174" t="s">
        <v>47</v>
      </c>
      <c r="N174">
        <v>30</v>
      </c>
      <c r="O174">
        <v>1671.07</v>
      </c>
      <c r="P174">
        <v>0.18</v>
      </c>
      <c r="Q174">
        <v>41108.32</v>
      </c>
      <c r="R174">
        <v>17265.490000000002</v>
      </c>
      <c r="S174">
        <v>23842.83</v>
      </c>
      <c r="T174">
        <v>4170.8500000000004</v>
      </c>
      <c r="U174">
        <v>19671.98</v>
      </c>
      <c r="V174">
        <v>0.27</v>
      </c>
      <c r="W174">
        <v>14360.55</v>
      </c>
      <c r="X174">
        <v>41793.06</v>
      </c>
      <c r="Y174" t="s">
        <v>74</v>
      </c>
      <c r="Z174" t="s">
        <v>75</v>
      </c>
      <c r="AA174" t="s">
        <v>39</v>
      </c>
    </row>
    <row r="175" spans="1:27" x14ac:dyDescent="0.25">
      <c r="A175" t="s">
        <v>311</v>
      </c>
      <c r="B175" s="2">
        <v>44653</v>
      </c>
      <c r="C175">
        <v>2022</v>
      </c>
      <c r="D175" t="s">
        <v>41</v>
      </c>
      <c r="E175" t="s">
        <v>70</v>
      </c>
      <c r="F175">
        <v>4</v>
      </c>
      <c r="G175" t="s">
        <v>30</v>
      </c>
      <c r="H175" t="s">
        <v>107</v>
      </c>
      <c r="I175" t="s">
        <v>65</v>
      </c>
      <c r="J175" t="s">
        <v>66</v>
      </c>
      <c r="K175" t="s">
        <v>139</v>
      </c>
      <c r="L175" t="s">
        <v>96</v>
      </c>
      <c r="M175" t="s">
        <v>79</v>
      </c>
      <c r="N175">
        <v>182</v>
      </c>
      <c r="O175">
        <v>274.42</v>
      </c>
      <c r="P175">
        <v>0.21</v>
      </c>
      <c r="Q175">
        <v>39456.11</v>
      </c>
      <c r="R175">
        <v>20911.740000000002</v>
      </c>
      <c r="S175">
        <v>18544.37</v>
      </c>
      <c r="T175">
        <v>5980.4</v>
      </c>
      <c r="U175">
        <v>12563.97</v>
      </c>
      <c r="V175">
        <v>0.2</v>
      </c>
      <c r="W175">
        <v>10051.18</v>
      </c>
      <c r="X175">
        <v>41159.379999999997</v>
      </c>
      <c r="Y175" t="s">
        <v>37</v>
      </c>
      <c r="Z175" t="s">
        <v>75</v>
      </c>
      <c r="AA175" t="s">
        <v>39</v>
      </c>
    </row>
    <row r="176" spans="1:27" x14ac:dyDescent="0.25">
      <c r="A176" t="s">
        <v>312</v>
      </c>
      <c r="B176" s="2">
        <v>45391</v>
      </c>
      <c r="C176">
        <v>2024</v>
      </c>
      <c r="D176" t="s">
        <v>41</v>
      </c>
      <c r="E176" t="s">
        <v>70</v>
      </c>
      <c r="F176">
        <v>4</v>
      </c>
      <c r="G176" t="s">
        <v>43</v>
      </c>
      <c r="H176" t="s">
        <v>71</v>
      </c>
      <c r="I176" t="s">
        <v>135</v>
      </c>
      <c r="J176" t="s">
        <v>66</v>
      </c>
      <c r="K176" t="s">
        <v>157</v>
      </c>
      <c r="L176" t="s">
        <v>68</v>
      </c>
      <c r="M176" t="s">
        <v>60</v>
      </c>
      <c r="N176">
        <v>162</v>
      </c>
      <c r="O176">
        <v>409.68</v>
      </c>
      <c r="P176">
        <v>0.16</v>
      </c>
      <c r="Q176">
        <v>55749.25</v>
      </c>
      <c r="R176">
        <v>25087.16</v>
      </c>
      <c r="S176">
        <v>30662.09</v>
      </c>
      <c r="T176">
        <v>3031.58</v>
      </c>
      <c r="U176">
        <v>27630.51</v>
      </c>
      <c r="V176">
        <v>0.25</v>
      </c>
      <c r="W176">
        <v>20722.88</v>
      </c>
      <c r="X176">
        <v>54973.919999999998</v>
      </c>
      <c r="Y176" t="s">
        <v>37</v>
      </c>
      <c r="Z176" t="s">
        <v>61</v>
      </c>
      <c r="AA176" t="s">
        <v>39</v>
      </c>
    </row>
    <row r="177" spans="1:27" x14ac:dyDescent="0.25">
      <c r="A177" t="s">
        <v>313</v>
      </c>
      <c r="B177" s="2">
        <v>44770</v>
      </c>
      <c r="C177">
        <v>2022</v>
      </c>
      <c r="D177" t="s">
        <v>28</v>
      </c>
      <c r="E177" t="s">
        <v>29</v>
      </c>
      <c r="F177">
        <v>7</v>
      </c>
      <c r="G177" t="s">
        <v>30</v>
      </c>
      <c r="H177" t="s">
        <v>89</v>
      </c>
      <c r="I177" t="s">
        <v>65</v>
      </c>
      <c r="J177" t="s">
        <v>66</v>
      </c>
      <c r="K177" t="s">
        <v>223</v>
      </c>
      <c r="L177" t="s">
        <v>101</v>
      </c>
      <c r="M177" t="s">
        <v>47</v>
      </c>
      <c r="N177">
        <v>138</v>
      </c>
      <c r="O177">
        <v>414.57</v>
      </c>
      <c r="P177">
        <v>0.08</v>
      </c>
      <c r="Q177">
        <v>52633.81</v>
      </c>
      <c r="R177">
        <v>24211.55</v>
      </c>
      <c r="S177">
        <v>28422.26</v>
      </c>
      <c r="T177">
        <v>4702.99</v>
      </c>
      <c r="U177">
        <v>23719.27</v>
      </c>
      <c r="V177">
        <v>0.28000000000000003</v>
      </c>
      <c r="W177">
        <v>17077.87</v>
      </c>
      <c r="X177">
        <v>55736.04</v>
      </c>
      <c r="Y177" t="s">
        <v>56</v>
      </c>
      <c r="Z177" t="s">
        <v>75</v>
      </c>
      <c r="AA177" t="s">
        <v>39</v>
      </c>
    </row>
    <row r="178" spans="1:27" x14ac:dyDescent="0.25">
      <c r="A178" t="s">
        <v>314</v>
      </c>
      <c r="B178" s="2">
        <v>45282</v>
      </c>
      <c r="C178">
        <v>2023</v>
      </c>
      <c r="D178" t="s">
        <v>113</v>
      </c>
      <c r="E178" t="s">
        <v>156</v>
      </c>
      <c r="F178">
        <v>12</v>
      </c>
      <c r="G178" t="s">
        <v>30</v>
      </c>
      <c r="H178" t="s">
        <v>107</v>
      </c>
      <c r="I178" t="s">
        <v>45</v>
      </c>
      <c r="J178" t="s">
        <v>33</v>
      </c>
      <c r="K178" t="s">
        <v>315</v>
      </c>
      <c r="L178" t="s">
        <v>101</v>
      </c>
      <c r="M178" t="s">
        <v>79</v>
      </c>
      <c r="N178">
        <v>118</v>
      </c>
      <c r="O178">
        <v>1253.8599999999999</v>
      </c>
      <c r="P178">
        <v>0.2</v>
      </c>
      <c r="R178">
        <v>65100.41</v>
      </c>
      <c r="S178">
        <v>53263.97</v>
      </c>
      <c r="T178">
        <v>11199.25</v>
      </c>
      <c r="U178">
        <v>42064.72</v>
      </c>
      <c r="V178">
        <v>0.25</v>
      </c>
      <c r="W178">
        <v>31548.54</v>
      </c>
      <c r="X178">
        <v>113584.24</v>
      </c>
      <c r="Y178" t="s">
        <v>37</v>
      </c>
      <c r="Z178" t="s">
        <v>57</v>
      </c>
      <c r="AA178" t="s">
        <v>39</v>
      </c>
    </row>
    <row r="179" spans="1:27" x14ac:dyDescent="0.25">
      <c r="A179" t="s">
        <v>316</v>
      </c>
      <c r="B179" s="2">
        <v>44851</v>
      </c>
      <c r="C179">
        <v>2022</v>
      </c>
      <c r="D179" t="s">
        <v>113</v>
      </c>
      <c r="E179" t="s">
        <v>114</v>
      </c>
      <c r="F179">
        <v>10</v>
      </c>
      <c r="G179" t="s">
        <v>43</v>
      </c>
      <c r="H179" t="s">
        <v>107</v>
      </c>
      <c r="I179" t="s">
        <v>52</v>
      </c>
      <c r="J179" t="s">
        <v>53</v>
      </c>
      <c r="K179" t="s">
        <v>130</v>
      </c>
      <c r="L179" t="s">
        <v>122</v>
      </c>
      <c r="M179" t="s">
        <v>79</v>
      </c>
      <c r="N179">
        <v>131</v>
      </c>
      <c r="O179">
        <v>807.5</v>
      </c>
      <c r="P179">
        <v>0.15</v>
      </c>
      <c r="Q179">
        <v>89915.12</v>
      </c>
      <c r="R179">
        <v>44957.56</v>
      </c>
      <c r="S179">
        <v>44957.56</v>
      </c>
      <c r="T179">
        <v>10201.39</v>
      </c>
      <c r="U179">
        <v>34756.17</v>
      </c>
      <c r="V179">
        <v>0.24</v>
      </c>
      <c r="W179">
        <v>26414.69</v>
      </c>
      <c r="X179">
        <v>93891.11</v>
      </c>
      <c r="Y179" t="s">
        <v>74</v>
      </c>
      <c r="Z179" t="s">
        <v>57</v>
      </c>
      <c r="AA179" t="s">
        <v>39</v>
      </c>
    </row>
    <row r="180" spans="1:27" x14ac:dyDescent="0.25">
      <c r="A180" t="s">
        <v>317</v>
      </c>
      <c r="B180" s="2">
        <v>45485</v>
      </c>
      <c r="C180">
        <v>2024</v>
      </c>
      <c r="D180" t="s">
        <v>28</v>
      </c>
      <c r="E180" t="s">
        <v>29</v>
      </c>
      <c r="F180">
        <v>7</v>
      </c>
      <c r="G180" t="s">
        <v>43</v>
      </c>
      <c r="H180" t="s">
        <v>107</v>
      </c>
      <c r="I180" t="s">
        <v>92</v>
      </c>
      <c r="J180" t="s">
        <v>53</v>
      </c>
      <c r="K180" t="s">
        <v>103</v>
      </c>
      <c r="L180" t="s">
        <v>83</v>
      </c>
      <c r="M180" t="s">
        <v>60</v>
      </c>
      <c r="N180">
        <v>159</v>
      </c>
      <c r="O180">
        <v>154.54</v>
      </c>
      <c r="P180">
        <v>0.09</v>
      </c>
      <c r="Q180">
        <v>22360.39</v>
      </c>
      <c r="R180">
        <v>6708.12</v>
      </c>
      <c r="S180">
        <v>15652.27</v>
      </c>
      <c r="T180">
        <v>1575.96</v>
      </c>
      <c r="U180">
        <v>14076.31</v>
      </c>
      <c r="V180">
        <v>0.28000000000000003</v>
      </c>
      <c r="W180">
        <v>10134.94</v>
      </c>
      <c r="X180">
        <v>22208.27</v>
      </c>
      <c r="Y180" t="s">
        <v>74</v>
      </c>
      <c r="Z180" t="s">
        <v>75</v>
      </c>
      <c r="AA180" t="s">
        <v>39</v>
      </c>
    </row>
    <row r="181" spans="1:27" x14ac:dyDescent="0.25">
      <c r="A181" t="s">
        <v>318</v>
      </c>
      <c r="B181" s="2">
        <v>44904</v>
      </c>
      <c r="C181">
        <v>2022</v>
      </c>
      <c r="D181" t="s">
        <v>113</v>
      </c>
      <c r="E181" t="s">
        <v>156</v>
      </c>
      <c r="F181">
        <v>12</v>
      </c>
      <c r="G181" t="s">
        <v>51</v>
      </c>
      <c r="H181" t="s">
        <v>129</v>
      </c>
      <c r="I181" t="s">
        <v>32</v>
      </c>
      <c r="J181" t="s">
        <v>33</v>
      </c>
      <c r="K181" t="s">
        <v>233</v>
      </c>
      <c r="L181" t="s">
        <v>140</v>
      </c>
      <c r="M181" t="s">
        <v>60</v>
      </c>
      <c r="N181">
        <v>22</v>
      </c>
      <c r="O181">
        <v>1152.53</v>
      </c>
      <c r="P181">
        <v>0.2</v>
      </c>
      <c r="Q181">
        <v>20284.53</v>
      </c>
      <c r="R181">
        <v>7708.12</v>
      </c>
      <c r="S181">
        <v>12576.41</v>
      </c>
      <c r="T181">
        <v>1113.71</v>
      </c>
      <c r="U181">
        <v>11462.7</v>
      </c>
      <c r="V181">
        <v>0.21</v>
      </c>
      <c r="W181">
        <v>9055.5300000000007</v>
      </c>
      <c r="X181">
        <v>21257.73</v>
      </c>
      <c r="Y181" t="s">
        <v>74</v>
      </c>
      <c r="Z181" t="s">
        <v>38</v>
      </c>
      <c r="AA181" t="s">
        <v>39</v>
      </c>
    </row>
    <row r="182" spans="1:27" x14ac:dyDescent="0.25">
      <c r="A182" t="s">
        <v>319</v>
      </c>
      <c r="B182" s="2">
        <v>45313</v>
      </c>
      <c r="C182">
        <v>2024</v>
      </c>
      <c r="D182" t="s">
        <v>49</v>
      </c>
      <c r="E182" t="s">
        <v>50</v>
      </c>
      <c r="F182">
        <v>1</v>
      </c>
      <c r="G182" t="s">
        <v>30</v>
      </c>
      <c r="H182" t="s">
        <v>107</v>
      </c>
      <c r="I182" t="s">
        <v>45</v>
      </c>
      <c r="J182" t="s">
        <v>33</v>
      </c>
      <c r="K182" t="s">
        <v>213</v>
      </c>
      <c r="L182" t="s">
        <v>122</v>
      </c>
      <c r="M182" t="s">
        <v>79</v>
      </c>
      <c r="N182">
        <v>139</v>
      </c>
      <c r="O182">
        <v>1654.09</v>
      </c>
      <c r="P182">
        <v>0.01</v>
      </c>
      <c r="Q182">
        <v>227619.32</v>
      </c>
      <c r="R182">
        <v>125190.63</v>
      </c>
      <c r="S182">
        <v>102428.69</v>
      </c>
      <c r="T182">
        <v>30035.05</v>
      </c>
      <c r="U182">
        <v>72393.64</v>
      </c>
      <c r="V182">
        <v>0.3</v>
      </c>
      <c r="W182">
        <v>50675.55</v>
      </c>
      <c r="X182">
        <v>217193.93</v>
      </c>
      <c r="Y182" t="s">
        <v>37</v>
      </c>
      <c r="Z182" t="s">
        <v>75</v>
      </c>
      <c r="AA182" t="s">
        <v>39</v>
      </c>
    </row>
    <row r="183" spans="1:27" x14ac:dyDescent="0.25">
      <c r="A183" t="s">
        <v>320</v>
      </c>
      <c r="B183" s="2">
        <v>44740</v>
      </c>
      <c r="C183">
        <v>2022</v>
      </c>
      <c r="D183" t="s">
        <v>41</v>
      </c>
      <c r="E183" t="s">
        <v>77</v>
      </c>
      <c r="F183">
        <v>6</v>
      </c>
      <c r="G183" t="s">
        <v>63</v>
      </c>
      <c r="H183" t="s">
        <v>71</v>
      </c>
      <c r="I183" t="s">
        <v>65</v>
      </c>
      <c r="J183" t="s">
        <v>66</v>
      </c>
      <c r="K183" t="s">
        <v>161</v>
      </c>
      <c r="L183" t="s">
        <v>46</v>
      </c>
      <c r="M183" t="s">
        <v>60</v>
      </c>
      <c r="N183">
        <v>113</v>
      </c>
      <c r="O183">
        <v>1737.32</v>
      </c>
      <c r="P183">
        <v>0.03</v>
      </c>
      <c r="Q183">
        <v>190427.65</v>
      </c>
      <c r="R183">
        <v>110448.04</v>
      </c>
      <c r="S183">
        <v>79979.61</v>
      </c>
      <c r="T183">
        <v>15516.37</v>
      </c>
      <c r="U183">
        <v>64463.24</v>
      </c>
      <c r="V183">
        <v>0.27</v>
      </c>
      <c r="W183">
        <v>47058.17</v>
      </c>
      <c r="X183">
        <v>172926.12</v>
      </c>
      <c r="Y183" t="s">
        <v>37</v>
      </c>
      <c r="Z183" t="s">
        <v>61</v>
      </c>
      <c r="AA183" t="s">
        <v>39</v>
      </c>
    </row>
    <row r="184" spans="1:27" x14ac:dyDescent="0.25">
      <c r="A184" t="s">
        <v>321</v>
      </c>
      <c r="B184" s="2">
        <v>45280</v>
      </c>
      <c r="C184">
        <v>2023</v>
      </c>
      <c r="D184" t="s">
        <v>113</v>
      </c>
      <c r="E184" t="s">
        <v>156</v>
      </c>
      <c r="F184">
        <v>12</v>
      </c>
      <c r="G184" t="s">
        <v>30</v>
      </c>
      <c r="H184" t="s">
        <v>89</v>
      </c>
      <c r="I184" t="s">
        <v>92</v>
      </c>
      <c r="J184" t="s">
        <v>53</v>
      </c>
      <c r="K184" t="s">
        <v>322</v>
      </c>
      <c r="L184" t="s">
        <v>119</v>
      </c>
      <c r="M184" t="s">
        <v>36</v>
      </c>
      <c r="N184">
        <v>137</v>
      </c>
      <c r="O184">
        <v>598.12</v>
      </c>
      <c r="P184">
        <v>0.13</v>
      </c>
      <c r="Q184">
        <v>71289.919999999998</v>
      </c>
      <c r="R184">
        <v>29228.87</v>
      </c>
      <c r="S184">
        <v>42061.05</v>
      </c>
      <c r="T184">
        <v>11093.29</v>
      </c>
      <c r="U184">
        <v>30967.759999999998</v>
      </c>
      <c r="V184">
        <v>0.21</v>
      </c>
      <c r="W184">
        <v>24464.53</v>
      </c>
      <c r="X184">
        <v>63979.57</v>
      </c>
      <c r="Y184" t="s">
        <v>74</v>
      </c>
      <c r="Z184" t="s">
        <v>38</v>
      </c>
      <c r="AA184" t="s">
        <v>39</v>
      </c>
    </row>
    <row r="185" spans="1:27" x14ac:dyDescent="0.25">
      <c r="A185" t="s">
        <v>323</v>
      </c>
      <c r="B185" s="2">
        <v>44833</v>
      </c>
      <c r="C185">
        <v>2022</v>
      </c>
      <c r="D185" t="s">
        <v>28</v>
      </c>
      <c r="E185" t="s">
        <v>134</v>
      </c>
      <c r="F185">
        <v>9</v>
      </c>
      <c r="G185" t="s">
        <v>43</v>
      </c>
      <c r="H185" t="s">
        <v>44</v>
      </c>
      <c r="I185" t="s">
        <v>65</v>
      </c>
      <c r="J185" t="s">
        <v>66</v>
      </c>
      <c r="K185" t="s">
        <v>324</v>
      </c>
      <c r="L185" t="s">
        <v>111</v>
      </c>
      <c r="M185" t="s">
        <v>47</v>
      </c>
      <c r="N185">
        <v>64</v>
      </c>
      <c r="O185">
        <v>335.17</v>
      </c>
      <c r="P185">
        <v>0.08</v>
      </c>
      <c r="Q185">
        <v>19734.810000000001</v>
      </c>
      <c r="R185">
        <v>7696.58</v>
      </c>
      <c r="S185">
        <v>12038.23</v>
      </c>
      <c r="T185">
        <v>3483.85</v>
      </c>
      <c r="U185">
        <v>8554.3799999999992</v>
      </c>
      <c r="V185">
        <v>0.23</v>
      </c>
      <c r="W185">
        <v>6586.87</v>
      </c>
      <c r="X185">
        <v>21111.01</v>
      </c>
      <c r="Y185" t="s">
        <v>74</v>
      </c>
      <c r="Z185" t="s">
        <v>75</v>
      </c>
      <c r="AA185" t="s">
        <v>39</v>
      </c>
    </row>
    <row r="186" spans="1:27" x14ac:dyDescent="0.25">
      <c r="A186" t="s">
        <v>325</v>
      </c>
      <c r="B186" s="2">
        <v>45617</v>
      </c>
      <c r="C186">
        <v>2024</v>
      </c>
      <c r="D186" t="s">
        <v>113</v>
      </c>
      <c r="E186" t="s">
        <v>117</v>
      </c>
      <c r="F186">
        <v>11</v>
      </c>
      <c r="G186" t="s">
        <v>30</v>
      </c>
      <c r="H186" t="s">
        <v>129</v>
      </c>
      <c r="I186" t="s">
        <v>52</v>
      </c>
      <c r="J186" t="s">
        <v>53</v>
      </c>
      <c r="K186" t="s">
        <v>176</v>
      </c>
      <c r="L186" t="s">
        <v>119</v>
      </c>
      <c r="M186" t="s">
        <v>36</v>
      </c>
      <c r="N186">
        <v>192</v>
      </c>
      <c r="O186">
        <v>592.54</v>
      </c>
      <c r="P186">
        <v>0.23</v>
      </c>
      <c r="Q186">
        <v>87601.11</v>
      </c>
      <c r="R186">
        <v>37668.480000000003</v>
      </c>
      <c r="S186">
        <v>49932.63</v>
      </c>
      <c r="T186">
        <v>16866.55</v>
      </c>
      <c r="U186">
        <v>33066.080000000002</v>
      </c>
      <c r="V186">
        <v>0.22</v>
      </c>
      <c r="W186">
        <v>25791.54</v>
      </c>
      <c r="X186">
        <v>96871.6</v>
      </c>
      <c r="Y186" t="s">
        <v>74</v>
      </c>
      <c r="Z186" t="s">
        <v>57</v>
      </c>
      <c r="AA186" t="s">
        <v>39</v>
      </c>
    </row>
    <row r="187" spans="1:27" x14ac:dyDescent="0.25">
      <c r="A187" t="s">
        <v>326</v>
      </c>
      <c r="B187" s="2">
        <v>45008</v>
      </c>
      <c r="C187">
        <v>2023</v>
      </c>
      <c r="D187" t="s">
        <v>49</v>
      </c>
      <c r="E187" t="s">
        <v>106</v>
      </c>
      <c r="F187">
        <v>3</v>
      </c>
      <c r="G187" t="s">
        <v>85</v>
      </c>
      <c r="H187" t="s">
        <v>129</v>
      </c>
      <c r="I187" t="s">
        <v>52</v>
      </c>
      <c r="J187" t="s">
        <v>53</v>
      </c>
      <c r="K187" t="s">
        <v>172</v>
      </c>
      <c r="L187" t="s">
        <v>111</v>
      </c>
      <c r="M187" t="s">
        <v>60</v>
      </c>
      <c r="N187">
        <v>110</v>
      </c>
      <c r="O187">
        <v>1658.45</v>
      </c>
      <c r="P187">
        <v>0.12</v>
      </c>
      <c r="Q187">
        <v>160537.96</v>
      </c>
      <c r="R187">
        <v>65820.56</v>
      </c>
      <c r="S187">
        <v>94717.4</v>
      </c>
      <c r="T187">
        <v>14856.02</v>
      </c>
      <c r="U187">
        <v>79861.38</v>
      </c>
      <c r="V187">
        <v>0.25</v>
      </c>
      <c r="W187">
        <v>59896.03</v>
      </c>
      <c r="X187">
        <v>180750.7</v>
      </c>
      <c r="Y187" t="s">
        <v>37</v>
      </c>
      <c r="Z187" t="s">
        <v>38</v>
      </c>
      <c r="AA187" t="s">
        <v>39</v>
      </c>
    </row>
    <row r="188" spans="1:27" x14ac:dyDescent="0.25">
      <c r="A188" t="s">
        <v>327</v>
      </c>
      <c r="B188" s="2">
        <v>44816</v>
      </c>
      <c r="C188">
        <v>2022</v>
      </c>
      <c r="D188" t="s">
        <v>28</v>
      </c>
      <c r="E188" t="s">
        <v>134</v>
      </c>
      <c r="F188">
        <v>9</v>
      </c>
      <c r="G188" t="s">
        <v>51</v>
      </c>
      <c r="H188" t="s">
        <v>31</v>
      </c>
      <c r="I188" t="s">
        <v>52</v>
      </c>
      <c r="J188" t="s">
        <v>53</v>
      </c>
      <c r="K188" t="s">
        <v>172</v>
      </c>
      <c r="L188" t="s">
        <v>73</v>
      </c>
      <c r="M188" t="s">
        <v>47</v>
      </c>
      <c r="N188">
        <v>41</v>
      </c>
      <c r="O188">
        <v>910.51</v>
      </c>
      <c r="P188">
        <v>0</v>
      </c>
      <c r="Q188">
        <v>37330.910000000003</v>
      </c>
      <c r="R188">
        <v>23891.78</v>
      </c>
      <c r="S188">
        <v>13439.13</v>
      </c>
      <c r="T188">
        <v>2999.45</v>
      </c>
      <c r="U188">
        <v>10439.68</v>
      </c>
      <c r="V188">
        <v>0.26</v>
      </c>
      <c r="W188">
        <v>7725.36</v>
      </c>
      <c r="X188">
        <v>33808.44</v>
      </c>
      <c r="Y188" t="s">
        <v>37</v>
      </c>
      <c r="Z188" t="s">
        <v>38</v>
      </c>
      <c r="AA188" t="s">
        <v>39</v>
      </c>
    </row>
    <row r="189" spans="1:27" x14ac:dyDescent="0.25">
      <c r="A189" t="s">
        <v>328</v>
      </c>
      <c r="B189" s="2">
        <v>44730</v>
      </c>
      <c r="C189">
        <v>2022</v>
      </c>
      <c r="D189" t="s">
        <v>41</v>
      </c>
      <c r="E189" t="s">
        <v>77</v>
      </c>
      <c r="F189">
        <v>6</v>
      </c>
      <c r="G189" t="s">
        <v>63</v>
      </c>
      <c r="H189" t="s">
        <v>107</v>
      </c>
      <c r="I189" t="s">
        <v>32</v>
      </c>
      <c r="J189" t="s">
        <v>33</v>
      </c>
      <c r="K189" t="s">
        <v>145</v>
      </c>
      <c r="L189" t="s">
        <v>96</v>
      </c>
      <c r="M189" t="s">
        <v>60</v>
      </c>
      <c r="N189">
        <v>96</v>
      </c>
      <c r="O189">
        <v>1345.79</v>
      </c>
      <c r="P189">
        <v>0.16</v>
      </c>
      <c r="Q189">
        <v>108524.51</v>
      </c>
      <c r="R189">
        <v>34727.839999999997</v>
      </c>
      <c r="S189">
        <v>73796.67</v>
      </c>
      <c r="T189">
        <v>15610.24</v>
      </c>
      <c r="U189">
        <v>58186.43</v>
      </c>
      <c r="V189">
        <v>0.27</v>
      </c>
      <c r="W189">
        <v>42476.09</v>
      </c>
      <c r="X189">
        <v>117143.51</v>
      </c>
      <c r="Y189" t="s">
        <v>37</v>
      </c>
      <c r="Z189" t="s">
        <v>38</v>
      </c>
      <c r="AA189" t="s">
        <v>39</v>
      </c>
    </row>
    <row r="190" spans="1:27" x14ac:dyDescent="0.25">
      <c r="A190" t="s">
        <v>329</v>
      </c>
      <c r="B190" s="2">
        <v>44833</v>
      </c>
      <c r="C190">
        <v>2022</v>
      </c>
      <c r="D190" t="s">
        <v>28</v>
      </c>
      <c r="E190" t="s">
        <v>134</v>
      </c>
      <c r="F190">
        <v>9</v>
      </c>
      <c r="G190" t="s">
        <v>51</v>
      </c>
      <c r="H190" t="s">
        <v>31</v>
      </c>
      <c r="I190" t="s">
        <v>92</v>
      </c>
      <c r="J190" t="s">
        <v>53</v>
      </c>
      <c r="K190" t="s">
        <v>34</v>
      </c>
      <c r="L190" t="s">
        <v>122</v>
      </c>
      <c r="M190" t="s">
        <v>79</v>
      </c>
      <c r="N190">
        <v>152</v>
      </c>
      <c r="O190">
        <v>491.07</v>
      </c>
      <c r="P190">
        <v>0.17</v>
      </c>
      <c r="Q190">
        <v>61953.39</v>
      </c>
      <c r="R190">
        <v>18586.02</v>
      </c>
      <c r="S190">
        <v>43367.37</v>
      </c>
      <c r="T190">
        <v>9561.86</v>
      </c>
      <c r="U190">
        <v>33805.51</v>
      </c>
      <c r="V190">
        <v>0.28000000000000003</v>
      </c>
      <c r="W190">
        <v>24339.97</v>
      </c>
      <c r="X190">
        <v>63018.68</v>
      </c>
      <c r="Y190" t="s">
        <v>37</v>
      </c>
      <c r="Z190" t="s">
        <v>75</v>
      </c>
      <c r="AA190" t="s">
        <v>39</v>
      </c>
    </row>
    <row r="191" spans="1:27" x14ac:dyDescent="0.25">
      <c r="A191" t="s">
        <v>330</v>
      </c>
      <c r="B191" s="2">
        <v>45203</v>
      </c>
      <c r="C191">
        <v>2023</v>
      </c>
      <c r="D191" t="s">
        <v>113</v>
      </c>
      <c r="E191" t="s">
        <v>114</v>
      </c>
      <c r="F191">
        <v>10</v>
      </c>
      <c r="G191" t="s">
        <v>30</v>
      </c>
      <c r="H191" t="s">
        <v>31</v>
      </c>
      <c r="I191" t="s">
        <v>52</v>
      </c>
      <c r="J191" t="s">
        <v>53</v>
      </c>
      <c r="K191" t="s">
        <v>195</v>
      </c>
      <c r="L191" t="s">
        <v>140</v>
      </c>
      <c r="M191" t="s">
        <v>36</v>
      </c>
      <c r="N191">
        <v>95</v>
      </c>
      <c r="O191">
        <v>1767.93</v>
      </c>
      <c r="P191">
        <v>0.03</v>
      </c>
      <c r="Q191">
        <v>162914.75</v>
      </c>
      <c r="R191">
        <v>92861.41</v>
      </c>
      <c r="S191">
        <v>70053.34</v>
      </c>
      <c r="T191">
        <v>26550.81</v>
      </c>
      <c r="U191">
        <v>43502.53</v>
      </c>
      <c r="V191">
        <v>0.2</v>
      </c>
      <c r="W191">
        <v>34802.019999999997</v>
      </c>
      <c r="X191">
        <v>168727.21</v>
      </c>
      <c r="Y191" t="s">
        <v>37</v>
      </c>
      <c r="Z191" t="s">
        <v>61</v>
      </c>
      <c r="AA191" t="s">
        <v>39</v>
      </c>
    </row>
    <row r="192" spans="1:27" x14ac:dyDescent="0.25">
      <c r="A192" t="s">
        <v>331</v>
      </c>
      <c r="B192" s="2">
        <v>44998</v>
      </c>
      <c r="C192">
        <v>2023</v>
      </c>
      <c r="D192" t="s">
        <v>49</v>
      </c>
      <c r="E192" t="s">
        <v>106</v>
      </c>
      <c r="F192">
        <v>3</v>
      </c>
      <c r="G192" t="s">
        <v>63</v>
      </c>
      <c r="H192" t="s">
        <v>44</v>
      </c>
      <c r="I192" t="s">
        <v>135</v>
      </c>
      <c r="J192" t="s">
        <v>66</v>
      </c>
      <c r="K192" t="s">
        <v>213</v>
      </c>
      <c r="L192" t="s">
        <v>140</v>
      </c>
      <c r="M192" t="s">
        <v>36</v>
      </c>
      <c r="N192">
        <v>161</v>
      </c>
      <c r="O192">
        <v>1509.12</v>
      </c>
      <c r="P192">
        <v>0.23</v>
      </c>
      <c r="Q192">
        <v>187085.61</v>
      </c>
      <c r="R192">
        <v>97284.52</v>
      </c>
      <c r="S192">
        <v>89801.09</v>
      </c>
      <c r="T192">
        <v>21768.83</v>
      </c>
      <c r="U192">
        <v>68032.259999999995</v>
      </c>
      <c r="V192">
        <v>0.21</v>
      </c>
      <c r="W192">
        <v>53745.49</v>
      </c>
      <c r="X192">
        <v>197628.05</v>
      </c>
      <c r="Y192" t="s">
        <v>74</v>
      </c>
      <c r="Z192" t="s">
        <v>57</v>
      </c>
      <c r="AA192" t="s">
        <v>39</v>
      </c>
    </row>
    <row r="193" spans="1:27" x14ac:dyDescent="0.25">
      <c r="A193" t="s">
        <v>332</v>
      </c>
      <c r="B193" s="2">
        <v>44848</v>
      </c>
      <c r="C193">
        <v>2022</v>
      </c>
      <c r="D193" t="s">
        <v>113</v>
      </c>
      <c r="E193" t="s">
        <v>114</v>
      </c>
      <c r="F193">
        <v>10</v>
      </c>
      <c r="G193" t="s">
        <v>63</v>
      </c>
      <c r="H193" t="s">
        <v>71</v>
      </c>
      <c r="I193" t="s">
        <v>135</v>
      </c>
      <c r="J193" t="s">
        <v>66</v>
      </c>
      <c r="K193" t="s">
        <v>142</v>
      </c>
      <c r="L193" t="s">
        <v>122</v>
      </c>
      <c r="M193" t="s">
        <v>36</v>
      </c>
      <c r="N193">
        <v>64</v>
      </c>
      <c r="O193">
        <v>590.09</v>
      </c>
      <c r="P193">
        <v>0.02</v>
      </c>
      <c r="Q193">
        <v>37010.44</v>
      </c>
      <c r="R193">
        <v>18135.12</v>
      </c>
      <c r="S193">
        <v>18875.32</v>
      </c>
      <c r="T193">
        <v>5181.51</v>
      </c>
      <c r="U193">
        <v>13693.81</v>
      </c>
      <c r="V193">
        <v>0.25</v>
      </c>
      <c r="W193">
        <v>10270.36</v>
      </c>
      <c r="X193">
        <v>42442.17</v>
      </c>
      <c r="Y193" t="s">
        <v>37</v>
      </c>
      <c r="Z193" t="s">
        <v>61</v>
      </c>
      <c r="AA193" t="s">
        <v>39</v>
      </c>
    </row>
    <row r="194" spans="1:27" x14ac:dyDescent="0.25">
      <c r="A194" t="s">
        <v>333</v>
      </c>
      <c r="B194" s="2">
        <v>44948</v>
      </c>
      <c r="C194">
        <v>2023</v>
      </c>
      <c r="D194" t="s">
        <v>49</v>
      </c>
      <c r="E194" t="s">
        <v>50</v>
      </c>
      <c r="F194">
        <v>1</v>
      </c>
      <c r="G194" t="s">
        <v>85</v>
      </c>
      <c r="H194" t="s">
        <v>89</v>
      </c>
      <c r="I194" t="s">
        <v>45</v>
      </c>
      <c r="J194" t="s">
        <v>33</v>
      </c>
      <c r="K194" t="s">
        <v>54</v>
      </c>
      <c r="L194" t="s">
        <v>55</v>
      </c>
      <c r="M194" t="s">
        <v>79</v>
      </c>
      <c r="N194">
        <v>192</v>
      </c>
      <c r="O194">
        <v>813.91</v>
      </c>
      <c r="P194">
        <v>0.16</v>
      </c>
      <c r="Q194">
        <v>131267.4</v>
      </c>
      <c r="R194">
        <v>74822.42</v>
      </c>
      <c r="S194">
        <v>56444.98</v>
      </c>
      <c r="T194">
        <v>22192.95</v>
      </c>
      <c r="U194">
        <v>34252.03</v>
      </c>
      <c r="V194">
        <v>0.21</v>
      </c>
      <c r="W194">
        <v>27059.1</v>
      </c>
      <c r="X194">
        <v>134529.91</v>
      </c>
      <c r="Y194" t="s">
        <v>56</v>
      </c>
      <c r="Z194" t="s">
        <v>38</v>
      </c>
      <c r="AA194" t="s">
        <v>39</v>
      </c>
    </row>
    <row r="195" spans="1:27" x14ac:dyDescent="0.25">
      <c r="A195" t="s">
        <v>334</v>
      </c>
      <c r="B195" s="2">
        <v>45210</v>
      </c>
      <c r="C195">
        <v>2023</v>
      </c>
      <c r="D195" t="s">
        <v>113</v>
      </c>
      <c r="E195" t="s">
        <v>114</v>
      </c>
      <c r="F195">
        <v>10</v>
      </c>
      <c r="G195" t="s">
        <v>30</v>
      </c>
      <c r="H195" t="s">
        <v>107</v>
      </c>
      <c r="I195" t="s">
        <v>45</v>
      </c>
      <c r="J195" t="s">
        <v>33</v>
      </c>
      <c r="K195" t="s">
        <v>170</v>
      </c>
      <c r="L195" t="s">
        <v>159</v>
      </c>
      <c r="M195" t="s">
        <v>36</v>
      </c>
      <c r="N195">
        <v>34</v>
      </c>
      <c r="O195">
        <v>804.33</v>
      </c>
      <c r="P195">
        <v>0.21</v>
      </c>
      <c r="Q195">
        <v>21604.3</v>
      </c>
      <c r="R195">
        <v>9721.93</v>
      </c>
      <c r="S195">
        <v>11882.37</v>
      </c>
      <c r="T195">
        <v>2850.76</v>
      </c>
      <c r="U195">
        <v>9031.61</v>
      </c>
      <c r="V195">
        <v>0.2</v>
      </c>
      <c r="W195">
        <v>7225.29</v>
      </c>
      <c r="X195">
        <v>18489.849999999999</v>
      </c>
      <c r="Y195" t="s">
        <v>37</v>
      </c>
      <c r="Z195" t="s">
        <v>38</v>
      </c>
      <c r="AA195" t="s">
        <v>39</v>
      </c>
    </row>
    <row r="196" spans="1:27" x14ac:dyDescent="0.25">
      <c r="A196" t="s">
        <v>335</v>
      </c>
      <c r="B196" s="2">
        <v>44685</v>
      </c>
      <c r="C196">
        <v>2022</v>
      </c>
      <c r="D196" t="s">
        <v>41</v>
      </c>
      <c r="E196" t="s">
        <v>42</v>
      </c>
      <c r="F196">
        <v>5</v>
      </c>
      <c r="G196" t="s">
        <v>43</v>
      </c>
      <c r="H196" t="s">
        <v>31</v>
      </c>
      <c r="I196" t="s">
        <v>65</v>
      </c>
      <c r="J196" t="s">
        <v>66</v>
      </c>
      <c r="K196" t="s">
        <v>315</v>
      </c>
      <c r="L196" t="s">
        <v>101</v>
      </c>
      <c r="M196" t="s">
        <v>79</v>
      </c>
      <c r="N196">
        <v>102</v>
      </c>
      <c r="O196">
        <v>1037.8900000000001</v>
      </c>
      <c r="P196">
        <v>0.16</v>
      </c>
      <c r="Q196">
        <v>88926.42</v>
      </c>
      <c r="R196">
        <v>42684.68</v>
      </c>
      <c r="S196">
        <v>46241.74</v>
      </c>
      <c r="T196">
        <v>9987.75</v>
      </c>
      <c r="U196">
        <v>36253.99</v>
      </c>
      <c r="V196">
        <v>0.26</v>
      </c>
      <c r="W196">
        <v>26827.95</v>
      </c>
      <c r="X196">
        <v>84223.43</v>
      </c>
      <c r="Y196" t="s">
        <v>37</v>
      </c>
      <c r="Z196" t="s">
        <v>38</v>
      </c>
      <c r="AA196" t="s">
        <v>39</v>
      </c>
    </row>
    <row r="197" spans="1:27" x14ac:dyDescent="0.25">
      <c r="A197" t="s">
        <v>336</v>
      </c>
      <c r="B197" s="2">
        <v>44880</v>
      </c>
      <c r="C197">
        <v>2022</v>
      </c>
      <c r="D197" t="s">
        <v>113</v>
      </c>
      <c r="E197" t="s">
        <v>117</v>
      </c>
      <c r="F197">
        <v>11</v>
      </c>
      <c r="G197" t="s">
        <v>43</v>
      </c>
      <c r="H197" t="s">
        <v>71</v>
      </c>
      <c r="I197" t="s">
        <v>45</v>
      </c>
      <c r="J197" t="s">
        <v>33</v>
      </c>
      <c r="K197" t="s">
        <v>136</v>
      </c>
      <c r="L197" t="s">
        <v>122</v>
      </c>
      <c r="M197" t="s">
        <v>60</v>
      </c>
      <c r="N197">
        <v>138</v>
      </c>
      <c r="O197">
        <v>687.16</v>
      </c>
      <c r="P197">
        <v>0.15</v>
      </c>
      <c r="Q197">
        <v>80603.87</v>
      </c>
      <c r="R197">
        <v>45944.21</v>
      </c>
      <c r="S197">
        <v>34659.660000000003</v>
      </c>
      <c r="T197">
        <v>11887.13</v>
      </c>
      <c r="U197">
        <v>22772.53</v>
      </c>
      <c r="V197">
        <v>0.26</v>
      </c>
      <c r="W197">
        <v>16851.669999999998</v>
      </c>
      <c r="X197">
        <v>89106.4</v>
      </c>
      <c r="Y197" t="s">
        <v>37</v>
      </c>
      <c r="Z197" t="s">
        <v>38</v>
      </c>
      <c r="AA197" t="s">
        <v>39</v>
      </c>
    </row>
    <row r="198" spans="1:27" x14ac:dyDescent="0.25">
      <c r="A198" t="s">
        <v>337</v>
      </c>
      <c r="B198" s="2">
        <v>44799</v>
      </c>
      <c r="C198">
        <v>2022</v>
      </c>
      <c r="D198" t="s">
        <v>28</v>
      </c>
      <c r="E198" t="s">
        <v>81</v>
      </c>
      <c r="F198">
        <v>8</v>
      </c>
      <c r="G198" t="s">
        <v>30</v>
      </c>
      <c r="H198" t="s">
        <v>129</v>
      </c>
      <c r="I198" t="s">
        <v>92</v>
      </c>
      <c r="J198" t="s">
        <v>53</v>
      </c>
      <c r="K198" t="s">
        <v>176</v>
      </c>
      <c r="L198" t="s">
        <v>122</v>
      </c>
      <c r="M198" t="s">
        <v>79</v>
      </c>
      <c r="N198">
        <v>117</v>
      </c>
      <c r="O198">
        <v>1243.98</v>
      </c>
      <c r="P198">
        <v>0.01</v>
      </c>
      <c r="R198">
        <v>76367.81</v>
      </c>
      <c r="S198">
        <v>67722.39</v>
      </c>
      <c r="T198">
        <v>21427.34</v>
      </c>
      <c r="U198">
        <v>46295.05</v>
      </c>
      <c r="V198">
        <v>0.2</v>
      </c>
      <c r="W198">
        <v>37036.04</v>
      </c>
      <c r="X198">
        <v>157854.39999999999</v>
      </c>
      <c r="Y198" t="s">
        <v>37</v>
      </c>
      <c r="Z198" t="s">
        <v>75</v>
      </c>
      <c r="AA198" t="s">
        <v>39</v>
      </c>
    </row>
    <row r="199" spans="1:27" x14ac:dyDescent="0.25">
      <c r="A199" t="s">
        <v>338</v>
      </c>
      <c r="B199" s="2">
        <v>45092</v>
      </c>
      <c r="C199">
        <v>2023</v>
      </c>
      <c r="D199" t="s">
        <v>41</v>
      </c>
      <c r="E199" t="s">
        <v>77</v>
      </c>
      <c r="F199">
        <v>6</v>
      </c>
      <c r="G199" t="s">
        <v>85</v>
      </c>
      <c r="H199" t="s">
        <v>89</v>
      </c>
      <c r="I199" t="s">
        <v>65</v>
      </c>
      <c r="J199" t="s">
        <v>66</v>
      </c>
      <c r="K199" t="s">
        <v>198</v>
      </c>
      <c r="L199" t="s">
        <v>46</v>
      </c>
      <c r="M199" t="s">
        <v>60</v>
      </c>
      <c r="N199">
        <v>43</v>
      </c>
      <c r="O199">
        <v>775.15</v>
      </c>
      <c r="P199">
        <v>0.19</v>
      </c>
      <c r="Q199">
        <v>26998.47</v>
      </c>
      <c r="R199">
        <v>16469.07</v>
      </c>
      <c r="S199">
        <v>10529.4</v>
      </c>
      <c r="T199">
        <v>4318.1499999999996</v>
      </c>
      <c r="U199">
        <v>6211.25</v>
      </c>
      <c r="V199">
        <v>0.19</v>
      </c>
      <c r="W199">
        <v>5031.1099999999997</v>
      </c>
      <c r="X199">
        <v>25518.77</v>
      </c>
      <c r="Y199" t="s">
        <v>37</v>
      </c>
      <c r="Z199" t="s">
        <v>57</v>
      </c>
      <c r="AA199" t="s">
        <v>39</v>
      </c>
    </row>
    <row r="200" spans="1:27" x14ac:dyDescent="0.25">
      <c r="A200" t="s">
        <v>339</v>
      </c>
      <c r="B200" s="2">
        <v>44719</v>
      </c>
      <c r="C200">
        <v>2022</v>
      </c>
      <c r="D200" t="s">
        <v>41</v>
      </c>
      <c r="E200" t="s">
        <v>77</v>
      </c>
      <c r="F200">
        <v>6</v>
      </c>
      <c r="G200" t="s">
        <v>85</v>
      </c>
      <c r="H200" t="s">
        <v>44</v>
      </c>
      <c r="I200" t="s">
        <v>32</v>
      </c>
      <c r="J200" t="s">
        <v>33</v>
      </c>
      <c r="K200" t="s">
        <v>185</v>
      </c>
      <c r="L200" t="s">
        <v>159</v>
      </c>
      <c r="M200" t="s">
        <v>36</v>
      </c>
      <c r="N200">
        <v>128</v>
      </c>
      <c r="O200">
        <v>937.64</v>
      </c>
      <c r="P200">
        <v>0.09</v>
      </c>
      <c r="Q200">
        <v>109216.31</v>
      </c>
      <c r="R200">
        <v>51331.67</v>
      </c>
      <c r="S200">
        <v>57884.639999999999</v>
      </c>
      <c r="T200">
        <v>14747.8</v>
      </c>
      <c r="U200">
        <v>43136.84</v>
      </c>
      <c r="V200">
        <v>0.22</v>
      </c>
      <c r="W200">
        <v>33646.74</v>
      </c>
      <c r="X200">
        <v>127017.91</v>
      </c>
      <c r="Y200" t="s">
        <v>37</v>
      </c>
      <c r="Z200" t="s">
        <v>61</v>
      </c>
      <c r="AA200" t="s">
        <v>39</v>
      </c>
    </row>
    <row r="201" spans="1:27" x14ac:dyDescent="0.25">
      <c r="A201" t="s">
        <v>340</v>
      </c>
      <c r="B201" s="2">
        <v>44652</v>
      </c>
      <c r="C201">
        <v>2022</v>
      </c>
      <c r="D201" t="s">
        <v>41</v>
      </c>
      <c r="E201" t="s">
        <v>70</v>
      </c>
      <c r="F201">
        <v>4</v>
      </c>
      <c r="G201" t="s">
        <v>85</v>
      </c>
      <c r="H201" t="s">
        <v>31</v>
      </c>
      <c r="I201" t="s">
        <v>32</v>
      </c>
      <c r="J201" t="s">
        <v>33</v>
      </c>
      <c r="K201" t="s">
        <v>110</v>
      </c>
      <c r="L201" t="s">
        <v>83</v>
      </c>
      <c r="M201" t="s">
        <v>60</v>
      </c>
      <c r="N201">
        <v>4</v>
      </c>
      <c r="O201">
        <v>526.88</v>
      </c>
      <c r="P201">
        <v>0.12</v>
      </c>
      <c r="R201">
        <v>797.49</v>
      </c>
      <c r="S201">
        <v>1057.1300000000001</v>
      </c>
      <c r="T201">
        <v>134.47999999999999</v>
      </c>
      <c r="U201">
        <v>922.65</v>
      </c>
      <c r="V201">
        <v>0.28999999999999998</v>
      </c>
      <c r="W201">
        <v>655.08000000000004</v>
      </c>
      <c r="X201">
        <v>1722.16</v>
      </c>
      <c r="Y201" t="s">
        <v>37</v>
      </c>
      <c r="Z201" t="s">
        <v>75</v>
      </c>
      <c r="AA201" t="s">
        <v>39</v>
      </c>
    </row>
    <row r="202" spans="1:27" x14ac:dyDescent="0.25">
      <c r="A202" t="s">
        <v>341</v>
      </c>
      <c r="B202" s="2">
        <v>44721</v>
      </c>
      <c r="C202">
        <v>2022</v>
      </c>
      <c r="D202" t="s">
        <v>41</v>
      </c>
      <c r="E202" t="s">
        <v>77</v>
      </c>
      <c r="F202">
        <v>6</v>
      </c>
      <c r="G202" t="s">
        <v>63</v>
      </c>
      <c r="H202" t="s">
        <v>107</v>
      </c>
      <c r="I202" t="s">
        <v>32</v>
      </c>
      <c r="J202" t="s">
        <v>33</v>
      </c>
      <c r="K202" t="s">
        <v>110</v>
      </c>
      <c r="L202" t="s">
        <v>137</v>
      </c>
      <c r="M202" t="s">
        <v>36</v>
      </c>
      <c r="N202">
        <v>147</v>
      </c>
      <c r="O202">
        <v>776.98</v>
      </c>
      <c r="P202">
        <v>0.13</v>
      </c>
      <c r="Q202">
        <v>99367.97</v>
      </c>
      <c r="R202">
        <v>61608.14</v>
      </c>
      <c r="S202">
        <v>37759.83</v>
      </c>
      <c r="T202">
        <v>7641.56</v>
      </c>
      <c r="U202">
        <v>30118.27</v>
      </c>
      <c r="V202">
        <v>0.28000000000000003</v>
      </c>
      <c r="W202">
        <v>21685.15</v>
      </c>
      <c r="X202">
        <v>114963.47</v>
      </c>
      <c r="Y202" t="s">
        <v>37</v>
      </c>
      <c r="Z202" t="s">
        <v>57</v>
      </c>
      <c r="AA202" t="s">
        <v>39</v>
      </c>
    </row>
    <row r="203" spans="1:27" x14ac:dyDescent="0.25">
      <c r="A203" t="s">
        <v>342</v>
      </c>
      <c r="B203" s="2">
        <v>45497</v>
      </c>
      <c r="C203">
        <v>2024</v>
      </c>
      <c r="D203" t="s">
        <v>28</v>
      </c>
      <c r="E203" t="s">
        <v>29</v>
      </c>
      <c r="F203">
        <v>7</v>
      </c>
      <c r="G203" t="s">
        <v>30</v>
      </c>
      <c r="H203" t="s">
        <v>89</v>
      </c>
      <c r="I203" t="s">
        <v>65</v>
      </c>
      <c r="J203" t="s">
        <v>66</v>
      </c>
      <c r="K203" t="s">
        <v>236</v>
      </c>
      <c r="L203" t="s">
        <v>111</v>
      </c>
      <c r="M203" t="s">
        <v>60</v>
      </c>
      <c r="N203">
        <v>3</v>
      </c>
      <c r="O203">
        <v>769.39</v>
      </c>
      <c r="P203">
        <v>7.0000000000000007E-2</v>
      </c>
      <c r="Q203">
        <v>2146.6</v>
      </c>
      <c r="R203">
        <v>1223.56</v>
      </c>
      <c r="S203">
        <v>923.04</v>
      </c>
      <c r="T203">
        <v>345.47</v>
      </c>
      <c r="U203">
        <v>577.57000000000005</v>
      </c>
      <c r="V203">
        <v>0.21</v>
      </c>
      <c r="W203">
        <v>456.28</v>
      </c>
      <c r="X203">
        <v>2574.2600000000002</v>
      </c>
      <c r="Y203" t="s">
        <v>37</v>
      </c>
      <c r="Z203" t="s">
        <v>61</v>
      </c>
      <c r="AA203" t="s">
        <v>39</v>
      </c>
    </row>
    <row r="204" spans="1:27" x14ac:dyDescent="0.25">
      <c r="A204" t="s">
        <v>343</v>
      </c>
      <c r="B204" s="2">
        <v>44610</v>
      </c>
      <c r="C204">
        <v>2022</v>
      </c>
      <c r="D204" t="s">
        <v>49</v>
      </c>
      <c r="E204" t="s">
        <v>88</v>
      </c>
      <c r="F204">
        <v>2</v>
      </c>
      <c r="G204" t="s">
        <v>30</v>
      </c>
      <c r="H204" t="s">
        <v>129</v>
      </c>
      <c r="I204" t="s">
        <v>92</v>
      </c>
      <c r="J204" t="s">
        <v>53</v>
      </c>
      <c r="K204" t="s">
        <v>145</v>
      </c>
      <c r="L204" t="s">
        <v>101</v>
      </c>
      <c r="M204" t="s">
        <v>60</v>
      </c>
      <c r="N204">
        <v>60</v>
      </c>
      <c r="O204">
        <v>1106.01</v>
      </c>
      <c r="P204">
        <v>0.16</v>
      </c>
      <c r="Q204">
        <v>55742.9</v>
      </c>
      <c r="R204">
        <v>30101.17</v>
      </c>
      <c r="S204">
        <v>25641.73</v>
      </c>
      <c r="T204">
        <v>2867.37</v>
      </c>
      <c r="U204">
        <v>22774.36</v>
      </c>
      <c r="V204">
        <v>0.22</v>
      </c>
      <c r="W204">
        <v>17764</v>
      </c>
      <c r="X204">
        <v>63945.58</v>
      </c>
      <c r="Y204" t="s">
        <v>37</v>
      </c>
      <c r="Z204" t="s">
        <v>38</v>
      </c>
      <c r="AA204" t="s">
        <v>39</v>
      </c>
    </row>
    <row r="205" spans="1:27" x14ac:dyDescent="0.25">
      <c r="A205" t="s">
        <v>344</v>
      </c>
      <c r="B205" s="2">
        <v>45421</v>
      </c>
      <c r="C205">
        <v>2024</v>
      </c>
      <c r="D205" t="s">
        <v>41</v>
      </c>
      <c r="E205" t="s">
        <v>42</v>
      </c>
      <c r="F205">
        <v>5</v>
      </c>
      <c r="G205" t="s">
        <v>85</v>
      </c>
      <c r="H205" t="s">
        <v>64</v>
      </c>
      <c r="I205" t="s">
        <v>92</v>
      </c>
      <c r="J205" t="s">
        <v>53</v>
      </c>
      <c r="K205" t="s">
        <v>181</v>
      </c>
      <c r="L205" t="s">
        <v>73</v>
      </c>
      <c r="M205" t="s">
        <v>60</v>
      </c>
      <c r="N205">
        <v>126</v>
      </c>
      <c r="O205">
        <v>1924.31</v>
      </c>
      <c r="P205">
        <v>0.24</v>
      </c>
      <c r="Q205">
        <v>184271.93</v>
      </c>
      <c r="R205">
        <v>64495.18</v>
      </c>
      <c r="S205">
        <v>119776.75</v>
      </c>
      <c r="T205">
        <v>16948.189999999999</v>
      </c>
      <c r="U205">
        <v>102828.56</v>
      </c>
      <c r="V205">
        <v>0.19</v>
      </c>
      <c r="W205">
        <v>83291.13</v>
      </c>
      <c r="X205">
        <v>201832.38</v>
      </c>
      <c r="Y205" t="s">
        <v>37</v>
      </c>
      <c r="Z205" t="s">
        <v>75</v>
      </c>
      <c r="AA205" t="s">
        <v>39</v>
      </c>
    </row>
    <row r="206" spans="1:27" x14ac:dyDescent="0.25">
      <c r="A206" t="s">
        <v>345</v>
      </c>
      <c r="B206" s="2">
        <v>44757</v>
      </c>
      <c r="C206">
        <v>2022</v>
      </c>
      <c r="D206" t="s">
        <v>28</v>
      </c>
      <c r="E206" t="s">
        <v>29</v>
      </c>
      <c r="F206">
        <v>7</v>
      </c>
      <c r="G206" t="s">
        <v>30</v>
      </c>
      <c r="H206" t="s">
        <v>89</v>
      </c>
      <c r="I206" t="s">
        <v>32</v>
      </c>
      <c r="J206" t="s">
        <v>33</v>
      </c>
      <c r="K206" t="s">
        <v>172</v>
      </c>
      <c r="L206" t="s">
        <v>96</v>
      </c>
      <c r="M206" t="s">
        <v>47</v>
      </c>
      <c r="N206">
        <v>130</v>
      </c>
      <c r="O206">
        <v>310.35000000000002</v>
      </c>
      <c r="P206">
        <v>0.2</v>
      </c>
      <c r="Q206">
        <v>32276.400000000001</v>
      </c>
      <c r="R206">
        <v>10651.21</v>
      </c>
      <c r="S206">
        <v>21625.19</v>
      </c>
      <c r="T206">
        <v>4362.8999999999996</v>
      </c>
      <c r="U206">
        <v>17262.29</v>
      </c>
      <c r="V206">
        <v>0.23</v>
      </c>
      <c r="W206">
        <v>13291.96</v>
      </c>
      <c r="X206">
        <v>30383.29</v>
      </c>
      <c r="Y206" t="s">
        <v>37</v>
      </c>
      <c r="Z206" t="s">
        <v>75</v>
      </c>
      <c r="AA206" t="s">
        <v>39</v>
      </c>
    </row>
    <row r="207" spans="1:27" x14ac:dyDescent="0.25">
      <c r="A207" t="s">
        <v>346</v>
      </c>
      <c r="B207" s="2">
        <v>45489</v>
      </c>
      <c r="C207">
        <v>2024</v>
      </c>
      <c r="D207" t="s">
        <v>28</v>
      </c>
      <c r="E207" t="s">
        <v>29</v>
      </c>
      <c r="F207">
        <v>7</v>
      </c>
      <c r="G207" t="s">
        <v>63</v>
      </c>
      <c r="H207" t="s">
        <v>107</v>
      </c>
      <c r="I207" t="s">
        <v>32</v>
      </c>
      <c r="J207" t="s">
        <v>33</v>
      </c>
      <c r="K207" t="s">
        <v>213</v>
      </c>
      <c r="L207" t="s">
        <v>140</v>
      </c>
      <c r="M207" t="s">
        <v>60</v>
      </c>
      <c r="N207">
        <v>70</v>
      </c>
      <c r="O207">
        <v>505.54</v>
      </c>
      <c r="P207">
        <v>0.24</v>
      </c>
      <c r="Q207">
        <v>26894.73</v>
      </c>
      <c r="R207">
        <v>9413.16</v>
      </c>
      <c r="S207">
        <v>17481.57</v>
      </c>
      <c r="T207">
        <v>4451.67</v>
      </c>
      <c r="U207">
        <v>13029.9</v>
      </c>
      <c r="V207">
        <v>0.19</v>
      </c>
      <c r="W207">
        <v>10554.22</v>
      </c>
      <c r="X207">
        <v>27247.57</v>
      </c>
      <c r="Y207" t="s">
        <v>74</v>
      </c>
      <c r="Z207" t="s">
        <v>38</v>
      </c>
      <c r="AA207" t="s">
        <v>39</v>
      </c>
    </row>
    <row r="208" spans="1:27" x14ac:dyDescent="0.25">
      <c r="A208" t="s">
        <v>347</v>
      </c>
      <c r="B208" s="2">
        <v>44987</v>
      </c>
      <c r="C208">
        <v>2023</v>
      </c>
      <c r="D208" t="s">
        <v>49</v>
      </c>
      <c r="E208" t="s">
        <v>106</v>
      </c>
      <c r="F208">
        <v>3</v>
      </c>
      <c r="G208" t="s">
        <v>63</v>
      </c>
      <c r="H208" t="s">
        <v>71</v>
      </c>
      <c r="I208" t="s">
        <v>45</v>
      </c>
      <c r="J208" t="s">
        <v>33</v>
      </c>
      <c r="K208" t="s">
        <v>167</v>
      </c>
      <c r="L208" t="s">
        <v>122</v>
      </c>
      <c r="M208" t="s">
        <v>36</v>
      </c>
      <c r="N208">
        <v>116</v>
      </c>
      <c r="O208">
        <v>651.20000000000005</v>
      </c>
      <c r="P208">
        <v>7.0000000000000007E-2</v>
      </c>
      <c r="Q208">
        <v>70251.460000000006</v>
      </c>
      <c r="R208">
        <v>23885.5</v>
      </c>
      <c r="S208">
        <v>46365.96</v>
      </c>
      <c r="T208">
        <v>5173.4799999999996</v>
      </c>
      <c r="U208">
        <v>41192.480000000003</v>
      </c>
      <c r="V208">
        <v>0.26</v>
      </c>
      <c r="W208">
        <v>30482.44</v>
      </c>
      <c r="X208">
        <v>65000.67</v>
      </c>
      <c r="Y208" t="s">
        <v>37</v>
      </c>
      <c r="Z208" t="s">
        <v>61</v>
      </c>
      <c r="AA208" t="s">
        <v>39</v>
      </c>
    </row>
    <row r="209" spans="1:27" x14ac:dyDescent="0.25">
      <c r="A209" t="s">
        <v>348</v>
      </c>
      <c r="B209" s="2">
        <v>45373</v>
      </c>
      <c r="C209">
        <v>2024</v>
      </c>
      <c r="D209" t="s">
        <v>49</v>
      </c>
      <c r="E209" t="s">
        <v>106</v>
      </c>
      <c r="F209">
        <v>3</v>
      </c>
      <c r="G209" t="s">
        <v>43</v>
      </c>
      <c r="H209" t="s">
        <v>107</v>
      </c>
      <c r="I209" t="s">
        <v>52</v>
      </c>
      <c r="J209" t="s">
        <v>53</v>
      </c>
      <c r="K209" t="s">
        <v>118</v>
      </c>
      <c r="L209" t="s">
        <v>83</v>
      </c>
      <c r="M209" t="s">
        <v>79</v>
      </c>
      <c r="N209">
        <v>132</v>
      </c>
      <c r="O209">
        <v>145.44999999999999</v>
      </c>
      <c r="P209">
        <v>7.0000000000000007E-2</v>
      </c>
      <c r="Q209">
        <v>17855.439999999999</v>
      </c>
      <c r="R209">
        <v>10534.71</v>
      </c>
      <c r="S209">
        <v>7320.73</v>
      </c>
      <c r="T209">
        <v>1358.44</v>
      </c>
      <c r="U209">
        <v>5962.29</v>
      </c>
      <c r="V209">
        <v>0.28999999999999998</v>
      </c>
      <c r="W209">
        <v>4233.2299999999996</v>
      </c>
      <c r="X209">
        <v>15769.1</v>
      </c>
      <c r="Y209" t="s">
        <v>37</v>
      </c>
      <c r="Z209" t="s">
        <v>61</v>
      </c>
      <c r="AA209" t="s">
        <v>39</v>
      </c>
    </row>
    <row r="210" spans="1:27" x14ac:dyDescent="0.25">
      <c r="A210" t="s">
        <v>349</v>
      </c>
      <c r="B210" s="2">
        <v>45017</v>
      </c>
      <c r="C210">
        <v>2023</v>
      </c>
      <c r="D210" t="s">
        <v>41</v>
      </c>
      <c r="E210" t="s">
        <v>70</v>
      </c>
      <c r="F210">
        <v>4</v>
      </c>
      <c r="G210" t="s">
        <v>30</v>
      </c>
      <c r="H210" t="s">
        <v>31</v>
      </c>
      <c r="I210" t="s">
        <v>52</v>
      </c>
      <c r="J210" t="s">
        <v>53</v>
      </c>
      <c r="K210" t="s">
        <v>178</v>
      </c>
      <c r="L210" t="s">
        <v>59</v>
      </c>
      <c r="M210" t="s">
        <v>36</v>
      </c>
      <c r="N210">
        <v>34</v>
      </c>
      <c r="O210">
        <v>436.36</v>
      </c>
      <c r="P210">
        <v>0.1</v>
      </c>
      <c r="Q210">
        <v>13352.62</v>
      </c>
      <c r="R210">
        <v>7210.41</v>
      </c>
      <c r="S210">
        <v>6142.21</v>
      </c>
      <c r="T210">
        <v>2545.4899999999998</v>
      </c>
      <c r="U210">
        <v>3596.72</v>
      </c>
      <c r="V210">
        <v>0.19</v>
      </c>
      <c r="W210">
        <v>2913.34</v>
      </c>
      <c r="X210">
        <v>11451.61</v>
      </c>
      <c r="Y210" t="s">
        <v>37</v>
      </c>
      <c r="Z210" t="s">
        <v>61</v>
      </c>
      <c r="AA210" t="s">
        <v>39</v>
      </c>
    </row>
    <row r="211" spans="1:27" x14ac:dyDescent="0.25">
      <c r="A211" t="s">
        <v>350</v>
      </c>
      <c r="B211" s="2">
        <v>44825</v>
      </c>
      <c r="C211">
        <v>2022</v>
      </c>
      <c r="D211" t="s">
        <v>28</v>
      </c>
      <c r="E211" t="s">
        <v>134</v>
      </c>
      <c r="F211">
        <v>9</v>
      </c>
      <c r="G211" t="s">
        <v>51</v>
      </c>
      <c r="H211" t="s">
        <v>71</v>
      </c>
      <c r="I211" t="s">
        <v>32</v>
      </c>
      <c r="J211" t="s">
        <v>33</v>
      </c>
      <c r="K211" t="s">
        <v>67</v>
      </c>
      <c r="L211" t="s">
        <v>73</v>
      </c>
      <c r="M211" t="s">
        <v>60</v>
      </c>
      <c r="N211">
        <v>24</v>
      </c>
      <c r="O211">
        <v>1814.9</v>
      </c>
      <c r="P211">
        <v>0.21</v>
      </c>
      <c r="Q211">
        <v>34410.5</v>
      </c>
      <c r="R211">
        <v>14452.41</v>
      </c>
      <c r="S211">
        <v>19958.09</v>
      </c>
      <c r="T211">
        <v>1940.91</v>
      </c>
      <c r="U211">
        <v>18017.18</v>
      </c>
      <c r="V211">
        <v>0.24</v>
      </c>
      <c r="W211">
        <v>13693.06</v>
      </c>
      <c r="X211">
        <v>39145.040000000001</v>
      </c>
      <c r="Y211" t="s">
        <v>74</v>
      </c>
      <c r="Z211" t="s">
        <v>75</v>
      </c>
      <c r="AA211" t="s">
        <v>39</v>
      </c>
    </row>
    <row r="212" spans="1:27" x14ac:dyDescent="0.25">
      <c r="A212" t="s">
        <v>351</v>
      </c>
      <c r="B212" s="2">
        <v>45435</v>
      </c>
      <c r="C212">
        <v>2024</v>
      </c>
      <c r="D212" t="s">
        <v>41</v>
      </c>
      <c r="E212" t="s">
        <v>42</v>
      </c>
      <c r="F212">
        <v>5</v>
      </c>
      <c r="G212" t="s">
        <v>51</v>
      </c>
      <c r="H212" t="s">
        <v>44</v>
      </c>
      <c r="I212" t="s">
        <v>52</v>
      </c>
      <c r="J212" t="s">
        <v>53</v>
      </c>
      <c r="K212" t="s">
        <v>153</v>
      </c>
      <c r="L212" t="s">
        <v>111</v>
      </c>
      <c r="M212" t="s">
        <v>79</v>
      </c>
      <c r="N212">
        <v>45</v>
      </c>
      <c r="O212">
        <v>740.19</v>
      </c>
      <c r="P212">
        <v>0.23</v>
      </c>
      <c r="Q212">
        <v>25647.58</v>
      </c>
      <c r="R212">
        <v>10259.030000000001</v>
      </c>
      <c r="S212">
        <v>15388.55</v>
      </c>
      <c r="T212">
        <v>2998.25</v>
      </c>
      <c r="U212">
        <v>12390.3</v>
      </c>
      <c r="V212">
        <v>0.2</v>
      </c>
      <c r="W212">
        <v>9912.24</v>
      </c>
      <c r="X212">
        <v>27610.84</v>
      </c>
      <c r="Y212" t="s">
        <v>74</v>
      </c>
      <c r="Z212" t="s">
        <v>75</v>
      </c>
      <c r="AA212" t="s">
        <v>39</v>
      </c>
    </row>
    <row r="213" spans="1:27" x14ac:dyDescent="0.25">
      <c r="A213" t="s">
        <v>352</v>
      </c>
      <c r="B213" s="2">
        <v>44741</v>
      </c>
      <c r="C213">
        <v>2022</v>
      </c>
      <c r="D213" t="s">
        <v>41</v>
      </c>
      <c r="E213" t="s">
        <v>77</v>
      </c>
      <c r="F213">
        <v>6</v>
      </c>
      <c r="G213" t="s">
        <v>51</v>
      </c>
      <c r="H213" t="s">
        <v>31</v>
      </c>
      <c r="I213" t="s">
        <v>45</v>
      </c>
      <c r="J213" t="s">
        <v>33</v>
      </c>
      <c r="K213" t="s">
        <v>130</v>
      </c>
      <c r="L213" t="s">
        <v>159</v>
      </c>
      <c r="M213" t="s">
        <v>36</v>
      </c>
      <c r="N213">
        <v>72</v>
      </c>
      <c r="O213">
        <v>796.88</v>
      </c>
      <c r="P213">
        <v>0.1</v>
      </c>
      <c r="Q213">
        <v>51637.82</v>
      </c>
      <c r="R213">
        <v>26851.67</v>
      </c>
      <c r="S213">
        <v>24786.15</v>
      </c>
      <c r="T213">
        <v>8756.73</v>
      </c>
      <c r="U213">
        <v>16029.42</v>
      </c>
      <c r="V213">
        <v>0.21</v>
      </c>
      <c r="W213">
        <v>12663.24</v>
      </c>
      <c r="X213">
        <v>61773.87</v>
      </c>
      <c r="Y213" t="s">
        <v>37</v>
      </c>
      <c r="Z213" t="s">
        <v>75</v>
      </c>
      <c r="AA213" t="s">
        <v>39</v>
      </c>
    </row>
    <row r="214" spans="1:27" x14ac:dyDescent="0.25">
      <c r="A214" t="s">
        <v>353</v>
      </c>
      <c r="B214" s="2">
        <v>45590</v>
      </c>
      <c r="C214">
        <v>2024</v>
      </c>
      <c r="D214" t="s">
        <v>113</v>
      </c>
      <c r="E214" t="s">
        <v>114</v>
      </c>
      <c r="F214">
        <v>10</v>
      </c>
      <c r="G214" t="s">
        <v>51</v>
      </c>
      <c r="H214" t="s">
        <v>107</v>
      </c>
      <c r="I214" t="s">
        <v>45</v>
      </c>
      <c r="J214" t="s">
        <v>33</v>
      </c>
      <c r="K214" t="s">
        <v>142</v>
      </c>
      <c r="L214" t="s">
        <v>59</v>
      </c>
      <c r="M214" t="s">
        <v>36</v>
      </c>
      <c r="N214">
        <v>83</v>
      </c>
      <c r="O214">
        <v>807.34</v>
      </c>
      <c r="P214">
        <v>0.04</v>
      </c>
      <c r="Q214">
        <v>64328.85</v>
      </c>
      <c r="R214">
        <v>26374.83</v>
      </c>
      <c r="S214">
        <v>37954.019999999997</v>
      </c>
      <c r="T214">
        <v>5329.84</v>
      </c>
      <c r="U214">
        <v>32624.18</v>
      </c>
      <c r="V214">
        <v>0.28999999999999998</v>
      </c>
      <c r="W214">
        <v>23163.17</v>
      </c>
      <c r="X214">
        <v>72886.44</v>
      </c>
      <c r="Y214" t="s">
        <v>74</v>
      </c>
      <c r="Z214" t="s">
        <v>57</v>
      </c>
      <c r="AA214" t="s">
        <v>39</v>
      </c>
    </row>
    <row r="215" spans="1:27" x14ac:dyDescent="0.25">
      <c r="A215" t="s">
        <v>354</v>
      </c>
      <c r="B215" s="2">
        <v>44767</v>
      </c>
      <c r="C215">
        <v>2022</v>
      </c>
      <c r="D215" t="s">
        <v>28</v>
      </c>
      <c r="E215" t="s">
        <v>29</v>
      </c>
      <c r="F215">
        <v>7</v>
      </c>
      <c r="G215" t="s">
        <v>43</v>
      </c>
      <c r="H215" t="s">
        <v>64</v>
      </c>
      <c r="I215" t="s">
        <v>45</v>
      </c>
      <c r="J215" t="s">
        <v>33</v>
      </c>
      <c r="K215" t="s">
        <v>181</v>
      </c>
      <c r="L215" t="s">
        <v>111</v>
      </c>
      <c r="M215" t="s">
        <v>60</v>
      </c>
      <c r="N215">
        <v>64</v>
      </c>
      <c r="O215">
        <v>1330.89</v>
      </c>
      <c r="P215">
        <v>7.0000000000000007E-2</v>
      </c>
      <c r="Q215">
        <v>79214.570000000007</v>
      </c>
      <c r="R215">
        <v>46736.6</v>
      </c>
      <c r="S215">
        <v>32477.97</v>
      </c>
      <c r="T215">
        <v>14859.78</v>
      </c>
      <c r="U215">
        <v>17618.189999999999</v>
      </c>
      <c r="V215">
        <v>0.19</v>
      </c>
      <c r="W215">
        <v>14270.73</v>
      </c>
      <c r="X215">
        <v>77169.38</v>
      </c>
      <c r="Y215" t="s">
        <v>37</v>
      </c>
      <c r="Z215" t="s">
        <v>61</v>
      </c>
      <c r="AA215" t="s">
        <v>39</v>
      </c>
    </row>
    <row r="216" spans="1:27" x14ac:dyDescent="0.25">
      <c r="A216" t="s">
        <v>355</v>
      </c>
      <c r="B216" s="2">
        <v>45296</v>
      </c>
      <c r="C216">
        <v>2024</v>
      </c>
      <c r="D216" t="s">
        <v>49</v>
      </c>
      <c r="E216" t="s">
        <v>50</v>
      </c>
      <c r="F216">
        <v>1</v>
      </c>
      <c r="G216" t="s">
        <v>85</v>
      </c>
      <c r="H216" t="s">
        <v>107</v>
      </c>
      <c r="I216" t="s">
        <v>92</v>
      </c>
      <c r="J216" t="s">
        <v>53</v>
      </c>
      <c r="K216" t="s">
        <v>157</v>
      </c>
      <c r="L216" t="s">
        <v>119</v>
      </c>
      <c r="M216" t="s">
        <v>60</v>
      </c>
      <c r="N216">
        <v>152</v>
      </c>
      <c r="O216">
        <v>105</v>
      </c>
      <c r="P216">
        <v>0.18</v>
      </c>
      <c r="Q216">
        <v>13087.2</v>
      </c>
      <c r="R216">
        <v>8244.94</v>
      </c>
      <c r="S216">
        <v>4842.26</v>
      </c>
      <c r="T216">
        <v>1760.76</v>
      </c>
      <c r="U216">
        <v>3081.5</v>
      </c>
      <c r="V216">
        <v>0.25</v>
      </c>
      <c r="W216">
        <v>2311.12</v>
      </c>
      <c r="X216">
        <v>13607.33</v>
      </c>
      <c r="Y216" t="s">
        <v>37</v>
      </c>
      <c r="Z216" t="s">
        <v>75</v>
      </c>
      <c r="AA216" t="s">
        <v>39</v>
      </c>
    </row>
    <row r="217" spans="1:27" x14ac:dyDescent="0.25">
      <c r="A217" t="s">
        <v>356</v>
      </c>
      <c r="B217" s="2">
        <v>45038</v>
      </c>
      <c r="C217">
        <v>2023</v>
      </c>
      <c r="D217" t="s">
        <v>41</v>
      </c>
      <c r="E217" t="s">
        <v>70</v>
      </c>
      <c r="F217">
        <v>4</v>
      </c>
      <c r="G217" t="s">
        <v>30</v>
      </c>
      <c r="H217" t="s">
        <v>31</v>
      </c>
      <c r="I217" t="s">
        <v>52</v>
      </c>
      <c r="J217" t="s">
        <v>53</v>
      </c>
      <c r="K217" t="s">
        <v>172</v>
      </c>
      <c r="L217" t="s">
        <v>46</v>
      </c>
      <c r="M217" t="s">
        <v>79</v>
      </c>
      <c r="N217">
        <v>155</v>
      </c>
      <c r="O217">
        <v>476.68</v>
      </c>
      <c r="P217">
        <v>0.13</v>
      </c>
      <c r="Q217">
        <v>64280.3</v>
      </c>
      <c r="R217">
        <v>19284.09</v>
      </c>
      <c r="S217">
        <v>44996.21</v>
      </c>
      <c r="T217">
        <v>12064.41</v>
      </c>
      <c r="U217">
        <v>32931.800000000003</v>
      </c>
      <c r="V217">
        <v>0.2</v>
      </c>
      <c r="W217">
        <v>26345.439999999999</v>
      </c>
      <c r="X217">
        <v>75309.08</v>
      </c>
      <c r="Y217" t="s">
        <v>37</v>
      </c>
      <c r="Z217" t="s">
        <v>38</v>
      </c>
      <c r="AA217" t="s">
        <v>39</v>
      </c>
    </row>
    <row r="218" spans="1:27" x14ac:dyDescent="0.25">
      <c r="A218" t="s">
        <v>357</v>
      </c>
      <c r="B218" s="2">
        <v>44852</v>
      </c>
      <c r="C218">
        <v>2022</v>
      </c>
      <c r="D218" t="s">
        <v>113</v>
      </c>
      <c r="E218" t="s">
        <v>114</v>
      </c>
      <c r="F218">
        <v>10</v>
      </c>
      <c r="G218" t="s">
        <v>43</v>
      </c>
      <c r="H218" t="s">
        <v>89</v>
      </c>
      <c r="I218" t="s">
        <v>52</v>
      </c>
      <c r="J218" t="s">
        <v>53</v>
      </c>
      <c r="K218" t="s">
        <v>93</v>
      </c>
      <c r="L218" t="s">
        <v>137</v>
      </c>
      <c r="M218" t="s">
        <v>36</v>
      </c>
      <c r="N218">
        <v>199</v>
      </c>
      <c r="O218">
        <v>266.3</v>
      </c>
      <c r="P218">
        <v>0.13</v>
      </c>
      <c r="Q218">
        <v>46104.52</v>
      </c>
      <c r="R218">
        <v>19824.939999999999</v>
      </c>
      <c r="S218">
        <v>26279.58</v>
      </c>
      <c r="T218">
        <v>2806.83</v>
      </c>
      <c r="U218">
        <v>23472.75</v>
      </c>
      <c r="V218">
        <v>0.26</v>
      </c>
      <c r="W218">
        <v>17369.830000000002</v>
      </c>
      <c r="X218">
        <v>44619.79</v>
      </c>
      <c r="Y218" t="s">
        <v>37</v>
      </c>
      <c r="Z218" t="s">
        <v>61</v>
      </c>
      <c r="AA218" t="s">
        <v>39</v>
      </c>
    </row>
    <row r="219" spans="1:27" x14ac:dyDescent="0.25">
      <c r="A219" t="s">
        <v>358</v>
      </c>
      <c r="B219" s="2">
        <v>45559</v>
      </c>
      <c r="C219">
        <v>2024</v>
      </c>
      <c r="D219" t="s">
        <v>28</v>
      </c>
      <c r="E219" t="s">
        <v>134</v>
      </c>
      <c r="F219">
        <v>9</v>
      </c>
      <c r="G219" t="s">
        <v>51</v>
      </c>
      <c r="H219" t="s">
        <v>71</v>
      </c>
      <c r="I219" t="s">
        <v>92</v>
      </c>
      <c r="J219" t="s">
        <v>53</v>
      </c>
      <c r="K219" t="s">
        <v>183</v>
      </c>
      <c r="L219" t="s">
        <v>96</v>
      </c>
      <c r="M219" t="s">
        <v>79</v>
      </c>
      <c r="N219">
        <v>167</v>
      </c>
      <c r="O219">
        <v>668.7</v>
      </c>
      <c r="P219">
        <v>0.18</v>
      </c>
      <c r="Q219">
        <v>91571.78</v>
      </c>
      <c r="R219">
        <v>45785.89</v>
      </c>
      <c r="S219">
        <v>45785.89</v>
      </c>
      <c r="T219">
        <v>16797.93</v>
      </c>
      <c r="U219">
        <v>28987.96</v>
      </c>
      <c r="V219">
        <v>0.25</v>
      </c>
      <c r="W219">
        <v>21740.97</v>
      </c>
      <c r="X219">
        <v>89963.27</v>
      </c>
      <c r="Y219" t="s">
        <v>37</v>
      </c>
      <c r="Z219" t="s">
        <v>61</v>
      </c>
      <c r="AA219" t="s">
        <v>39</v>
      </c>
    </row>
    <row r="220" spans="1:27" x14ac:dyDescent="0.25">
      <c r="A220" t="s">
        <v>359</v>
      </c>
      <c r="B220" s="2">
        <v>45363</v>
      </c>
      <c r="C220">
        <v>2024</v>
      </c>
      <c r="D220" t="s">
        <v>49</v>
      </c>
      <c r="E220" t="s">
        <v>106</v>
      </c>
      <c r="F220">
        <v>3</v>
      </c>
      <c r="G220" t="s">
        <v>30</v>
      </c>
      <c r="H220" t="s">
        <v>44</v>
      </c>
      <c r="I220" t="s">
        <v>92</v>
      </c>
      <c r="J220" t="s">
        <v>53</v>
      </c>
      <c r="K220" t="s">
        <v>181</v>
      </c>
      <c r="L220" t="s">
        <v>101</v>
      </c>
      <c r="M220" t="s">
        <v>36</v>
      </c>
      <c r="N220">
        <v>198</v>
      </c>
      <c r="O220">
        <v>1932.11</v>
      </c>
      <c r="P220">
        <v>0.01</v>
      </c>
      <c r="R220">
        <v>193153.42</v>
      </c>
      <c r="S220">
        <v>185578.78</v>
      </c>
      <c r="T220">
        <v>71260.63</v>
      </c>
      <c r="U220">
        <v>114318.15</v>
      </c>
      <c r="V220">
        <v>0.3</v>
      </c>
      <c r="W220">
        <v>80022.7</v>
      </c>
      <c r="X220">
        <v>446086.21</v>
      </c>
      <c r="Y220" t="s">
        <v>37</v>
      </c>
      <c r="Z220" t="s">
        <v>57</v>
      </c>
      <c r="AA220" t="s">
        <v>39</v>
      </c>
    </row>
    <row r="221" spans="1:27" x14ac:dyDescent="0.25">
      <c r="A221" t="s">
        <v>360</v>
      </c>
      <c r="B221" s="2">
        <v>45272</v>
      </c>
      <c r="C221">
        <v>2023</v>
      </c>
      <c r="D221" t="s">
        <v>113</v>
      </c>
      <c r="E221" t="s">
        <v>156</v>
      </c>
      <c r="F221">
        <v>12</v>
      </c>
      <c r="G221" t="s">
        <v>30</v>
      </c>
      <c r="H221" t="s">
        <v>64</v>
      </c>
      <c r="I221" t="s">
        <v>32</v>
      </c>
      <c r="J221" t="s">
        <v>33</v>
      </c>
      <c r="K221" t="s">
        <v>149</v>
      </c>
      <c r="L221" t="s">
        <v>68</v>
      </c>
      <c r="M221" t="s">
        <v>36</v>
      </c>
      <c r="N221">
        <v>82</v>
      </c>
      <c r="O221">
        <v>377.38</v>
      </c>
      <c r="P221">
        <v>0.22</v>
      </c>
      <c r="Q221">
        <v>24137.22</v>
      </c>
      <c r="R221">
        <v>7965.28</v>
      </c>
      <c r="S221">
        <v>16171.94</v>
      </c>
      <c r="T221">
        <v>3773.73</v>
      </c>
      <c r="U221">
        <v>12398.21</v>
      </c>
      <c r="V221">
        <v>0.26</v>
      </c>
      <c r="W221">
        <v>9174.68</v>
      </c>
      <c r="X221">
        <v>22757.16</v>
      </c>
      <c r="Y221" t="s">
        <v>37</v>
      </c>
      <c r="Z221" t="s">
        <v>38</v>
      </c>
      <c r="AA221" t="s">
        <v>39</v>
      </c>
    </row>
    <row r="222" spans="1:27" x14ac:dyDescent="0.25">
      <c r="A222" t="s">
        <v>361</v>
      </c>
      <c r="B222" s="2">
        <v>44783</v>
      </c>
      <c r="C222">
        <v>2022</v>
      </c>
      <c r="D222" t="s">
        <v>28</v>
      </c>
      <c r="E222" t="s">
        <v>81</v>
      </c>
      <c r="F222">
        <v>8</v>
      </c>
      <c r="G222" t="s">
        <v>63</v>
      </c>
      <c r="H222" t="s">
        <v>71</v>
      </c>
      <c r="I222" t="s">
        <v>65</v>
      </c>
      <c r="J222" t="s">
        <v>66</v>
      </c>
      <c r="K222" t="s">
        <v>163</v>
      </c>
      <c r="L222" t="s">
        <v>73</v>
      </c>
      <c r="M222" t="s">
        <v>60</v>
      </c>
      <c r="N222">
        <v>185</v>
      </c>
      <c r="O222">
        <v>52.5</v>
      </c>
      <c r="P222">
        <v>0.1</v>
      </c>
      <c r="Q222">
        <v>8741.25</v>
      </c>
      <c r="R222">
        <v>4895.1000000000004</v>
      </c>
      <c r="S222">
        <v>3846.15</v>
      </c>
      <c r="T222">
        <v>1707.74</v>
      </c>
      <c r="U222">
        <v>2138.41</v>
      </c>
      <c r="V222">
        <v>0.28999999999999998</v>
      </c>
      <c r="W222">
        <v>1518.27</v>
      </c>
      <c r="X222">
        <v>8504.6299999999992</v>
      </c>
      <c r="Y222" t="s">
        <v>74</v>
      </c>
      <c r="Z222" t="s">
        <v>38</v>
      </c>
      <c r="AA222" t="s">
        <v>39</v>
      </c>
    </row>
    <row r="223" spans="1:27" x14ac:dyDescent="0.25">
      <c r="A223" t="s">
        <v>362</v>
      </c>
      <c r="B223" s="2">
        <v>45023</v>
      </c>
      <c r="C223">
        <v>2023</v>
      </c>
      <c r="D223" t="s">
        <v>41</v>
      </c>
      <c r="E223" t="s">
        <v>70</v>
      </c>
      <c r="F223">
        <v>4</v>
      </c>
      <c r="G223" t="s">
        <v>85</v>
      </c>
      <c r="H223" t="s">
        <v>44</v>
      </c>
      <c r="I223" t="s">
        <v>135</v>
      </c>
      <c r="J223" t="s">
        <v>66</v>
      </c>
      <c r="K223" t="s">
        <v>213</v>
      </c>
      <c r="L223" t="s">
        <v>55</v>
      </c>
      <c r="M223" t="s">
        <v>47</v>
      </c>
      <c r="N223">
        <v>42</v>
      </c>
      <c r="O223">
        <v>930.01</v>
      </c>
      <c r="P223">
        <v>0.2</v>
      </c>
      <c r="Q223">
        <v>31248.34</v>
      </c>
      <c r="R223">
        <v>9686.99</v>
      </c>
      <c r="S223">
        <v>21561.35</v>
      </c>
      <c r="T223">
        <v>1656.53</v>
      </c>
      <c r="U223">
        <v>19904.82</v>
      </c>
      <c r="V223">
        <v>0.21</v>
      </c>
      <c r="W223">
        <v>15724.81</v>
      </c>
      <c r="X223">
        <v>28421.52</v>
      </c>
      <c r="Y223" t="s">
        <v>74</v>
      </c>
      <c r="Z223" t="s">
        <v>61</v>
      </c>
      <c r="AA223" t="s">
        <v>39</v>
      </c>
    </row>
    <row r="224" spans="1:27" x14ac:dyDescent="0.25">
      <c r="A224" t="s">
        <v>363</v>
      </c>
      <c r="B224" s="2">
        <v>44752</v>
      </c>
      <c r="C224">
        <v>2022</v>
      </c>
      <c r="D224" t="s">
        <v>28</v>
      </c>
      <c r="E224" t="s">
        <v>29</v>
      </c>
      <c r="F224">
        <v>7</v>
      </c>
      <c r="G224" t="s">
        <v>30</v>
      </c>
      <c r="H224" t="s">
        <v>89</v>
      </c>
      <c r="I224" t="s">
        <v>32</v>
      </c>
      <c r="J224" t="s">
        <v>33</v>
      </c>
      <c r="K224" t="s">
        <v>67</v>
      </c>
      <c r="L224" t="s">
        <v>111</v>
      </c>
      <c r="M224" t="s">
        <v>60</v>
      </c>
      <c r="N224">
        <v>87</v>
      </c>
      <c r="O224">
        <v>1208.3599999999999</v>
      </c>
      <c r="P224">
        <v>0.15</v>
      </c>
      <c r="Q224">
        <v>89358.22</v>
      </c>
      <c r="R224">
        <v>41998.36</v>
      </c>
      <c r="S224">
        <v>47359.86</v>
      </c>
      <c r="T224">
        <v>4883.34</v>
      </c>
      <c r="U224">
        <v>42476.52</v>
      </c>
      <c r="V224">
        <v>0.28999999999999998</v>
      </c>
      <c r="W224">
        <v>30158.33</v>
      </c>
      <c r="X224">
        <v>80867.97</v>
      </c>
      <c r="Y224" t="s">
        <v>37</v>
      </c>
      <c r="Z224" t="s">
        <v>57</v>
      </c>
      <c r="AA224" t="s">
        <v>39</v>
      </c>
    </row>
    <row r="225" spans="1:27" x14ac:dyDescent="0.25">
      <c r="A225" t="s">
        <v>364</v>
      </c>
      <c r="B225" s="2">
        <v>45105</v>
      </c>
      <c r="C225">
        <v>2023</v>
      </c>
      <c r="D225" t="s">
        <v>41</v>
      </c>
      <c r="E225" t="s">
        <v>77</v>
      </c>
      <c r="F225">
        <v>6</v>
      </c>
      <c r="G225" t="s">
        <v>43</v>
      </c>
      <c r="H225" t="s">
        <v>129</v>
      </c>
      <c r="I225" t="s">
        <v>92</v>
      </c>
      <c r="J225" t="s">
        <v>53</v>
      </c>
      <c r="K225" t="s">
        <v>324</v>
      </c>
      <c r="L225" t="s">
        <v>35</v>
      </c>
      <c r="M225" t="s">
        <v>47</v>
      </c>
      <c r="N225">
        <v>170</v>
      </c>
      <c r="O225">
        <v>598.97</v>
      </c>
      <c r="P225">
        <v>0.06</v>
      </c>
      <c r="Q225">
        <v>95715.41</v>
      </c>
      <c r="R225">
        <v>30628.93</v>
      </c>
      <c r="S225">
        <v>65086.48</v>
      </c>
      <c r="T225">
        <v>12994.85</v>
      </c>
      <c r="U225">
        <v>52091.63</v>
      </c>
      <c r="V225">
        <v>0.28000000000000003</v>
      </c>
      <c r="W225">
        <v>37505.97</v>
      </c>
      <c r="X225">
        <v>81485.919999999998</v>
      </c>
      <c r="Y225" t="s">
        <v>37</v>
      </c>
      <c r="Z225" t="s">
        <v>57</v>
      </c>
      <c r="AA225" t="s">
        <v>39</v>
      </c>
    </row>
    <row r="226" spans="1:27" x14ac:dyDescent="0.25">
      <c r="A226" t="s">
        <v>365</v>
      </c>
      <c r="B226" s="2">
        <v>44970</v>
      </c>
      <c r="C226">
        <v>2023</v>
      </c>
      <c r="D226" t="s">
        <v>49</v>
      </c>
      <c r="E226" t="s">
        <v>88</v>
      </c>
      <c r="F226">
        <v>2</v>
      </c>
      <c r="G226" t="s">
        <v>85</v>
      </c>
      <c r="H226" t="s">
        <v>129</v>
      </c>
      <c r="I226" t="s">
        <v>32</v>
      </c>
      <c r="J226" t="s">
        <v>33</v>
      </c>
      <c r="K226" t="s">
        <v>136</v>
      </c>
      <c r="L226" t="s">
        <v>159</v>
      </c>
      <c r="M226" t="s">
        <v>60</v>
      </c>
      <c r="N226">
        <v>25</v>
      </c>
      <c r="O226">
        <v>100.18</v>
      </c>
      <c r="P226">
        <v>0.04</v>
      </c>
      <c r="Q226">
        <v>2404.3200000000002</v>
      </c>
      <c r="R226">
        <v>961.73</v>
      </c>
      <c r="S226">
        <v>1442.59</v>
      </c>
      <c r="T226">
        <v>149.77000000000001</v>
      </c>
      <c r="U226">
        <v>1292.82</v>
      </c>
      <c r="V226">
        <v>0.28000000000000003</v>
      </c>
      <c r="W226">
        <v>930.83</v>
      </c>
      <c r="X226">
        <v>2439.98</v>
      </c>
      <c r="Y226" t="s">
        <v>37</v>
      </c>
      <c r="Z226" t="s">
        <v>38</v>
      </c>
      <c r="AA226" t="s">
        <v>39</v>
      </c>
    </row>
    <row r="227" spans="1:27" x14ac:dyDescent="0.25">
      <c r="A227" t="s">
        <v>366</v>
      </c>
      <c r="B227" s="2">
        <v>44940</v>
      </c>
      <c r="C227">
        <v>2023</v>
      </c>
      <c r="D227" t="s">
        <v>49</v>
      </c>
      <c r="E227" t="s">
        <v>50</v>
      </c>
      <c r="F227">
        <v>1</v>
      </c>
      <c r="G227" t="s">
        <v>85</v>
      </c>
      <c r="H227" t="s">
        <v>129</v>
      </c>
      <c r="I227" t="s">
        <v>32</v>
      </c>
      <c r="J227" t="s">
        <v>33</v>
      </c>
      <c r="K227" t="s">
        <v>181</v>
      </c>
      <c r="L227" t="s">
        <v>119</v>
      </c>
      <c r="M227" t="s">
        <v>47</v>
      </c>
      <c r="N227">
        <v>95</v>
      </c>
      <c r="O227">
        <v>1776.71</v>
      </c>
      <c r="P227">
        <v>0.09</v>
      </c>
      <c r="Q227">
        <v>153596.57999999999</v>
      </c>
      <c r="R227">
        <v>70654.429999999993</v>
      </c>
      <c r="S227">
        <v>82942.149999999994</v>
      </c>
      <c r="T227">
        <v>13746.03</v>
      </c>
      <c r="U227">
        <v>69196.12</v>
      </c>
      <c r="V227">
        <v>0.24</v>
      </c>
      <c r="W227">
        <v>52589.05</v>
      </c>
      <c r="X227">
        <v>160890.31</v>
      </c>
      <c r="Y227" t="s">
        <v>37</v>
      </c>
      <c r="Z227" t="s">
        <v>38</v>
      </c>
      <c r="AA227" t="s">
        <v>39</v>
      </c>
    </row>
    <row r="228" spans="1:27" x14ac:dyDescent="0.25">
      <c r="A228" t="s">
        <v>367</v>
      </c>
      <c r="B228" s="2">
        <v>45409</v>
      </c>
      <c r="C228">
        <v>2024</v>
      </c>
      <c r="D228" t="s">
        <v>41</v>
      </c>
      <c r="E228" t="s">
        <v>70</v>
      </c>
      <c r="F228">
        <v>4</v>
      </c>
      <c r="G228" t="s">
        <v>63</v>
      </c>
      <c r="H228" t="s">
        <v>71</v>
      </c>
      <c r="I228" t="s">
        <v>52</v>
      </c>
      <c r="J228" t="s">
        <v>53</v>
      </c>
      <c r="K228" t="s">
        <v>130</v>
      </c>
      <c r="L228" t="s">
        <v>101</v>
      </c>
      <c r="M228" t="s">
        <v>60</v>
      </c>
      <c r="N228">
        <v>194</v>
      </c>
      <c r="O228">
        <v>1199.97</v>
      </c>
      <c r="P228">
        <v>0.14000000000000001</v>
      </c>
      <c r="Q228">
        <v>200202.99</v>
      </c>
      <c r="R228">
        <v>118119.76</v>
      </c>
      <c r="S228">
        <v>82083.23</v>
      </c>
      <c r="T228">
        <v>34587.230000000003</v>
      </c>
      <c r="U228">
        <v>47496</v>
      </c>
      <c r="V228">
        <v>0.23</v>
      </c>
      <c r="W228">
        <v>36571.919999999998</v>
      </c>
      <c r="X228">
        <v>210303.23</v>
      </c>
      <c r="Y228" t="s">
        <v>37</v>
      </c>
      <c r="Z228" t="s">
        <v>75</v>
      </c>
      <c r="AA228" t="s">
        <v>39</v>
      </c>
    </row>
    <row r="229" spans="1:27" x14ac:dyDescent="0.25">
      <c r="A229" t="s">
        <v>368</v>
      </c>
      <c r="B229" s="2">
        <v>44633</v>
      </c>
      <c r="C229">
        <v>2022</v>
      </c>
      <c r="D229" t="s">
        <v>49</v>
      </c>
      <c r="E229" t="s">
        <v>106</v>
      </c>
      <c r="F229">
        <v>3</v>
      </c>
      <c r="G229" t="s">
        <v>30</v>
      </c>
      <c r="H229" t="s">
        <v>129</v>
      </c>
      <c r="I229" t="s">
        <v>65</v>
      </c>
      <c r="J229" t="s">
        <v>66</v>
      </c>
      <c r="K229" t="s">
        <v>145</v>
      </c>
      <c r="L229" t="s">
        <v>68</v>
      </c>
      <c r="M229" t="s">
        <v>79</v>
      </c>
      <c r="N229">
        <v>129</v>
      </c>
      <c r="O229">
        <v>1163.8800000000001</v>
      </c>
      <c r="P229">
        <v>0.13</v>
      </c>
      <c r="Q229">
        <v>130622.25</v>
      </c>
      <c r="R229">
        <v>65311.12</v>
      </c>
      <c r="S229">
        <v>65311.13</v>
      </c>
      <c r="T229">
        <v>25786.560000000001</v>
      </c>
      <c r="U229">
        <v>39524.57</v>
      </c>
      <c r="V229">
        <v>0.2</v>
      </c>
      <c r="W229">
        <v>31619.66</v>
      </c>
      <c r="X229">
        <v>154417.9</v>
      </c>
      <c r="Y229" t="s">
        <v>37</v>
      </c>
      <c r="Z229" t="s">
        <v>61</v>
      </c>
      <c r="AA229" t="s">
        <v>39</v>
      </c>
    </row>
    <row r="230" spans="1:27" x14ac:dyDescent="0.25">
      <c r="A230" t="s">
        <v>369</v>
      </c>
      <c r="B230" s="2">
        <v>45429</v>
      </c>
      <c r="C230">
        <v>2024</v>
      </c>
      <c r="D230" t="s">
        <v>41</v>
      </c>
      <c r="E230" t="s">
        <v>42</v>
      </c>
      <c r="F230">
        <v>5</v>
      </c>
      <c r="G230" t="s">
        <v>43</v>
      </c>
      <c r="H230" t="s">
        <v>31</v>
      </c>
      <c r="I230" t="s">
        <v>92</v>
      </c>
      <c r="J230" t="s">
        <v>53</v>
      </c>
      <c r="K230" t="s">
        <v>185</v>
      </c>
      <c r="L230" t="s">
        <v>46</v>
      </c>
      <c r="M230" t="s">
        <v>36</v>
      </c>
      <c r="N230">
        <v>21</v>
      </c>
      <c r="O230">
        <v>1977.15</v>
      </c>
      <c r="P230">
        <v>0.11</v>
      </c>
      <c r="Q230">
        <v>36952.93</v>
      </c>
      <c r="R230">
        <v>24019.4</v>
      </c>
      <c r="S230">
        <v>12933.53</v>
      </c>
      <c r="T230">
        <v>5324.32</v>
      </c>
      <c r="U230">
        <v>7609.21</v>
      </c>
      <c r="V230">
        <v>0.28000000000000003</v>
      </c>
      <c r="W230">
        <v>5478.63</v>
      </c>
      <c r="X230">
        <v>32535.56</v>
      </c>
      <c r="Y230" t="s">
        <v>56</v>
      </c>
      <c r="Z230" t="s">
        <v>75</v>
      </c>
      <c r="AA230" t="s">
        <v>39</v>
      </c>
    </row>
    <row r="231" spans="1:27" x14ac:dyDescent="0.25">
      <c r="A231" t="s">
        <v>370</v>
      </c>
      <c r="B231" s="2">
        <v>45127</v>
      </c>
      <c r="C231">
        <v>2023</v>
      </c>
      <c r="D231" t="s">
        <v>28</v>
      </c>
      <c r="E231" t="s">
        <v>29</v>
      </c>
      <c r="F231">
        <v>7</v>
      </c>
      <c r="G231" t="s">
        <v>63</v>
      </c>
      <c r="H231" t="s">
        <v>71</v>
      </c>
      <c r="I231" t="s">
        <v>45</v>
      </c>
      <c r="J231" t="s">
        <v>33</v>
      </c>
      <c r="K231" t="s">
        <v>151</v>
      </c>
      <c r="L231" t="s">
        <v>55</v>
      </c>
      <c r="M231" t="s">
        <v>60</v>
      </c>
      <c r="N231">
        <v>134</v>
      </c>
      <c r="O231">
        <v>943.41</v>
      </c>
      <c r="P231">
        <v>0.22</v>
      </c>
      <c r="Q231">
        <v>98605.21</v>
      </c>
      <c r="R231">
        <v>57191.02</v>
      </c>
      <c r="S231">
        <v>41414.19</v>
      </c>
      <c r="T231">
        <v>14145.77</v>
      </c>
      <c r="U231">
        <v>27268.42</v>
      </c>
      <c r="V231">
        <v>0.24</v>
      </c>
      <c r="W231">
        <v>20724</v>
      </c>
      <c r="X231">
        <v>88978.86</v>
      </c>
      <c r="Y231" t="s">
        <v>56</v>
      </c>
      <c r="Z231" t="s">
        <v>38</v>
      </c>
      <c r="AA231" t="s">
        <v>39</v>
      </c>
    </row>
    <row r="232" spans="1:27" x14ac:dyDescent="0.25">
      <c r="A232" t="s">
        <v>371</v>
      </c>
      <c r="B232" s="2">
        <v>44768</v>
      </c>
      <c r="C232">
        <v>2022</v>
      </c>
      <c r="D232" t="s">
        <v>28</v>
      </c>
      <c r="E232" t="s">
        <v>29</v>
      </c>
      <c r="F232">
        <v>7</v>
      </c>
      <c r="G232" t="s">
        <v>85</v>
      </c>
      <c r="H232" t="s">
        <v>71</v>
      </c>
      <c r="I232" t="s">
        <v>52</v>
      </c>
      <c r="J232" t="s">
        <v>53</v>
      </c>
      <c r="K232" t="s">
        <v>72</v>
      </c>
      <c r="L232" t="s">
        <v>111</v>
      </c>
      <c r="M232" t="s">
        <v>60</v>
      </c>
      <c r="N232">
        <v>74</v>
      </c>
      <c r="O232">
        <v>1741.58</v>
      </c>
      <c r="P232">
        <v>0.22</v>
      </c>
      <c r="Q232">
        <v>100524</v>
      </c>
      <c r="R232">
        <v>61319.64</v>
      </c>
      <c r="S232">
        <v>39204.36</v>
      </c>
      <c r="T232">
        <v>9009.01</v>
      </c>
      <c r="U232">
        <v>30195.35</v>
      </c>
      <c r="V232">
        <v>0.26</v>
      </c>
      <c r="W232">
        <v>22344.560000000001</v>
      </c>
      <c r="X232">
        <v>86763.57</v>
      </c>
      <c r="Y232" t="s">
        <v>37</v>
      </c>
      <c r="Z232" t="s">
        <v>75</v>
      </c>
      <c r="AA232" t="s">
        <v>39</v>
      </c>
    </row>
    <row r="233" spans="1:27" x14ac:dyDescent="0.25">
      <c r="A233" t="s">
        <v>372</v>
      </c>
      <c r="B233" s="2">
        <v>45384</v>
      </c>
      <c r="C233">
        <v>2024</v>
      </c>
      <c r="D233" t="s">
        <v>41</v>
      </c>
      <c r="E233" t="s">
        <v>70</v>
      </c>
      <c r="F233">
        <v>4</v>
      </c>
      <c r="G233" t="s">
        <v>85</v>
      </c>
      <c r="H233" t="s">
        <v>89</v>
      </c>
      <c r="I233" t="s">
        <v>92</v>
      </c>
      <c r="J233" t="s">
        <v>53</v>
      </c>
      <c r="K233" t="s">
        <v>322</v>
      </c>
      <c r="L233" t="s">
        <v>73</v>
      </c>
      <c r="M233" t="s">
        <v>47</v>
      </c>
      <c r="N233">
        <v>10</v>
      </c>
      <c r="O233">
        <v>821.8</v>
      </c>
      <c r="P233">
        <v>0.22</v>
      </c>
      <c r="Q233">
        <v>6410.04</v>
      </c>
      <c r="R233">
        <v>3461.42</v>
      </c>
      <c r="S233">
        <v>2948.62</v>
      </c>
      <c r="T233">
        <v>367.9</v>
      </c>
      <c r="U233">
        <v>2580.7199999999998</v>
      </c>
      <c r="V233">
        <v>0.24</v>
      </c>
      <c r="W233">
        <v>1961.35</v>
      </c>
      <c r="X233">
        <v>5493.93</v>
      </c>
      <c r="Y233" t="s">
        <v>37</v>
      </c>
      <c r="Z233" t="s">
        <v>57</v>
      </c>
      <c r="AA233" t="s">
        <v>39</v>
      </c>
    </row>
    <row r="234" spans="1:27" x14ac:dyDescent="0.25">
      <c r="A234" t="s">
        <v>373</v>
      </c>
      <c r="B234" s="2">
        <v>44763</v>
      </c>
      <c r="C234">
        <v>2022</v>
      </c>
      <c r="D234" t="s">
        <v>28</v>
      </c>
      <c r="E234" t="s">
        <v>29</v>
      </c>
      <c r="F234">
        <v>7</v>
      </c>
      <c r="G234" t="s">
        <v>51</v>
      </c>
      <c r="H234" t="s">
        <v>71</v>
      </c>
      <c r="I234" t="s">
        <v>65</v>
      </c>
      <c r="J234" t="s">
        <v>66</v>
      </c>
      <c r="K234" t="s">
        <v>151</v>
      </c>
      <c r="L234" t="s">
        <v>111</v>
      </c>
      <c r="M234" t="s">
        <v>36</v>
      </c>
      <c r="N234">
        <v>59</v>
      </c>
      <c r="O234">
        <v>312.05</v>
      </c>
      <c r="P234">
        <v>0.24</v>
      </c>
      <c r="Q234">
        <v>13992.32</v>
      </c>
      <c r="R234">
        <v>6436.47</v>
      </c>
      <c r="S234">
        <v>7555.85</v>
      </c>
      <c r="T234">
        <v>2432.89</v>
      </c>
      <c r="U234">
        <v>5122.96</v>
      </c>
      <c r="V234">
        <v>0.21</v>
      </c>
      <c r="W234">
        <v>4047.14</v>
      </c>
      <c r="X234">
        <v>12813.85</v>
      </c>
      <c r="Y234" t="s">
        <v>37</v>
      </c>
      <c r="Z234" t="s">
        <v>75</v>
      </c>
      <c r="AA234" t="s">
        <v>39</v>
      </c>
    </row>
    <row r="235" spans="1:27" x14ac:dyDescent="0.25">
      <c r="A235" t="s">
        <v>374</v>
      </c>
      <c r="B235" s="2">
        <v>45619</v>
      </c>
      <c r="C235">
        <v>2024</v>
      </c>
      <c r="D235" t="s">
        <v>113</v>
      </c>
      <c r="E235" t="s">
        <v>117</v>
      </c>
      <c r="F235">
        <v>11</v>
      </c>
      <c r="G235" t="s">
        <v>51</v>
      </c>
      <c r="H235" t="s">
        <v>71</v>
      </c>
      <c r="I235" t="s">
        <v>32</v>
      </c>
      <c r="J235" t="s">
        <v>33</v>
      </c>
      <c r="K235" t="s">
        <v>172</v>
      </c>
      <c r="L235" t="s">
        <v>159</v>
      </c>
      <c r="M235" t="s">
        <v>36</v>
      </c>
      <c r="N235">
        <v>96</v>
      </c>
      <c r="O235">
        <v>1650.98</v>
      </c>
      <c r="P235">
        <v>0.13</v>
      </c>
      <c r="Q235">
        <v>137889.85</v>
      </c>
      <c r="R235">
        <v>49640.35</v>
      </c>
      <c r="S235">
        <v>88249.5</v>
      </c>
      <c r="T235">
        <v>13329.6</v>
      </c>
      <c r="U235">
        <v>74919.899999999994</v>
      </c>
      <c r="V235">
        <v>0.24</v>
      </c>
      <c r="W235">
        <v>56939.12</v>
      </c>
      <c r="X235">
        <v>125591.19</v>
      </c>
      <c r="Y235" t="s">
        <v>37</v>
      </c>
      <c r="Z235" t="s">
        <v>38</v>
      </c>
      <c r="AA235" t="s">
        <v>39</v>
      </c>
    </row>
    <row r="236" spans="1:27" x14ac:dyDescent="0.25">
      <c r="A236" t="s">
        <v>375</v>
      </c>
      <c r="B236" s="2">
        <v>44665</v>
      </c>
      <c r="C236">
        <v>2022</v>
      </c>
      <c r="D236" t="s">
        <v>41</v>
      </c>
      <c r="E236" t="s">
        <v>70</v>
      </c>
      <c r="F236">
        <v>4</v>
      </c>
      <c r="G236" t="s">
        <v>30</v>
      </c>
      <c r="H236" t="s">
        <v>129</v>
      </c>
      <c r="I236" t="s">
        <v>92</v>
      </c>
      <c r="J236" t="s">
        <v>53</v>
      </c>
      <c r="K236" t="s">
        <v>95</v>
      </c>
      <c r="L236" t="s">
        <v>101</v>
      </c>
      <c r="M236" t="s">
        <v>36</v>
      </c>
      <c r="N236">
        <v>93</v>
      </c>
      <c r="O236">
        <v>1424.04</v>
      </c>
      <c r="P236">
        <v>7.0000000000000007E-2</v>
      </c>
      <c r="Q236">
        <v>123165.22</v>
      </c>
      <c r="R236">
        <v>72667.48</v>
      </c>
      <c r="S236">
        <v>50497.74</v>
      </c>
      <c r="T236">
        <v>15490.36</v>
      </c>
      <c r="U236">
        <v>35007.379999999997</v>
      </c>
      <c r="V236">
        <v>0.26</v>
      </c>
      <c r="W236">
        <v>25905.46</v>
      </c>
      <c r="X236">
        <v>115119.86</v>
      </c>
      <c r="Y236" t="s">
        <v>74</v>
      </c>
      <c r="Z236" t="s">
        <v>75</v>
      </c>
      <c r="AA236" t="s">
        <v>39</v>
      </c>
    </row>
    <row r="237" spans="1:27" x14ac:dyDescent="0.25">
      <c r="A237" t="s">
        <v>376</v>
      </c>
      <c r="B237" s="2">
        <v>45278</v>
      </c>
      <c r="C237">
        <v>2023</v>
      </c>
      <c r="D237" t="s">
        <v>113</v>
      </c>
      <c r="E237" t="s">
        <v>156</v>
      </c>
      <c r="F237">
        <v>12</v>
      </c>
      <c r="G237" t="s">
        <v>51</v>
      </c>
      <c r="H237" t="s">
        <v>89</v>
      </c>
      <c r="I237" t="s">
        <v>92</v>
      </c>
      <c r="J237" t="s">
        <v>53</v>
      </c>
      <c r="K237" t="s">
        <v>54</v>
      </c>
      <c r="L237" t="s">
        <v>35</v>
      </c>
      <c r="M237" t="s">
        <v>79</v>
      </c>
      <c r="N237">
        <v>89</v>
      </c>
      <c r="O237">
        <v>368.85</v>
      </c>
      <c r="P237">
        <v>0.22</v>
      </c>
      <c r="Q237">
        <v>25605.57</v>
      </c>
      <c r="R237">
        <v>14339.12</v>
      </c>
      <c r="S237">
        <v>11266.45</v>
      </c>
      <c r="T237">
        <v>3926.04</v>
      </c>
      <c r="U237">
        <v>7340.41</v>
      </c>
      <c r="V237">
        <v>0.21</v>
      </c>
      <c r="W237">
        <v>5798.92</v>
      </c>
      <c r="X237">
        <v>29416.639999999999</v>
      </c>
      <c r="Y237" t="s">
        <v>37</v>
      </c>
      <c r="Z237" t="s">
        <v>61</v>
      </c>
      <c r="AA237" t="s">
        <v>39</v>
      </c>
    </row>
    <row r="238" spans="1:27" x14ac:dyDescent="0.25">
      <c r="A238" t="s">
        <v>377</v>
      </c>
      <c r="B238" s="2">
        <v>44985</v>
      </c>
      <c r="C238">
        <v>2023</v>
      </c>
      <c r="D238" t="s">
        <v>49</v>
      </c>
      <c r="E238" t="s">
        <v>88</v>
      </c>
      <c r="F238">
        <v>2</v>
      </c>
      <c r="G238" t="s">
        <v>43</v>
      </c>
      <c r="H238" t="s">
        <v>44</v>
      </c>
      <c r="I238" t="s">
        <v>32</v>
      </c>
      <c r="J238" t="s">
        <v>33</v>
      </c>
      <c r="K238" t="s">
        <v>170</v>
      </c>
      <c r="L238" t="s">
        <v>73</v>
      </c>
      <c r="M238" t="s">
        <v>79</v>
      </c>
      <c r="N238">
        <v>69</v>
      </c>
      <c r="O238">
        <v>1320.6</v>
      </c>
      <c r="P238">
        <v>0.13</v>
      </c>
      <c r="Q238">
        <v>79275.62</v>
      </c>
      <c r="R238">
        <v>47565.37</v>
      </c>
      <c r="S238">
        <v>31710.25</v>
      </c>
      <c r="T238">
        <v>15464.35</v>
      </c>
      <c r="U238">
        <v>16245.9</v>
      </c>
      <c r="V238">
        <v>0.26</v>
      </c>
      <c r="W238">
        <v>12021.97</v>
      </c>
      <c r="X238">
        <v>85346.55</v>
      </c>
      <c r="Y238" t="s">
        <v>56</v>
      </c>
      <c r="Z238" t="s">
        <v>38</v>
      </c>
      <c r="AA238" t="s">
        <v>39</v>
      </c>
    </row>
    <row r="239" spans="1:27" x14ac:dyDescent="0.25">
      <c r="A239" t="s">
        <v>378</v>
      </c>
      <c r="B239" s="2">
        <v>45187</v>
      </c>
      <c r="C239">
        <v>2023</v>
      </c>
      <c r="D239" t="s">
        <v>28</v>
      </c>
      <c r="E239" t="s">
        <v>134</v>
      </c>
      <c r="F239">
        <v>9</v>
      </c>
      <c r="G239" t="s">
        <v>63</v>
      </c>
      <c r="H239" t="s">
        <v>89</v>
      </c>
      <c r="I239" t="s">
        <v>92</v>
      </c>
      <c r="J239" t="s">
        <v>53</v>
      </c>
      <c r="K239" t="s">
        <v>185</v>
      </c>
      <c r="L239" t="s">
        <v>96</v>
      </c>
      <c r="M239" t="s">
        <v>60</v>
      </c>
      <c r="N239">
        <v>183</v>
      </c>
      <c r="O239">
        <v>1935.7</v>
      </c>
      <c r="P239">
        <v>0.16</v>
      </c>
      <c r="Q239">
        <v>297555.8</v>
      </c>
      <c r="R239">
        <v>133900.10999999999</v>
      </c>
      <c r="S239">
        <v>163655.69</v>
      </c>
      <c r="T239">
        <v>31681.16</v>
      </c>
      <c r="U239">
        <v>131974.53</v>
      </c>
      <c r="V239">
        <v>0.22</v>
      </c>
      <c r="W239">
        <v>102940.13</v>
      </c>
      <c r="X239">
        <v>284389.19</v>
      </c>
      <c r="Y239" t="s">
        <v>56</v>
      </c>
      <c r="Z239" t="s">
        <v>75</v>
      </c>
      <c r="AA239" t="s">
        <v>39</v>
      </c>
    </row>
    <row r="240" spans="1:27" x14ac:dyDescent="0.25">
      <c r="A240" t="s">
        <v>379</v>
      </c>
      <c r="B240" s="2">
        <v>45609</v>
      </c>
      <c r="C240">
        <v>2024</v>
      </c>
      <c r="D240" t="s">
        <v>113</v>
      </c>
      <c r="E240" t="s">
        <v>117</v>
      </c>
      <c r="F240">
        <v>11</v>
      </c>
      <c r="G240" t="s">
        <v>30</v>
      </c>
      <c r="H240" t="s">
        <v>31</v>
      </c>
      <c r="I240" t="s">
        <v>45</v>
      </c>
      <c r="J240" t="s">
        <v>33</v>
      </c>
      <c r="K240" t="s">
        <v>195</v>
      </c>
      <c r="L240" t="s">
        <v>55</v>
      </c>
      <c r="M240" t="s">
        <v>60</v>
      </c>
      <c r="N240">
        <v>170</v>
      </c>
      <c r="O240">
        <v>1934.65</v>
      </c>
      <c r="P240">
        <v>0.21</v>
      </c>
      <c r="Q240">
        <v>259823.5</v>
      </c>
      <c r="R240">
        <v>129911.75</v>
      </c>
      <c r="S240">
        <v>129911.75</v>
      </c>
      <c r="T240">
        <v>36132.58</v>
      </c>
      <c r="U240">
        <v>93779.17</v>
      </c>
      <c r="V240">
        <v>0.21</v>
      </c>
      <c r="W240">
        <v>74085.539999999994</v>
      </c>
      <c r="X240">
        <v>226655.2</v>
      </c>
      <c r="Y240" t="s">
        <v>37</v>
      </c>
      <c r="Z240" t="s">
        <v>57</v>
      </c>
      <c r="AA240" t="s">
        <v>39</v>
      </c>
    </row>
    <row r="241" spans="1:27" x14ac:dyDescent="0.25">
      <c r="A241" t="s">
        <v>380</v>
      </c>
      <c r="B241" s="2">
        <v>45173</v>
      </c>
      <c r="C241">
        <v>2023</v>
      </c>
      <c r="D241" t="s">
        <v>28</v>
      </c>
      <c r="E241" t="s">
        <v>134</v>
      </c>
      <c r="F241">
        <v>9</v>
      </c>
      <c r="G241" t="s">
        <v>63</v>
      </c>
      <c r="H241" t="s">
        <v>44</v>
      </c>
      <c r="I241" t="s">
        <v>65</v>
      </c>
      <c r="J241" t="s">
        <v>66</v>
      </c>
      <c r="K241" t="s">
        <v>90</v>
      </c>
      <c r="L241" t="s">
        <v>137</v>
      </c>
      <c r="M241" t="s">
        <v>47</v>
      </c>
      <c r="N241">
        <v>49</v>
      </c>
      <c r="O241">
        <v>342.36</v>
      </c>
      <c r="P241">
        <v>0.19</v>
      </c>
      <c r="Q241">
        <v>13588.27</v>
      </c>
      <c r="R241">
        <v>8288.84</v>
      </c>
      <c r="S241">
        <v>5299.43</v>
      </c>
      <c r="T241">
        <v>2321.0700000000002</v>
      </c>
      <c r="U241">
        <v>2978.36</v>
      </c>
      <c r="V241">
        <v>0.28000000000000003</v>
      </c>
      <c r="W241">
        <v>2144.42</v>
      </c>
      <c r="X241">
        <v>14787.63</v>
      </c>
      <c r="Y241" t="s">
        <v>37</v>
      </c>
      <c r="Z241" t="s">
        <v>75</v>
      </c>
      <c r="AA241" t="s">
        <v>39</v>
      </c>
    </row>
    <row r="242" spans="1:27" x14ac:dyDescent="0.25">
      <c r="A242" t="s">
        <v>381</v>
      </c>
      <c r="B242" s="2">
        <v>45390</v>
      </c>
      <c r="C242">
        <v>2024</v>
      </c>
      <c r="D242" t="s">
        <v>41</v>
      </c>
      <c r="E242" t="s">
        <v>70</v>
      </c>
      <c r="F242">
        <v>4</v>
      </c>
      <c r="G242" t="s">
        <v>63</v>
      </c>
      <c r="H242" t="s">
        <v>129</v>
      </c>
      <c r="I242" t="s">
        <v>65</v>
      </c>
      <c r="J242" t="s">
        <v>66</v>
      </c>
      <c r="K242" t="s">
        <v>167</v>
      </c>
      <c r="L242" t="s">
        <v>96</v>
      </c>
      <c r="M242" t="s">
        <v>60</v>
      </c>
      <c r="N242">
        <v>100</v>
      </c>
      <c r="O242">
        <v>1486.63</v>
      </c>
      <c r="P242">
        <v>0.15</v>
      </c>
      <c r="Q242">
        <v>126363.55</v>
      </c>
      <c r="R242">
        <v>82136.31</v>
      </c>
      <c r="S242">
        <v>44227.24</v>
      </c>
      <c r="T242">
        <v>21785.35</v>
      </c>
      <c r="U242">
        <v>22441.89</v>
      </c>
      <c r="V242">
        <v>0.22</v>
      </c>
      <c r="W242">
        <v>17504.669999999998</v>
      </c>
      <c r="X242">
        <v>147502.19</v>
      </c>
      <c r="Y242" t="s">
        <v>37</v>
      </c>
      <c r="Z242" t="s">
        <v>57</v>
      </c>
      <c r="AA242" t="s">
        <v>39</v>
      </c>
    </row>
    <row r="243" spans="1:27" x14ac:dyDescent="0.25">
      <c r="A243" t="s">
        <v>382</v>
      </c>
      <c r="B243" s="2">
        <v>45163</v>
      </c>
      <c r="C243">
        <v>2023</v>
      </c>
      <c r="D243" t="s">
        <v>28</v>
      </c>
      <c r="E243" t="s">
        <v>81</v>
      </c>
      <c r="F243">
        <v>8</v>
      </c>
      <c r="G243" t="s">
        <v>85</v>
      </c>
      <c r="H243" t="s">
        <v>64</v>
      </c>
      <c r="I243" t="s">
        <v>92</v>
      </c>
      <c r="J243" t="s">
        <v>53</v>
      </c>
      <c r="K243" t="s">
        <v>195</v>
      </c>
      <c r="L243" t="s">
        <v>73</v>
      </c>
      <c r="M243" t="s">
        <v>47</v>
      </c>
      <c r="N243">
        <v>25</v>
      </c>
      <c r="O243">
        <v>968.02</v>
      </c>
      <c r="P243">
        <v>0.19</v>
      </c>
      <c r="Q243">
        <v>19602.41</v>
      </c>
      <c r="R243">
        <v>10781.33</v>
      </c>
      <c r="S243">
        <v>8821.08</v>
      </c>
      <c r="T243">
        <v>2623.88</v>
      </c>
      <c r="U243">
        <v>6197.2</v>
      </c>
      <c r="V243">
        <v>0.28999999999999998</v>
      </c>
      <c r="W243">
        <v>4400.01</v>
      </c>
      <c r="X243">
        <v>21152.02</v>
      </c>
      <c r="Y243" t="s">
        <v>37</v>
      </c>
      <c r="Z243" t="s">
        <v>57</v>
      </c>
      <c r="AA243" t="s">
        <v>39</v>
      </c>
    </row>
    <row r="244" spans="1:27" x14ac:dyDescent="0.25">
      <c r="A244" t="s">
        <v>383</v>
      </c>
      <c r="B244" s="2">
        <v>45240</v>
      </c>
      <c r="C244">
        <v>2023</v>
      </c>
      <c r="D244" t="s">
        <v>113</v>
      </c>
      <c r="E244" t="s">
        <v>117</v>
      </c>
      <c r="F244">
        <v>11</v>
      </c>
      <c r="G244" t="s">
        <v>63</v>
      </c>
      <c r="H244" t="s">
        <v>129</v>
      </c>
      <c r="I244" t="s">
        <v>92</v>
      </c>
      <c r="J244" t="s">
        <v>53</v>
      </c>
      <c r="K244" t="s">
        <v>178</v>
      </c>
      <c r="L244" t="s">
        <v>111</v>
      </c>
      <c r="M244" t="s">
        <v>36</v>
      </c>
      <c r="N244">
        <v>96</v>
      </c>
      <c r="O244">
        <v>558.09</v>
      </c>
      <c r="P244">
        <v>7.0000000000000007E-2</v>
      </c>
      <c r="Q244">
        <v>49826.28</v>
      </c>
      <c r="R244">
        <v>29895.77</v>
      </c>
      <c r="S244">
        <v>19930.509999999998</v>
      </c>
      <c r="T244">
        <v>6008.08</v>
      </c>
      <c r="U244">
        <v>13922.43</v>
      </c>
      <c r="V244">
        <v>0.28000000000000003</v>
      </c>
      <c r="W244">
        <v>10024.15</v>
      </c>
      <c r="X244">
        <v>50587.47</v>
      </c>
      <c r="Y244" t="s">
        <v>37</v>
      </c>
      <c r="Z244" t="s">
        <v>38</v>
      </c>
      <c r="AA244" t="s">
        <v>39</v>
      </c>
    </row>
    <row r="245" spans="1:27" x14ac:dyDescent="0.25">
      <c r="A245" t="s">
        <v>384</v>
      </c>
      <c r="B245" s="2">
        <v>45173</v>
      </c>
      <c r="C245">
        <v>2023</v>
      </c>
      <c r="D245" t="s">
        <v>28</v>
      </c>
      <c r="E245" t="s">
        <v>134</v>
      </c>
      <c r="F245">
        <v>9</v>
      </c>
      <c r="G245" t="s">
        <v>51</v>
      </c>
      <c r="H245" t="s">
        <v>89</v>
      </c>
      <c r="I245" t="s">
        <v>32</v>
      </c>
      <c r="J245" t="s">
        <v>33</v>
      </c>
      <c r="K245" t="s">
        <v>72</v>
      </c>
      <c r="L245" t="s">
        <v>73</v>
      </c>
      <c r="M245" t="s">
        <v>60</v>
      </c>
      <c r="N245">
        <v>106</v>
      </c>
      <c r="O245">
        <v>155.41999999999999</v>
      </c>
      <c r="P245">
        <v>0.21</v>
      </c>
      <c r="Q245">
        <v>13014.87</v>
      </c>
      <c r="R245">
        <v>4555.2</v>
      </c>
      <c r="S245">
        <v>8459.67</v>
      </c>
      <c r="T245">
        <v>1041.77</v>
      </c>
      <c r="U245">
        <v>7417.9</v>
      </c>
      <c r="V245">
        <v>0.23</v>
      </c>
      <c r="W245">
        <v>5711.78</v>
      </c>
      <c r="X245">
        <v>11715.05</v>
      </c>
      <c r="Y245" t="s">
        <v>37</v>
      </c>
      <c r="Z245" t="s">
        <v>38</v>
      </c>
      <c r="AA245" t="s">
        <v>39</v>
      </c>
    </row>
    <row r="246" spans="1:27" x14ac:dyDescent="0.25">
      <c r="A246" t="s">
        <v>385</v>
      </c>
      <c r="B246" s="2">
        <v>44924</v>
      </c>
      <c r="C246">
        <v>2022</v>
      </c>
      <c r="D246" t="s">
        <v>113</v>
      </c>
      <c r="E246" t="s">
        <v>156</v>
      </c>
      <c r="F246">
        <v>12</v>
      </c>
      <c r="G246" t="s">
        <v>63</v>
      </c>
      <c r="H246" t="s">
        <v>44</v>
      </c>
      <c r="I246" t="s">
        <v>135</v>
      </c>
      <c r="J246" t="s">
        <v>66</v>
      </c>
      <c r="K246" t="s">
        <v>145</v>
      </c>
      <c r="L246" t="s">
        <v>140</v>
      </c>
      <c r="M246" t="s">
        <v>60</v>
      </c>
      <c r="N246">
        <v>81</v>
      </c>
      <c r="O246">
        <v>1287.27</v>
      </c>
      <c r="P246">
        <v>0</v>
      </c>
      <c r="Q246">
        <v>104268.87</v>
      </c>
      <c r="R246">
        <v>41707.550000000003</v>
      </c>
      <c r="S246">
        <v>62561.32</v>
      </c>
      <c r="T246">
        <v>17118.759999999998</v>
      </c>
      <c r="U246">
        <v>45442.559999999998</v>
      </c>
      <c r="V246">
        <v>0.2</v>
      </c>
      <c r="W246">
        <v>36354.050000000003</v>
      </c>
      <c r="X246">
        <v>117284.11</v>
      </c>
      <c r="Y246" t="s">
        <v>37</v>
      </c>
      <c r="Z246" t="s">
        <v>61</v>
      </c>
      <c r="AA246" t="s">
        <v>39</v>
      </c>
    </row>
    <row r="247" spans="1:27" x14ac:dyDescent="0.25">
      <c r="A247" t="s">
        <v>386</v>
      </c>
      <c r="B247" s="2">
        <v>45441</v>
      </c>
      <c r="C247">
        <v>2024</v>
      </c>
      <c r="D247" t="s">
        <v>41</v>
      </c>
      <c r="E247" t="s">
        <v>42</v>
      </c>
      <c r="F247">
        <v>5</v>
      </c>
      <c r="G247" t="s">
        <v>51</v>
      </c>
      <c r="H247" t="s">
        <v>44</v>
      </c>
      <c r="I247" t="s">
        <v>45</v>
      </c>
      <c r="J247" t="s">
        <v>33</v>
      </c>
      <c r="K247" t="s">
        <v>176</v>
      </c>
      <c r="L247" t="s">
        <v>73</v>
      </c>
      <c r="M247" t="s">
        <v>47</v>
      </c>
      <c r="N247">
        <v>104</v>
      </c>
      <c r="O247">
        <v>886.6</v>
      </c>
      <c r="P247">
        <v>0.12</v>
      </c>
      <c r="Q247">
        <v>81141.63</v>
      </c>
      <c r="R247">
        <v>24342.49</v>
      </c>
      <c r="S247">
        <v>56799.14</v>
      </c>
      <c r="T247">
        <v>10553.88</v>
      </c>
      <c r="U247">
        <v>46245.26</v>
      </c>
      <c r="V247">
        <v>0.27</v>
      </c>
      <c r="W247">
        <v>33759.040000000001</v>
      </c>
      <c r="X247">
        <v>90464.54</v>
      </c>
      <c r="Y247" t="s">
        <v>56</v>
      </c>
      <c r="Z247" t="s">
        <v>61</v>
      </c>
      <c r="AA247" t="s">
        <v>39</v>
      </c>
    </row>
    <row r="248" spans="1:27" x14ac:dyDescent="0.25">
      <c r="A248" t="s">
        <v>387</v>
      </c>
      <c r="B248" s="2">
        <v>45071</v>
      </c>
      <c r="C248">
        <v>2023</v>
      </c>
      <c r="D248" t="s">
        <v>41</v>
      </c>
      <c r="E248" t="s">
        <v>42</v>
      </c>
      <c r="F248">
        <v>5</v>
      </c>
      <c r="G248" t="s">
        <v>30</v>
      </c>
      <c r="H248" t="s">
        <v>44</v>
      </c>
      <c r="I248" t="s">
        <v>52</v>
      </c>
      <c r="J248" t="s">
        <v>53</v>
      </c>
      <c r="K248" t="s">
        <v>67</v>
      </c>
      <c r="L248" t="s">
        <v>55</v>
      </c>
      <c r="M248" t="s">
        <v>36</v>
      </c>
      <c r="N248">
        <v>58</v>
      </c>
      <c r="O248">
        <v>1402.37</v>
      </c>
      <c r="P248">
        <v>0.09</v>
      </c>
      <c r="Q248">
        <v>74017.09</v>
      </c>
      <c r="R248">
        <v>25905.98</v>
      </c>
      <c r="S248">
        <v>48111.11</v>
      </c>
      <c r="T248">
        <v>7959.25</v>
      </c>
      <c r="U248">
        <v>40151.86</v>
      </c>
      <c r="V248">
        <v>0.25</v>
      </c>
      <c r="W248">
        <v>30113.9</v>
      </c>
      <c r="X248">
        <v>70639.75</v>
      </c>
      <c r="Y248" t="s">
        <v>37</v>
      </c>
      <c r="Z248" t="s">
        <v>75</v>
      </c>
      <c r="AA248" t="s">
        <v>39</v>
      </c>
    </row>
    <row r="249" spans="1:27" x14ac:dyDescent="0.25">
      <c r="A249" t="s">
        <v>388</v>
      </c>
      <c r="B249" s="2">
        <v>45635</v>
      </c>
      <c r="C249">
        <v>2024</v>
      </c>
      <c r="D249" t="s">
        <v>113</v>
      </c>
      <c r="E249" t="s">
        <v>156</v>
      </c>
      <c r="F249">
        <v>12</v>
      </c>
      <c r="G249" t="s">
        <v>85</v>
      </c>
      <c r="H249" t="s">
        <v>89</v>
      </c>
      <c r="I249" t="s">
        <v>32</v>
      </c>
      <c r="J249" t="s">
        <v>33</v>
      </c>
      <c r="K249" t="s">
        <v>145</v>
      </c>
      <c r="L249" t="s">
        <v>96</v>
      </c>
      <c r="M249" t="s">
        <v>79</v>
      </c>
      <c r="N249">
        <v>87</v>
      </c>
      <c r="O249">
        <v>895.65</v>
      </c>
      <c r="P249">
        <v>0.17</v>
      </c>
      <c r="Q249">
        <v>64674.89</v>
      </c>
      <c r="R249">
        <v>22636.21</v>
      </c>
      <c r="S249">
        <v>42038.68</v>
      </c>
      <c r="T249">
        <v>12897.52</v>
      </c>
      <c r="U249">
        <v>29141.16</v>
      </c>
      <c r="V249">
        <v>0.24</v>
      </c>
      <c r="W249">
        <v>22147.279999999999</v>
      </c>
      <c r="X249">
        <v>76434.69</v>
      </c>
      <c r="Y249" t="s">
        <v>74</v>
      </c>
      <c r="Z249" t="s">
        <v>38</v>
      </c>
      <c r="AA249" t="s">
        <v>39</v>
      </c>
    </row>
    <row r="250" spans="1:27" x14ac:dyDescent="0.25">
      <c r="A250" t="s">
        <v>389</v>
      </c>
      <c r="B250" s="2">
        <v>44830</v>
      </c>
      <c r="C250">
        <v>2022</v>
      </c>
      <c r="D250" t="s">
        <v>28</v>
      </c>
      <c r="E250" t="s">
        <v>134</v>
      </c>
      <c r="F250">
        <v>9</v>
      </c>
      <c r="G250" t="s">
        <v>43</v>
      </c>
      <c r="H250" t="s">
        <v>44</v>
      </c>
      <c r="I250" t="s">
        <v>92</v>
      </c>
      <c r="J250" t="s">
        <v>53</v>
      </c>
      <c r="K250" t="s">
        <v>110</v>
      </c>
      <c r="L250" t="s">
        <v>137</v>
      </c>
      <c r="M250" t="s">
        <v>47</v>
      </c>
      <c r="N250">
        <v>55</v>
      </c>
      <c r="O250">
        <v>1481.45</v>
      </c>
      <c r="P250">
        <v>0.15</v>
      </c>
      <c r="Q250">
        <v>69257.789999999994</v>
      </c>
      <c r="R250">
        <v>24932.799999999999</v>
      </c>
      <c r="S250">
        <v>44324.99</v>
      </c>
      <c r="T250">
        <v>7271.29</v>
      </c>
      <c r="U250">
        <v>37053.699999999997</v>
      </c>
      <c r="V250">
        <v>0.26</v>
      </c>
      <c r="W250">
        <v>27419.74</v>
      </c>
      <c r="X250">
        <v>77564.39</v>
      </c>
      <c r="Y250" t="s">
        <v>56</v>
      </c>
      <c r="Z250" t="s">
        <v>38</v>
      </c>
      <c r="AA250" t="s">
        <v>39</v>
      </c>
    </row>
    <row r="251" spans="1:27" x14ac:dyDescent="0.25">
      <c r="A251" t="s">
        <v>390</v>
      </c>
      <c r="B251" s="2">
        <v>44783</v>
      </c>
      <c r="C251">
        <v>2022</v>
      </c>
      <c r="D251" t="s">
        <v>28</v>
      </c>
      <c r="E251" t="s">
        <v>81</v>
      </c>
      <c r="F251">
        <v>8</v>
      </c>
      <c r="G251" t="s">
        <v>30</v>
      </c>
      <c r="H251" t="s">
        <v>44</v>
      </c>
      <c r="I251" t="s">
        <v>45</v>
      </c>
      <c r="J251" t="s">
        <v>33</v>
      </c>
      <c r="K251" t="s">
        <v>185</v>
      </c>
      <c r="L251" t="s">
        <v>68</v>
      </c>
      <c r="M251" t="s">
        <v>79</v>
      </c>
      <c r="N251">
        <v>168</v>
      </c>
      <c r="O251">
        <v>1680.43</v>
      </c>
      <c r="P251">
        <v>0.01</v>
      </c>
      <c r="Q251">
        <v>279489.12</v>
      </c>
      <c r="R251">
        <v>95026.3</v>
      </c>
      <c r="S251">
        <v>184462.82</v>
      </c>
      <c r="T251">
        <v>32601.61</v>
      </c>
      <c r="U251">
        <v>151861.21</v>
      </c>
      <c r="V251">
        <v>0.19</v>
      </c>
      <c r="W251">
        <v>123007.58</v>
      </c>
      <c r="X251">
        <v>257667.51</v>
      </c>
      <c r="Y251" t="s">
        <v>37</v>
      </c>
      <c r="Z251" t="s">
        <v>57</v>
      </c>
      <c r="AA251" t="s">
        <v>39</v>
      </c>
    </row>
    <row r="252" spans="1:27" x14ac:dyDescent="0.25">
      <c r="A252" t="s">
        <v>391</v>
      </c>
      <c r="B252" s="2">
        <v>45627</v>
      </c>
      <c r="C252">
        <v>2024</v>
      </c>
      <c r="D252" t="s">
        <v>113</v>
      </c>
      <c r="E252" t="s">
        <v>156</v>
      </c>
      <c r="F252">
        <v>12</v>
      </c>
      <c r="G252" t="s">
        <v>30</v>
      </c>
      <c r="H252" t="s">
        <v>44</v>
      </c>
      <c r="I252" t="s">
        <v>135</v>
      </c>
      <c r="J252" t="s">
        <v>66</v>
      </c>
      <c r="K252" t="s">
        <v>153</v>
      </c>
      <c r="L252" t="s">
        <v>55</v>
      </c>
      <c r="M252" t="s">
        <v>47</v>
      </c>
      <c r="N252">
        <v>70</v>
      </c>
      <c r="O252">
        <v>1264.46</v>
      </c>
      <c r="P252">
        <v>0.18</v>
      </c>
      <c r="Q252">
        <v>72580</v>
      </c>
      <c r="R252">
        <v>32661</v>
      </c>
      <c r="S252">
        <v>39919</v>
      </c>
      <c r="T252">
        <v>13412.3</v>
      </c>
      <c r="U252">
        <v>26506.7</v>
      </c>
      <c r="V252">
        <v>0.24</v>
      </c>
      <c r="W252">
        <v>20145.09</v>
      </c>
      <c r="X252">
        <v>64589.26</v>
      </c>
      <c r="Y252" t="s">
        <v>37</v>
      </c>
      <c r="Z252" t="s">
        <v>75</v>
      </c>
      <c r="AA252" t="s">
        <v>39</v>
      </c>
    </row>
    <row r="253" spans="1:27" x14ac:dyDescent="0.25">
      <c r="A253" t="s">
        <v>392</v>
      </c>
      <c r="B253" s="2">
        <v>45100</v>
      </c>
      <c r="C253">
        <v>2023</v>
      </c>
      <c r="D253" t="s">
        <v>41</v>
      </c>
      <c r="E253" t="s">
        <v>77</v>
      </c>
      <c r="F253">
        <v>6</v>
      </c>
      <c r="G253" t="s">
        <v>85</v>
      </c>
      <c r="H253" t="s">
        <v>64</v>
      </c>
      <c r="I253" t="s">
        <v>92</v>
      </c>
      <c r="J253" t="s">
        <v>53</v>
      </c>
      <c r="K253" t="s">
        <v>121</v>
      </c>
      <c r="L253" t="s">
        <v>122</v>
      </c>
      <c r="M253" t="s">
        <v>60</v>
      </c>
      <c r="N253">
        <v>134</v>
      </c>
      <c r="O253">
        <v>1947.58</v>
      </c>
      <c r="P253">
        <v>0.09</v>
      </c>
      <c r="Q253">
        <v>237487.91</v>
      </c>
      <c r="R253">
        <v>104494.68</v>
      </c>
      <c r="S253">
        <v>132993.23000000001</v>
      </c>
      <c r="T253">
        <v>17587.41</v>
      </c>
      <c r="U253">
        <v>115405.82</v>
      </c>
      <c r="V253">
        <v>0.25</v>
      </c>
      <c r="W253">
        <v>86554.37</v>
      </c>
      <c r="X253">
        <v>229344.75</v>
      </c>
      <c r="Y253" t="s">
        <v>37</v>
      </c>
      <c r="Z253" t="s">
        <v>38</v>
      </c>
      <c r="AA253" t="s">
        <v>39</v>
      </c>
    </row>
    <row r="254" spans="1:27" x14ac:dyDescent="0.25">
      <c r="A254" t="s">
        <v>393</v>
      </c>
      <c r="B254" s="2">
        <v>45573</v>
      </c>
      <c r="C254">
        <v>2024</v>
      </c>
      <c r="D254" t="s">
        <v>113</v>
      </c>
      <c r="E254" t="s">
        <v>114</v>
      </c>
      <c r="F254">
        <v>10</v>
      </c>
      <c r="G254" t="s">
        <v>30</v>
      </c>
      <c r="H254" t="s">
        <v>31</v>
      </c>
      <c r="I254" t="s">
        <v>32</v>
      </c>
      <c r="J254" t="s">
        <v>33</v>
      </c>
      <c r="K254" t="s">
        <v>225</v>
      </c>
      <c r="L254" t="s">
        <v>96</v>
      </c>
      <c r="M254" t="s">
        <v>60</v>
      </c>
      <c r="N254">
        <v>39</v>
      </c>
      <c r="O254">
        <v>1901.42</v>
      </c>
      <c r="P254">
        <v>0.19</v>
      </c>
      <c r="Q254">
        <v>60065.86</v>
      </c>
      <c r="R254">
        <v>19821.73</v>
      </c>
      <c r="S254">
        <v>40244.129999999997</v>
      </c>
      <c r="T254">
        <v>9522.6299999999992</v>
      </c>
      <c r="U254">
        <v>30721.5</v>
      </c>
      <c r="V254">
        <v>0.28999999999999998</v>
      </c>
      <c r="W254">
        <v>21812.27</v>
      </c>
      <c r="X254">
        <v>71840.759999999995</v>
      </c>
      <c r="Y254" t="s">
        <v>37</v>
      </c>
      <c r="Z254" t="s">
        <v>57</v>
      </c>
      <c r="AA254" t="s">
        <v>39</v>
      </c>
    </row>
    <row r="255" spans="1:27" x14ac:dyDescent="0.25">
      <c r="A255" t="s">
        <v>394</v>
      </c>
      <c r="B255" s="2">
        <v>44919</v>
      </c>
      <c r="C255">
        <v>2022</v>
      </c>
      <c r="D255" t="s">
        <v>113</v>
      </c>
      <c r="E255" t="s">
        <v>156</v>
      </c>
      <c r="F255">
        <v>12</v>
      </c>
      <c r="G255" t="s">
        <v>30</v>
      </c>
      <c r="H255" t="s">
        <v>31</v>
      </c>
      <c r="I255" t="s">
        <v>135</v>
      </c>
      <c r="J255" t="s">
        <v>66</v>
      </c>
      <c r="K255" t="s">
        <v>145</v>
      </c>
      <c r="L255" t="s">
        <v>73</v>
      </c>
      <c r="M255" t="s">
        <v>36</v>
      </c>
      <c r="N255">
        <v>11</v>
      </c>
      <c r="O255">
        <v>1711.88</v>
      </c>
      <c r="P255">
        <v>0.09</v>
      </c>
      <c r="Q255">
        <v>17135.919999999998</v>
      </c>
      <c r="R255">
        <v>9253.4</v>
      </c>
      <c r="S255">
        <v>7882.52</v>
      </c>
      <c r="T255">
        <v>1951.77</v>
      </c>
      <c r="U255">
        <v>5930.75</v>
      </c>
      <c r="V255">
        <v>0.19</v>
      </c>
      <c r="W255">
        <v>4803.91</v>
      </c>
      <c r="X255">
        <v>14623.54</v>
      </c>
      <c r="Y255" t="s">
        <v>37</v>
      </c>
      <c r="Z255" t="s">
        <v>61</v>
      </c>
      <c r="AA255" t="s">
        <v>39</v>
      </c>
    </row>
    <row r="256" spans="1:27" x14ac:dyDescent="0.25">
      <c r="A256" t="s">
        <v>395</v>
      </c>
      <c r="B256" s="2">
        <v>45111</v>
      </c>
      <c r="C256">
        <v>2023</v>
      </c>
      <c r="D256" t="s">
        <v>28</v>
      </c>
      <c r="E256" t="s">
        <v>29</v>
      </c>
      <c r="F256">
        <v>7</v>
      </c>
      <c r="G256" t="s">
        <v>63</v>
      </c>
      <c r="H256" t="s">
        <v>129</v>
      </c>
      <c r="I256" t="s">
        <v>65</v>
      </c>
      <c r="J256" t="s">
        <v>66</v>
      </c>
      <c r="K256" t="s">
        <v>322</v>
      </c>
      <c r="L256" t="s">
        <v>119</v>
      </c>
      <c r="M256" t="s">
        <v>60</v>
      </c>
      <c r="N256">
        <v>188</v>
      </c>
      <c r="O256">
        <v>231.26</v>
      </c>
      <c r="P256">
        <v>0.2</v>
      </c>
      <c r="Q256">
        <v>34781.5</v>
      </c>
      <c r="R256">
        <v>12521.34</v>
      </c>
      <c r="S256">
        <v>22260.16</v>
      </c>
      <c r="T256">
        <v>3830.02</v>
      </c>
      <c r="U256">
        <v>18430.14</v>
      </c>
      <c r="V256">
        <v>0.3</v>
      </c>
      <c r="W256">
        <v>12901.1</v>
      </c>
      <c r="X256">
        <v>37962.82</v>
      </c>
      <c r="Y256" t="s">
        <v>74</v>
      </c>
      <c r="Z256" t="s">
        <v>75</v>
      </c>
      <c r="AA256" t="s">
        <v>39</v>
      </c>
    </row>
    <row r="257" spans="1:27" x14ac:dyDescent="0.25">
      <c r="A257" t="s">
        <v>396</v>
      </c>
      <c r="B257" s="2">
        <v>44833</v>
      </c>
      <c r="C257">
        <v>2022</v>
      </c>
      <c r="D257" t="s">
        <v>28</v>
      </c>
      <c r="E257" t="s">
        <v>134</v>
      </c>
      <c r="F257">
        <v>9</v>
      </c>
      <c r="G257" t="s">
        <v>43</v>
      </c>
      <c r="H257" t="s">
        <v>31</v>
      </c>
      <c r="I257" t="s">
        <v>32</v>
      </c>
      <c r="J257" t="s">
        <v>33</v>
      </c>
      <c r="K257" t="s">
        <v>170</v>
      </c>
      <c r="L257" t="s">
        <v>159</v>
      </c>
      <c r="M257" t="s">
        <v>60</v>
      </c>
      <c r="N257">
        <v>179</v>
      </c>
      <c r="O257">
        <v>1466.5</v>
      </c>
      <c r="P257">
        <v>0.25</v>
      </c>
      <c r="Q257">
        <v>196877.62</v>
      </c>
      <c r="R257">
        <v>118126.57</v>
      </c>
      <c r="S257">
        <v>78751.05</v>
      </c>
      <c r="T257">
        <v>12906.7</v>
      </c>
      <c r="U257">
        <v>65844.350000000006</v>
      </c>
      <c r="V257">
        <v>0.28999999999999998</v>
      </c>
      <c r="W257">
        <v>46749.49</v>
      </c>
      <c r="X257">
        <v>179836.13</v>
      </c>
      <c r="Y257" t="s">
        <v>74</v>
      </c>
      <c r="Z257" t="s">
        <v>57</v>
      </c>
      <c r="AA257" t="s">
        <v>39</v>
      </c>
    </row>
    <row r="258" spans="1:27" x14ac:dyDescent="0.25">
      <c r="A258" t="s">
        <v>397</v>
      </c>
      <c r="B258" s="2">
        <v>44829</v>
      </c>
      <c r="C258">
        <v>2022</v>
      </c>
      <c r="D258" t="s">
        <v>28</v>
      </c>
      <c r="E258" t="s">
        <v>134</v>
      </c>
      <c r="F258">
        <v>9</v>
      </c>
      <c r="G258" t="s">
        <v>30</v>
      </c>
      <c r="H258" t="s">
        <v>71</v>
      </c>
      <c r="I258" t="s">
        <v>45</v>
      </c>
      <c r="J258" t="s">
        <v>33</v>
      </c>
      <c r="K258" t="s">
        <v>211</v>
      </c>
      <c r="L258" t="s">
        <v>35</v>
      </c>
      <c r="M258" t="s">
        <v>79</v>
      </c>
      <c r="N258">
        <v>124</v>
      </c>
      <c r="O258">
        <v>1844.78</v>
      </c>
      <c r="P258">
        <v>0.03</v>
      </c>
      <c r="Q258">
        <v>221890.14</v>
      </c>
      <c r="R258">
        <v>97631.66</v>
      </c>
      <c r="S258">
        <v>124258.48</v>
      </c>
      <c r="T258">
        <v>12624.63</v>
      </c>
      <c r="U258">
        <v>111633.85</v>
      </c>
      <c r="V258">
        <v>0.21</v>
      </c>
      <c r="W258">
        <v>88190.74</v>
      </c>
      <c r="X258">
        <v>264551.5</v>
      </c>
      <c r="Y258" t="s">
        <v>37</v>
      </c>
      <c r="Z258" t="s">
        <v>38</v>
      </c>
      <c r="AA258" t="s">
        <v>39</v>
      </c>
    </row>
    <row r="259" spans="1:27" x14ac:dyDescent="0.25">
      <c r="A259" t="s">
        <v>398</v>
      </c>
      <c r="B259" s="2">
        <v>45270</v>
      </c>
      <c r="C259">
        <v>2023</v>
      </c>
      <c r="D259" t="s">
        <v>113</v>
      </c>
      <c r="E259" t="s">
        <v>156</v>
      </c>
      <c r="F259">
        <v>12</v>
      </c>
      <c r="G259" t="s">
        <v>43</v>
      </c>
      <c r="H259" t="s">
        <v>129</v>
      </c>
      <c r="I259" t="s">
        <v>135</v>
      </c>
      <c r="J259" t="s">
        <v>66</v>
      </c>
      <c r="K259" t="s">
        <v>100</v>
      </c>
      <c r="L259" t="s">
        <v>35</v>
      </c>
      <c r="M259" t="s">
        <v>79</v>
      </c>
      <c r="N259">
        <v>170</v>
      </c>
      <c r="O259">
        <v>1368.78</v>
      </c>
      <c r="P259">
        <v>0.1</v>
      </c>
      <c r="Q259">
        <v>209423.34</v>
      </c>
      <c r="R259">
        <v>123559.77</v>
      </c>
      <c r="S259">
        <v>85863.57</v>
      </c>
      <c r="T259">
        <v>28010.71</v>
      </c>
      <c r="U259">
        <v>57852.86</v>
      </c>
      <c r="V259">
        <v>0.3</v>
      </c>
      <c r="W259">
        <v>40497</v>
      </c>
      <c r="X259">
        <v>215067.02</v>
      </c>
      <c r="Y259" t="s">
        <v>74</v>
      </c>
      <c r="Z259" t="s">
        <v>75</v>
      </c>
      <c r="AA259" t="s">
        <v>39</v>
      </c>
    </row>
    <row r="260" spans="1:27" x14ac:dyDescent="0.25">
      <c r="A260" t="s">
        <v>399</v>
      </c>
      <c r="B260" s="2">
        <v>45568</v>
      </c>
      <c r="C260">
        <v>2024</v>
      </c>
      <c r="D260" t="s">
        <v>113</v>
      </c>
      <c r="E260" t="s">
        <v>114</v>
      </c>
      <c r="F260">
        <v>10</v>
      </c>
      <c r="G260" t="s">
        <v>30</v>
      </c>
      <c r="H260" t="s">
        <v>71</v>
      </c>
      <c r="I260" t="s">
        <v>92</v>
      </c>
      <c r="J260" t="s">
        <v>53</v>
      </c>
      <c r="K260" t="s">
        <v>78</v>
      </c>
      <c r="L260" t="s">
        <v>119</v>
      </c>
      <c r="M260" t="s">
        <v>79</v>
      </c>
      <c r="N260">
        <v>83</v>
      </c>
      <c r="O260">
        <v>519.74</v>
      </c>
      <c r="P260">
        <v>0.24</v>
      </c>
      <c r="Q260">
        <v>32785.199999999997</v>
      </c>
      <c r="R260">
        <v>10491.26</v>
      </c>
      <c r="S260">
        <v>22293.94</v>
      </c>
      <c r="T260">
        <v>2734.48</v>
      </c>
      <c r="U260">
        <v>19559.46</v>
      </c>
      <c r="V260">
        <v>0.26</v>
      </c>
      <c r="W260">
        <v>14474</v>
      </c>
      <c r="X260">
        <v>28771.99</v>
      </c>
      <c r="Y260" t="s">
        <v>74</v>
      </c>
      <c r="Z260" t="s">
        <v>75</v>
      </c>
      <c r="AA260" t="s">
        <v>39</v>
      </c>
    </row>
    <row r="261" spans="1:27" x14ac:dyDescent="0.25">
      <c r="A261" t="s">
        <v>400</v>
      </c>
      <c r="B261" s="2">
        <v>45209</v>
      </c>
      <c r="C261">
        <v>2023</v>
      </c>
      <c r="D261" t="s">
        <v>113</v>
      </c>
      <c r="E261" t="s">
        <v>114</v>
      </c>
      <c r="F261">
        <v>10</v>
      </c>
      <c r="G261" t="s">
        <v>51</v>
      </c>
      <c r="H261" t="s">
        <v>129</v>
      </c>
      <c r="I261" t="s">
        <v>52</v>
      </c>
      <c r="J261" t="s">
        <v>53</v>
      </c>
      <c r="K261" t="s">
        <v>103</v>
      </c>
      <c r="L261" t="s">
        <v>35</v>
      </c>
      <c r="M261" t="s">
        <v>36</v>
      </c>
      <c r="N261">
        <v>31</v>
      </c>
      <c r="O261">
        <v>1962.31</v>
      </c>
      <c r="P261">
        <v>0.19</v>
      </c>
      <c r="Q261">
        <v>49273.599999999999</v>
      </c>
      <c r="R261">
        <v>15274.82</v>
      </c>
      <c r="S261">
        <v>33998.78</v>
      </c>
      <c r="T261">
        <v>5445.52</v>
      </c>
      <c r="U261">
        <v>28553.26</v>
      </c>
      <c r="V261">
        <v>0.18</v>
      </c>
      <c r="W261">
        <v>23413.67</v>
      </c>
      <c r="X261">
        <v>55537.46</v>
      </c>
      <c r="Y261" t="s">
        <v>56</v>
      </c>
      <c r="Z261" t="s">
        <v>57</v>
      </c>
      <c r="AA261" t="s">
        <v>39</v>
      </c>
    </row>
    <row r="262" spans="1:27" x14ac:dyDescent="0.25">
      <c r="A262" t="s">
        <v>401</v>
      </c>
      <c r="B262" s="2">
        <v>45496</v>
      </c>
      <c r="C262">
        <v>2024</v>
      </c>
      <c r="D262" t="s">
        <v>28</v>
      </c>
      <c r="E262" t="s">
        <v>29</v>
      </c>
      <c r="F262">
        <v>7</v>
      </c>
      <c r="G262" t="s">
        <v>85</v>
      </c>
      <c r="H262" t="s">
        <v>64</v>
      </c>
      <c r="I262" t="s">
        <v>45</v>
      </c>
      <c r="J262" t="s">
        <v>33</v>
      </c>
      <c r="K262" t="s">
        <v>153</v>
      </c>
      <c r="L262" t="s">
        <v>111</v>
      </c>
      <c r="M262" t="s">
        <v>60</v>
      </c>
      <c r="N262">
        <v>88</v>
      </c>
      <c r="O262">
        <v>758.52</v>
      </c>
      <c r="P262">
        <v>0.01</v>
      </c>
      <c r="Q262">
        <v>66082.259999999995</v>
      </c>
      <c r="R262">
        <v>25111.26</v>
      </c>
      <c r="S262">
        <v>40971</v>
      </c>
      <c r="T262">
        <v>7808.87</v>
      </c>
      <c r="U262">
        <v>33162.129999999997</v>
      </c>
      <c r="V262">
        <v>0.25</v>
      </c>
      <c r="W262">
        <v>24871.599999999999</v>
      </c>
      <c r="X262">
        <v>72745.36</v>
      </c>
      <c r="Y262" t="s">
        <v>37</v>
      </c>
      <c r="Z262" t="s">
        <v>75</v>
      </c>
      <c r="AA262" t="s">
        <v>39</v>
      </c>
    </row>
    <row r="263" spans="1:27" x14ac:dyDescent="0.25">
      <c r="A263" t="s">
        <v>402</v>
      </c>
      <c r="B263" s="2">
        <v>45016</v>
      </c>
      <c r="C263">
        <v>2023</v>
      </c>
      <c r="D263" t="s">
        <v>49</v>
      </c>
      <c r="E263" t="s">
        <v>106</v>
      </c>
      <c r="F263">
        <v>3</v>
      </c>
      <c r="G263" t="s">
        <v>30</v>
      </c>
      <c r="H263" t="s">
        <v>71</v>
      </c>
      <c r="I263" t="s">
        <v>52</v>
      </c>
      <c r="J263" t="s">
        <v>53</v>
      </c>
      <c r="K263" t="s">
        <v>161</v>
      </c>
      <c r="L263" t="s">
        <v>55</v>
      </c>
      <c r="M263" t="s">
        <v>36</v>
      </c>
      <c r="N263">
        <v>1</v>
      </c>
      <c r="O263">
        <v>715.65</v>
      </c>
      <c r="P263">
        <v>0.21</v>
      </c>
      <c r="Q263">
        <v>565.36</v>
      </c>
      <c r="R263">
        <v>361.83</v>
      </c>
      <c r="S263">
        <v>203.53</v>
      </c>
      <c r="T263">
        <v>53.03</v>
      </c>
      <c r="U263">
        <v>150.5</v>
      </c>
      <c r="V263">
        <v>0.24</v>
      </c>
      <c r="W263">
        <v>114.38</v>
      </c>
      <c r="X263">
        <v>658.03</v>
      </c>
      <c r="Y263" t="s">
        <v>74</v>
      </c>
      <c r="Z263" t="s">
        <v>61</v>
      </c>
      <c r="AA263" t="s">
        <v>39</v>
      </c>
    </row>
    <row r="264" spans="1:27" x14ac:dyDescent="0.25">
      <c r="A264" t="s">
        <v>403</v>
      </c>
      <c r="B264" s="2">
        <v>45082</v>
      </c>
      <c r="C264">
        <v>2023</v>
      </c>
      <c r="D264" t="s">
        <v>41</v>
      </c>
      <c r="E264" t="s">
        <v>77</v>
      </c>
      <c r="F264">
        <v>6</v>
      </c>
      <c r="G264" t="s">
        <v>51</v>
      </c>
      <c r="H264" t="s">
        <v>31</v>
      </c>
      <c r="I264" t="s">
        <v>32</v>
      </c>
      <c r="J264" t="s">
        <v>33</v>
      </c>
      <c r="K264" t="s">
        <v>157</v>
      </c>
      <c r="L264" t="s">
        <v>122</v>
      </c>
      <c r="M264" t="s">
        <v>47</v>
      </c>
      <c r="N264">
        <v>157</v>
      </c>
      <c r="O264">
        <v>432.05</v>
      </c>
      <c r="P264">
        <v>0.03</v>
      </c>
      <c r="Q264">
        <v>65796.89</v>
      </c>
      <c r="R264">
        <v>39478.129999999997</v>
      </c>
      <c r="S264">
        <v>26318.76</v>
      </c>
      <c r="T264">
        <v>5417.61</v>
      </c>
      <c r="U264">
        <v>20901.150000000001</v>
      </c>
      <c r="V264">
        <v>0.28000000000000003</v>
      </c>
      <c r="W264">
        <v>15048.83</v>
      </c>
      <c r="X264">
        <v>58409.08</v>
      </c>
      <c r="Y264" t="s">
        <v>74</v>
      </c>
      <c r="Z264" t="s">
        <v>38</v>
      </c>
      <c r="AA264" t="s">
        <v>39</v>
      </c>
    </row>
    <row r="265" spans="1:27" x14ac:dyDescent="0.25">
      <c r="A265" t="s">
        <v>404</v>
      </c>
      <c r="B265" s="2">
        <v>45484</v>
      </c>
      <c r="C265">
        <v>2024</v>
      </c>
      <c r="D265" t="s">
        <v>28</v>
      </c>
      <c r="E265" t="s">
        <v>29</v>
      </c>
      <c r="F265">
        <v>7</v>
      </c>
      <c r="G265" t="s">
        <v>85</v>
      </c>
      <c r="H265" t="s">
        <v>31</v>
      </c>
      <c r="I265" t="s">
        <v>32</v>
      </c>
      <c r="J265" t="s">
        <v>33</v>
      </c>
      <c r="K265" t="s">
        <v>100</v>
      </c>
      <c r="L265" t="s">
        <v>83</v>
      </c>
      <c r="M265" t="s">
        <v>60</v>
      </c>
      <c r="N265">
        <v>118</v>
      </c>
      <c r="O265">
        <v>1333.99</v>
      </c>
      <c r="P265">
        <v>0.24</v>
      </c>
      <c r="Q265">
        <v>119632.22</v>
      </c>
      <c r="R265">
        <v>41871.279999999999</v>
      </c>
      <c r="S265">
        <v>77760.94</v>
      </c>
      <c r="T265">
        <v>14933.01</v>
      </c>
      <c r="U265">
        <v>62827.93</v>
      </c>
      <c r="V265">
        <v>0.24</v>
      </c>
      <c r="W265">
        <v>47749.23</v>
      </c>
      <c r="X265">
        <v>136809.69</v>
      </c>
      <c r="Y265" t="s">
        <v>74</v>
      </c>
      <c r="Z265" t="s">
        <v>61</v>
      </c>
      <c r="AA265" t="s">
        <v>39</v>
      </c>
    </row>
    <row r="266" spans="1:27" x14ac:dyDescent="0.25">
      <c r="A266" t="s">
        <v>405</v>
      </c>
      <c r="B266" s="2">
        <v>44824</v>
      </c>
      <c r="C266">
        <v>2022</v>
      </c>
      <c r="D266" t="s">
        <v>28</v>
      </c>
      <c r="E266" t="s">
        <v>134</v>
      </c>
      <c r="F266">
        <v>9</v>
      </c>
      <c r="G266" t="s">
        <v>85</v>
      </c>
      <c r="H266" t="s">
        <v>64</v>
      </c>
      <c r="I266" t="s">
        <v>32</v>
      </c>
      <c r="J266" t="s">
        <v>33</v>
      </c>
      <c r="K266" t="s">
        <v>90</v>
      </c>
      <c r="L266" t="s">
        <v>73</v>
      </c>
      <c r="M266" t="s">
        <v>79</v>
      </c>
      <c r="N266">
        <v>27</v>
      </c>
      <c r="O266">
        <v>805.44</v>
      </c>
      <c r="P266">
        <v>0.15</v>
      </c>
      <c r="Q266">
        <v>18484.849999999999</v>
      </c>
      <c r="R266">
        <v>11275.76</v>
      </c>
      <c r="S266">
        <v>7209.09</v>
      </c>
      <c r="T266">
        <v>2322</v>
      </c>
      <c r="U266">
        <v>4887.09</v>
      </c>
      <c r="V266">
        <v>0.23</v>
      </c>
      <c r="W266">
        <v>3763.06</v>
      </c>
      <c r="X266">
        <v>17482.21</v>
      </c>
      <c r="Y266" t="s">
        <v>37</v>
      </c>
      <c r="Z266" t="s">
        <v>57</v>
      </c>
      <c r="AA266" t="s">
        <v>39</v>
      </c>
    </row>
    <row r="267" spans="1:27" x14ac:dyDescent="0.25">
      <c r="A267" t="s">
        <v>406</v>
      </c>
      <c r="B267" s="2">
        <v>45407</v>
      </c>
      <c r="C267">
        <v>2024</v>
      </c>
      <c r="D267" t="s">
        <v>41</v>
      </c>
      <c r="E267" t="s">
        <v>70</v>
      </c>
      <c r="F267">
        <v>4</v>
      </c>
      <c r="G267" t="s">
        <v>43</v>
      </c>
      <c r="H267" t="s">
        <v>64</v>
      </c>
      <c r="I267" t="s">
        <v>135</v>
      </c>
      <c r="J267" t="s">
        <v>66</v>
      </c>
      <c r="K267" t="s">
        <v>167</v>
      </c>
      <c r="L267" t="s">
        <v>122</v>
      </c>
      <c r="M267" t="s">
        <v>79</v>
      </c>
      <c r="N267">
        <v>155</v>
      </c>
      <c r="O267">
        <v>1415.03</v>
      </c>
      <c r="P267">
        <v>0.19</v>
      </c>
      <c r="Q267">
        <v>177657.02</v>
      </c>
      <c r="R267">
        <v>71062.81</v>
      </c>
      <c r="S267">
        <v>106594.21</v>
      </c>
      <c r="T267">
        <v>27576.66</v>
      </c>
      <c r="U267">
        <v>79017.55</v>
      </c>
      <c r="V267">
        <v>0.28000000000000003</v>
      </c>
      <c r="W267">
        <v>56892.639999999999</v>
      </c>
      <c r="X267">
        <v>163499.74</v>
      </c>
      <c r="Y267" t="s">
        <v>56</v>
      </c>
      <c r="Z267" t="s">
        <v>57</v>
      </c>
      <c r="AA267" t="s">
        <v>39</v>
      </c>
    </row>
    <row r="268" spans="1:27" x14ac:dyDescent="0.25">
      <c r="A268" t="s">
        <v>407</v>
      </c>
      <c r="B268" s="2">
        <v>44833</v>
      </c>
      <c r="C268">
        <v>2022</v>
      </c>
      <c r="D268" t="s">
        <v>28</v>
      </c>
      <c r="E268" t="s">
        <v>134</v>
      </c>
      <c r="F268">
        <v>9</v>
      </c>
      <c r="G268" t="s">
        <v>63</v>
      </c>
      <c r="H268" t="s">
        <v>44</v>
      </c>
      <c r="I268" t="s">
        <v>32</v>
      </c>
      <c r="J268" t="s">
        <v>33</v>
      </c>
      <c r="K268" t="s">
        <v>95</v>
      </c>
      <c r="L268" t="s">
        <v>159</v>
      </c>
      <c r="M268" t="s">
        <v>47</v>
      </c>
      <c r="N268">
        <v>182</v>
      </c>
      <c r="O268">
        <v>1317.67</v>
      </c>
      <c r="P268">
        <v>0.24</v>
      </c>
      <c r="Q268">
        <v>182260.11</v>
      </c>
      <c r="R268">
        <v>87484.85</v>
      </c>
      <c r="S268">
        <v>94775.26</v>
      </c>
      <c r="T268">
        <v>28094.81</v>
      </c>
      <c r="U268">
        <v>66680.45</v>
      </c>
      <c r="V268">
        <v>0.22</v>
      </c>
      <c r="W268">
        <v>52010.75</v>
      </c>
      <c r="X268">
        <v>190789.53</v>
      </c>
      <c r="Y268" t="s">
        <v>56</v>
      </c>
      <c r="Z268" t="s">
        <v>75</v>
      </c>
      <c r="AA268" t="s">
        <v>39</v>
      </c>
    </row>
    <row r="269" spans="1:27" x14ac:dyDescent="0.25">
      <c r="A269" t="s">
        <v>408</v>
      </c>
      <c r="B269" s="2">
        <v>45427</v>
      </c>
      <c r="C269">
        <v>2024</v>
      </c>
      <c r="D269" t="s">
        <v>41</v>
      </c>
      <c r="E269" t="s">
        <v>42</v>
      </c>
      <c r="F269">
        <v>5</v>
      </c>
      <c r="G269" t="s">
        <v>85</v>
      </c>
      <c r="H269" t="s">
        <v>107</v>
      </c>
      <c r="I269" t="s">
        <v>32</v>
      </c>
      <c r="J269" t="s">
        <v>33</v>
      </c>
      <c r="K269" t="s">
        <v>145</v>
      </c>
      <c r="L269" t="s">
        <v>159</v>
      </c>
      <c r="M269" t="s">
        <v>79</v>
      </c>
      <c r="N269">
        <v>4</v>
      </c>
      <c r="O269">
        <v>1069.32</v>
      </c>
      <c r="P269">
        <v>0.01</v>
      </c>
      <c r="Q269">
        <v>4234.51</v>
      </c>
      <c r="R269">
        <v>1482.08</v>
      </c>
      <c r="S269">
        <v>2752.43</v>
      </c>
      <c r="T269">
        <v>637.46</v>
      </c>
      <c r="U269">
        <v>2114.9699999999998</v>
      </c>
      <c r="V269">
        <v>0.2</v>
      </c>
      <c r="W269">
        <v>1691.98</v>
      </c>
      <c r="X269">
        <v>5057.01</v>
      </c>
      <c r="Y269" t="s">
        <v>37</v>
      </c>
      <c r="Z269" t="s">
        <v>61</v>
      </c>
      <c r="AA269" t="s">
        <v>39</v>
      </c>
    </row>
    <row r="270" spans="1:27" x14ac:dyDescent="0.25">
      <c r="A270" t="s">
        <v>409</v>
      </c>
      <c r="B270" s="2">
        <v>44628</v>
      </c>
      <c r="C270">
        <v>2022</v>
      </c>
      <c r="D270" t="s">
        <v>49</v>
      </c>
      <c r="E270" t="s">
        <v>106</v>
      </c>
      <c r="F270">
        <v>3</v>
      </c>
      <c r="G270" t="s">
        <v>63</v>
      </c>
      <c r="H270" t="s">
        <v>64</v>
      </c>
      <c r="I270" t="s">
        <v>52</v>
      </c>
      <c r="J270" t="s">
        <v>53</v>
      </c>
      <c r="K270" t="s">
        <v>139</v>
      </c>
      <c r="L270" t="s">
        <v>101</v>
      </c>
      <c r="M270" t="s">
        <v>60</v>
      </c>
      <c r="N270">
        <v>92</v>
      </c>
      <c r="O270">
        <v>1637.35</v>
      </c>
      <c r="P270">
        <v>0.03</v>
      </c>
      <c r="Q270">
        <v>146117.10999999999</v>
      </c>
      <c r="R270">
        <v>87670.27</v>
      </c>
      <c r="S270">
        <v>58446.84</v>
      </c>
      <c r="T270">
        <v>23513.73</v>
      </c>
      <c r="U270">
        <v>34933.11</v>
      </c>
      <c r="V270">
        <v>0.28000000000000003</v>
      </c>
      <c r="W270">
        <v>25151.84</v>
      </c>
      <c r="X270">
        <v>136350.41</v>
      </c>
      <c r="Y270" t="s">
        <v>37</v>
      </c>
      <c r="Z270" t="s">
        <v>38</v>
      </c>
      <c r="AA270" t="s">
        <v>39</v>
      </c>
    </row>
    <row r="271" spans="1:27" x14ac:dyDescent="0.25">
      <c r="A271" t="s">
        <v>410</v>
      </c>
      <c r="B271" s="2">
        <v>45202</v>
      </c>
      <c r="C271">
        <v>2023</v>
      </c>
      <c r="D271" t="s">
        <v>113</v>
      </c>
      <c r="E271" t="s">
        <v>114</v>
      </c>
      <c r="F271">
        <v>10</v>
      </c>
      <c r="G271" t="s">
        <v>51</v>
      </c>
      <c r="H271" t="s">
        <v>129</v>
      </c>
      <c r="I271" t="s">
        <v>135</v>
      </c>
      <c r="J271" t="s">
        <v>66</v>
      </c>
      <c r="K271" t="s">
        <v>118</v>
      </c>
      <c r="L271" t="s">
        <v>119</v>
      </c>
      <c r="M271" t="s">
        <v>79</v>
      </c>
      <c r="N271">
        <v>142</v>
      </c>
      <c r="O271">
        <v>154.91</v>
      </c>
      <c r="P271">
        <v>0.19</v>
      </c>
      <c r="Q271">
        <v>17817.75</v>
      </c>
      <c r="R271">
        <v>6592.57</v>
      </c>
      <c r="S271">
        <v>11225.18</v>
      </c>
      <c r="T271">
        <v>3213.03</v>
      </c>
      <c r="U271">
        <v>8012.15</v>
      </c>
      <c r="V271">
        <v>0.28000000000000003</v>
      </c>
      <c r="W271">
        <v>5768.75</v>
      </c>
      <c r="X271">
        <v>20829.310000000001</v>
      </c>
      <c r="Y271" t="s">
        <v>37</v>
      </c>
      <c r="Z271" t="s">
        <v>61</v>
      </c>
      <c r="AA271" t="s">
        <v>39</v>
      </c>
    </row>
    <row r="272" spans="1:27" x14ac:dyDescent="0.25">
      <c r="A272" t="s">
        <v>411</v>
      </c>
      <c r="B272" s="2">
        <v>45481</v>
      </c>
      <c r="C272">
        <v>2024</v>
      </c>
      <c r="D272" t="s">
        <v>28</v>
      </c>
      <c r="E272" t="s">
        <v>29</v>
      </c>
      <c r="F272">
        <v>7</v>
      </c>
      <c r="G272" t="s">
        <v>43</v>
      </c>
      <c r="H272" t="s">
        <v>107</v>
      </c>
      <c r="I272" t="s">
        <v>32</v>
      </c>
      <c r="J272" t="s">
        <v>33</v>
      </c>
      <c r="K272" t="s">
        <v>110</v>
      </c>
      <c r="L272" t="s">
        <v>137</v>
      </c>
      <c r="M272" t="s">
        <v>47</v>
      </c>
      <c r="N272">
        <v>46</v>
      </c>
      <c r="O272">
        <v>1967.73</v>
      </c>
      <c r="P272">
        <v>0.02</v>
      </c>
      <c r="Q272">
        <v>88705.27</v>
      </c>
      <c r="R272">
        <v>56771.37</v>
      </c>
      <c r="S272">
        <v>31933.9</v>
      </c>
      <c r="T272">
        <v>14216.08</v>
      </c>
      <c r="U272">
        <v>17717.82</v>
      </c>
      <c r="V272">
        <v>0.19</v>
      </c>
      <c r="W272">
        <v>14351.43</v>
      </c>
      <c r="X272">
        <v>92680.11</v>
      </c>
      <c r="Y272" t="s">
        <v>37</v>
      </c>
      <c r="Z272" t="s">
        <v>61</v>
      </c>
      <c r="AA272" t="s">
        <v>39</v>
      </c>
    </row>
    <row r="273" spans="1:27" x14ac:dyDescent="0.25">
      <c r="A273" t="s">
        <v>412</v>
      </c>
      <c r="B273" s="2">
        <v>45238</v>
      </c>
      <c r="C273">
        <v>2023</v>
      </c>
      <c r="D273" t="s">
        <v>113</v>
      </c>
      <c r="E273" t="s">
        <v>117</v>
      </c>
      <c r="F273">
        <v>11</v>
      </c>
      <c r="G273" t="s">
        <v>63</v>
      </c>
      <c r="H273" t="s">
        <v>31</v>
      </c>
      <c r="I273" t="s">
        <v>45</v>
      </c>
      <c r="J273" t="s">
        <v>33</v>
      </c>
      <c r="K273" t="s">
        <v>147</v>
      </c>
      <c r="L273" t="s">
        <v>111</v>
      </c>
      <c r="M273" t="s">
        <v>47</v>
      </c>
      <c r="N273">
        <v>120</v>
      </c>
      <c r="O273">
        <v>1433.89</v>
      </c>
      <c r="P273">
        <v>0.04</v>
      </c>
      <c r="Q273">
        <v>165184.13</v>
      </c>
      <c r="R273">
        <v>57814.45</v>
      </c>
      <c r="S273">
        <v>107369.68</v>
      </c>
      <c r="T273">
        <v>16253.21</v>
      </c>
      <c r="U273">
        <v>91116.47</v>
      </c>
      <c r="V273">
        <v>0.19</v>
      </c>
      <c r="W273">
        <v>73804.34</v>
      </c>
      <c r="X273">
        <v>168767.44</v>
      </c>
      <c r="Y273" t="s">
        <v>56</v>
      </c>
      <c r="Z273" t="s">
        <v>57</v>
      </c>
      <c r="AA273" t="s">
        <v>39</v>
      </c>
    </row>
    <row r="274" spans="1:27" x14ac:dyDescent="0.25">
      <c r="A274" t="s">
        <v>413</v>
      </c>
      <c r="B274" s="2">
        <v>45012</v>
      </c>
      <c r="C274">
        <v>2023</v>
      </c>
      <c r="D274" t="s">
        <v>49</v>
      </c>
      <c r="E274" t="s">
        <v>106</v>
      </c>
      <c r="F274">
        <v>3</v>
      </c>
      <c r="G274" t="s">
        <v>63</v>
      </c>
      <c r="H274" t="s">
        <v>89</v>
      </c>
      <c r="I274" t="s">
        <v>52</v>
      </c>
      <c r="J274" t="s">
        <v>53</v>
      </c>
      <c r="K274" t="s">
        <v>183</v>
      </c>
      <c r="L274" t="s">
        <v>96</v>
      </c>
      <c r="M274" t="s">
        <v>79</v>
      </c>
      <c r="N274">
        <v>48</v>
      </c>
      <c r="O274">
        <v>1065.18</v>
      </c>
      <c r="P274">
        <v>0.2</v>
      </c>
      <c r="Q274">
        <v>40902.910000000003</v>
      </c>
      <c r="R274">
        <v>14725.05</v>
      </c>
      <c r="S274">
        <v>26177.86</v>
      </c>
      <c r="T274">
        <v>5377.18</v>
      </c>
      <c r="U274">
        <v>20800.68</v>
      </c>
      <c r="V274">
        <v>0.23</v>
      </c>
      <c r="W274">
        <v>16016.52</v>
      </c>
      <c r="X274">
        <v>44263.78</v>
      </c>
      <c r="Y274" t="s">
        <v>37</v>
      </c>
      <c r="Z274" t="s">
        <v>57</v>
      </c>
      <c r="AA274" t="s">
        <v>39</v>
      </c>
    </row>
    <row r="275" spans="1:27" x14ac:dyDescent="0.25">
      <c r="A275" t="s">
        <v>414</v>
      </c>
      <c r="B275" s="2">
        <v>45648</v>
      </c>
      <c r="C275">
        <v>2024</v>
      </c>
      <c r="D275" t="s">
        <v>113</v>
      </c>
      <c r="E275" t="s">
        <v>156</v>
      </c>
      <c r="F275">
        <v>12</v>
      </c>
      <c r="G275" t="s">
        <v>43</v>
      </c>
      <c r="H275" t="s">
        <v>71</v>
      </c>
      <c r="I275" t="s">
        <v>65</v>
      </c>
      <c r="J275" t="s">
        <v>66</v>
      </c>
      <c r="K275" t="s">
        <v>118</v>
      </c>
      <c r="L275" t="s">
        <v>96</v>
      </c>
      <c r="M275" t="s">
        <v>79</v>
      </c>
      <c r="N275">
        <v>122</v>
      </c>
      <c r="O275">
        <v>1993.43</v>
      </c>
      <c r="P275">
        <v>0.21</v>
      </c>
      <c r="Q275">
        <v>192126.78</v>
      </c>
      <c r="R275">
        <v>122961.14</v>
      </c>
      <c r="S275">
        <v>69165.64</v>
      </c>
      <c r="T275">
        <v>9860.0499999999993</v>
      </c>
      <c r="U275">
        <v>59305.59</v>
      </c>
      <c r="V275">
        <v>0.26</v>
      </c>
      <c r="W275">
        <v>43886.14</v>
      </c>
      <c r="X275">
        <v>227788.18</v>
      </c>
      <c r="Y275" t="s">
        <v>37</v>
      </c>
      <c r="Z275" t="s">
        <v>75</v>
      </c>
      <c r="AA275" t="s">
        <v>39</v>
      </c>
    </row>
    <row r="276" spans="1:27" x14ac:dyDescent="0.25">
      <c r="A276" t="s">
        <v>415</v>
      </c>
      <c r="B276" s="2">
        <v>45141</v>
      </c>
      <c r="C276">
        <v>2023</v>
      </c>
      <c r="D276" t="s">
        <v>28</v>
      </c>
      <c r="E276" t="s">
        <v>81</v>
      </c>
      <c r="F276">
        <v>8</v>
      </c>
      <c r="G276" t="s">
        <v>51</v>
      </c>
      <c r="H276" t="s">
        <v>107</v>
      </c>
      <c r="I276" t="s">
        <v>52</v>
      </c>
      <c r="J276" t="s">
        <v>53</v>
      </c>
      <c r="K276" t="s">
        <v>110</v>
      </c>
      <c r="L276" t="s">
        <v>59</v>
      </c>
      <c r="M276" t="s">
        <v>79</v>
      </c>
      <c r="N276">
        <v>7</v>
      </c>
      <c r="O276">
        <v>1827.11</v>
      </c>
      <c r="P276">
        <v>0.21</v>
      </c>
      <c r="Q276">
        <v>10103.92</v>
      </c>
      <c r="R276">
        <v>4344.6899999999996</v>
      </c>
      <c r="S276">
        <v>5759.23</v>
      </c>
      <c r="T276">
        <v>1721.94</v>
      </c>
      <c r="U276">
        <v>4037.29</v>
      </c>
      <c r="V276">
        <v>0.23</v>
      </c>
      <c r="W276">
        <v>3108.71</v>
      </c>
      <c r="X276">
        <v>9721.08</v>
      </c>
      <c r="Y276" t="s">
        <v>37</v>
      </c>
      <c r="Z276" t="s">
        <v>38</v>
      </c>
      <c r="AA276" t="s">
        <v>39</v>
      </c>
    </row>
    <row r="277" spans="1:27" x14ac:dyDescent="0.25">
      <c r="A277" t="s">
        <v>416</v>
      </c>
      <c r="B277" s="2">
        <v>44577</v>
      </c>
      <c r="C277">
        <v>2022</v>
      </c>
      <c r="D277" t="s">
        <v>49</v>
      </c>
      <c r="E277" t="s">
        <v>50</v>
      </c>
      <c r="F277">
        <v>1</v>
      </c>
      <c r="G277" t="s">
        <v>85</v>
      </c>
      <c r="H277" t="s">
        <v>89</v>
      </c>
      <c r="I277" t="s">
        <v>92</v>
      </c>
      <c r="J277" t="s">
        <v>53</v>
      </c>
      <c r="K277" t="s">
        <v>213</v>
      </c>
      <c r="L277" t="s">
        <v>96</v>
      </c>
      <c r="M277" t="s">
        <v>60</v>
      </c>
      <c r="N277">
        <v>161</v>
      </c>
      <c r="O277">
        <v>177.67</v>
      </c>
      <c r="P277">
        <v>0.17</v>
      </c>
      <c r="Q277">
        <v>23742.04</v>
      </c>
      <c r="R277">
        <v>13532.96</v>
      </c>
      <c r="S277">
        <v>10209.08</v>
      </c>
      <c r="T277">
        <v>4267.46</v>
      </c>
      <c r="U277">
        <v>5941.62</v>
      </c>
      <c r="V277">
        <v>0.23</v>
      </c>
      <c r="W277">
        <v>4575.05</v>
      </c>
      <c r="X277">
        <v>25553.47</v>
      </c>
      <c r="Y277" t="s">
        <v>37</v>
      </c>
      <c r="Z277" t="s">
        <v>61</v>
      </c>
      <c r="AA277" t="s">
        <v>39</v>
      </c>
    </row>
    <row r="278" spans="1:27" x14ac:dyDescent="0.25">
      <c r="A278" t="s">
        <v>417</v>
      </c>
      <c r="B278" s="2">
        <v>45241</v>
      </c>
      <c r="C278">
        <v>2023</v>
      </c>
      <c r="D278" t="s">
        <v>113</v>
      </c>
      <c r="E278" t="s">
        <v>117</v>
      </c>
      <c r="F278">
        <v>11</v>
      </c>
      <c r="G278" t="s">
        <v>51</v>
      </c>
      <c r="H278" t="s">
        <v>44</v>
      </c>
      <c r="I278" t="s">
        <v>52</v>
      </c>
      <c r="J278" t="s">
        <v>53</v>
      </c>
      <c r="K278" t="s">
        <v>181</v>
      </c>
      <c r="L278" t="s">
        <v>73</v>
      </c>
      <c r="M278" t="s">
        <v>47</v>
      </c>
      <c r="N278">
        <v>10</v>
      </c>
      <c r="O278">
        <v>220.67</v>
      </c>
      <c r="P278">
        <v>0.01</v>
      </c>
      <c r="Q278">
        <v>2184.63</v>
      </c>
      <c r="R278">
        <v>1267.0899999999999</v>
      </c>
      <c r="S278">
        <v>917.54</v>
      </c>
      <c r="T278">
        <v>292.11</v>
      </c>
      <c r="U278">
        <v>625.42999999999995</v>
      </c>
      <c r="V278">
        <v>0.25</v>
      </c>
      <c r="W278">
        <v>469.07</v>
      </c>
      <c r="X278">
        <v>2168.62</v>
      </c>
      <c r="Y278" t="s">
        <v>74</v>
      </c>
      <c r="Z278" t="s">
        <v>75</v>
      </c>
      <c r="AA278" t="s">
        <v>39</v>
      </c>
    </row>
    <row r="279" spans="1:27" x14ac:dyDescent="0.25">
      <c r="A279" t="s">
        <v>418</v>
      </c>
      <c r="B279" s="2">
        <v>45359</v>
      </c>
      <c r="C279">
        <v>2024</v>
      </c>
      <c r="D279" t="s">
        <v>49</v>
      </c>
      <c r="E279" t="s">
        <v>106</v>
      </c>
      <c r="F279">
        <v>3</v>
      </c>
      <c r="G279" t="s">
        <v>63</v>
      </c>
      <c r="H279" t="s">
        <v>31</v>
      </c>
      <c r="I279" t="s">
        <v>135</v>
      </c>
      <c r="J279" t="s">
        <v>66</v>
      </c>
      <c r="K279" t="s">
        <v>110</v>
      </c>
      <c r="L279" t="s">
        <v>122</v>
      </c>
      <c r="M279" t="s">
        <v>36</v>
      </c>
      <c r="N279">
        <v>173</v>
      </c>
      <c r="O279">
        <v>280.7</v>
      </c>
      <c r="P279">
        <v>0</v>
      </c>
      <c r="Q279">
        <v>48561.1</v>
      </c>
      <c r="R279">
        <v>26708.6</v>
      </c>
      <c r="S279">
        <v>21852.5</v>
      </c>
      <c r="T279">
        <v>2888.69</v>
      </c>
      <c r="U279">
        <v>18963.810000000001</v>
      </c>
      <c r="V279">
        <v>0.27</v>
      </c>
      <c r="W279">
        <v>13843.58</v>
      </c>
      <c r="X279">
        <v>47356.54</v>
      </c>
      <c r="Y279" t="s">
        <v>56</v>
      </c>
      <c r="Z279" t="s">
        <v>38</v>
      </c>
      <c r="AA279" t="s">
        <v>39</v>
      </c>
    </row>
    <row r="280" spans="1:27" x14ac:dyDescent="0.25">
      <c r="A280" t="s">
        <v>419</v>
      </c>
      <c r="B280" s="2">
        <v>44739</v>
      </c>
      <c r="C280">
        <v>2022</v>
      </c>
      <c r="D280" t="s">
        <v>41</v>
      </c>
      <c r="E280" t="s">
        <v>77</v>
      </c>
      <c r="F280">
        <v>6</v>
      </c>
      <c r="G280" t="s">
        <v>63</v>
      </c>
      <c r="H280" t="s">
        <v>89</v>
      </c>
      <c r="I280" t="s">
        <v>65</v>
      </c>
      <c r="J280" t="s">
        <v>66</v>
      </c>
      <c r="K280" t="s">
        <v>130</v>
      </c>
      <c r="L280" t="s">
        <v>96</v>
      </c>
      <c r="M280" t="s">
        <v>79</v>
      </c>
      <c r="N280">
        <v>73</v>
      </c>
      <c r="O280">
        <v>1542.28</v>
      </c>
      <c r="P280">
        <v>0.11</v>
      </c>
      <c r="Q280">
        <v>100201.93</v>
      </c>
      <c r="R280">
        <v>44088.85</v>
      </c>
      <c r="S280">
        <v>56113.08</v>
      </c>
      <c r="T280">
        <v>14940.96</v>
      </c>
      <c r="U280">
        <v>41172.120000000003</v>
      </c>
      <c r="V280">
        <v>0.24</v>
      </c>
      <c r="W280">
        <v>31290.81</v>
      </c>
      <c r="X280">
        <v>111360.8</v>
      </c>
      <c r="Y280" t="s">
        <v>56</v>
      </c>
      <c r="Z280" t="s">
        <v>57</v>
      </c>
      <c r="AA280" t="s">
        <v>39</v>
      </c>
    </row>
    <row r="281" spans="1:27" x14ac:dyDescent="0.25">
      <c r="A281" t="s">
        <v>420</v>
      </c>
      <c r="B281" s="2">
        <v>45326</v>
      </c>
      <c r="C281">
        <v>2024</v>
      </c>
      <c r="D281" t="s">
        <v>49</v>
      </c>
      <c r="E281" t="s">
        <v>88</v>
      </c>
      <c r="F281">
        <v>2</v>
      </c>
      <c r="G281" t="s">
        <v>43</v>
      </c>
      <c r="H281" t="s">
        <v>107</v>
      </c>
      <c r="I281" t="s">
        <v>32</v>
      </c>
      <c r="J281" t="s">
        <v>33</v>
      </c>
      <c r="K281" t="s">
        <v>130</v>
      </c>
      <c r="L281" t="s">
        <v>83</v>
      </c>
      <c r="M281" t="s">
        <v>36</v>
      </c>
      <c r="N281">
        <v>3</v>
      </c>
      <c r="O281">
        <v>1129.3699999999999</v>
      </c>
      <c r="P281">
        <v>0.14000000000000001</v>
      </c>
      <c r="Q281">
        <v>2913.77</v>
      </c>
      <c r="R281">
        <v>990.68</v>
      </c>
      <c r="S281">
        <v>1923.09</v>
      </c>
      <c r="T281">
        <v>147.88999999999999</v>
      </c>
      <c r="U281">
        <v>1775.2</v>
      </c>
      <c r="V281">
        <v>0.25</v>
      </c>
      <c r="W281">
        <v>1331.4</v>
      </c>
      <c r="X281">
        <v>2787.43</v>
      </c>
      <c r="Y281" t="s">
        <v>37</v>
      </c>
      <c r="Z281" t="s">
        <v>61</v>
      </c>
      <c r="AA281" t="s">
        <v>39</v>
      </c>
    </row>
    <row r="282" spans="1:27" x14ac:dyDescent="0.25">
      <c r="A282" t="s">
        <v>421</v>
      </c>
      <c r="B282" s="2">
        <v>44891</v>
      </c>
      <c r="C282">
        <v>2022</v>
      </c>
      <c r="D282" t="s">
        <v>113</v>
      </c>
      <c r="E282" t="s">
        <v>117</v>
      </c>
      <c r="F282">
        <v>11</v>
      </c>
      <c r="G282" t="s">
        <v>85</v>
      </c>
      <c r="H282" t="s">
        <v>64</v>
      </c>
      <c r="I282" t="s">
        <v>135</v>
      </c>
      <c r="J282" t="s">
        <v>66</v>
      </c>
      <c r="K282" t="s">
        <v>100</v>
      </c>
      <c r="L282" t="s">
        <v>119</v>
      </c>
      <c r="M282" t="s">
        <v>60</v>
      </c>
      <c r="N282">
        <v>48</v>
      </c>
      <c r="O282">
        <v>480.54</v>
      </c>
      <c r="P282">
        <v>0.21</v>
      </c>
      <c r="Q282">
        <v>18222.080000000002</v>
      </c>
      <c r="R282">
        <v>6742.17</v>
      </c>
      <c r="S282">
        <v>11479.91</v>
      </c>
      <c r="T282">
        <v>1406.81</v>
      </c>
      <c r="U282">
        <v>10073.1</v>
      </c>
      <c r="V282">
        <v>0.28000000000000003</v>
      </c>
      <c r="W282">
        <v>7252.63</v>
      </c>
      <c r="X282">
        <v>19600.330000000002</v>
      </c>
      <c r="Y282" t="s">
        <v>37</v>
      </c>
      <c r="Z282" t="s">
        <v>57</v>
      </c>
      <c r="AA282" t="s">
        <v>39</v>
      </c>
    </row>
    <row r="283" spans="1:27" x14ac:dyDescent="0.25">
      <c r="A283" t="s">
        <v>422</v>
      </c>
      <c r="B283" s="2">
        <v>44763</v>
      </c>
      <c r="C283">
        <v>2022</v>
      </c>
      <c r="D283" t="s">
        <v>28</v>
      </c>
      <c r="E283" t="s">
        <v>29</v>
      </c>
      <c r="F283">
        <v>7</v>
      </c>
      <c r="G283" t="s">
        <v>30</v>
      </c>
      <c r="H283" t="s">
        <v>107</v>
      </c>
      <c r="I283" t="s">
        <v>32</v>
      </c>
      <c r="J283" t="s">
        <v>33</v>
      </c>
      <c r="K283" t="s">
        <v>213</v>
      </c>
      <c r="L283" t="s">
        <v>59</v>
      </c>
      <c r="M283" t="s">
        <v>36</v>
      </c>
      <c r="N283">
        <v>51</v>
      </c>
      <c r="O283">
        <v>1464.9</v>
      </c>
      <c r="P283">
        <v>0.12</v>
      </c>
      <c r="Q283">
        <v>65744.710000000006</v>
      </c>
      <c r="R283">
        <v>27612.78</v>
      </c>
      <c r="S283">
        <v>38131.93</v>
      </c>
      <c r="T283">
        <v>4551.66</v>
      </c>
      <c r="U283">
        <v>33580.269999999997</v>
      </c>
      <c r="V283">
        <v>0.26</v>
      </c>
      <c r="W283">
        <v>24849.4</v>
      </c>
      <c r="X283">
        <v>76595.320000000007</v>
      </c>
      <c r="Y283" t="s">
        <v>37</v>
      </c>
      <c r="Z283" t="s">
        <v>75</v>
      </c>
      <c r="AA283" t="s">
        <v>39</v>
      </c>
    </row>
    <row r="284" spans="1:27" x14ac:dyDescent="0.25">
      <c r="A284" t="s">
        <v>423</v>
      </c>
      <c r="B284" s="2">
        <v>45188</v>
      </c>
      <c r="C284">
        <v>2023</v>
      </c>
      <c r="D284" t="s">
        <v>28</v>
      </c>
      <c r="E284" t="s">
        <v>134</v>
      </c>
      <c r="F284">
        <v>9</v>
      </c>
      <c r="G284" t="s">
        <v>63</v>
      </c>
      <c r="H284" t="s">
        <v>89</v>
      </c>
      <c r="I284" t="s">
        <v>135</v>
      </c>
      <c r="J284" t="s">
        <v>66</v>
      </c>
      <c r="K284" t="s">
        <v>176</v>
      </c>
      <c r="L284" t="s">
        <v>46</v>
      </c>
      <c r="M284" t="s">
        <v>79</v>
      </c>
      <c r="N284">
        <v>178</v>
      </c>
      <c r="O284">
        <v>1189.1300000000001</v>
      </c>
      <c r="P284">
        <v>0.14000000000000001</v>
      </c>
      <c r="Q284">
        <v>182032.02</v>
      </c>
      <c r="R284">
        <v>78273.77</v>
      </c>
      <c r="S284">
        <v>103758.25</v>
      </c>
      <c r="T284">
        <v>17739.02</v>
      </c>
      <c r="U284">
        <v>86019.23</v>
      </c>
      <c r="V284">
        <v>0.23</v>
      </c>
      <c r="W284">
        <v>66234.81</v>
      </c>
      <c r="X284">
        <v>204782.57</v>
      </c>
      <c r="Y284" t="s">
        <v>74</v>
      </c>
      <c r="Z284" t="s">
        <v>57</v>
      </c>
      <c r="AA284" t="s">
        <v>39</v>
      </c>
    </row>
    <row r="285" spans="1:27" x14ac:dyDescent="0.25">
      <c r="A285" t="s">
        <v>424</v>
      </c>
      <c r="B285" s="2">
        <v>45241</v>
      </c>
      <c r="C285">
        <v>2023</v>
      </c>
      <c r="D285" t="s">
        <v>113</v>
      </c>
      <c r="E285" t="s">
        <v>117</v>
      </c>
      <c r="F285">
        <v>11</v>
      </c>
      <c r="G285" t="s">
        <v>43</v>
      </c>
      <c r="H285" t="s">
        <v>44</v>
      </c>
      <c r="I285" t="s">
        <v>65</v>
      </c>
      <c r="J285" t="s">
        <v>66</v>
      </c>
      <c r="K285" t="s">
        <v>90</v>
      </c>
      <c r="L285" t="s">
        <v>55</v>
      </c>
      <c r="M285" t="s">
        <v>47</v>
      </c>
      <c r="N285">
        <v>123</v>
      </c>
      <c r="O285">
        <v>952.55</v>
      </c>
      <c r="P285">
        <v>0.09</v>
      </c>
      <c r="Q285">
        <v>106618.92</v>
      </c>
      <c r="R285">
        <v>43713.760000000002</v>
      </c>
      <c r="S285">
        <v>62905.16</v>
      </c>
      <c r="T285">
        <v>14153.74</v>
      </c>
      <c r="U285">
        <v>48751.42</v>
      </c>
      <c r="V285">
        <v>0.2</v>
      </c>
      <c r="W285">
        <v>39001.14</v>
      </c>
      <c r="X285">
        <v>122670.37</v>
      </c>
      <c r="Y285" t="s">
        <v>37</v>
      </c>
      <c r="Z285" t="s">
        <v>61</v>
      </c>
      <c r="AA285" t="s">
        <v>39</v>
      </c>
    </row>
    <row r="286" spans="1:27" x14ac:dyDescent="0.25">
      <c r="A286" t="s">
        <v>425</v>
      </c>
      <c r="B286" s="2">
        <v>44716</v>
      </c>
      <c r="C286">
        <v>2022</v>
      </c>
      <c r="D286" t="s">
        <v>41</v>
      </c>
      <c r="E286" t="s">
        <v>77</v>
      </c>
      <c r="F286">
        <v>6</v>
      </c>
      <c r="G286" t="s">
        <v>30</v>
      </c>
      <c r="H286" t="s">
        <v>44</v>
      </c>
      <c r="I286" t="s">
        <v>65</v>
      </c>
      <c r="J286" t="s">
        <v>66</v>
      </c>
      <c r="K286" t="s">
        <v>121</v>
      </c>
      <c r="L286" t="s">
        <v>73</v>
      </c>
      <c r="M286" t="s">
        <v>36</v>
      </c>
      <c r="N286">
        <v>5</v>
      </c>
      <c r="O286">
        <v>1706.7</v>
      </c>
      <c r="P286">
        <v>0.16</v>
      </c>
      <c r="Q286">
        <v>7168.14</v>
      </c>
      <c r="R286">
        <v>4157.5200000000004</v>
      </c>
      <c r="S286">
        <v>3010.62</v>
      </c>
      <c r="T286">
        <v>980.85</v>
      </c>
      <c r="U286">
        <v>2029.77</v>
      </c>
      <c r="V286">
        <v>0.27</v>
      </c>
      <c r="W286">
        <v>1481.73</v>
      </c>
      <c r="X286">
        <v>7476.79</v>
      </c>
      <c r="Y286" t="s">
        <v>56</v>
      </c>
      <c r="Z286" t="s">
        <v>75</v>
      </c>
      <c r="AA286" t="s">
        <v>39</v>
      </c>
    </row>
    <row r="287" spans="1:27" x14ac:dyDescent="0.25">
      <c r="A287" t="s">
        <v>426</v>
      </c>
      <c r="B287" s="2">
        <v>45365</v>
      </c>
      <c r="C287">
        <v>2024</v>
      </c>
      <c r="D287" t="s">
        <v>49</v>
      </c>
      <c r="E287" t="s">
        <v>106</v>
      </c>
      <c r="F287">
        <v>3</v>
      </c>
      <c r="G287" t="s">
        <v>43</v>
      </c>
      <c r="H287" t="s">
        <v>107</v>
      </c>
      <c r="I287" t="s">
        <v>32</v>
      </c>
      <c r="J287" t="s">
        <v>33</v>
      </c>
      <c r="K287" t="s">
        <v>315</v>
      </c>
      <c r="L287" t="s">
        <v>137</v>
      </c>
      <c r="M287" t="s">
        <v>47</v>
      </c>
      <c r="N287">
        <v>58</v>
      </c>
      <c r="O287">
        <v>1788.3</v>
      </c>
      <c r="P287">
        <v>0.15</v>
      </c>
      <c r="Q287">
        <v>88163.19</v>
      </c>
      <c r="R287">
        <v>52897.91</v>
      </c>
      <c r="S287">
        <v>35265.279999999999</v>
      </c>
      <c r="T287">
        <v>6178.67</v>
      </c>
      <c r="U287">
        <v>29086.61</v>
      </c>
      <c r="V287">
        <v>0.24</v>
      </c>
      <c r="W287">
        <v>22105.82</v>
      </c>
      <c r="X287">
        <v>90434.15</v>
      </c>
      <c r="Y287" t="s">
        <v>37</v>
      </c>
      <c r="Z287" t="s">
        <v>61</v>
      </c>
      <c r="AA287" t="s">
        <v>39</v>
      </c>
    </row>
    <row r="288" spans="1:27" x14ac:dyDescent="0.25">
      <c r="A288" t="s">
        <v>427</v>
      </c>
      <c r="B288" s="2">
        <v>44888</v>
      </c>
      <c r="C288">
        <v>2022</v>
      </c>
      <c r="D288" t="s">
        <v>113</v>
      </c>
      <c r="E288" t="s">
        <v>117</v>
      </c>
      <c r="F288">
        <v>11</v>
      </c>
      <c r="G288" t="s">
        <v>43</v>
      </c>
      <c r="H288" t="s">
        <v>129</v>
      </c>
      <c r="I288" t="s">
        <v>45</v>
      </c>
      <c r="J288" t="s">
        <v>33</v>
      </c>
      <c r="K288" t="s">
        <v>183</v>
      </c>
      <c r="L288" t="s">
        <v>35</v>
      </c>
      <c r="M288" t="s">
        <v>79</v>
      </c>
      <c r="N288">
        <v>46</v>
      </c>
      <c r="O288">
        <v>1154.4000000000001</v>
      </c>
      <c r="P288">
        <v>0.14000000000000001</v>
      </c>
      <c r="Q288">
        <v>45668.06</v>
      </c>
      <c r="R288">
        <v>27857.52</v>
      </c>
      <c r="S288">
        <v>17810.54</v>
      </c>
      <c r="T288">
        <v>3284.9</v>
      </c>
      <c r="U288">
        <v>14525.64</v>
      </c>
      <c r="V288">
        <v>0.27</v>
      </c>
      <c r="W288">
        <v>10603.72</v>
      </c>
      <c r="X288">
        <v>50989.09</v>
      </c>
      <c r="Y288" t="s">
        <v>37</v>
      </c>
      <c r="Z288" t="s">
        <v>38</v>
      </c>
      <c r="AA288" t="s">
        <v>39</v>
      </c>
    </row>
    <row r="289" spans="1:27" x14ac:dyDescent="0.25">
      <c r="A289" t="s">
        <v>428</v>
      </c>
      <c r="B289" s="2">
        <v>44649</v>
      </c>
      <c r="C289">
        <v>2022</v>
      </c>
      <c r="D289" t="s">
        <v>49</v>
      </c>
      <c r="E289" t="s">
        <v>106</v>
      </c>
      <c r="F289">
        <v>3</v>
      </c>
      <c r="G289" t="s">
        <v>63</v>
      </c>
      <c r="H289" t="s">
        <v>64</v>
      </c>
      <c r="I289" t="s">
        <v>65</v>
      </c>
      <c r="J289" t="s">
        <v>66</v>
      </c>
      <c r="K289" t="s">
        <v>110</v>
      </c>
      <c r="L289" t="s">
        <v>35</v>
      </c>
      <c r="M289" t="s">
        <v>47</v>
      </c>
      <c r="N289">
        <v>172</v>
      </c>
      <c r="O289">
        <v>453.21</v>
      </c>
      <c r="P289">
        <v>0.23</v>
      </c>
      <c r="Q289">
        <v>60023.13</v>
      </c>
      <c r="R289">
        <v>25809.95</v>
      </c>
      <c r="S289">
        <v>34213.18</v>
      </c>
      <c r="T289">
        <v>7229.85</v>
      </c>
      <c r="U289">
        <v>26983.33</v>
      </c>
      <c r="V289">
        <v>0.23</v>
      </c>
      <c r="W289">
        <v>20777.16</v>
      </c>
      <c r="X289">
        <v>53188.22</v>
      </c>
      <c r="Y289" t="s">
        <v>56</v>
      </c>
      <c r="Z289" t="s">
        <v>57</v>
      </c>
      <c r="AA289" t="s">
        <v>39</v>
      </c>
    </row>
    <row r="290" spans="1:27" x14ac:dyDescent="0.25">
      <c r="A290" t="s">
        <v>429</v>
      </c>
      <c r="B290" s="2">
        <v>44918</v>
      </c>
      <c r="C290">
        <v>2022</v>
      </c>
      <c r="D290" t="s">
        <v>113</v>
      </c>
      <c r="E290" t="s">
        <v>156</v>
      </c>
      <c r="F290">
        <v>12</v>
      </c>
      <c r="G290" t="s">
        <v>63</v>
      </c>
      <c r="H290" t="s">
        <v>89</v>
      </c>
      <c r="I290" t="s">
        <v>32</v>
      </c>
      <c r="J290" t="s">
        <v>33</v>
      </c>
      <c r="K290" t="s">
        <v>54</v>
      </c>
      <c r="L290" t="s">
        <v>73</v>
      </c>
      <c r="M290" t="s">
        <v>79</v>
      </c>
      <c r="N290">
        <v>97</v>
      </c>
      <c r="O290">
        <v>1324.67</v>
      </c>
      <c r="P290">
        <v>0.09</v>
      </c>
      <c r="Q290">
        <v>116928.62</v>
      </c>
      <c r="R290">
        <v>61972.17</v>
      </c>
      <c r="S290">
        <v>54956.45</v>
      </c>
      <c r="T290">
        <v>20499.97</v>
      </c>
      <c r="U290">
        <v>34456.480000000003</v>
      </c>
      <c r="V290">
        <v>0.24</v>
      </c>
      <c r="W290">
        <v>26186.92</v>
      </c>
      <c r="X290">
        <v>120521.85</v>
      </c>
      <c r="Y290" t="s">
        <v>37</v>
      </c>
      <c r="Z290" t="s">
        <v>57</v>
      </c>
      <c r="AA290" t="s">
        <v>39</v>
      </c>
    </row>
    <row r="291" spans="1:27" x14ac:dyDescent="0.25">
      <c r="A291" t="s">
        <v>430</v>
      </c>
      <c r="B291" s="2">
        <v>44575</v>
      </c>
      <c r="C291">
        <v>2022</v>
      </c>
      <c r="D291" t="s">
        <v>49</v>
      </c>
      <c r="E291" t="s">
        <v>50</v>
      </c>
      <c r="F291">
        <v>1</v>
      </c>
      <c r="G291" t="s">
        <v>51</v>
      </c>
      <c r="H291" t="s">
        <v>89</v>
      </c>
      <c r="I291" t="s">
        <v>135</v>
      </c>
      <c r="J291" t="s">
        <v>66</v>
      </c>
      <c r="K291" t="s">
        <v>324</v>
      </c>
      <c r="L291" t="s">
        <v>140</v>
      </c>
      <c r="M291" t="s">
        <v>79</v>
      </c>
      <c r="N291">
        <v>129</v>
      </c>
      <c r="O291">
        <v>1769.97</v>
      </c>
      <c r="P291">
        <v>0.11</v>
      </c>
      <c r="Q291">
        <v>203210.26</v>
      </c>
      <c r="R291">
        <v>77219.899999999994</v>
      </c>
      <c r="S291">
        <v>125990.36</v>
      </c>
      <c r="T291">
        <v>25844.52</v>
      </c>
      <c r="U291">
        <v>100145.84</v>
      </c>
      <c r="V291">
        <v>0.21</v>
      </c>
      <c r="W291">
        <v>79115.210000000006</v>
      </c>
      <c r="X291">
        <v>198491.32</v>
      </c>
      <c r="Y291" t="s">
        <v>37</v>
      </c>
      <c r="Z291" t="s">
        <v>61</v>
      </c>
      <c r="AA291" t="s">
        <v>39</v>
      </c>
    </row>
    <row r="292" spans="1:27" x14ac:dyDescent="0.25">
      <c r="A292" t="s">
        <v>431</v>
      </c>
      <c r="B292" s="2">
        <v>44794</v>
      </c>
      <c r="C292">
        <v>2022</v>
      </c>
      <c r="D292" t="s">
        <v>28</v>
      </c>
      <c r="E292" t="s">
        <v>81</v>
      </c>
      <c r="F292">
        <v>8</v>
      </c>
      <c r="G292" t="s">
        <v>63</v>
      </c>
      <c r="H292" t="s">
        <v>44</v>
      </c>
      <c r="I292" t="s">
        <v>135</v>
      </c>
      <c r="J292" t="s">
        <v>66</v>
      </c>
      <c r="K292" t="s">
        <v>98</v>
      </c>
      <c r="L292" t="s">
        <v>35</v>
      </c>
      <c r="M292" t="s">
        <v>79</v>
      </c>
      <c r="N292">
        <v>124</v>
      </c>
      <c r="O292">
        <v>1366.7</v>
      </c>
      <c r="P292">
        <v>0.12</v>
      </c>
      <c r="Q292">
        <v>149134.29999999999</v>
      </c>
      <c r="R292">
        <v>76058.490000000005</v>
      </c>
      <c r="S292">
        <v>73075.81</v>
      </c>
      <c r="T292">
        <v>21936</v>
      </c>
      <c r="U292">
        <v>51139.81</v>
      </c>
      <c r="V292">
        <v>0.23</v>
      </c>
      <c r="W292">
        <v>39377.65</v>
      </c>
      <c r="X292">
        <v>156698.43</v>
      </c>
      <c r="Y292" t="s">
        <v>37</v>
      </c>
      <c r="Z292" t="s">
        <v>61</v>
      </c>
      <c r="AA292" t="s">
        <v>39</v>
      </c>
    </row>
    <row r="293" spans="1:27" x14ac:dyDescent="0.25">
      <c r="A293" t="s">
        <v>432</v>
      </c>
      <c r="B293" s="2">
        <v>44862</v>
      </c>
      <c r="C293">
        <v>2022</v>
      </c>
      <c r="D293" t="s">
        <v>113</v>
      </c>
      <c r="E293" t="s">
        <v>114</v>
      </c>
      <c r="F293">
        <v>10</v>
      </c>
      <c r="G293" t="s">
        <v>85</v>
      </c>
      <c r="H293" t="s">
        <v>31</v>
      </c>
      <c r="I293" t="s">
        <v>32</v>
      </c>
      <c r="J293" t="s">
        <v>33</v>
      </c>
      <c r="K293" t="s">
        <v>147</v>
      </c>
      <c r="L293" t="s">
        <v>35</v>
      </c>
      <c r="M293" t="s">
        <v>47</v>
      </c>
      <c r="N293">
        <v>15</v>
      </c>
      <c r="O293">
        <v>374.37</v>
      </c>
      <c r="P293">
        <v>0.23</v>
      </c>
      <c r="Q293">
        <v>4323.97</v>
      </c>
      <c r="R293">
        <v>2075.5100000000002</v>
      </c>
      <c r="S293">
        <v>2248.46</v>
      </c>
      <c r="T293">
        <v>479.18</v>
      </c>
      <c r="U293">
        <v>1769.28</v>
      </c>
      <c r="V293">
        <v>0.3</v>
      </c>
      <c r="W293">
        <v>1238.5</v>
      </c>
      <c r="X293">
        <v>5108.9399999999996</v>
      </c>
      <c r="Y293" t="s">
        <v>37</v>
      </c>
      <c r="Z293" t="s">
        <v>75</v>
      </c>
      <c r="AA293" t="s">
        <v>39</v>
      </c>
    </row>
    <row r="294" spans="1:27" x14ac:dyDescent="0.25">
      <c r="A294" t="s">
        <v>433</v>
      </c>
      <c r="B294" s="2">
        <v>45548</v>
      </c>
      <c r="C294">
        <v>2024</v>
      </c>
      <c r="D294" t="s">
        <v>28</v>
      </c>
      <c r="E294" t="s">
        <v>134</v>
      </c>
      <c r="F294">
        <v>9</v>
      </c>
      <c r="G294" t="s">
        <v>51</v>
      </c>
      <c r="H294" t="s">
        <v>71</v>
      </c>
      <c r="I294" t="s">
        <v>45</v>
      </c>
      <c r="J294" t="s">
        <v>33</v>
      </c>
      <c r="K294" t="s">
        <v>153</v>
      </c>
      <c r="L294" t="s">
        <v>101</v>
      </c>
      <c r="M294" t="s">
        <v>47</v>
      </c>
      <c r="N294">
        <v>44</v>
      </c>
      <c r="O294">
        <v>477.76</v>
      </c>
      <c r="P294">
        <v>0.1</v>
      </c>
      <c r="Q294">
        <v>18919.3</v>
      </c>
      <c r="R294">
        <v>6621.75</v>
      </c>
      <c r="S294">
        <v>12297.55</v>
      </c>
      <c r="T294">
        <v>2599.4499999999998</v>
      </c>
      <c r="U294">
        <v>9698.1</v>
      </c>
      <c r="V294">
        <v>0.27</v>
      </c>
      <c r="W294">
        <v>7079.61</v>
      </c>
      <c r="X294">
        <v>17192.02</v>
      </c>
      <c r="Y294" t="s">
        <v>37</v>
      </c>
      <c r="Z294" t="s">
        <v>75</v>
      </c>
      <c r="AA294" t="s">
        <v>39</v>
      </c>
    </row>
    <row r="295" spans="1:27" x14ac:dyDescent="0.25">
      <c r="A295" t="s">
        <v>434</v>
      </c>
      <c r="B295" s="2">
        <v>45032</v>
      </c>
      <c r="C295">
        <v>2023</v>
      </c>
      <c r="D295" t="s">
        <v>41</v>
      </c>
      <c r="E295" t="s">
        <v>70</v>
      </c>
      <c r="F295">
        <v>4</v>
      </c>
      <c r="G295" t="s">
        <v>85</v>
      </c>
      <c r="H295" t="s">
        <v>31</v>
      </c>
      <c r="I295" t="s">
        <v>45</v>
      </c>
      <c r="J295" t="s">
        <v>33</v>
      </c>
      <c r="K295" t="s">
        <v>151</v>
      </c>
      <c r="L295" t="s">
        <v>119</v>
      </c>
      <c r="M295" t="s">
        <v>79</v>
      </c>
      <c r="N295">
        <v>97</v>
      </c>
      <c r="O295">
        <v>801.65</v>
      </c>
      <c r="P295">
        <v>0.03</v>
      </c>
      <c r="Q295">
        <v>75427.25</v>
      </c>
      <c r="R295">
        <v>27908.080000000002</v>
      </c>
      <c r="S295">
        <v>47519.17</v>
      </c>
      <c r="T295">
        <v>13496.86</v>
      </c>
      <c r="U295">
        <v>34022.31</v>
      </c>
      <c r="V295">
        <v>0.24</v>
      </c>
      <c r="W295">
        <v>25856.959999999999</v>
      </c>
      <c r="X295">
        <v>80098.37</v>
      </c>
      <c r="Y295" t="s">
        <v>37</v>
      </c>
      <c r="Z295" t="s">
        <v>75</v>
      </c>
      <c r="AA295" t="s">
        <v>39</v>
      </c>
    </row>
    <row r="296" spans="1:27" x14ac:dyDescent="0.25">
      <c r="A296" t="s">
        <v>435</v>
      </c>
      <c r="B296" s="2">
        <v>45650</v>
      </c>
      <c r="C296">
        <v>2024</v>
      </c>
      <c r="D296" t="s">
        <v>113</v>
      </c>
      <c r="E296" t="s">
        <v>156</v>
      </c>
      <c r="F296">
        <v>12</v>
      </c>
      <c r="G296" t="s">
        <v>85</v>
      </c>
      <c r="H296" t="s">
        <v>31</v>
      </c>
      <c r="I296" t="s">
        <v>45</v>
      </c>
      <c r="J296" t="s">
        <v>33</v>
      </c>
      <c r="K296" t="s">
        <v>176</v>
      </c>
      <c r="L296" t="s">
        <v>73</v>
      </c>
      <c r="M296" t="s">
        <v>60</v>
      </c>
      <c r="N296">
        <v>129</v>
      </c>
      <c r="O296">
        <v>1517.15</v>
      </c>
      <c r="P296">
        <v>0.02</v>
      </c>
      <c r="Q296">
        <v>191798.1</v>
      </c>
      <c r="R296">
        <v>101652.99</v>
      </c>
      <c r="S296">
        <v>90145.11</v>
      </c>
      <c r="T296">
        <v>35539.75</v>
      </c>
      <c r="U296">
        <v>54605.36</v>
      </c>
      <c r="V296">
        <v>0.24</v>
      </c>
      <c r="W296">
        <v>41500.07</v>
      </c>
      <c r="X296">
        <v>198072.87</v>
      </c>
      <c r="Y296" t="s">
        <v>37</v>
      </c>
      <c r="Z296" t="s">
        <v>38</v>
      </c>
      <c r="AA296" t="s">
        <v>39</v>
      </c>
    </row>
    <row r="297" spans="1:27" x14ac:dyDescent="0.25">
      <c r="A297" t="s">
        <v>436</v>
      </c>
      <c r="B297" s="2">
        <v>45031</v>
      </c>
      <c r="C297">
        <v>2023</v>
      </c>
      <c r="D297" t="s">
        <v>41</v>
      </c>
      <c r="E297" t="s">
        <v>70</v>
      </c>
      <c r="F297">
        <v>4</v>
      </c>
      <c r="G297" t="s">
        <v>85</v>
      </c>
      <c r="H297" t="s">
        <v>129</v>
      </c>
      <c r="I297" t="s">
        <v>32</v>
      </c>
      <c r="J297" t="s">
        <v>33</v>
      </c>
      <c r="K297" t="s">
        <v>161</v>
      </c>
      <c r="L297" t="s">
        <v>111</v>
      </c>
      <c r="M297" t="s">
        <v>36</v>
      </c>
      <c r="N297">
        <v>124</v>
      </c>
      <c r="O297">
        <v>1589.63</v>
      </c>
      <c r="P297">
        <v>0.1</v>
      </c>
      <c r="Q297">
        <v>177402.71</v>
      </c>
      <c r="R297">
        <v>90475.38</v>
      </c>
      <c r="S297">
        <v>86927.33</v>
      </c>
      <c r="T297">
        <v>28598.93</v>
      </c>
      <c r="U297">
        <v>58328.4</v>
      </c>
      <c r="V297">
        <v>0.27</v>
      </c>
      <c r="W297">
        <v>42579.73</v>
      </c>
      <c r="X297">
        <v>177211.34</v>
      </c>
      <c r="Y297" t="s">
        <v>37</v>
      </c>
      <c r="Z297" t="s">
        <v>75</v>
      </c>
      <c r="AA297" t="s">
        <v>39</v>
      </c>
    </row>
    <row r="298" spans="1:27" x14ac:dyDescent="0.25">
      <c r="A298" t="s">
        <v>437</v>
      </c>
      <c r="B298" s="2">
        <v>45398</v>
      </c>
      <c r="C298">
        <v>2024</v>
      </c>
      <c r="D298" t="s">
        <v>41</v>
      </c>
      <c r="E298" t="s">
        <v>70</v>
      </c>
      <c r="F298">
        <v>4</v>
      </c>
      <c r="G298" t="s">
        <v>30</v>
      </c>
      <c r="H298" t="s">
        <v>107</v>
      </c>
      <c r="I298" t="s">
        <v>92</v>
      </c>
      <c r="J298" t="s">
        <v>53</v>
      </c>
      <c r="K298" t="s">
        <v>176</v>
      </c>
      <c r="L298" t="s">
        <v>137</v>
      </c>
      <c r="M298" t="s">
        <v>79</v>
      </c>
      <c r="N298">
        <v>66</v>
      </c>
      <c r="O298">
        <v>418.59</v>
      </c>
      <c r="P298">
        <v>0.18</v>
      </c>
      <c r="Q298">
        <v>22654.09</v>
      </c>
      <c r="R298">
        <v>13139.37</v>
      </c>
      <c r="S298">
        <v>9514.7199999999993</v>
      </c>
      <c r="T298">
        <v>3096.77</v>
      </c>
      <c r="U298">
        <v>6417.95</v>
      </c>
      <c r="V298">
        <v>0.19</v>
      </c>
      <c r="W298">
        <v>5198.54</v>
      </c>
      <c r="X298">
        <v>24709.23</v>
      </c>
      <c r="Y298" t="s">
        <v>37</v>
      </c>
      <c r="Z298" t="s">
        <v>75</v>
      </c>
      <c r="AA298" t="s">
        <v>39</v>
      </c>
    </row>
    <row r="299" spans="1:27" x14ac:dyDescent="0.25">
      <c r="A299" t="s">
        <v>438</v>
      </c>
      <c r="B299" s="2">
        <v>45434</v>
      </c>
      <c r="C299">
        <v>2024</v>
      </c>
      <c r="D299" t="s">
        <v>41</v>
      </c>
      <c r="E299" t="s">
        <v>42</v>
      </c>
      <c r="F299">
        <v>5</v>
      </c>
      <c r="G299" t="s">
        <v>30</v>
      </c>
      <c r="H299" t="s">
        <v>64</v>
      </c>
      <c r="I299" t="s">
        <v>65</v>
      </c>
      <c r="J299" t="s">
        <v>66</v>
      </c>
      <c r="K299" t="s">
        <v>195</v>
      </c>
      <c r="L299" t="s">
        <v>137</v>
      </c>
      <c r="M299" t="s">
        <v>79</v>
      </c>
      <c r="N299">
        <v>167</v>
      </c>
      <c r="O299">
        <v>1191.47</v>
      </c>
      <c r="P299">
        <v>7.0000000000000007E-2</v>
      </c>
      <c r="Q299">
        <v>185047.21</v>
      </c>
      <c r="R299">
        <v>90673.13</v>
      </c>
      <c r="S299">
        <v>94374.080000000002</v>
      </c>
      <c r="T299">
        <v>24925.96</v>
      </c>
      <c r="U299">
        <v>69448.12</v>
      </c>
      <c r="V299">
        <v>0.25</v>
      </c>
      <c r="W299">
        <v>52086.09</v>
      </c>
      <c r="X299">
        <v>184053.48</v>
      </c>
      <c r="Y299" t="s">
        <v>56</v>
      </c>
      <c r="Z299" t="s">
        <v>75</v>
      </c>
      <c r="AA299" t="s">
        <v>39</v>
      </c>
    </row>
    <row r="300" spans="1:27" x14ac:dyDescent="0.25">
      <c r="A300" t="s">
        <v>439</v>
      </c>
      <c r="B300" s="2">
        <v>45552</v>
      </c>
      <c r="C300">
        <v>2024</v>
      </c>
      <c r="D300" t="s">
        <v>28</v>
      </c>
      <c r="E300" t="s">
        <v>134</v>
      </c>
      <c r="F300">
        <v>9</v>
      </c>
      <c r="G300" t="s">
        <v>63</v>
      </c>
      <c r="H300" t="s">
        <v>89</v>
      </c>
      <c r="I300" t="s">
        <v>92</v>
      </c>
      <c r="J300" t="s">
        <v>53</v>
      </c>
      <c r="K300" t="s">
        <v>93</v>
      </c>
      <c r="L300" t="s">
        <v>55</v>
      </c>
      <c r="M300" t="s">
        <v>79</v>
      </c>
      <c r="N300">
        <v>65</v>
      </c>
      <c r="O300">
        <v>1977.59</v>
      </c>
      <c r="P300">
        <v>0.14000000000000001</v>
      </c>
      <c r="Q300">
        <v>110547.28</v>
      </c>
      <c r="R300">
        <v>63011.95</v>
      </c>
      <c r="S300">
        <v>47535.33</v>
      </c>
      <c r="T300">
        <v>12129.19</v>
      </c>
      <c r="U300">
        <v>35406.14</v>
      </c>
      <c r="V300">
        <v>0.2</v>
      </c>
      <c r="W300">
        <v>28324.91</v>
      </c>
      <c r="X300">
        <v>111244.64</v>
      </c>
      <c r="Y300" t="s">
        <v>37</v>
      </c>
      <c r="Z300" t="s">
        <v>38</v>
      </c>
      <c r="AA300" t="s">
        <v>39</v>
      </c>
    </row>
    <row r="301" spans="1:27" x14ac:dyDescent="0.25">
      <c r="A301" t="s">
        <v>440</v>
      </c>
      <c r="B301" s="2">
        <v>45255</v>
      </c>
      <c r="C301">
        <v>2023</v>
      </c>
      <c r="D301" t="s">
        <v>113</v>
      </c>
      <c r="E301" t="s">
        <v>117</v>
      </c>
      <c r="F301">
        <v>11</v>
      </c>
      <c r="G301" t="s">
        <v>85</v>
      </c>
      <c r="H301" t="s">
        <v>129</v>
      </c>
      <c r="I301" t="s">
        <v>92</v>
      </c>
      <c r="J301" t="s">
        <v>53</v>
      </c>
      <c r="K301" t="s">
        <v>315</v>
      </c>
      <c r="L301" t="s">
        <v>119</v>
      </c>
      <c r="M301" t="s">
        <v>79</v>
      </c>
      <c r="N301">
        <v>141</v>
      </c>
      <c r="O301">
        <v>1247.3499999999999</v>
      </c>
      <c r="P301">
        <v>0.17</v>
      </c>
      <c r="Q301">
        <v>145977.37</v>
      </c>
      <c r="R301">
        <v>46712.76</v>
      </c>
      <c r="S301">
        <v>99264.61</v>
      </c>
      <c r="T301">
        <v>15818.92</v>
      </c>
      <c r="U301">
        <v>83445.69</v>
      </c>
      <c r="V301">
        <v>0.26</v>
      </c>
      <c r="W301">
        <v>61749.81</v>
      </c>
      <c r="X301">
        <v>148179.29999999999</v>
      </c>
      <c r="Y301" t="s">
        <v>56</v>
      </c>
      <c r="Z301" t="s">
        <v>75</v>
      </c>
      <c r="AA301" t="s">
        <v>39</v>
      </c>
    </row>
    <row r="302" spans="1:27" x14ac:dyDescent="0.25">
      <c r="A302" t="s">
        <v>441</v>
      </c>
      <c r="B302" s="2">
        <v>45016</v>
      </c>
      <c r="C302">
        <v>2023</v>
      </c>
      <c r="D302" t="s">
        <v>49</v>
      </c>
      <c r="E302" t="s">
        <v>106</v>
      </c>
      <c r="F302">
        <v>3</v>
      </c>
      <c r="G302" t="s">
        <v>30</v>
      </c>
      <c r="H302" t="s">
        <v>107</v>
      </c>
      <c r="I302" t="s">
        <v>52</v>
      </c>
      <c r="J302" t="s">
        <v>53</v>
      </c>
      <c r="K302" t="s">
        <v>223</v>
      </c>
      <c r="L302" t="s">
        <v>59</v>
      </c>
      <c r="M302" t="s">
        <v>36</v>
      </c>
      <c r="N302">
        <v>95</v>
      </c>
      <c r="O302">
        <v>206.08</v>
      </c>
      <c r="P302">
        <v>0.01</v>
      </c>
      <c r="Q302">
        <v>19381.82</v>
      </c>
      <c r="R302">
        <v>8334.18</v>
      </c>
      <c r="S302">
        <v>11047.64</v>
      </c>
      <c r="T302">
        <v>3831.15</v>
      </c>
      <c r="U302">
        <v>7216.49</v>
      </c>
      <c r="V302">
        <v>0.25</v>
      </c>
      <c r="W302">
        <v>5412.37</v>
      </c>
      <c r="X302">
        <v>22889.94</v>
      </c>
      <c r="Y302" t="s">
        <v>37</v>
      </c>
      <c r="Z302" t="s">
        <v>75</v>
      </c>
      <c r="AA302" t="s">
        <v>39</v>
      </c>
    </row>
    <row r="303" spans="1:27" x14ac:dyDescent="0.25">
      <c r="A303" t="s">
        <v>442</v>
      </c>
      <c r="B303" s="2">
        <v>45623</v>
      </c>
      <c r="C303">
        <v>2024</v>
      </c>
      <c r="D303" t="s">
        <v>113</v>
      </c>
      <c r="E303" t="s">
        <v>117</v>
      </c>
      <c r="F303">
        <v>11</v>
      </c>
      <c r="G303" t="s">
        <v>30</v>
      </c>
      <c r="H303" t="s">
        <v>64</v>
      </c>
      <c r="I303" t="s">
        <v>135</v>
      </c>
      <c r="J303" t="s">
        <v>66</v>
      </c>
      <c r="K303" t="s">
        <v>195</v>
      </c>
      <c r="L303" t="s">
        <v>35</v>
      </c>
      <c r="M303" t="s">
        <v>47</v>
      </c>
      <c r="N303">
        <v>74</v>
      </c>
      <c r="O303">
        <v>429.76</v>
      </c>
      <c r="P303">
        <v>0.2</v>
      </c>
      <c r="Q303">
        <v>25441.79</v>
      </c>
      <c r="R303">
        <v>12212.06</v>
      </c>
      <c r="S303">
        <v>13229.73</v>
      </c>
      <c r="T303">
        <v>3937.56</v>
      </c>
      <c r="U303">
        <v>9292.17</v>
      </c>
      <c r="V303">
        <v>0.25</v>
      </c>
      <c r="W303">
        <v>6969.13</v>
      </c>
      <c r="X303">
        <v>23756.01</v>
      </c>
      <c r="Y303" t="s">
        <v>37</v>
      </c>
      <c r="Z303" t="s">
        <v>61</v>
      </c>
      <c r="AA303" t="s">
        <v>39</v>
      </c>
    </row>
    <row r="304" spans="1:27" x14ac:dyDescent="0.25">
      <c r="A304" t="s">
        <v>443</v>
      </c>
      <c r="B304" s="2">
        <v>45380</v>
      </c>
      <c r="C304">
        <v>2024</v>
      </c>
      <c r="D304" t="s">
        <v>49</v>
      </c>
      <c r="E304" t="s">
        <v>106</v>
      </c>
      <c r="F304">
        <v>3</v>
      </c>
      <c r="G304" t="s">
        <v>63</v>
      </c>
      <c r="H304" t="s">
        <v>71</v>
      </c>
      <c r="I304" t="s">
        <v>52</v>
      </c>
      <c r="J304" t="s">
        <v>53</v>
      </c>
      <c r="K304" t="s">
        <v>315</v>
      </c>
      <c r="L304" t="s">
        <v>83</v>
      </c>
      <c r="M304" t="s">
        <v>47</v>
      </c>
      <c r="N304">
        <v>91</v>
      </c>
      <c r="O304">
        <v>1355.84</v>
      </c>
      <c r="P304">
        <v>0.1</v>
      </c>
      <c r="Q304">
        <v>111043.3</v>
      </c>
      <c r="R304">
        <v>41086.019999999997</v>
      </c>
      <c r="S304">
        <v>69957.279999999999</v>
      </c>
      <c r="T304">
        <v>5808.12</v>
      </c>
      <c r="U304">
        <v>64149.16</v>
      </c>
      <c r="V304">
        <v>0.26</v>
      </c>
      <c r="W304">
        <v>47470.38</v>
      </c>
      <c r="X304">
        <v>122608.3</v>
      </c>
      <c r="Y304" t="s">
        <v>56</v>
      </c>
      <c r="Z304" t="s">
        <v>57</v>
      </c>
      <c r="AA304" t="s">
        <v>39</v>
      </c>
    </row>
    <row r="305" spans="1:27" x14ac:dyDescent="0.25">
      <c r="A305" t="s">
        <v>444</v>
      </c>
      <c r="B305" s="2">
        <v>44960</v>
      </c>
      <c r="C305">
        <v>2023</v>
      </c>
      <c r="D305" t="s">
        <v>49</v>
      </c>
      <c r="E305" t="s">
        <v>88</v>
      </c>
      <c r="F305">
        <v>2</v>
      </c>
      <c r="G305" t="s">
        <v>63</v>
      </c>
      <c r="H305" t="s">
        <v>64</v>
      </c>
      <c r="I305" t="s">
        <v>65</v>
      </c>
      <c r="J305" t="s">
        <v>66</v>
      </c>
      <c r="K305" t="s">
        <v>115</v>
      </c>
      <c r="L305" t="s">
        <v>83</v>
      </c>
      <c r="M305" t="s">
        <v>47</v>
      </c>
      <c r="N305">
        <v>117</v>
      </c>
      <c r="O305">
        <v>1862.94</v>
      </c>
      <c r="P305">
        <v>0.14000000000000001</v>
      </c>
      <c r="Q305">
        <v>187449.02</v>
      </c>
      <c r="R305">
        <v>73105.119999999995</v>
      </c>
      <c r="S305">
        <v>114343.9</v>
      </c>
      <c r="T305">
        <v>20820</v>
      </c>
      <c r="U305">
        <v>93523.9</v>
      </c>
      <c r="V305">
        <v>0.19</v>
      </c>
      <c r="W305">
        <v>75754.36</v>
      </c>
      <c r="X305">
        <v>181635.86</v>
      </c>
      <c r="Y305" t="s">
        <v>37</v>
      </c>
      <c r="Z305" t="s">
        <v>57</v>
      </c>
      <c r="AA305" t="s">
        <v>39</v>
      </c>
    </row>
    <row r="306" spans="1:27" x14ac:dyDescent="0.25">
      <c r="A306" t="s">
        <v>445</v>
      </c>
      <c r="B306" s="2">
        <v>45468</v>
      </c>
      <c r="C306">
        <v>2024</v>
      </c>
      <c r="D306" t="s">
        <v>41</v>
      </c>
      <c r="E306" t="s">
        <v>77</v>
      </c>
      <c r="F306">
        <v>6</v>
      </c>
      <c r="G306" t="s">
        <v>85</v>
      </c>
      <c r="H306" t="s">
        <v>107</v>
      </c>
      <c r="I306" t="s">
        <v>45</v>
      </c>
      <c r="J306" t="s">
        <v>33</v>
      </c>
      <c r="K306" t="s">
        <v>82</v>
      </c>
      <c r="L306" t="s">
        <v>73</v>
      </c>
      <c r="M306" t="s">
        <v>36</v>
      </c>
      <c r="N306">
        <v>97</v>
      </c>
      <c r="O306">
        <v>1148.18</v>
      </c>
      <c r="P306">
        <v>0.19</v>
      </c>
      <c r="Q306">
        <v>90212.5</v>
      </c>
      <c r="R306">
        <v>51421.120000000003</v>
      </c>
      <c r="S306">
        <v>38791.379999999997</v>
      </c>
      <c r="T306">
        <v>17517.990000000002</v>
      </c>
      <c r="U306">
        <v>21273.39</v>
      </c>
      <c r="V306">
        <v>0.24</v>
      </c>
      <c r="W306">
        <v>16167.78</v>
      </c>
      <c r="X306">
        <v>91898.53</v>
      </c>
      <c r="Y306" t="s">
        <v>37</v>
      </c>
      <c r="Z306" t="s">
        <v>38</v>
      </c>
      <c r="AA306" t="s">
        <v>39</v>
      </c>
    </row>
    <row r="307" spans="1:27" x14ac:dyDescent="0.25">
      <c r="A307" t="s">
        <v>446</v>
      </c>
      <c r="B307" s="2">
        <v>45032</v>
      </c>
      <c r="C307">
        <v>2023</v>
      </c>
      <c r="D307" t="s">
        <v>41</v>
      </c>
      <c r="E307" t="s">
        <v>70</v>
      </c>
      <c r="F307">
        <v>4</v>
      </c>
      <c r="G307" t="s">
        <v>43</v>
      </c>
      <c r="H307" t="s">
        <v>44</v>
      </c>
      <c r="I307" t="s">
        <v>135</v>
      </c>
      <c r="J307" t="s">
        <v>66</v>
      </c>
      <c r="K307" t="s">
        <v>233</v>
      </c>
      <c r="L307" t="s">
        <v>55</v>
      </c>
      <c r="M307" t="s">
        <v>60</v>
      </c>
      <c r="N307">
        <v>81</v>
      </c>
      <c r="O307">
        <v>854.23</v>
      </c>
      <c r="P307">
        <v>0.09</v>
      </c>
      <c r="Q307">
        <v>62965.29</v>
      </c>
      <c r="R307">
        <v>30852.99</v>
      </c>
      <c r="S307">
        <v>32112.3</v>
      </c>
      <c r="T307">
        <v>9767.35</v>
      </c>
      <c r="U307">
        <v>22344.95</v>
      </c>
      <c r="V307">
        <v>0.21</v>
      </c>
      <c r="W307">
        <v>17652.509999999998</v>
      </c>
      <c r="X307">
        <v>68367.350000000006</v>
      </c>
      <c r="Y307" t="s">
        <v>37</v>
      </c>
      <c r="Z307" t="s">
        <v>38</v>
      </c>
      <c r="AA307" t="s">
        <v>39</v>
      </c>
    </row>
    <row r="308" spans="1:27" x14ac:dyDescent="0.25">
      <c r="A308" t="s">
        <v>447</v>
      </c>
      <c r="B308" s="2">
        <v>45204</v>
      </c>
      <c r="C308">
        <v>2023</v>
      </c>
      <c r="D308" t="s">
        <v>113</v>
      </c>
      <c r="E308" t="s">
        <v>114</v>
      </c>
      <c r="F308">
        <v>10</v>
      </c>
      <c r="G308" t="s">
        <v>43</v>
      </c>
      <c r="H308" t="s">
        <v>129</v>
      </c>
      <c r="I308" t="s">
        <v>45</v>
      </c>
      <c r="J308" t="s">
        <v>33</v>
      </c>
      <c r="K308" t="s">
        <v>157</v>
      </c>
      <c r="L308" t="s">
        <v>68</v>
      </c>
      <c r="M308" t="s">
        <v>79</v>
      </c>
      <c r="N308">
        <v>91</v>
      </c>
      <c r="O308">
        <v>476.2</v>
      </c>
      <c r="P308">
        <v>0.14000000000000001</v>
      </c>
      <c r="Q308">
        <v>37267.410000000003</v>
      </c>
      <c r="R308">
        <v>13416.27</v>
      </c>
      <c r="S308">
        <v>23851.14</v>
      </c>
      <c r="T308">
        <v>6034.47</v>
      </c>
      <c r="U308">
        <v>17816.669999999998</v>
      </c>
      <c r="V308">
        <v>0.28999999999999998</v>
      </c>
      <c r="W308">
        <v>12649.84</v>
      </c>
      <c r="X308">
        <v>34740.730000000003</v>
      </c>
      <c r="Y308" t="s">
        <v>37</v>
      </c>
      <c r="Z308" t="s">
        <v>57</v>
      </c>
      <c r="AA308" t="s">
        <v>39</v>
      </c>
    </row>
    <row r="309" spans="1:27" x14ac:dyDescent="0.25">
      <c r="A309" t="s">
        <v>448</v>
      </c>
      <c r="B309" s="2">
        <v>45073</v>
      </c>
      <c r="C309">
        <v>2023</v>
      </c>
      <c r="D309" t="s">
        <v>41</v>
      </c>
      <c r="E309" t="s">
        <v>42</v>
      </c>
      <c r="F309">
        <v>5</v>
      </c>
      <c r="G309" t="s">
        <v>43</v>
      </c>
      <c r="H309" t="s">
        <v>64</v>
      </c>
      <c r="I309" t="s">
        <v>92</v>
      </c>
      <c r="J309" t="s">
        <v>53</v>
      </c>
      <c r="K309" t="s">
        <v>163</v>
      </c>
      <c r="L309" t="s">
        <v>111</v>
      </c>
      <c r="M309" t="s">
        <v>36</v>
      </c>
      <c r="N309">
        <v>159</v>
      </c>
      <c r="O309">
        <v>744.25</v>
      </c>
      <c r="P309">
        <v>0.19</v>
      </c>
      <c r="Q309">
        <v>95851.96</v>
      </c>
      <c r="R309">
        <v>32589.67</v>
      </c>
      <c r="S309">
        <v>63262.29</v>
      </c>
      <c r="T309">
        <v>5921.08</v>
      </c>
      <c r="U309">
        <v>57341.21</v>
      </c>
      <c r="V309">
        <v>0.28999999999999998</v>
      </c>
      <c r="W309">
        <v>40712.26</v>
      </c>
      <c r="X309">
        <v>107113.17</v>
      </c>
      <c r="Y309" t="s">
        <v>56</v>
      </c>
      <c r="Z309" t="s">
        <v>38</v>
      </c>
      <c r="AA309" t="s">
        <v>39</v>
      </c>
    </row>
    <row r="310" spans="1:27" x14ac:dyDescent="0.25">
      <c r="A310" t="s">
        <v>449</v>
      </c>
      <c r="B310" s="2">
        <v>45207</v>
      </c>
      <c r="C310">
        <v>2023</v>
      </c>
      <c r="D310" t="s">
        <v>113</v>
      </c>
      <c r="E310" t="s">
        <v>114</v>
      </c>
      <c r="F310">
        <v>10</v>
      </c>
      <c r="G310" t="s">
        <v>63</v>
      </c>
      <c r="H310" t="s">
        <v>89</v>
      </c>
      <c r="I310" t="s">
        <v>135</v>
      </c>
      <c r="J310" t="s">
        <v>66</v>
      </c>
      <c r="K310" t="s">
        <v>145</v>
      </c>
      <c r="L310" t="s">
        <v>73</v>
      </c>
      <c r="M310" t="s">
        <v>47</v>
      </c>
      <c r="N310">
        <v>127</v>
      </c>
      <c r="O310">
        <v>1801.34</v>
      </c>
      <c r="P310">
        <v>0.22</v>
      </c>
      <c r="Q310">
        <v>178440.74</v>
      </c>
      <c r="R310">
        <v>89220.37</v>
      </c>
      <c r="S310">
        <v>89220.37</v>
      </c>
      <c r="T310">
        <v>16275.57</v>
      </c>
      <c r="U310">
        <v>72944.800000000003</v>
      </c>
      <c r="V310">
        <v>0.2</v>
      </c>
      <c r="W310">
        <v>58355.839999999997</v>
      </c>
      <c r="X310">
        <v>176523.9</v>
      </c>
      <c r="Y310" t="s">
        <v>56</v>
      </c>
      <c r="Z310" t="s">
        <v>61</v>
      </c>
      <c r="AA310" t="s">
        <v>39</v>
      </c>
    </row>
    <row r="311" spans="1:27" x14ac:dyDescent="0.25">
      <c r="A311" t="s">
        <v>450</v>
      </c>
      <c r="B311" s="2">
        <v>45428</v>
      </c>
      <c r="C311">
        <v>2024</v>
      </c>
      <c r="D311" t="s">
        <v>41</v>
      </c>
      <c r="E311" t="s">
        <v>42</v>
      </c>
      <c r="F311">
        <v>5</v>
      </c>
      <c r="G311" t="s">
        <v>85</v>
      </c>
      <c r="H311" t="s">
        <v>71</v>
      </c>
      <c r="I311" t="s">
        <v>52</v>
      </c>
      <c r="J311" t="s">
        <v>53</v>
      </c>
      <c r="K311" t="s">
        <v>82</v>
      </c>
      <c r="L311" t="s">
        <v>55</v>
      </c>
      <c r="M311" t="s">
        <v>60</v>
      </c>
      <c r="N311">
        <v>123</v>
      </c>
      <c r="O311">
        <v>1882.33</v>
      </c>
      <c r="P311">
        <v>0.01</v>
      </c>
      <c r="Q311">
        <v>229211.32</v>
      </c>
      <c r="R311">
        <v>96268.75</v>
      </c>
      <c r="S311">
        <v>132942.57</v>
      </c>
      <c r="T311">
        <v>41042.58</v>
      </c>
      <c r="U311">
        <v>91899.99</v>
      </c>
      <c r="V311">
        <v>0.27</v>
      </c>
      <c r="W311">
        <v>67086.990000000005</v>
      </c>
      <c r="X311">
        <v>220152.42</v>
      </c>
      <c r="Y311" t="s">
        <v>37</v>
      </c>
      <c r="Z311" t="s">
        <v>38</v>
      </c>
      <c r="AA311" t="s">
        <v>39</v>
      </c>
    </row>
    <row r="312" spans="1:27" x14ac:dyDescent="0.25">
      <c r="A312" t="s">
        <v>451</v>
      </c>
      <c r="B312" s="2">
        <v>44768</v>
      </c>
      <c r="C312">
        <v>2022</v>
      </c>
      <c r="D312" t="s">
        <v>28</v>
      </c>
      <c r="E312" t="s">
        <v>29</v>
      </c>
      <c r="F312">
        <v>7</v>
      </c>
      <c r="G312" t="s">
        <v>43</v>
      </c>
      <c r="H312" t="s">
        <v>129</v>
      </c>
      <c r="I312" t="s">
        <v>32</v>
      </c>
      <c r="J312" t="s">
        <v>33</v>
      </c>
      <c r="K312" t="s">
        <v>153</v>
      </c>
      <c r="L312" t="s">
        <v>46</v>
      </c>
      <c r="M312" t="s">
        <v>47</v>
      </c>
      <c r="N312">
        <v>84</v>
      </c>
      <c r="O312">
        <v>755.12</v>
      </c>
      <c r="P312">
        <v>0.22</v>
      </c>
      <c r="Q312">
        <v>49475.46</v>
      </c>
      <c r="R312">
        <v>18305.919999999998</v>
      </c>
      <c r="S312">
        <v>31169.54</v>
      </c>
      <c r="T312">
        <v>4424.46</v>
      </c>
      <c r="U312">
        <v>26745.08</v>
      </c>
      <c r="V312">
        <v>0.21</v>
      </c>
      <c r="W312">
        <v>21128.61</v>
      </c>
      <c r="X312">
        <v>45238.87</v>
      </c>
      <c r="Y312" t="s">
        <v>74</v>
      </c>
      <c r="Z312" t="s">
        <v>61</v>
      </c>
      <c r="AA312" t="s">
        <v>39</v>
      </c>
    </row>
    <row r="313" spans="1:27" x14ac:dyDescent="0.25">
      <c r="A313" t="s">
        <v>452</v>
      </c>
      <c r="B313" s="2">
        <v>45382</v>
      </c>
      <c r="C313">
        <v>2024</v>
      </c>
      <c r="D313" t="s">
        <v>49</v>
      </c>
      <c r="E313" t="s">
        <v>106</v>
      </c>
      <c r="F313">
        <v>3</v>
      </c>
      <c r="G313" t="s">
        <v>63</v>
      </c>
      <c r="H313" t="s">
        <v>107</v>
      </c>
      <c r="I313" t="s">
        <v>135</v>
      </c>
      <c r="J313" t="s">
        <v>66</v>
      </c>
      <c r="K313" t="s">
        <v>86</v>
      </c>
      <c r="L313" t="s">
        <v>59</v>
      </c>
      <c r="M313" t="s">
        <v>79</v>
      </c>
      <c r="N313">
        <v>72</v>
      </c>
      <c r="O313">
        <v>928.92</v>
      </c>
      <c r="P313">
        <v>0.14000000000000001</v>
      </c>
      <c r="Q313">
        <v>57518.73</v>
      </c>
      <c r="R313">
        <v>36811.99</v>
      </c>
      <c r="S313">
        <v>20706.740000000002</v>
      </c>
      <c r="T313">
        <v>8794.7199999999993</v>
      </c>
      <c r="U313">
        <v>11912.02</v>
      </c>
      <c r="V313">
        <v>0.28000000000000003</v>
      </c>
      <c r="W313">
        <v>8576.65</v>
      </c>
      <c r="X313">
        <v>60070.78</v>
      </c>
      <c r="Y313" t="s">
        <v>74</v>
      </c>
      <c r="Z313" t="s">
        <v>61</v>
      </c>
      <c r="AA313" t="s">
        <v>39</v>
      </c>
    </row>
    <row r="314" spans="1:27" x14ac:dyDescent="0.25">
      <c r="A314" t="s">
        <v>453</v>
      </c>
      <c r="B314" s="2">
        <v>44581</v>
      </c>
      <c r="C314">
        <v>2022</v>
      </c>
      <c r="D314" t="s">
        <v>49</v>
      </c>
      <c r="E314" t="s">
        <v>50</v>
      </c>
      <c r="F314">
        <v>1</v>
      </c>
      <c r="G314" t="s">
        <v>43</v>
      </c>
      <c r="H314" t="s">
        <v>129</v>
      </c>
      <c r="I314" t="s">
        <v>92</v>
      </c>
      <c r="J314" t="s">
        <v>53</v>
      </c>
      <c r="K314" t="s">
        <v>211</v>
      </c>
      <c r="L314" t="s">
        <v>159</v>
      </c>
      <c r="M314" t="s">
        <v>60</v>
      </c>
      <c r="N314">
        <v>46</v>
      </c>
      <c r="O314">
        <v>871.97</v>
      </c>
      <c r="P314">
        <v>0.03</v>
      </c>
      <c r="Q314">
        <v>38907.300000000003</v>
      </c>
      <c r="R314">
        <v>23733.45</v>
      </c>
      <c r="S314">
        <v>15173.85</v>
      </c>
      <c r="T314">
        <v>5625.91</v>
      </c>
      <c r="U314">
        <v>9547.94</v>
      </c>
      <c r="V314">
        <v>0.24</v>
      </c>
      <c r="W314">
        <v>7256.43</v>
      </c>
      <c r="X314">
        <v>37156.94</v>
      </c>
      <c r="Y314" t="s">
        <v>56</v>
      </c>
      <c r="Z314" t="s">
        <v>38</v>
      </c>
      <c r="AA314" t="s">
        <v>39</v>
      </c>
    </row>
    <row r="315" spans="1:27" x14ac:dyDescent="0.25">
      <c r="A315" t="s">
        <v>454</v>
      </c>
      <c r="B315" s="2">
        <v>44896</v>
      </c>
      <c r="C315">
        <v>2022</v>
      </c>
      <c r="D315" t="s">
        <v>113</v>
      </c>
      <c r="E315" t="s">
        <v>156</v>
      </c>
      <c r="F315">
        <v>12</v>
      </c>
      <c r="G315" t="s">
        <v>30</v>
      </c>
      <c r="H315" t="s">
        <v>44</v>
      </c>
      <c r="I315" t="s">
        <v>135</v>
      </c>
      <c r="J315" t="s">
        <v>66</v>
      </c>
      <c r="K315" t="s">
        <v>185</v>
      </c>
      <c r="L315" t="s">
        <v>46</v>
      </c>
      <c r="M315" t="s">
        <v>47</v>
      </c>
      <c r="N315">
        <v>16</v>
      </c>
      <c r="O315">
        <v>470.16</v>
      </c>
      <c r="P315">
        <v>0.06</v>
      </c>
      <c r="Q315">
        <v>7071.21</v>
      </c>
      <c r="R315">
        <v>4172.01</v>
      </c>
      <c r="S315">
        <v>2899.2</v>
      </c>
      <c r="T315">
        <v>455.71</v>
      </c>
      <c r="U315">
        <v>2443.4899999999998</v>
      </c>
      <c r="V315">
        <v>0.27</v>
      </c>
      <c r="W315">
        <v>1783.75</v>
      </c>
      <c r="X315">
        <v>7397.35</v>
      </c>
      <c r="Y315" t="s">
        <v>37</v>
      </c>
      <c r="Z315" t="s">
        <v>57</v>
      </c>
      <c r="AA315" t="s">
        <v>39</v>
      </c>
    </row>
    <row r="316" spans="1:27" x14ac:dyDescent="0.25">
      <c r="A316" t="s">
        <v>455</v>
      </c>
      <c r="B316" s="2">
        <v>45281</v>
      </c>
      <c r="C316">
        <v>2023</v>
      </c>
      <c r="D316" t="s">
        <v>113</v>
      </c>
      <c r="E316" t="s">
        <v>156</v>
      </c>
      <c r="F316">
        <v>12</v>
      </c>
      <c r="G316" t="s">
        <v>51</v>
      </c>
      <c r="H316" t="s">
        <v>31</v>
      </c>
      <c r="I316" t="s">
        <v>52</v>
      </c>
      <c r="J316" t="s">
        <v>53</v>
      </c>
      <c r="K316" t="s">
        <v>142</v>
      </c>
      <c r="L316" t="s">
        <v>59</v>
      </c>
      <c r="M316" t="s">
        <v>47</v>
      </c>
      <c r="N316">
        <v>174</v>
      </c>
      <c r="O316">
        <v>1928.08</v>
      </c>
      <c r="P316">
        <v>0.05</v>
      </c>
      <c r="Q316">
        <v>318711.62</v>
      </c>
      <c r="R316">
        <v>159355.81</v>
      </c>
      <c r="S316">
        <v>159355.81</v>
      </c>
      <c r="T316">
        <v>46968.42</v>
      </c>
      <c r="U316">
        <v>112387.39</v>
      </c>
      <c r="V316">
        <v>0.2</v>
      </c>
      <c r="W316">
        <v>89909.91</v>
      </c>
      <c r="X316">
        <v>307168.40000000002</v>
      </c>
      <c r="Y316" t="s">
        <v>56</v>
      </c>
      <c r="Z316" t="s">
        <v>75</v>
      </c>
      <c r="AA316" t="s">
        <v>39</v>
      </c>
    </row>
    <row r="317" spans="1:27" x14ac:dyDescent="0.25">
      <c r="A317" t="s">
        <v>456</v>
      </c>
      <c r="B317" s="2">
        <v>45342</v>
      </c>
      <c r="C317">
        <v>2024</v>
      </c>
      <c r="D317" t="s">
        <v>49</v>
      </c>
      <c r="E317" t="s">
        <v>88</v>
      </c>
      <c r="F317">
        <v>2</v>
      </c>
      <c r="G317" t="s">
        <v>51</v>
      </c>
      <c r="H317" t="s">
        <v>31</v>
      </c>
      <c r="I317" t="s">
        <v>32</v>
      </c>
      <c r="J317" t="s">
        <v>33</v>
      </c>
      <c r="K317" t="s">
        <v>149</v>
      </c>
      <c r="L317" t="s">
        <v>137</v>
      </c>
      <c r="M317" t="s">
        <v>60</v>
      </c>
      <c r="N317">
        <v>158</v>
      </c>
      <c r="O317">
        <v>608.72</v>
      </c>
      <c r="P317">
        <v>0.16</v>
      </c>
      <c r="Q317">
        <v>80789.320000000007</v>
      </c>
      <c r="R317">
        <v>28276.26</v>
      </c>
      <c r="S317">
        <v>52513.06</v>
      </c>
      <c r="T317">
        <v>6070.21</v>
      </c>
      <c r="U317">
        <v>46442.85</v>
      </c>
      <c r="V317">
        <v>0.28000000000000003</v>
      </c>
      <c r="W317">
        <v>33438.85</v>
      </c>
      <c r="X317">
        <v>92674.66</v>
      </c>
      <c r="Y317" t="s">
        <v>37</v>
      </c>
      <c r="Z317" t="s">
        <v>38</v>
      </c>
      <c r="AA317" t="s">
        <v>39</v>
      </c>
    </row>
    <row r="318" spans="1:27" x14ac:dyDescent="0.25">
      <c r="A318" t="s">
        <v>457</v>
      </c>
      <c r="B318" s="2">
        <v>45204</v>
      </c>
      <c r="C318">
        <v>2023</v>
      </c>
      <c r="D318" t="s">
        <v>113</v>
      </c>
      <c r="E318" t="s">
        <v>114</v>
      </c>
      <c r="F318">
        <v>10</v>
      </c>
      <c r="G318" t="s">
        <v>63</v>
      </c>
      <c r="H318" t="s">
        <v>64</v>
      </c>
      <c r="I318" t="s">
        <v>92</v>
      </c>
      <c r="J318" t="s">
        <v>53</v>
      </c>
      <c r="K318" t="s">
        <v>142</v>
      </c>
      <c r="L318" t="s">
        <v>119</v>
      </c>
      <c r="M318" t="s">
        <v>47</v>
      </c>
      <c r="N318">
        <v>82</v>
      </c>
      <c r="O318">
        <v>1323.38</v>
      </c>
      <c r="P318">
        <v>0.18</v>
      </c>
      <c r="Q318">
        <v>88984.07</v>
      </c>
      <c r="R318">
        <v>45381.88</v>
      </c>
      <c r="S318">
        <v>43602.19</v>
      </c>
      <c r="T318">
        <v>9727.59</v>
      </c>
      <c r="U318">
        <v>33874.6</v>
      </c>
      <c r="V318">
        <v>0.28999999999999998</v>
      </c>
      <c r="W318">
        <v>24050.97</v>
      </c>
      <c r="X318">
        <v>98929.23</v>
      </c>
      <c r="Y318" t="s">
        <v>56</v>
      </c>
      <c r="Z318" t="s">
        <v>75</v>
      </c>
      <c r="AA318" t="s">
        <v>39</v>
      </c>
    </row>
    <row r="319" spans="1:27" x14ac:dyDescent="0.25">
      <c r="A319" t="s">
        <v>458</v>
      </c>
      <c r="B319" s="2">
        <v>44609</v>
      </c>
      <c r="C319">
        <v>2022</v>
      </c>
      <c r="D319" t="s">
        <v>49</v>
      </c>
      <c r="E319" t="s">
        <v>88</v>
      </c>
      <c r="F319">
        <v>2</v>
      </c>
      <c r="G319" t="s">
        <v>43</v>
      </c>
      <c r="H319" t="s">
        <v>64</v>
      </c>
      <c r="I319" t="s">
        <v>135</v>
      </c>
      <c r="J319" t="s">
        <v>66</v>
      </c>
      <c r="K319" t="s">
        <v>67</v>
      </c>
      <c r="L319" t="s">
        <v>137</v>
      </c>
      <c r="M319" t="s">
        <v>36</v>
      </c>
      <c r="N319">
        <v>33</v>
      </c>
      <c r="O319">
        <v>1469.16</v>
      </c>
      <c r="P319">
        <v>0.17</v>
      </c>
      <c r="Q319">
        <v>40240.29</v>
      </c>
      <c r="R319">
        <v>25351.38</v>
      </c>
      <c r="S319">
        <v>14888.91</v>
      </c>
      <c r="T319">
        <v>6241.45</v>
      </c>
      <c r="U319">
        <v>8647.4599999999991</v>
      </c>
      <c r="V319">
        <v>0.19</v>
      </c>
      <c r="W319">
        <v>7004.44</v>
      </c>
      <c r="X319">
        <v>35550.03</v>
      </c>
      <c r="Y319" t="s">
        <v>74</v>
      </c>
      <c r="Z319" t="s">
        <v>38</v>
      </c>
      <c r="AA319" t="s">
        <v>39</v>
      </c>
    </row>
    <row r="320" spans="1:27" x14ac:dyDescent="0.25">
      <c r="A320" t="s">
        <v>459</v>
      </c>
      <c r="B320" s="2">
        <v>44732</v>
      </c>
      <c r="C320">
        <v>2022</v>
      </c>
      <c r="D320" t="s">
        <v>41</v>
      </c>
      <c r="E320" t="s">
        <v>77</v>
      </c>
      <c r="F320">
        <v>6</v>
      </c>
      <c r="G320" t="s">
        <v>51</v>
      </c>
      <c r="H320" t="s">
        <v>89</v>
      </c>
      <c r="I320" t="s">
        <v>52</v>
      </c>
      <c r="J320" t="s">
        <v>53</v>
      </c>
      <c r="K320" t="s">
        <v>98</v>
      </c>
      <c r="L320" t="s">
        <v>122</v>
      </c>
      <c r="M320" t="s">
        <v>47</v>
      </c>
      <c r="N320">
        <v>27</v>
      </c>
      <c r="O320">
        <v>561.78</v>
      </c>
      <c r="P320">
        <v>0.04</v>
      </c>
      <c r="Q320">
        <v>14561.34</v>
      </c>
      <c r="R320">
        <v>7717.51</v>
      </c>
      <c r="S320">
        <v>6843.83</v>
      </c>
      <c r="T320">
        <v>2662.11</v>
      </c>
      <c r="U320">
        <v>4181.72</v>
      </c>
      <c r="V320">
        <v>0.22</v>
      </c>
      <c r="W320">
        <v>3261.74</v>
      </c>
      <c r="X320">
        <v>14635.69</v>
      </c>
      <c r="Y320" t="s">
        <v>37</v>
      </c>
      <c r="Z320" t="s">
        <v>61</v>
      </c>
      <c r="AA320" t="s">
        <v>39</v>
      </c>
    </row>
    <row r="321" spans="1:27" x14ac:dyDescent="0.25">
      <c r="A321" t="s">
        <v>460</v>
      </c>
      <c r="B321" s="2">
        <v>44633</v>
      </c>
      <c r="C321">
        <v>2022</v>
      </c>
      <c r="D321" t="s">
        <v>49</v>
      </c>
      <c r="E321" t="s">
        <v>106</v>
      </c>
      <c r="F321">
        <v>3</v>
      </c>
      <c r="G321" t="s">
        <v>43</v>
      </c>
      <c r="H321" t="s">
        <v>31</v>
      </c>
      <c r="I321" t="s">
        <v>45</v>
      </c>
      <c r="J321" t="s">
        <v>33</v>
      </c>
      <c r="K321" t="s">
        <v>322</v>
      </c>
      <c r="L321" t="s">
        <v>83</v>
      </c>
      <c r="M321" t="s">
        <v>60</v>
      </c>
      <c r="N321">
        <v>170</v>
      </c>
      <c r="O321">
        <v>745.84</v>
      </c>
      <c r="P321">
        <v>0.23</v>
      </c>
      <c r="Q321">
        <v>97630.46</v>
      </c>
      <c r="R321">
        <v>58578.28</v>
      </c>
      <c r="S321">
        <v>39052.18</v>
      </c>
      <c r="T321">
        <v>11723.37</v>
      </c>
      <c r="U321">
        <v>27328.81</v>
      </c>
      <c r="V321">
        <v>0.28000000000000003</v>
      </c>
      <c r="W321">
        <v>19676.740000000002</v>
      </c>
      <c r="X321">
        <v>87602.86</v>
      </c>
      <c r="Y321" t="s">
        <v>56</v>
      </c>
      <c r="Z321" t="s">
        <v>61</v>
      </c>
      <c r="AA321" t="s">
        <v>39</v>
      </c>
    </row>
    <row r="322" spans="1:27" x14ac:dyDescent="0.25">
      <c r="A322" t="s">
        <v>461</v>
      </c>
      <c r="B322" s="2">
        <v>45452</v>
      </c>
      <c r="C322">
        <v>2024</v>
      </c>
      <c r="D322" t="s">
        <v>41</v>
      </c>
      <c r="E322" t="s">
        <v>77</v>
      </c>
      <c r="F322">
        <v>6</v>
      </c>
      <c r="G322" t="s">
        <v>85</v>
      </c>
      <c r="H322" t="s">
        <v>129</v>
      </c>
      <c r="I322" t="s">
        <v>45</v>
      </c>
      <c r="J322" t="s">
        <v>33</v>
      </c>
      <c r="K322" t="s">
        <v>315</v>
      </c>
      <c r="L322" t="s">
        <v>68</v>
      </c>
      <c r="M322" t="s">
        <v>47</v>
      </c>
      <c r="N322">
        <v>135</v>
      </c>
      <c r="O322">
        <v>1297.58</v>
      </c>
      <c r="P322">
        <v>0.13</v>
      </c>
      <c r="Q322">
        <v>152400.76999999999</v>
      </c>
      <c r="R322">
        <v>94488.48</v>
      </c>
      <c r="S322">
        <v>57912.29</v>
      </c>
      <c r="T322">
        <v>18630.650000000001</v>
      </c>
      <c r="U322">
        <v>39281.64</v>
      </c>
      <c r="V322">
        <v>0.21</v>
      </c>
      <c r="W322">
        <v>31032.5</v>
      </c>
      <c r="X322">
        <v>149051.64000000001</v>
      </c>
      <c r="Y322" t="s">
        <v>37</v>
      </c>
      <c r="Z322" t="s">
        <v>61</v>
      </c>
      <c r="AA322" t="s">
        <v>39</v>
      </c>
    </row>
    <row r="323" spans="1:27" x14ac:dyDescent="0.25">
      <c r="A323" t="s">
        <v>462</v>
      </c>
      <c r="B323" s="2">
        <v>45633</v>
      </c>
      <c r="C323">
        <v>2024</v>
      </c>
      <c r="D323" t="s">
        <v>113</v>
      </c>
      <c r="E323" t="s">
        <v>156</v>
      </c>
      <c r="F323">
        <v>12</v>
      </c>
      <c r="G323" t="s">
        <v>30</v>
      </c>
      <c r="H323" t="s">
        <v>31</v>
      </c>
      <c r="I323" t="s">
        <v>65</v>
      </c>
      <c r="J323" t="s">
        <v>66</v>
      </c>
      <c r="K323" t="s">
        <v>145</v>
      </c>
      <c r="L323" t="s">
        <v>68</v>
      </c>
      <c r="M323" t="s">
        <v>47</v>
      </c>
      <c r="N323">
        <v>195</v>
      </c>
      <c r="O323">
        <v>1703.5</v>
      </c>
      <c r="P323">
        <v>0.09</v>
      </c>
      <c r="Q323">
        <v>302286.08000000002</v>
      </c>
      <c r="R323">
        <v>139051.6</v>
      </c>
      <c r="S323">
        <v>163234.48000000001</v>
      </c>
      <c r="T323">
        <v>15491.43</v>
      </c>
      <c r="U323">
        <v>147743.04999999999</v>
      </c>
      <c r="V323">
        <v>0.28999999999999998</v>
      </c>
      <c r="W323">
        <v>104897.57</v>
      </c>
      <c r="X323">
        <v>257909.4</v>
      </c>
      <c r="Y323" t="s">
        <v>74</v>
      </c>
      <c r="Z323" t="s">
        <v>57</v>
      </c>
      <c r="AA323" t="s">
        <v>39</v>
      </c>
    </row>
    <row r="324" spans="1:27" x14ac:dyDescent="0.25">
      <c r="A324" t="s">
        <v>463</v>
      </c>
      <c r="B324" s="2">
        <v>44576</v>
      </c>
      <c r="C324">
        <v>2022</v>
      </c>
      <c r="D324" t="s">
        <v>49</v>
      </c>
      <c r="E324" t="s">
        <v>50</v>
      </c>
      <c r="F324">
        <v>1</v>
      </c>
      <c r="G324" t="s">
        <v>43</v>
      </c>
      <c r="H324" t="s">
        <v>71</v>
      </c>
      <c r="I324" t="s">
        <v>45</v>
      </c>
      <c r="J324" t="s">
        <v>33</v>
      </c>
      <c r="K324" t="s">
        <v>139</v>
      </c>
      <c r="L324" t="s">
        <v>101</v>
      </c>
      <c r="M324" t="s">
        <v>60</v>
      </c>
      <c r="N324">
        <v>141</v>
      </c>
      <c r="O324">
        <v>778.61</v>
      </c>
      <c r="P324">
        <v>0.1</v>
      </c>
      <c r="Q324">
        <v>98805.61</v>
      </c>
      <c r="R324">
        <v>49402.81</v>
      </c>
      <c r="S324">
        <v>49402.8</v>
      </c>
      <c r="T324">
        <v>10790.84</v>
      </c>
      <c r="U324">
        <v>38611.96</v>
      </c>
      <c r="V324">
        <v>0.2</v>
      </c>
      <c r="W324">
        <v>30889.57</v>
      </c>
      <c r="X324">
        <v>112633.4</v>
      </c>
      <c r="Y324" t="s">
        <v>37</v>
      </c>
      <c r="Z324" t="s">
        <v>57</v>
      </c>
      <c r="AA324" t="s">
        <v>39</v>
      </c>
    </row>
    <row r="325" spans="1:27" x14ac:dyDescent="0.25">
      <c r="A325" t="s">
        <v>464</v>
      </c>
      <c r="B325" s="2">
        <v>45052</v>
      </c>
      <c r="C325">
        <v>2023</v>
      </c>
      <c r="D325" t="s">
        <v>41</v>
      </c>
      <c r="E325" t="s">
        <v>42</v>
      </c>
      <c r="F325">
        <v>5</v>
      </c>
      <c r="G325" t="s">
        <v>51</v>
      </c>
      <c r="H325" t="s">
        <v>44</v>
      </c>
      <c r="I325" t="s">
        <v>52</v>
      </c>
      <c r="J325" t="s">
        <v>53</v>
      </c>
      <c r="K325" t="s">
        <v>139</v>
      </c>
      <c r="L325" t="s">
        <v>83</v>
      </c>
      <c r="M325" t="s">
        <v>47</v>
      </c>
      <c r="N325">
        <v>133</v>
      </c>
      <c r="O325">
        <v>1540.85</v>
      </c>
      <c r="P325">
        <v>0.23</v>
      </c>
      <c r="Q325">
        <v>157798.45000000001</v>
      </c>
      <c r="R325">
        <v>91523.1</v>
      </c>
      <c r="S325">
        <v>66275.350000000006</v>
      </c>
      <c r="T325">
        <v>24095.200000000001</v>
      </c>
      <c r="U325">
        <v>42180.15</v>
      </c>
      <c r="V325">
        <v>0.21</v>
      </c>
      <c r="W325">
        <v>33322.32</v>
      </c>
      <c r="X325">
        <v>156933.14000000001</v>
      </c>
      <c r="Y325" t="s">
        <v>37</v>
      </c>
      <c r="Z325" t="s">
        <v>61</v>
      </c>
      <c r="AA325" t="s">
        <v>39</v>
      </c>
    </row>
    <row r="326" spans="1:27" x14ac:dyDescent="0.25">
      <c r="A326" t="s">
        <v>465</v>
      </c>
      <c r="B326" s="2">
        <v>45494</v>
      </c>
      <c r="C326">
        <v>2024</v>
      </c>
      <c r="D326" t="s">
        <v>28</v>
      </c>
      <c r="E326" t="s">
        <v>29</v>
      </c>
      <c r="F326">
        <v>7</v>
      </c>
      <c r="G326" t="s">
        <v>63</v>
      </c>
      <c r="H326" t="s">
        <v>31</v>
      </c>
      <c r="I326" t="s">
        <v>92</v>
      </c>
      <c r="J326" t="s">
        <v>53</v>
      </c>
      <c r="K326" t="s">
        <v>130</v>
      </c>
      <c r="L326" t="s">
        <v>35</v>
      </c>
      <c r="M326" t="s">
        <v>79</v>
      </c>
      <c r="N326">
        <v>159</v>
      </c>
      <c r="O326">
        <v>932.9</v>
      </c>
      <c r="P326">
        <v>0.18</v>
      </c>
      <c r="Q326">
        <v>121631.5</v>
      </c>
      <c r="R326">
        <v>57166.81</v>
      </c>
      <c r="S326">
        <v>64464.69</v>
      </c>
      <c r="T326">
        <v>11931.63</v>
      </c>
      <c r="U326">
        <v>52533.06</v>
      </c>
      <c r="V326">
        <v>0.2</v>
      </c>
      <c r="W326">
        <v>42026.45</v>
      </c>
      <c r="X326">
        <v>144779.97</v>
      </c>
      <c r="Y326" t="s">
        <v>37</v>
      </c>
      <c r="Z326" t="s">
        <v>57</v>
      </c>
      <c r="AA326" t="s">
        <v>39</v>
      </c>
    </row>
    <row r="327" spans="1:27" x14ac:dyDescent="0.25">
      <c r="A327" t="s">
        <v>466</v>
      </c>
      <c r="B327" s="2">
        <v>44578</v>
      </c>
      <c r="C327">
        <v>2022</v>
      </c>
      <c r="D327" t="s">
        <v>49</v>
      </c>
      <c r="E327" t="s">
        <v>50</v>
      </c>
      <c r="F327">
        <v>1</v>
      </c>
      <c r="G327" t="s">
        <v>51</v>
      </c>
      <c r="H327" t="s">
        <v>44</v>
      </c>
      <c r="I327" t="s">
        <v>92</v>
      </c>
      <c r="J327" t="s">
        <v>53</v>
      </c>
      <c r="K327" t="s">
        <v>163</v>
      </c>
      <c r="L327" t="s">
        <v>46</v>
      </c>
      <c r="M327" t="s">
        <v>60</v>
      </c>
      <c r="N327">
        <v>60</v>
      </c>
      <c r="O327">
        <v>225.88</v>
      </c>
      <c r="P327">
        <v>0</v>
      </c>
      <c r="Q327">
        <v>13552.8</v>
      </c>
      <c r="R327">
        <v>5150.0600000000004</v>
      </c>
      <c r="S327">
        <v>8402.74</v>
      </c>
      <c r="T327">
        <v>1531.96</v>
      </c>
      <c r="U327">
        <v>6870.78</v>
      </c>
      <c r="V327">
        <v>0.27</v>
      </c>
      <c r="W327">
        <v>5015.67</v>
      </c>
      <c r="X327">
        <v>14825.78</v>
      </c>
      <c r="Y327" t="s">
        <v>37</v>
      </c>
      <c r="Z327" t="s">
        <v>57</v>
      </c>
      <c r="AA327" t="s">
        <v>39</v>
      </c>
    </row>
    <row r="328" spans="1:27" x14ac:dyDescent="0.25">
      <c r="A328" t="s">
        <v>467</v>
      </c>
      <c r="B328" s="2">
        <v>45107</v>
      </c>
      <c r="C328">
        <v>2023</v>
      </c>
      <c r="D328" t="s">
        <v>41</v>
      </c>
      <c r="E328" t="s">
        <v>77</v>
      </c>
      <c r="F328">
        <v>6</v>
      </c>
      <c r="G328" t="s">
        <v>43</v>
      </c>
      <c r="H328" t="s">
        <v>31</v>
      </c>
      <c r="I328" t="s">
        <v>52</v>
      </c>
      <c r="J328" t="s">
        <v>53</v>
      </c>
      <c r="K328" t="s">
        <v>54</v>
      </c>
      <c r="L328" t="s">
        <v>119</v>
      </c>
      <c r="M328" t="s">
        <v>36</v>
      </c>
      <c r="N328">
        <v>199</v>
      </c>
      <c r="O328">
        <v>815.22</v>
      </c>
      <c r="P328">
        <v>0.14000000000000001</v>
      </c>
      <c r="Q328">
        <v>139516.75</v>
      </c>
      <c r="R328">
        <v>50226.03</v>
      </c>
      <c r="S328">
        <v>89290.72</v>
      </c>
      <c r="T328">
        <v>25720.59</v>
      </c>
      <c r="U328">
        <v>63570.13</v>
      </c>
      <c r="V328">
        <v>0.21</v>
      </c>
      <c r="W328">
        <v>50220.4</v>
      </c>
      <c r="X328">
        <v>124544.73</v>
      </c>
      <c r="Y328" t="s">
        <v>37</v>
      </c>
      <c r="Z328" t="s">
        <v>75</v>
      </c>
      <c r="AA328" t="s">
        <v>39</v>
      </c>
    </row>
    <row r="329" spans="1:27" x14ac:dyDescent="0.25">
      <c r="A329" t="s">
        <v>468</v>
      </c>
      <c r="B329" s="2">
        <v>44630</v>
      </c>
      <c r="C329">
        <v>2022</v>
      </c>
      <c r="D329" t="s">
        <v>49</v>
      </c>
      <c r="E329" t="s">
        <v>106</v>
      </c>
      <c r="F329">
        <v>3</v>
      </c>
      <c r="G329" t="s">
        <v>43</v>
      </c>
      <c r="H329" t="s">
        <v>44</v>
      </c>
      <c r="I329" t="s">
        <v>135</v>
      </c>
      <c r="J329" t="s">
        <v>66</v>
      </c>
      <c r="K329" t="s">
        <v>195</v>
      </c>
      <c r="L329" t="s">
        <v>59</v>
      </c>
      <c r="M329" t="s">
        <v>47</v>
      </c>
      <c r="N329">
        <v>51</v>
      </c>
      <c r="O329">
        <v>948.63</v>
      </c>
      <c r="P329">
        <v>0.19</v>
      </c>
      <c r="Q329">
        <v>39187.910000000003</v>
      </c>
      <c r="R329">
        <v>18810.2</v>
      </c>
      <c r="S329">
        <v>20377.71</v>
      </c>
      <c r="T329">
        <v>7732.46</v>
      </c>
      <c r="U329">
        <v>12645.25</v>
      </c>
      <c r="V329">
        <v>0.24</v>
      </c>
      <c r="W329">
        <v>9610.39</v>
      </c>
      <c r="X329">
        <v>35485.199999999997</v>
      </c>
      <c r="Y329" t="s">
        <v>37</v>
      </c>
      <c r="Z329" t="s">
        <v>38</v>
      </c>
      <c r="AA329" t="s">
        <v>39</v>
      </c>
    </row>
    <row r="330" spans="1:27" x14ac:dyDescent="0.25">
      <c r="A330" t="s">
        <v>469</v>
      </c>
      <c r="B330" s="2">
        <v>45173</v>
      </c>
      <c r="C330">
        <v>2023</v>
      </c>
      <c r="D330" t="s">
        <v>28</v>
      </c>
      <c r="E330" t="s">
        <v>134</v>
      </c>
      <c r="F330">
        <v>9</v>
      </c>
      <c r="G330" t="s">
        <v>51</v>
      </c>
      <c r="H330" t="s">
        <v>44</v>
      </c>
      <c r="I330" t="s">
        <v>65</v>
      </c>
      <c r="J330" t="s">
        <v>66</v>
      </c>
      <c r="K330" t="s">
        <v>34</v>
      </c>
      <c r="L330" t="s">
        <v>46</v>
      </c>
      <c r="M330" t="s">
        <v>36</v>
      </c>
      <c r="N330">
        <v>51</v>
      </c>
      <c r="O330">
        <v>752.83</v>
      </c>
      <c r="P330">
        <v>0.01</v>
      </c>
      <c r="Q330">
        <v>38010.39</v>
      </c>
      <c r="R330">
        <v>20145.509999999998</v>
      </c>
      <c r="S330">
        <v>17864.88</v>
      </c>
      <c r="T330">
        <v>7449.7</v>
      </c>
      <c r="U330">
        <v>10415.18</v>
      </c>
      <c r="V330">
        <v>0.21</v>
      </c>
      <c r="W330">
        <v>8227.99</v>
      </c>
      <c r="X330">
        <v>34535.33</v>
      </c>
      <c r="Y330" t="s">
        <v>37</v>
      </c>
      <c r="Z330" t="s">
        <v>38</v>
      </c>
      <c r="AA330" t="s">
        <v>39</v>
      </c>
    </row>
    <row r="331" spans="1:27" x14ac:dyDescent="0.25">
      <c r="A331" t="s">
        <v>470</v>
      </c>
      <c r="B331" s="2">
        <v>44648</v>
      </c>
      <c r="C331">
        <v>2022</v>
      </c>
      <c r="D331" t="s">
        <v>49</v>
      </c>
      <c r="E331" t="s">
        <v>106</v>
      </c>
      <c r="F331">
        <v>3</v>
      </c>
      <c r="G331" t="s">
        <v>43</v>
      </c>
      <c r="H331" t="s">
        <v>31</v>
      </c>
      <c r="I331" t="s">
        <v>135</v>
      </c>
      <c r="J331" t="s">
        <v>66</v>
      </c>
      <c r="K331" t="s">
        <v>67</v>
      </c>
      <c r="L331" t="s">
        <v>68</v>
      </c>
      <c r="M331" t="s">
        <v>36</v>
      </c>
      <c r="N331">
        <v>149</v>
      </c>
      <c r="O331">
        <v>1577.78</v>
      </c>
      <c r="P331">
        <v>0.12</v>
      </c>
      <c r="Q331">
        <v>206878.51</v>
      </c>
      <c r="R331">
        <v>105508.04</v>
      </c>
      <c r="S331">
        <v>101370.47</v>
      </c>
      <c r="T331">
        <v>21869.09</v>
      </c>
      <c r="U331">
        <v>79501.38</v>
      </c>
      <c r="V331">
        <v>0.19</v>
      </c>
      <c r="W331">
        <v>64396.12</v>
      </c>
      <c r="X331">
        <v>225514.26</v>
      </c>
      <c r="Y331" t="s">
        <v>37</v>
      </c>
      <c r="Z331" t="s">
        <v>38</v>
      </c>
      <c r="AA331" t="s">
        <v>39</v>
      </c>
    </row>
    <row r="332" spans="1:27" x14ac:dyDescent="0.25">
      <c r="A332" t="s">
        <v>471</v>
      </c>
      <c r="B332" s="2">
        <v>44877</v>
      </c>
      <c r="C332">
        <v>2022</v>
      </c>
      <c r="D332" t="s">
        <v>113</v>
      </c>
      <c r="E332" t="s">
        <v>117</v>
      </c>
      <c r="F332">
        <v>11</v>
      </c>
      <c r="G332" t="s">
        <v>63</v>
      </c>
      <c r="H332" t="s">
        <v>44</v>
      </c>
      <c r="I332" t="s">
        <v>52</v>
      </c>
      <c r="J332" t="s">
        <v>53</v>
      </c>
      <c r="K332" t="s">
        <v>225</v>
      </c>
      <c r="L332" t="s">
        <v>159</v>
      </c>
      <c r="M332" t="s">
        <v>47</v>
      </c>
      <c r="N332">
        <v>180</v>
      </c>
      <c r="O332">
        <v>1095.8900000000001</v>
      </c>
      <c r="P332">
        <v>0.03</v>
      </c>
      <c r="Q332">
        <v>191342.39</v>
      </c>
      <c r="R332">
        <v>89930.92</v>
      </c>
      <c r="S332">
        <v>101411.47</v>
      </c>
      <c r="T332">
        <v>18657.98</v>
      </c>
      <c r="U332">
        <v>82753.490000000005</v>
      </c>
      <c r="V332">
        <v>0.25</v>
      </c>
      <c r="W332">
        <v>62065.120000000003</v>
      </c>
      <c r="X332">
        <v>216586.93</v>
      </c>
      <c r="Y332" t="s">
        <v>74</v>
      </c>
      <c r="Z332" t="s">
        <v>61</v>
      </c>
      <c r="AA332" t="s">
        <v>39</v>
      </c>
    </row>
    <row r="333" spans="1:27" x14ac:dyDescent="0.25">
      <c r="A333" t="s">
        <v>472</v>
      </c>
      <c r="B333" s="2">
        <v>44837</v>
      </c>
      <c r="C333">
        <v>2022</v>
      </c>
      <c r="D333" t="s">
        <v>113</v>
      </c>
      <c r="E333" t="s">
        <v>114</v>
      </c>
      <c r="F333">
        <v>10</v>
      </c>
      <c r="G333" t="s">
        <v>51</v>
      </c>
      <c r="H333" t="s">
        <v>107</v>
      </c>
      <c r="I333" t="s">
        <v>52</v>
      </c>
      <c r="J333" t="s">
        <v>53</v>
      </c>
      <c r="K333" t="s">
        <v>157</v>
      </c>
      <c r="L333" t="s">
        <v>111</v>
      </c>
      <c r="M333" t="s">
        <v>79</v>
      </c>
      <c r="N333">
        <v>65</v>
      </c>
      <c r="O333">
        <v>1802.39</v>
      </c>
      <c r="P333">
        <v>0.12</v>
      </c>
      <c r="Q333">
        <v>103096.71</v>
      </c>
      <c r="R333">
        <v>46393.52</v>
      </c>
      <c r="S333">
        <v>56703.19</v>
      </c>
      <c r="T333">
        <v>9712.4500000000007</v>
      </c>
      <c r="U333">
        <v>46990.74</v>
      </c>
      <c r="V333">
        <v>0.26</v>
      </c>
      <c r="W333">
        <v>34773.15</v>
      </c>
      <c r="X333">
        <v>107248.12</v>
      </c>
      <c r="Y333" t="s">
        <v>37</v>
      </c>
      <c r="Z333" t="s">
        <v>75</v>
      </c>
      <c r="AA333" t="s">
        <v>39</v>
      </c>
    </row>
    <row r="334" spans="1:27" x14ac:dyDescent="0.25">
      <c r="A334" t="s">
        <v>473</v>
      </c>
      <c r="B334" s="2">
        <v>44890</v>
      </c>
      <c r="C334">
        <v>2022</v>
      </c>
      <c r="D334" t="s">
        <v>113</v>
      </c>
      <c r="E334" t="s">
        <v>117</v>
      </c>
      <c r="F334">
        <v>11</v>
      </c>
      <c r="G334" t="s">
        <v>85</v>
      </c>
      <c r="H334" t="s">
        <v>71</v>
      </c>
      <c r="I334" t="s">
        <v>65</v>
      </c>
      <c r="J334" t="s">
        <v>66</v>
      </c>
      <c r="K334" t="s">
        <v>142</v>
      </c>
      <c r="L334" t="s">
        <v>101</v>
      </c>
      <c r="M334" t="s">
        <v>60</v>
      </c>
      <c r="N334">
        <v>18</v>
      </c>
      <c r="O334">
        <v>1085.72</v>
      </c>
      <c r="P334">
        <v>0.11</v>
      </c>
      <c r="Q334">
        <v>17393.23</v>
      </c>
      <c r="R334">
        <v>10262.01</v>
      </c>
      <c r="S334">
        <v>7131.22</v>
      </c>
      <c r="T334">
        <v>2282.6999999999998</v>
      </c>
      <c r="U334">
        <v>4848.5200000000004</v>
      </c>
      <c r="V334">
        <v>0.23</v>
      </c>
      <c r="W334">
        <v>3733.36</v>
      </c>
      <c r="X334">
        <v>19250.48</v>
      </c>
      <c r="Y334" t="s">
        <v>37</v>
      </c>
      <c r="Z334" t="s">
        <v>57</v>
      </c>
      <c r="AA334" t="s">
        <v>39</v>
      </c>
    </row>
    <row r="335" spans="1:27" x14ac:dyDescent="0.25">
      <c r="A335" t="s">
        <v>474</v>
      </c>
      <c r="B335" s="2">
        <v>44691</v>
      </c>
      <c r="C335">
        <v>2022</v>
      </c>
      <c r="D335" t="s">
        <v>41</v>
      </c>
      <c r="E335" t="s">
        <v>42</v>
      </c>
      <c r="F335">
        <v>5</v>
      </c>
      <c r="G335" t="s">
        <v>43</v>
      </c>
      <c r="H335" t="s">
        <v>107</v>
      </c>
      <c r="I335" t="s">
        <v>45</v>
      </c>
      <c r="J335" t="s">
        <v>33</v>
      </c>
      <c r="K335" t="s">
        <v>324</v>
      </c>
      <c r="L335" t="s">
        <v>111</v>
      </c>
      <c r="M335" t="s">
        <v>47</v>
      </c>
      <c r="N335">
        <v>169</v>
      </c>
      <c r="O335">
        <v>1935.97</v>
      </c>
      <c r="P335">
        <v>0.2</v>
      </c>
      <c r="Q335">
        <v>261743.14</v>
      </c>
      <c r="R335">
        <v>96844.96</v>
      </c>
      <c r="S335">
        <v>164898.18</v>
      </c>
      <c r="T335">
        <v>39911.54</v>
      </c>
      <c r="U335">
        <v>124986.64</v>
      </c>
      <c r="V335">
        <v>0.27</v>
      </c>
      <c r="W335">
        <v>91240.25</v>
      </c>
      <c r="X335">
        <v>252035.09</v>
      </c>
      <c r="Y335" t="s">
        <v>37</v>
      </c>
      <c r="Z335" t="s">
        <v>38</v>
      </c>
      <c r="AA335" t="s">
        <v>39</v>
      </c>
    </row>
    <row r="336" spans="1:27" x14ac:dyDescent="0.25">
      <c r="A336" t="s">
        <v>475</v>
      </c>
      <c r="B336" s="2">
        <v>44698</v>
      </c>
      <c r="C336">
        <v>2022</v>
      </c>
      <c r="D336" t="s">
        <v>41</v>
      </c>
      <c r="E336" t="s">
        <v>42</v>
      </c>
      <c r="F336">
        <v>5</v>
      </c>
      <c r="G336" t="s">
        <v>85</v>
      </c>
      <c r="H336" t="s">
        <v>44</v>
      </c>
      <c r="I336" t="s">
        <v>52</v>
      </c>
      <c r="J336" t="s">
        <v>53</v>
      </c>
      <c r="K336" t="s">
        <v>213</v>
      </c>
      <c r="L336" t="s">
        <v>35</v>
      </c>
      <c r="M336" t="s">
        <v>60</v>
      </c>
      <c r="N336">
        <v>12</v>
      </c>
      <c r="O336">
        <v>1678.63</v>
      </c>
      <c r="P336">
        <v>0.03</v>
      </c>
      <c r="Q336">
        <v>19539.25</v>
      </c>
      <c r="R336">
        <v>11918.94</v>
      </c>
      <c r="S336">
        <v>7620.31</v>
      </c>
      <c r="T336">
        <v>1569.23</v>
      </c>
      <c r="U336">
        <v>6051.08</v>
      </c>
      <c r="V336">
        <v>0.24</v>
      </c>
      <c r="W336">
        <v>4598.82</v>
      </c>
      <c r="X336">
        <v>21107.71</v>
      </c>
      <c r="Y336" t="s">
        <v>56</v>
      </c>
      <c r="Z336" t="s">
        <v>57</v>
      </c>
      <c r="AA336" t="s">
        <v>39</v>
      </c>
    </row>
    <row r="337" spans="1:27" x14ac:dyDescent="0.25">
      <c r="A337" t="s">
        <v>476</v>
      </c>
      <c r="B337" s="2">
        <v>44707</v>
      </c>
      <c r="C337">
        <v>2022</v>
      </c>
      <c r="D337" t="s">
        <v>41</v>
      </c>
      <c r="E337" t="s">
        <v>42</v>
      </c>
      <c r="F337">
        <v>5</v>
      </c>
      <c r="G337" t="s">
        <v>63</v>
      </c>
      <c r="H337" t="s">
        <v>64</v>
      </c>
      <c r="I337" t="s">
        <v>52</v>
      </c>
      <c r="J337" t="s">
        <v>53</v>
      </c>
      <c r="K337" t="s">
        <v>147</v>
      </c>
      <c r="L337" t="s">
        <v>35</v>
      </c>
      <c r="M337" t="s">
        <v>47</v>
      </c>
      <c r="N337">
        <v>4</v>
      </c>
      <c r="O337">
        <v>1863.91</v>
      </c>
      <c r="P337">
        <v>0.05</v>
      </c>
      <c r="Q337">
        <v>7082.86</v>
      </c>
      <c r="R337">
        <v>3328.94</v>
      </c>
      <c r="S337">
        <v>3753.92</v>
      </c>
      <c r="T337">
        <v>1299.46</v>
      </c>
      <c r="U337">
        <v>2454.46</v>
      </c>
      <c r="V337">
        <v>0.19</v>
      </c>
      <c r="W337">
        <v>1988.11</v>
      </c>
      <c r="X337">
        <v>7403.76</v>
      </c>
      <c r="Y337" t="s">
        <v>74</v>
      </c>
      <c r="Z337" t="s">
        <v>57</v>
      </c>
      <c r="AA337" t="s">
        <v>39</v>
      </c>
    </row>
    <row r="338" spans="1:27" x14ac:dyDescent="0.25">
      <c r="A338" t="s">
        <v>477</v>
      </c>
      <c r="B338" s="2">
        <v>45106</v>
      </c>
      <c r="C338">
        <v>2023</v>
      </c>
      <c r="D338" t="s">
        <v>41</v>
      </c>
      <c r="E338" t="s">
        <v>77</v>
      </c>
      <c r="F338">
        <v>6</v>
      </c>
      <c r="G338" t="s">
        <v>30</v>
      </c>
      <c r="H338" t="s">
        <v>71</v>
      </c>
      <c r="I338" t="s">
        <v>32</v>
      </c>
      <c r="J338" t="s">
        <v>33</v>
      </c>
      <c r="K338" t="s">
        <v>213</v>
      </c>
      <c r="L338" t="s">
        <v>55</v>
      </c>
      <c r="M338" t="s">
        <v>79</v>
      </c>
      <c r="N338">
        <v>136</v>
      </c>
      <c r="O338">
        <v>129.27000000000001</v>
      </c>
      <c r="P338">
        <v>0.02</v>
      </c>
      <c r="Q338">
        <v>17229.11</v>
      </c>
      <c r="R338">
        <v>7063.94</v>
      </c>
      <c r="S338">
        <v>10165.17</v>
      </c>
      <c r="T338">
        <v>3302.66</v>
      </c>
      <c r="U338">
        <v>6862.51</v>
      </c>
      <c r="V338">
        <v>0.3</v>
      </c>
      <c r="W338">
        <v>4803.76</v>
      </c>
      <c r="X338">
        <v>17850.759999999998</v>
      </c>
      <c r="Y338" t="s">
        <v>37</v>
      </c>
      <c r="Z338" t="s">
        <v>61</v>
      </c>
      <c r="AA338" t="s">
        <v>39</v>
      </c>
    </row>
    <row r="339" spans="1:27" x14ac:dyDescent="0.25">
      <c r="A339" t="s">
        <v>478</v>
      </c>
      <c r="B339" s="2">
        <v>44928</v>
      </c>
      <c r="C339">
        <v>2023</v>
      </c>
      <c r="D339" t="s">
        <v>49</v>
      </c>
      <c r="E339" t="s">
        <v>50</v>
      </c>
      <c r="F339">
        <v>1</v>
      </c>
      <c r="G339" t="s">
        <v>43</v>
      </c>
      <c r="H339" t="s">
        <v>89</v>
      </c>
      <c r="I339" t="s">
        <v>45</v>
      </c>
      <c r="J339" t="s">
        <v>33</v>
      </c>
      <c r="K339" t="s">
        <v>82</v>
      </c>
      <c r="L339" t="s">
        <v>122</v>
      </c>
      <c r="M339" t="s">
        <v>60</v>
      </c>
      <c r="N339">
        <v>143</v>
      </c>
      <c r="O339">
        <v>1510.93</v>
      </c>
      <c r="P339">
        <v>0.1</v>
      </c>
      <c r="Q339">
        <v>194456.69</v>
      </c>
      <c r="R339">
        <v>66115.27</v>
      </c>
      <c r="S339">
        <v>128341.42</v>
      </c>
      <c r="T339">
        <v>28350.55</v>
      </c>
      <c r="U339">
        <v>99990.87</v>
      </c>
      <c r="V339">
        <v>0.22</v>
      </c>
      <c r="W339">
        <v>77992.88</v>
      </c>
      <c r="X339">
        <v>225373.05</v>
      </c>
      <c r="Y339" t="s">
        <v>37</v>
      </c>
      <c r="Z339" t="s">
        <v>61</v>
      </c>
      <c r="AA339" t="s">
        <v>39</v>
      </c>
    </row>
    <row r="340" spans="1:27" x14ac:dyDescent="0.25">
      <c r="A340" t="s">
        <v>479</v>
      </c>
      <c r="B340" s="2">
        <v>45253</v>
      </c>
      <c r="C340">
        <v>2023</v>
      </c>
      <c r="D340" t="s">
        <v>113</v>
      </c>
      <c r="E340" t="s">
        <v>117</v>
      </c>
      <c r="F340">
        <v>11</v>
      </c>
      <c r="G340" t="s">
        <v>51</v>
      </c>
      <c r="H340" t="s">
        <v>89</v>
      </c>
      <c r="I340" t="s">
        <v>45</v>
      </c>
      <c r="J340" t="s">
        <v>33</v>
      </c>
      <c r="K340" t="s">
        <v>211</v>
      </c>
      <c r="L340" t="s">
        <v>119</v>
      </c>
      <c r="M340" t="s">
        <v>47</v>
      </c>
      <c r="N340">
        <v>169</v>
      </c>
      <c r="O340">
        <v>358.44</v>
      </c>
      <c r="P340">
        <v>0.25</v>
      </c>
      <c r="Q340">
        <v>45432.27</v>
      </c>
      <c r="R340">
        <v>20898.84</v>
      </c>
      <c r="S340">
        <v>24533.43</v>
      </c>
      <c r="T340">
        <v>4672.6499999999996</v>
      </c>
      <c r="U340">
        <v>19860.78</v>
      </c>
      <c r="V340">
        <v>0.22</v>
      </c>
      <c r="W340">
        <v>15491.41</v>
      </c>
      <c r="X340">
        <v>45174.22</v>
      </c>
      <c r="Y340" t="s">
        <v>74</v>
      </c>
      <c r="Z340" t="s">
        <v>57</v>
      </c>
      <c r="AA340" t="s">
        <v>39</v>
      </c>
    </row>
    <row r="341" spans="1:27" x14ac:dyDescent="0.25">
      <c r="A341" t="s">
        <v>480</v>
      </c>
      <c r="B341" s="2">
        <v>45000</v>
      </c>
      <c r="C341">
        <v>2023</v>
      </c>
      <c r="D341" t="s">
        <v>49</v>
      </c>
      <c r="E341" t="s">
        <v>106</v>
      </c>
      <c r="F341">
        <v>3</v>
      </c>
      <c r="G341" t="s">
        <v>43</v>
      </c>
      <c r="H341" t="s">
        <v>89</v>
      </c>
      <c r="I341" t="s">
        <v>45</v>
      </c>
      <c r="J341" t="s">
        <v>33</v>
      </c>
      <c r="K341" t="s">
        <v>78</v>
      </c>
      <c r="L341" t="s">
        <v>35</v>
      </c>
      <c r="M341" t="s">
        <v>36</v>
      </c>
      <c r="N341">
        <v>97</v>
      </c>
      <c r="O341">
        <v>1543.13</v>
      </c>
      <c r="P341">
        <v>0.23</v>
      </c>
      <c r="Q341">
        <v>115256.38</v>
      </c>
      <c r="R341">
        <v>44949.99</v>
      </c>
      <c r="S341">
        <v>70306.39</v>
      </c>
      <c r="T341">
        <v>22388.29</v>
      </c>
      <c r="U341">
        <v>47918.1</v>
      </c>
      <c r="V341">
        <v>0.23</v>
      </c>
      <c r="W341">
        <v>36896.94</v>
      </c>
      <c r="X341">
        <v>137620.12</v>
      </c>
      <c r="Y341" t="s">
        <v>56</v>
      </c>
      <c r="Z341" t="s">
        <v>38</v>
      </c>
      <c r="AA341" t="s">
        <v>39</v>
      </c>
    </row>
    <row r="342" spans="1:27" x14ac:dyDescent="0.25">
      <c r="A342" t="s">
        <v>481</v>
      </c>
      <c r="B342" s="2">
        <v>44575</v>
      </c>
      <c r="C342">
        <v>2022</v>
      </c>
      <c r="D342" t="s">
        <v>49</v>
      </c>
      <c r="E342" t="s">
        <v>50</v>
      </c>
      <c r="F342">
        <v>1</v>
      </c>
      <c r="G342" t="s">
        <v>43</v>
      </c>
      <c r="H342" t="s">
        <v>107</v>
      </c>
      <c r="I342" t="s">
        <v>45</v>
      </c>
      <c r="J342" t="s">
        <v>33</v>
      </c>
      <c r="K342" t="s">
        <v>322</v>
      </c>
      <c r="L342" t="s">
        <v>73</v>
      </c>
      <c r="M342" t="s">
        <v>79</v>
      </c>
      <c r="N342">
        <v>77</v>
      </c>
      <c r="O342">
        <v>1969.57</v>
      </c>
      <c r="P342">
        <v>0.05</v>
      </c>
      <c r="Q342">
        <v>144074.04999999999</v>
      </c>
      <c r="R342">
        <v>59070.36</v>
      </c>
      <c r="S342">
        <v>85003.69</v>
      </c>
      <c r="T342">
        <v>23877.17</v>
      </c>
      <c r="U342">
        <v>61126.52</v>
      </c>
      <c r="V342">
        <v>0.28999999999999998</v>
      </c>
      <c r="W342">
        <v>43399.83</v>
      </c>
      <c r="X342">
        <v>127217.46</v>
      </c>
      <c r="Y342" t="s">
        <v>74</v>
      </c>
      <c r="Z342" t="s">
        <v>57</v>
      </c>
      <c r="AA342" t="s">
        <v>39</v>
      </c>
    </row>
    <row r="343" spans="1:27" x14ac:dyDescent="0.25">
      <c r="A343" t="s">
        <v>482</v>
      </c>
      <c r="B343" s="2">
        <v>45313</v>
      </c>
      <c r="C343">
        <v>2024</v>
      </c>
      <c r="D343" t="s">
        <v>49</v>
      </c>
      <c r="E343" t="s">
        <v>50</v>
      </c>
      <c r="F343">
        <v>1</v>
      </c>
      <c r="G343" t="s">
        <v>43</v>
      </c>
      <c r="H343" t="s">
        <v>107</v>
      </c>
      <c r="I343" t="s">
        <v>92</v>
      </c>
      <c r="J343" t="s">
        <v>53</v>
      </c>
      <c r="K343" t="s">
        <v>121</v>
      </c>
      <c r="L343" t="s">
        <v>122</v>
      </c>
      <c r="M343" t="s">
        <v>36</v>
      </c>
      <c r="N343">
        <v>150</v>
      </c>
      <c r="O343">
        <v>537.22</v>
      </c>
      <c r="P343">
        <v>0.06</v>
      </c>
      <c r="Q343">
        <v>75748.02</v>
      </c>
      <c r="R343">
        <v>31056.69</v>
      </c>
      <c r="S343">
        <v>44691.33</v>
      </c>
      <c r="T343">
        <v>10269.39</v>
      </c>
      <c r="U343">
        <v>34421.94</v>
      </c>
      <c r="V343">
        <v>0.25</v>
      </c>
      <c r="W343">
        <v>25816.46</v>
      </c>
      <c r="X343">
        <v>83569.240000000005</v>
      </c>
      <c r="Y343" t="s">
        <v>74</v>
      </c>
      <c r="Z343" t="s">
        <v>61</v>
      </c>
      <c r="AA343" t="s">
        <v>39</v>
      </c>
    </row>
    <row r="344" spans="1:27" x14ac:dyDescent="0.25">
      <c r="A344" t="s">
        <v>483</v>
      </c>
      <c r="B344" s="2">
        <v>44757</v>
      </c>
      <c r="C344">
        <v>2022</v>
      </c>
      <c r="D344" t="s">
        <v>28</v>
      </c>
      <c r="E344" t="s">
        <v>29</v>
      </c>
      <c r="F344">
        <v>7</v>
      </c>
      <c r="G344" t="s">
        <v>85</v>
      </c>
      <c r="H344" t="s">
        <v>71</v>
      </c>
      <c r="I344" t="s">
        <v>135</v>
      </c>
      <c r="J344" t="s">
        <v>66</v>
      </c>
      <c r="K344" t="s">
        <v>142</v>
      </c>
      <c r="L344" t="s">
        <v>46</v>
      </c>
      <c r="M344" t="s">
        <v>47</v>
      </c>
      <c r="N344">
        <v>153</v>
      </c>
      <c r="O344">
        <v>1302.4000000000001</v>
      </c>
      <c r="P344">
        <v>0.01</v>
      </c>
      <c r="Q344">
        <v>197274.53</v>
      </c>
      <c r="R344">
        <v>114419.23</v>
      </c>
      <c r="S344">
        <v>82855.3</v>
      </c>
      <c r="T344">
        <v>21154.13</v>
      </c>
      <c r="U344">
        <v>61701.17</v>
      </c>
      <c r="V344">
        <v>0.27</v>
      </c>
      <c r="W344">
        <v>45041.85</v>
      </c>
      <c r="X344">
        <v>228429.58</v>
      </c>
      <c r="Y344" t="s">
        <v>74</v>
      </c>
      <c r="Z344" t="s">
        <v>75</v>
      </c>
      <c r="AA344" t="s">
        <v>39</v>
      </c>
    </row>
    <row r="345" spans="1:27" x14ac:dyDescent="0.25">
      <c r="A345" t="s">
        <v>484</v>
      </c>
      <c r="B345" s="2">
        <v>44585</v>
      </c>
      <c r="C345">
        <v>2022</v>
      </c>
      <c r="D345" t="s">
        <v>49</v>
      </c>
      <c r="E345" t="s">
        <v>50</v>
      </c>
      <c r="F345">
        <v>1</v>
      </c>
      <c r="G345" t="s">
        <v>43</v>
      </c>
      <c r="H345" t="s">
        <v>44</v>
      </c>
      <c r="I345" t="s">
        <v>52</v>
      </c>
      <c r="J345" t="s">
        <v>53</v>
      </c>
      <c r="K345" t="s">
        <v>324</v>
      </c>
      <c r="L345" t="s">
        <v>46</v>
      </c>
      <c r="M345" t="s">
        <v>79</v>
      </c>
      <c r="N345">
        <v>163</v>
      </c>
      <c r="O345">
        <v>1565.97</v>
      </c>
      <c r="P345">
        <v>0.1</v>
      </c>
      <c r="Q345">
        <v>229727.8</v>
      </c>
      <c r="R345">
        <v>94188.4</v>
      </c>
      <c r="S345">
        <v>135539.4</v>
      </c>
      <c r="T345">
        <v>12905.5</v>
      </c>
      <c r="U345">
        <v>122633.9</v>
      </c>
      <c r="V345">
        <v>0.24</v>
      </c>
      <c r="W345">
        <v>93201.76</v>
      </c>
      <c r="X345">
        <v>207586.43</v>
      </c>
      <c r="Y345" t="s">
        <v>74</v>
      </c>
      <c r="Z345" t="s">
        <v>75</v>
      </c>
      <c r="AA345" t="s">
        <v>39</v>
      </c>
    </row>
    <row r="346" spans="1:27" x14ac:dyDescent="0.25">
      <c r="A346" t="s">
        <v>485</v>
      </c>
      <c r="B346" s="2">
        <v>44746</v>
      </c>
      <c r="C346">
        <v>2022</v>
      </c>
      <c r="D346" t="s">
        <v>28</v>
      </c>
      <c r="E346" t="s">
        <v>29</v>
      </c>
      <c r="F346">
        <v>7</v>
      </c>
      <c r="G346" t="s">
        <v>85</v>
      </c>
      <c r="H346" t="s">
        <v>89</v>
      </c>
      <c r="I346" t="s">
        <v>45</v>
      </c>
      <c r="J346" t="s">
        <v>33</v>
      </c>
      <c r="K346" t="s">
        <v>139</v>
      </c>
      <c r="L346" t="s">
        <v>35</v>
      </c>
      <c r="M346" t="s">
        <v>60</v>
      </c>
      <c r="N346">
        <v>57</v>
      </c>
      <c r="O346">
        <v>892.27</v>
      </c>
      <c r="P346">
        <v>0.2</v>
      </c>
      <c r="Q346">
        <v>40687.51</v>
      </c>
      <c r="R346">
        <v>14240.63</v>
      </c>
      <c r="S346">
        <v>26446.880000000001</v>
      </c>
      <c r="T346">
        <v>4086.05</v>
      </c>
      <c r="U346">
        <v>22360.83</v>
      </c>
      <c r="V346">
        <v>0.24</v>
      </c>
      <c r="W346">
        <v>16994.23</v>
      </c>
      <c r="X346">
        <v>38323.370000000003</v>
      </c>
      <c r="Y346" t="s">
        <v>74</v>
      </c>
      <c r="Z346" t="s">
        <v>75</v>
      </c>
      <c r="AA346" t="s">
        <v>39</v>
      </c>
    </row>
    <row r="347" spans="1:27" x14ac:dyDescent="0.25">
      <c r="A347" t="s">
        <v>486</v>
      </c>
      <c r="B347" s="2">
        <v>44838</v>
      </c>
      <c r="C347">
        <v>2022</v>
      </c>
      <c r="D347" t="s">
        <v>113</v>
      </c>
      <c r="E347" t="s">
        <v>114</v>
      </c>
      <c r="F347">
        <v>10</v>
      </c>
      <c r="G347" t="s">
        <v>43</v>
      </c>
      <c r="H347" t="s">
        <v>71</v>
      </c>
      <c r="I347" t="s">
        <v>32</v>
      </c>
      <c r="J347" t="s">
        <v>33</v>
      </c>
      <c r="K347" t="s">
        <v>139</v>
      </c>
      <c r="L347" t="s">
        <v>83</v>
      </c>
      <c r="M347" t="s">
        <v>79</v>
      </c>
      <c r="N347">
        <v>124</v>
      </c>
      <c r="O347">
        <v>1140.6300000000001</v>
      </c>
      <c r="P347">
        <v>0.12</v>
      </c>
      <c r="Q347">
        <v>124465.55</v>
      </c>
      <c r="R347">
        <v>65966.740000000005</v>
      </c>
      <c r="S347">
        <v>58498.81</v>
      </c>
      <c r="T347">
        <v>9884.42</v>
      </c>
      <c r="U347">
        <v>48614.39</v>
      </c>
      <c r="V347">
        <v>0.25</v>
      </c>
      <c r="W347">
        <v>36460.79</v>
      </c>
      <c r="X347">
        <v>116351.67999999999</v>
      </c>
      <c r="Y347" t="s">
        <v>37</v>
      </c>
      <c r="Z347" t="s">
        <v>75</v>
      </c>
      <c r="AA347" t="s">
        <v>39</v>
      </c>
    </row>
    <row r="348" spans="1:27" x14ac:dyDescent="0.25">
      <c r="A348" t="s">
        <v>487</v>
      </c>
      <c r="B348" s="2">
        <v>44792</v>
      </c>
      <c r="C348">
        <v>2022</v>
      </c>
      <c r="D348" t="s">
        <v>28</v>
      </c>
      <c r="E348" t="s">
        <v>81</v>
      </c>
      <c r="F348">
        <v>8</v>
      </c>
      <c r="G348" t="s">
        <v>85</v>
      </c>
      <c r="H348" t="s">
        <v>31</v>
      </c>
      <c r="I348" t="s">
        <v>65</v>
      </c>
      <c r="J348" t="s">
        <v>66</v>
      </c>
      <c r="K348" t="s">
        <v>142</v>
      </c>
      <c r="L348" t="s">
        <v>59</v>
      </c>
      <c r="M348" t="s">
        <v>79</v>
      </c>
      <c r="N348">
        <v>172</v>
      </c>
      <c r="O348">
        <v>856.49</v>
      </c>
      <c r="P348">
        <v>0.09</v>
      </c>
      <c r="Q348">
        <v>134057.81</v>
      </c>
      <c r="R348">
        <v>49601.39</v>
      </c>
      <c r="S348">
        <v>84456.42</v>
      </c>
      <c r="T348">
        <v>13630.83</v>
      </c>
      <c r="U348">
        <v>70825.59</v>
      </c>
      <c r="V348">
        <v>0.26</v>
      </c>
      <c r="W348">
        <v>52410.94</v>
      </c>
      <c r="X348">
        <v>160290</v>
      </c>
      <c r="Y348" t="s">
        <v>56</v>
      </c>
      <c r="Z348" t="s">
        <v>75</v>
      </c>
      <c r="AA348" t="s">
        <v>39</v>
      </c>
    </row>
    <row r="349" spans="1:27" x14ac:dyDescent="0.25">
      <c r="A349" t="s">
        <v>488</v>
      </c>
      <c r="B349" s="2">
        <v>44653</v>
      </c>
      <c r="C349">
        <v>2022</v>
      </c>
      <c r="D349" t="s">
        <v>41</v>
      </c>
      <c r="E349" t="s">
        <v>70</v>
      </c>
      <c r="F349">
        <v>4</v>
      </c>
      <c r="G349" t="s">
        <v>43</v>
      </c>
      <c r="H349" t="s">
        <v>129</v>
      </c>
      <c r="I349" t="s">
        <v>45</v>
      </c>
      <c r="J349" t="s">
        <v>33</v>
      </c>
      <c r="K349" t="s">
        <v>100</v>
      </c>
      <c r="L349" t="s">
        <v>96</v>
      </c>
      <c r="M349" t="s">
        <v>79</v>
      </c>
      <c r="N349">
        <v>60</v>
      </c>
      <c r="O349">
        <v>439.39</v>
      </c>
      <c r="P349">
        <v>0.09</v>
      </c>
      <c r="Q349">
        <v>23990.69</v>
      </c>
      <c r="R349">
        <v>13674.69</v>
      </c>
      <c r="S349">
        <v>10316</v>
      </c>
      <c r="T349">
        <v>4268.29</v>
      </c>
      <c r="U349">
        <v>6047.71</v>
      </c>
      <c r="V349">
        <v>0.19</v>
      </c>
      <c r="W349">
        <v>4898.6499999999996</v>
      </c>
      <c r="X349">
        <v>27686.78</v>
      </c>
      <c r="Y349" t="s">
        <v>37</v>
      </c>
      <c r="Z349" t="s">
        <v>38</v>
      </c>
      <c r="AA349" t="s">
        <v>39</v>
      </c>
    </row>
    <row r="350" spans="1:27" x14ac:dyDescent="0.25">
      <c r="A350" t="s">
        <v>489</v>
      </c>
      <c r="B350" s="2">
        <v>45483</v>
      </c>
      <c r="C350">
        <v>2024</v>
      </c>
      <c r="D350" t="s">
        <v>28</v>
      </c>
      <c r="E350" t="s">
        <v>29</v>
      </c>
      <c r="F350">
        <v>7</v>
      </c>
      <c r="G350" t="s">
        <v>30</v>
      </c>
      <c r="H350" t="s">
        <v>107</v>
      </c>
      <c r="I350" t="s">
        <v>65</v>
      </c>
      <c r="J350" t="s">
        <v>66</v>
      </c>
      <c r="K350" t="s">
        <v>185</v>
      </c>
      <c r="L350" t="s">
        <v>83</v>
      </c>
      <c r="M350" t="s">
        <v>60</v>
      </c>
      <c r="N350">
        <v>121</v>
      </c>
      <c r="O350">
        <v>94.36</v>
      </c>
      <c r="P350">
        <v>0.05</v>
      </c>
      <c r="Q350">
        <v>10846.68</v>
      </c>
      <c r="R350">
        <v>5314.87</v>
      </c>
      <c r="S350">
        <v>5531.81</v>
      </c>
      <c r="T350">
        <v>873.92</v>
      </c>
      <c r="U350">
        <v>4657.8900000000003</v>
      </c>
      <c r="V350">
        <v>0.24</v>
      </c>
      <c r="W350">
        <v>3540</v>
      </c>
      <c r="X350">
        <v>11584.96</v>
      </c>
      <c r="Y350" t="s">
        <v>37</v>
      </c>
      <c r="Z350" t="s">
        <v>38</v>
      </c>
      <c r="AA350" t="s">
        <v>39</v>
      </c>
    </row>
    <row r="351" spans="1:27" x14ac:dyDescent="0.25">
      <c r="A351" t="s">
        <v>490</v>
      </c>
      <c r="B351" s="2">
        <v>45640</v>
      </c>
      <c r="C351">
        <v>2024</v>
      </c>
      <c r="D351" t="s">
        <v>113</v>
      </c>
      <c r="E351" t="s">
        <v>156</v>
      </c>
      <c r="F351">
        <v>12</v>
      </c>
      <c r="G351" t="s">
        <v>85</v>
      </c>
      <c r="H351" t="s">
        <v>44</v>
      </c>
      <c r="I351" t="s">
        <v>135</v>
      </c>
      <c r="J351" t="s">
        <v>66</v>
      </c>
      <c r="K351" t="s">
        <v>82</v>
      </c>
      <c r="L351" t="s">
        <v>101</v>
      </c>
      <c r="M351" t="s">
        <v>36</v>
      </c>
      <c r="N351">
        <v>12</v>
      </c>
      <c r="O351">
        <v>548.14</v>
      </c>
      <c r="P351">
        <v>0.02</v>
      </c>
      <c r="Q351">
        <v>6446.13</v>
      </c>
      <c r="R351">
        <v>2385.0700000000002</v>
      </c>
      <c r="S351">
        <v>4061.06</v>
      </c>
      <c r="T351">
        <v>995.79</v>
      </c>
      <c r="U351">
        <v>3065.27</v>
      </c>
      <c r="V351">
        <v>0.21</v>
      </c>
      <c r="W351">
        <v>2421.56</v>
      </c>
      <c r="X351">
        <v>5629.46</v>
      </c>
      <c r="Y351" t="s">
        <v>37</v>
      </c>
      <c r="Z351" t="s">
        <v>57</v>
      </c>
      <c r="AA351" t="s">
        <v>39</v>
      </c>
    </row>
    <row r="352" spans="1:27" x14ac:dyDescent="0.25">
      <c r="A352" t="s">
        <v>491</v>
      </c>
      <c r="B352" s="2">
        <v>45353</v>
      </c>
      <c r="C352">
        <v>2024</v>
      </c>
      <c r="D352" t="s">
        <v>49</v>
      </c>
      <c r="E352" t="s">
        <v>106</v>
      </c>
      <c r="F352">
        <v>3</v>
      </c>
      <c r="G352" t="s">
        <v>30</v>
      </c>
      <c r="H352" t="s">
        <v>107</v>
      </c>
      <c r="I352" t="s">
        <v>52</v>
      </c>
      <c r="J352" t="s">
        <v>53</v>
      </c>
      <c r="K352" t="s">
        <v>90</v>
      </c>
      <c r="L352" t="s">
        <v>83</v>
      </c>
      <c r="M352" t="s">
        <v>36</v>
      </c>
      <c r="N352">
        <v>60</v>
      </c>
      <c r="O352">
        <v>1960.6</v>
      </c>
      <c r="P352">
        <v>0.13</v>
      </c>
      <c r="Q352">
        <v>102343.32</v>
      </c>
      <c r="R352">
        <v>56288.83</v>
      </c>
      <c r="S352">
        <v>46054.49</v>
      </c>
      <c r="T352">
        <v>18992.96</v>
      </c>
      <c r="U352">
        <v>27061.53</v>
      </c>
      <c r="V352">
        <v>0.24</v>
      </c>
      <c r="W352">
        <v>20566.759999999998</v>
      </c>
      <c r="X352">
        <v>93669.32</v>
      </c>
      <c r="Y352" t="s">
        <v>56</v>
      </c>
      <c r="Z352" t="s">
        <v>75</v>
      </c>
      <c r="AA352" t="s">
        <v>39</v>
      </c>
    </row>
    <row r="353" spans="1:27" x14ac:dyDescent="0.25">
      <c r="A353" t="s">
        <v>492</v>
      </c>
      <c r="B353" s="2">
        <v>45068</v>
      </c>
      <c r="C353">
        <v>2023</v>
      </c>
      <c r="D353" t="s">
        <v>41</v>
      </c>
      <c r="E353" t="s">
        <v>42</v>
      </c>
      <c r="F353">
        <v>5</v>
      </c>
      <c r="G353" t="s">
        <v>30</v>
      </c>
      <c r="H353" t="s">
        <v>31</v>
      </c>
      <c r="I353" t="s">
        <v>45</v>
      </c>
      <c r="J353" t="s">
        <v>33</v>
      </c>
      <c r="K353" t="s">
        <v>183</v>
      </c>
      <c r="L353" t="s">
        <v>101</v>
      </c>
      <c r="M353" t="s">
        <v>47</v>
      </c>
      <c r="N353">
        <v>136</v>
      </c>
      <c r="O353">
        <v>644.61</v>
      </c>
      <c r="P353">
        <v>0.12</v>
      </c>
      <c r="Q353">
        <v>77146.92</v>
      </c>
      <c r="R353">
        <v>43202.28</v>
      </c>
      <c r="S353">
        <v>33944.639999999999</v>
      </c>
      <c r="T353">
        <v>4069.95</v>
      </c>
      <c r="U353">
        <v>29874.69</v>
      </c>
      <c r="V353">
        <v>0.26</v>
      </c>
      <c r="W353">
        <v>22107.27</v>
      </c>
      <c r="X353">
        <v>71952.75</v>
      </c>
      <c r="Y353" t="s">
        <v>56</v>
      </c>
      <c r="Z353" t="s">
        <v>57</v>
      </c>
      <c r="AA353" t="s">
        <v>39</v>
      </c>
    </row>
    <row r="354" spans="1:27" x14ac:dyDescent="0.25">
      <c r="A354" t="s">
        <v>493</v>
      </c>
      <c r="B354" s="2">
        <v>44622</v>
      </c>
      <c r="C354">
        <v>2022</v>
      </c>
      <c r="D354" t="s">
        <v>49</v>
      </c>
      <c r="E354" t="s">
        <v>106</v>
      </c>
      <c r="F354">
        <v>3</v>
      </c>
      <c r="G354" t="s">
        <v>63</v>
      </c>
      <c r="H354" t="s">
        <v>129</v>
      </c>
      <c r="I354" t="s">
        <v>52</v>
      </c>
      <c r="J354" t="s">
        <v>53</v>
      </c>
      <c r="K354" t="s">
        <v>86</v>
      </c>
      <c r="L354" t="s">
        <v>137</v>
      </c>
      <c r="M354" t="s">
        <v>79</v>
      </c>
      <c r="N354">
        <v>143</v>
      </c>
      <c r="O354">
        <v>1900.78</v>
      </c>
      <c r="P354">
        <v>0.06</v>
      </c>
      <c r="Q354">
        <v>255502.85</v>
      </c>
      <c r="R354">
        <v>107311.2</v>
      </c>
      <c r="S354">
        <v>148191.65</v>
      </c>
      <c r="T354">
        <v>27831.16</v>
      </c>
      <c r="U354">
        <v>120360.49</v>
      </c>
      <c r="V354">
        <v>0.2</v>
      </c>
      <c r="W354">
        <v>96288.39</v>
      </c>
      <c r="X354">
        <v>254497.87</v>
      </c>
      <c r="Y354" t="s">
        <v>56</v>
      </c>
      <c r="Z354" t="s">
        <v>61</v>
      </c>
      <c r="AA354" t="s">
        <v>39</v>
      </c>
    </row>
    <row r="355" spans="1:27" x14ac:dyDescent="0.25">
      <c r="A355" t="s">
        <v>494</v>
      </c>
      <c r="B355" s="2">
        <v>45236</v>
      </c>
      <c r="C355">
        <v>2023</v>
      </c>
      <c r="D355" t="s">
        <v>113</v>
      </c>
      <c r="E355" t="s">
        <v>117</v>
      </c>
      <c r="F355">
        <v>11</v>
      </c>
      <c r="G355" t="s">
        <v>63</v>
      </c>
      <c r="H355" t="s">
        <v>89</v>
      </c>
      <c r="I355" t="s">
        <v>135</v>
      </c>
      <c r="J355" t="s">
        <v>66</v>
      </c>
      <c r="K355" t="s">
        <v>172</v>
      </c>
      <c r="L355" t="s">
        <v>59</v>
      </c>
      <c r="M355" t="s">
        <v>79</v>
      </c>
      <c r="N355">
        <v>115</v>
      </c>
      <c r="O355">
        <v>1107.3599999999999</v>
      </c>
      <c r="P355">
        <v>0.05</v>
      </c>
      <c r="Q355">
        <v>120979.08</v>
      </c>
      <c r="R355">
        <v>42342.68</v>
      </c>
      <c r="S355">
        <v>78636.399999999994</v>
      </c>
      <c r="T355">
        <v>15872.83</v>
      </c>
      <c r="U355">
        <v>62763.57</v>
      </c>
      <c r="V355">
        <v>0.28000000000000003</v>
      </c>
      <c r="W355">
        <v>45189.77</v>
      </c>
      <c r="X355">
        <v>121042.29</v>
      </c>
      <c r="Y355" t="s">
        <v>37</v>
      </c>
      <c r="Z355" t="s">
        <v>61</v>
      </c>
      <c r="AA355" t="s">
        <v>39</v>
      </c>
    </row>
    <row r="356" spans="1:27" x14ac:dyDescent="0.25">
      <c r="A356" t="s">
        <v>495</v>
      </c>
      <c r="B356" s="2">
        <v>45653</v>
      </c>
      <c r="C356">
        <v>2024</v>
      </c>
      <c r="D356" t="s">
        <v>113</v>
      </c>
      <c r="E356" t="s">
        <v>156</v>
      </c>
      <c r="F356">
        <v>12</v>
      </c>
      <c r="G356" t="s">
        <v>30</v>
      </c>
      <c r="H356" t="s">
        <v>89</v>
      </c>
      <c r="I356" t="s">
        <v>65</v>
      </c>
      <c r="J356" t="s">
        <v>66</v>
      </c>
      <c r="K356" t="s">
        <v>151</v>
      </c>
      <c r="L356" t="s">
        <v>137</v>
      </c>
      <c r="M356" t="s">
        <v>47</v>
      </c>
      <c r="N356">
        <v>185</v>
      </c>
      <c r="O356">
        <v>280.86</v>
      </c>
      <c r="P356">
        <v>0.08</v>
      </c>
      <c r="Q356">
        <v>47802.37</v>
      </c>
      <c r="R356">
        <v>29159.45</v>
      </c>
      <c r="S356">
        <v>18642.919999999998</v>
      </c>
      <c r="T356">
        <v>7603.54</v>
      </c>
      <c r="U356">
        <v>11039.38</v>
      </c>
      <c r="V356">
        <v>0.27</v>
      </c>
      <c r="W356">
        <v>8058.75</v>
      </c>
      <c r="X356">
        <v>48043.85</v>
      </c>
      <c r="Y356" t="s">
        <v>37</v>
      </c>
      <c r="Z356" t="s">
        <v>61</v>
      </c>
      <c r="AA356" t="s">
        <v>39</v>
      </c>
    </row>
    <row r="357" spans="1:27" x14ac:dyDescent="0.25">
      <c r="A357" t="s">
        <v>496</v>
      </c>
      <c r="B357" s="2">
        <v>44940</v>
      </c>
      <c r="C357">
        <v>2023</v>
      </c>
      <c r="D357" t="s">
        <v>49</v>
      </c>
      <c r="E357" t="s">
        <v>50</v>
      </c>
      <c r="F357">
        <v>1</v>
      </c>
      <c r="G357" t="s">
        <v>30</v>
      </c>
      <c r="H357" t="s">
        <v>64</v>
      </c>
      <c r="I357" t="s">
        <v>92</v>
      </c>
      <c r="J357" t="s">
        <v>53</v>
      </c>
      <c r="K357" t="s">
        <v>181</v>
      </c>
      <c r="L357" t="s">
        <v>96</v>
      </c>
      <c r="M357" t="s">
        <v>36</v>
      </c>
      <c r="N357">
        <v>7</v>
      </c>
      <c r="O357">
        <v>1536.77</v>
      </c>
      <c r="P357">
        <v>0.15</v>
      </c>
      <c r="Q357">
        <v>9143.7800000000007</v>
      </c>
      <c r="R357">
        <v>3566.07</v>
      </c>
      <c r="S357">
        <v>5577.71</v>
      </c>
      <c r="T357">
        <v>1234.93</v>
      </c>
      <c r="U357">
        <v>4342.78</v>
      </c>
      <c r="V357">
        <v>0.21</v>
      </c>
      <c r="W357">
        <v>3430.8</v>
      </c>
      <c r="X357">
        <v>8921.9699999999993</v>
      </c>
      <c r="Y357" t="s">
        <v>74</v>
      </c>
      <c r="Z357" t="s">
        <v>61</v>
      </c>
      <c r="AA357" t="s">
        <v>39</v>
      </c>
    </row>
    <row r="358" spans="1:27" x14ac:dyDescent="0.25">
      <c r="A358" t="s">
        <v>497</v>
      </c>
      <c r="B358" s="2">
        <v>45327</v>
      </c>
      <c r="C358">
        <v>2024</v>
      </c>
      <c r="D358" t="s">
        <v>49</v>
      </c>
      <c r="E358" t="s">
        <v>88</v>
      </c>
      <c r="F358">
        <v>2</v>
      </c>
      <c r="G358" t="s">
        <v>85</v>
      </c>
      <c r="H358" t="s">
        <v>129</v>
      </c>
      <c r="I358" t="s">
        <v>45</v>
      </c>
      <c r="J358" t="s">
        <v>33</v>
      </c>
      <c r="K358" t="s">
        <v>145</v>
      </c>
      <c r="L358" t="s">
        <v>35</v>
      </c>
      <c r="M358" t="s">
        <v>47</v>
      </c>
      <c r="N358">
        <v>48</v>
      </c>
      <c r="O358">
        <v>1711.65</v>
      </c>
      <c r="P358">
        <v>0.12</v>
      </c>
      <c r="Q358">
        <v>72300.100000000006</v>
      </c>
      <c r="R358">
        <v>25305.03</v>
      </c>
      <c r="S358">
        <v>46995.07</v>
      </c>
      <c r="T358">
        <v>5710.91</v>
      </c>
      <c r="U358">
        <v>41284.160000000003</v>
      </c>
      <c r="V358">
        <v>0.18</v>
      </c>
      <c r="W358">
        <v>33853.01</v>
      </c>
      <c r="X358">
        <v>85499.88</v>
      </c>
      <c r="Y358" t="s">
        <v>37</v>
      </c>
      <c r="Z358" t="s">
        <v>61</v>
      </c>
      <c r="AA358" t="s">
        <v>39</v>
      </c>
    </row>
    <row r="359" spans="1:27" x14ac:dyDescent="0.25">
      <c r="A359" t="s">
        <v>498</v>
      </c>
      <c r="B359" s="2">
        <v>45461</v>
      </c>
      <c r="C359">
        <v>2024</v>
      </c>
      <c r="D359" t="s">
        <v>41</v>
      </c>
      <c r="E359" t="s">
        <v>77</v>
      </c>
      <c r="F359">
        <v>6</v>
      </c>
      <c r="G359" t="s">
        <v>30</v>
      </c>
      <c r="H359" t="s">
        <v>64</v>
      </c>
      <c r="I359" t="s">
        <v>92</v>
      </c>
      <c r="J359" t="s">
        <v>53</v>
      </c>
      <c r="K359" t="s">
        <v>110</v>
      </c>
      <c r="L359" t="s">
        <v>111</v>
      </c>
      <c r="M359" t="s">
        <v>60</v>
      </c>
      <c r="N359">
        <v>158</v>
      </c>
      <c r="O359">
        <v>1005.39</v>
      </c>
      <c r="P359">
        <v>0.08</v>
      </c>
      <c r="Q359">
        <v>146143.49</v>
      </c>
      <c r="R359">
        <v>67226.009999999995</v>
      </c>
      <c r="S359">
        <v>78917.48</v>
      </c>
      <c r="T359">
        <v>12717.05</v>
      </c>
      <c r="U359">
        <v>66200.429999999993</v>
      </c>
      <c r="V359">
        <v>0.23</v>
      </c>
      <c r="W359">
        <v>50974.33</v>
      </c>
      <c r="X359">
        <v>161060.4</v>
      </c>
      <c r="Y359" t="s">
        <v>74</v>
      </c>
      <c r="Z359" t="s">
        <v>38</v>
      </c>
      <c r="AA359" t="s">
        <v>39</v>
      </c>
    </row>
    <row r="360" spans="1:27" x14ac:dyDescent="0.25">
      <c r="A360" t="s">
        <v>499</v>
      </c>
      <c r="B360" s="2">
        <v>45497</v>
      </c>
      <c r="C360">
        <v>2024</v>
      </c>
      <c r="D360" t="s">
        <v>28</v>
      </c>
      <c r="E360" t="s">
        <v>29</v>
      </c>
      <c r="F360">
        <v>7</v>
      </c>
      <c r="G360" t="s">
        <v>30</v>
      </c>
      <c r="H360" t="s">
        <v>129</v>
      </c>
      <c r="I360" t="s">
        <v>45</v>
      </c>
      <c r="J360" t="s">
        <v>33</v>
      </c>
      <c r="K360" t="s">
        <v>54</v>
      </c>
      <c r="L360" t="s">
        <v>83</v>
      </c>
      <c r="M360" t="s">
        <v>36</v>
      </c>
      <c r="N360">
        <v>11</v>
      </c>
      <c r="O360">
        <v>1761.67</v>
      </c>
      <c r="P360">
        <v>0.06</v>
      </c>
      <c r="Q360">
        <v>18215.669999999998</v>
      </c>
      <c r="R360">
        <v>8925.68</v>
      </c>
      <c r="S360">
        <v>9289.99</v>
      </c>
      <c r="T360">
        <v>3598.95</v>
      </c>
      <c r="U360">
        <v>5691.04</v>
      </c>
      <c r="V360">
        <v>0.18</v>
      </c>
      <c r="W360">
        <v>4666.6499999999996</v>
      </c>
      <c r="X360">
        <v>16693.71</v>
      </c>
      <c r="Y360" t="s">
        <v>74</v>
      </c>
      <c r="Z360" t="s">
        <v>75</v>
      </c>
      <c r="AA360" t="s">
        <v>39</v>
      </c>
    </row>
    <row r="361" spans="1:27" x14ac:dyDescent="0.25">
      <c r="A361" t="s">
        <v>500</v>
      </c>
      <c r="B361" s="2">
        <v>44902</v>
      </c>
      <c r="C361">
        <v>2022</v>
      </c>
      <c r="D361" t="s">
        <v>113</v>
      </c>
      <c r="E361" t="s">
        <v>156</v>
      </c>
      <c r="F361">
        <v>12</v>
      </c>
      <c r="G361" t="s">
        <v>63</v>
      </c>
      <c r="H361" t="s">
        <v>129</v>
      </c>
      <c r="I361" t="s">
        <v>65</v>
      </c>
      <c r="J361" t="s">
        <v>66</v>
      </c>
      <c r="K361" t="s">
        <v>225</v>
      </c>
      <c r="L361" t="s">
        <v>68</v>
      </c>
      <c r="M361" t="s">
        <v>36</v>
      </c>
      <c r="N361">
        <v>109</v>
      </c>
      <c r="O361">
        <v>624.12</v>
      </c>
      <c r="P361">
        <v>0.23</v>
      </c>
      <c r="Q361">
        <v>52382.39</v>
      </c>
      <c r="R361">
        <v>28286.49</v>
      </c>
      <c r="S361">
        <v>24095.9</v>
      </c>
      <c r="T361">
        <v>9719.6200000000008</v>
      </c>
      <c r="U361">
        <v>14376.28</v>
      </c>
      <c r="V361">
        <v>0.24</v>
      </c>
      <c r="W361">
        <v>10925.97</v>
      </c>
      <c r="X361">
        <v>57773.919999999998</v>
      </c>
      <c r="Y361" t="s">
        <v>37</v>
      </c>
      <c r="Z361" t="s">
        <v>61</v>
      </c>
      <c r="AA361" t="s">
        <v>39</v>
      </c>
    </row>
    <row r="362" spans="1:27" x14ac:dyDescent="0.25">
      <c r="A362" t="s">
        <v>501</v>
      </c>
      <c r="B362" s="2">
        <v>45367</v>
      </c>
      <c r="C362">
        <v>2024</v>
      </c>
      <c r="D362" t="s">
        <v>49</v>
      </c>
      <c r="E362" t="s">
        <v>106</v>
      </c>
      <c r="F362">
        <v>3</v>
      </c>
      <c r="G362" t="s">
        <v>85</v>
      </c>
      <c r="H362" t="s">
        <v>64</v>
      </c>
      <c r="I362" t="s">
        <v>45</v>
      </c>
      <c r="J362" t="s">
        <v>33</v>
      </c>
      <c r="K362" t="s">
        <v>82</v>
      </c>
      <c r="L362" t="s">
        <v>55</v>
      </c>
      <c r="M362" t="s">
        <v>47</v>
      </c>
      <c r="N362">
        <v>106</v>
      </c>
      <c r="O362">
        <v>680.75</v>
      </c>
      <c r="P362">
        <v>0.01</v>
      </c>
      <c r="Q362">
        <v>71437.899999999994</v>
      </c>
      <c r="R362">
        <v>32861.43</v>
      </c>
      <c r="S362">
        <v>38576.47</v>
      </c>
      <c r="T362">
        <v>13179.77</v>
      </c>
      <c r="U362">
        <v>25396.7</v>
      </c>
      <c r="V362">
        <v>0.28999999999999998</v>
      </c>
      <c r="W362">
        <v>18031.66</v>
      </c>
      <c r="X362">
        <v>68825.14</v>
      </c>
      <c r="Y362" t="s">
        <v>37</v>
      </c>
      <c r="Z362" t="s">
        <v>38</v>
      </c>
      <c r="AA362" t="s">
        <v>39</v>
      </c>
    </row>
    <row r="363" spans="1:27" x14ac:dyDescent="0.25">
      <c r="A363" t="s">
        <v>502</v>
      </c>
      <c r="B363" s="2">
        <v>45482</v>
      </c>
      <c r="C363">
        <v>2024</v>
      </c>
      <c r="D363" t="s">
        <v>28</v>
      </c>
      <c r="E363" t="s">
        <v>29</v>
      </c>
      <c r="F363">
        <v>7</v>
      </c>
      <c r="G363" t="s">
        <v>30</v>
      </c>
      <c r="H363" t="s">
        <v>44</v>
      </c>
      <c r="I363" t="s">
        <v>52</v>
      </c>
      <c r="J363" t="s">
        <v>53</v>
      </c>
      <c r="K363" t="s">
        <v>67</v>
      </c>
      <c r="L363" t="s">
        <v>137</v>
      </c>
      <c r="M363" t="s">
        <v>60</v>
      </c>
      <c r="N363">
        <v>163</v>
      </c>
      <c r="O363">
        <v>757.74</v>
      </c>
      <c r="P363">
        <v>0.13</v>
      </c>
      <c r="Q363">
        <v>107455.11</v>
      </c>
      <c r="R363">
        <v>46205.7</v>
      </c>
      <c r="S363">
        <v>61249.41</v>
      </c>
      <c r="T363">
        <v>18123.38</v>
      </c>
      <c r="U363">
        <v>43126.03</v>
      </c>
      <c r="V363">
        <v>0.24</v>
      </c>
      <c r="W363">
        <v>32775.78</v>
      </c>
      <c r="X363">
        <v>92988.12</v>
      </c>
      <c r="Y363" t="s">
        <v>37</v>
      </c>
      <c r="Z363" t="s">
        <v>57</v>
      </c>
      <c r="AA363" t="s">
        <v>39</v>
      </c>
    </row>
    <row r="364" spans="1:27" x14ac:dyDescent="0.25">
      <c r="A364" t="s">
        <v>503</v>
      </c>
      <c r="B364" s="2">
        <v>44858</v>
      </c>
      <c r="C364">
        <v>2022</v>
      </c>
      <c r="D364" t="s">
        <v>113</v>
      </c>
      <c r="E364" t="s">
        <v>114</v>
      </c>
      <c r="F364">
        <v>10</v>
      </c>
      <c r="G364" t="s">
        <v>43</v>
      </c>
      <c r="H364" t="s">
        <v>64</v>
      </c>
      <c r="I364" t="s">
        <v>45</v>
      </c>
      <c r="J364" t="s">
        <v>33</v>
      </c>
      <c r="K364" t="s">
        <v>233</v>
      </c>
      <c r="L364" t="s">
        <v>101</v>
      </c>
      <c r="M364" t="s">
        <v>79</v>
      </c>
      <c r="N364">
        <v>46</v>
      </c>
      <c r="O364">
        <v>1549.86</v>
      </c>
      <c r="P364">
        <v>0.01</v>
      </c>
      <c r="Q364">
        <v>70580.62</v>
      </c>
      <c r="R364">
        <v>28938.05</v>
      </c>
      <c r="S364">
        <v>41642.57</v>
      </c>
      <c r="T364">
        <v>11259.32</v>
      </c>
      <c r="U364">
        <v>30383.25</v>
      </c>
      <c r="V364">
        <v>0.3</v>
      </c>
      <c r="W364">
        <v>21268.27</v>
      </c>
      <c r="X364">
        <v>62897.49</v>
      </c>
      <c r="Y364" t="s">
        <v>37</v>
      </c>
      <c r="Z364" t="s">
        <v>61</v>
      </c>
      <c r="AA364" t="s">
        <v>39</v>
      </c>
    </row>
    <row r="365" spans="1:27" x14ac:dyDescent="0.25">
      <c r="A365" t="s">
        <v>504</v>
      </c>
      <c r="B365" s="2">
        <v>45080</v>
      </c>
      <c r="C365">
        <v>2023</v>
      </c>
      <c r="D365" t="s">
        <v>41</v>
      </c>
      <c r="E365" t="s">
        <v>77</v>
      </c>
      <c r="F365">
        <v>6</v>
      </c>
      <c r="G365" t="s">
        <v>85</v>
      </c>
      <c r="H365" t="s">
        <v>71</v>
      </c>
      <c r="I365" t="s">
        <v>52</v>
      </c>
      <c r="J365" t="s">
        <v>53</v>
      </c>
      <c r="K365" t="s">
        <v>98</v>
      </c>
      <c r="L365" t="s">
        <v>96</v>
      </c>
      <c r="M365" t="s">
        <v>60</v>
      </c>
      <c r="N365">
        <v>4</v>
      </c>
      <c r="O365">
        <v>944.35</v>
      </c>
      <c r="P365">
        <v>0.21</v>
      </c>
      <c r="Q365">
        <v>2984.15</v>
      </c>
      <c r="R365">
        <v>1462.23</v>
      </c>
      <c r="S365">
        <v>1521.92</v>
      </c>
      <c r="T365">
        <v>151.78</v>
      </c>
      <c r="U365">
        <v>1370.14</v>
      </c>
      <c r="V365">
        <v>0.28999999999999998</v>
      </c>
      <c r="W365">
        <v>972.8</v>
      </c>
      <c r="X365">
        <v>3010.44</v>
      </c>
      <c r="Y365" t="s">
        <v>74</v>
      </c>
      <c r="Z365" t="s">
        <v>38</v>
      </c>
      <c r="AA365" t="s">
        <v>39</v>
      </c>
    </row>
    <row r="366" spans="1:27" x14ac:dyDescent="0.25">
      <c r="A366" t="s">
        <v>505</v>
      </c>
      <c r="B366" s="2">
        <v>45063</v>
      </c>
      <c r="C366">
        <v>2023</v>
      </c>
      <c r="D366" t="s">
        <v>41</v>
      </c>
      <c r="E366" t="s">
        <v>42</v>
      </c>
      <c r="F366">
        <v>5</v>
      </c>
      <c r="G366" t="s">
        <v>85</v>
      </c>
      <c r="H366" t="s">
        <v>31</v>
      </c>
      <c r="I366" t="s">
        <v>45</v>
      </c>
      <c r="J366" t="s">
        <v>33</v>
      </c>
      <c r="K366" t="s">
        <v>100</v>
      </c>
      <c r="L366" t="s">
        <v>101</v>
      </c>
      <c r="M366" t="s">
        <v>47</v>
      </c>
      <c r="N366">
        <v>141</v>
      </c>
      <c r="O366">
        <v>592.32000000000005</v>
      </c>
      <c r="P366">
        <v>0.16</v>
      </c>
      <c r="Q366">
        <v>70154.38</v>
      </c>
      <c r="R366">
        <v>41391.08</v>
      </c>
      <c r="S366">
        <v>28763.3</v>
      </c>
      <c r="T366">
        <v>5692.72</v>
      </c>
      <c r="U366">
        <v>23070.58</v>
      </c>
      <c r="V366">
        <v>0.2</v>
      </c>
      <c r="W366">
        <v>18456.46</v>
      </c>
      <c r="X366">
        <v>60532.87</v>
      </c>
      <c r="Y366" t="s">
        <v>37</v>
      </c>
      <c r="Z366" t="s">
        <v>57</v>
      </c>
      <c r="AA366" t="s">
        <v>39</v>
      </c>
    </row>
    <row r="367" spans="1:27" x14ac:dyDescent="0.25">
      <c r="A367" t="s">
        <v>506</v>
      </c>
      <c r="B367" s="2">
        <v>44785</v>
      </c>
      <c r="C367">
        <v>2022</v>
      </c>
      <c r="D367" t="s">
        <v>28</v>
      </c>
      <c r="E367" t="s">
        <v>81</v>
      </c>
      <c r="F367">
        <v>8</v>
      </c>
      <c r="G367" t="s">
        <v>30</v>
      </c>
      <c r="H367" t="s">
        <v>31</v>
      </c>
      <c r="I367" t="s">
        <v>65</v>
      </c>
      <c r="J367" t="s">
        <v>66</v>
      </c>
      <c r="K367" t="s">
        <v>72</v>
      </c>
      <c r="L367" t="s">
        <v>159</v>
      </c>
      <c r="M367" t="s">
        <v>79</v>
      </c>
      <c r="N367">
        <v>107</v>
      </c>
      <c r="O367">
        <v>1987.78</v>
      </c>
      <c r="P367">
        <v>0.04</v>
      </c>
      <c r="Q367">
        <v>204184.76</v>
      </c>
      <c r="R367">
        <v>81673.899999999994</v>
      </c>
      <c r="S367">
        <v>122510.86</v>
      </c>
      <c r="T367">
        <v>30451.85</v>
      </c>
      <c r="U367">
        <v>92059.01</v>
      </c>
      <c r="V367">
        <v>0.26</v>
      </c>
      <c r="W367">
        <v>68123.67</v>
      </c>
      <c r="X367">
        <v>242612.87</v>
      </c>
      <c r="Y367" t="s">
        <v>56</v>
      </c>
      <c r="Z367" t="s">
        <v>57</v>
      </c>
      <c r="AA367" t="s">
        <v>39</v>
      </c>
    </row>
    <row r="368" spans="1:27" x14ac:dyDescent="0.25">
      <c r="A368" t="s">
        <v>507</v>
      </c>
      <c r="B368" s="2">
        <v>45174</v>
      </c>
      <c r="C368">
        <v>2023</v>
      </c>
      <c r="D368" t="s">
        <v>28</v>
      </c>
      <c r="E368" t="s">
        <v>134</v>
      </c>
      <c r="F368">
        <v>9</v>
      </c>
      <c r="G368" t="s">
        <v>30</v>
      </c>
      <c r="H368" t="s">
        <v>71</v>
      </c>
      <c r="I368" t="s">
        <v>52</v>
      </c>
      <c r="J368" t="s">
        <v>53</v>
      </c>
      <c r="K368" t="s">
        <v>233</v>
      </c>
      <c r="L368" t="s">
        <v>68</v>
      </c>
      <c r="M368" t="s">
        <v>79</v>
      </c>
      <c r="N368">
        <v>83</v>
      </c>
      <c r="O368">
        <v>768.71</v>
      </c>
      <c r="P368">
        <v>0.09</v>
      </c>
      <c r="Q368">
        <v>58060.67</v>
      </c>
      <c r="R368">
        <v>18579.41</v>
      </c>
      <c r="S368">
        <v>39481.26</v>
      </c>
      <c r="T368">
        <v>6624.64</v>
      </c>
      <c r="U368">
        <v>32856.620000000003</v>
      </c>
      <c r="V368">
        <v>0.25</v>
      </c>
      <c r="W368">
        <v>24642.46</v>
      </c>
      <c r="X368">
        <v>51831.23</v>
      </c>
      <c r="Y368" t="s">
        <v>37</v>
      </c>
      <c r="Z368" t="s">
        <v>57</v>
      </c>
      <c r="AA368" t="s">
        <v>39</v>
      </c>
    </row>
    <row r="369" spans="1:27" x14ac:dyDescent="0.25">
      <c r="A369" t="s">
        <v>508</v>
      </c>
      <c r="B369" s="2">
        <v>44991</v>
      </c>
      <c r="C369">
        <v>2023</v>
      </c>
      <c r="D369" t="s">
        <v>49</v>
      </c>
      <c r="E369" t="s">
        <v>106</v>
      </c>
      <c r="F369">
        <v>3</v>
      </c>
      <c r="G369" t="s">
        <v>51</v>
      </c>
      <c r="H369" t="s">
        <v>89</v>
      </c>
      <c r="I369" t="s">
        <v>45</v>
      </c>
      <c r="J369" t="s">
        <v>33</v>
      </c>
      <c r="K369" t="s">
        <v>315</v>
      </c>
      <c r="L369" t="s">
        <v>68</v>
      </c>
      <c r="M369" t="s">
        <v>47</v>
      </c>
      <c r="N369">
        <v>179</v>
      </c>
      <c r="O369">
        <v>457.65</v>
      </c>
      <c r="P369">
        <v>0.01</v>
      </c>
      <c r="Q369">
        <v>81100.160000000003</v>
      </c>
      <c r="R369">
        <v>40550.080000000002</v>
      </c>
      <c r="S369">
        <v>40550.080000000002</v>
      </c>
      <c r="T369">
        <v>15968.82</v>
      </c>
      <c r="U369">
        <v>24581.26</v>
      </c>
      <c r="V369">
        <v>0.24</v>
      </c>
      <c r="W369">
        <v>18681.759999999998</v>
      </c>
      <c r="X369">
        <v>81057.08</v>
      </c>
      <c r="Y369" t="s">
        <v>37</v>
      </c>
      <c r="Z369" t="s">
        <v>57</v>
      </c>
      <c r="AA369" t="s">
        <v>39</v>
      </c>
    </row>
    <row r="370" spans="1:27" x14ac:dyDescent="0.25">
      <c r="A370" t="s">
        <v>509</v>
      </c>
      <c r="B370" s="2">
        <v>45286</v>
      </c>
      <c r="C370">
        <v>2023</v>
      </c>
      <c r="D370" t="s">
        <v>113</v>
      </c>
      <c r="E370" t="s">
        <v>156</v>
      </c>
      <c r="F370">
        <v>12</v>
      </c>
      <c r="G370" t="s">
        <v>85</v>
      </c>
      <c r="H370" t="s">
        <v>89</v>
      </c>
      <c r="I370" t="s">
        <v>45</v>
      </c>
      <c r="J370" t="s">
        <v>33</v>
      </c>
      <c r="K370" t="s">
        <v>153</v>
      </c>
      <c r="L370" t="s">
        <v>96</v>
      </c>
      <c r="M370" t="s">
        <v>47</v>
      </c>
      <c r="N370">
        <v>34</v>
      </c>
      <c r="O370">
        <v>1247.8699999999999</v>
      </c>
      <c r="P370">
        <v>0.12</v>
      </c>
      <c r="Q370">
        <v>37336.269999999997</v>
      </c>
      <c r="R370">
        <v>20908.310000000001</v>
      </c>
      <c r="S370">
        <v>16427.96</v>
      </c>
      <c r="T370">
        <v>4654.38</v>
      </c>
      <c r="U370">
        <v>11773.58</v>
      </c>
      <c r="V370">
        <v>0.28000000000000003</v>
      </c>
      <c r="W370">
        <v>8476.98</v>
      </c>
      <c r="X370">
        <v>44532.47</v>
      </c>
      <c r="Y370" t="s">
        <v>37</v>
      </c>
      <c r="Z370" t="s">
        <v>38</v>
      </c>
      <c r="AA370" t="s">
        <v>39</v>
      </c>
    </row>
    <row r="371" spans="1:27" x14ac:dyDescent="0.25">
      <c r="A371" t="s">
        <v>510</v>
      </c>
      <c r="B371" s="2">
        <v>44803</v>
      </c>
      <c r="C371">
        <v>2022</v>
      </c>
      <c r="D371" t="s">
        <v>28</v>
      </c>
      <c r="E371" t="s">
        <v>81</v>
      </c>
      <c r="F371">
        <v>8</v>
      </c>
      <c r="G371" t="s">
        <v>51</v>
      </c>
      <c r="H371" t="s">
        <v>44</v>
      </c>
      <c r="I371" t="s">
        <v>52</v>
      </c>
      <c r="J371" t="s">
        <v>53</v>
      </c>
      <c r="K371" t="s">
        <v>103</v>
      </c>
      <c r="L371" t="s">
        <v>159</v>
      </c>
      <c r="M371" t="s">
        <v>79</v>
      </c>
      <c r="N371">
        <v>189</v>
      </c>
      <c r="O371">
        <v>1703.74</v>
      </c>
      <c r="P371">
        <v>0.2</v>
      </c>
      <c r="Q371">
        <v>257605.49</v>
      </c>
      <c r="R371">
        <v>167443.57</v>
      </c>
      <c r="S371">
        <v>90161.919999999998</v>
      </c>
      <c r="T371">
        <v>28879.17</v>
      </c>
      <c r="U371">
        <v>61282.75</v>
      </c>
      <c r="V371">
        <v>0.22</v>
      </c>
      <c r="W371">
        <v>47800.54</v>
      </c>
      <c r="X371">
        <v>219983.25</v>
      </c>
      <c r="Y371" t="s">
        <v>37</v>
      </c>
      <c r="Z371" t="s">
        <v>57</v>
      </c>
      <c r="AA371" t="s">
        <v>39</v>
      </c>
    </row>
    <row r="372" spans="1:27" x14ac:dyDescent="0.25">
      <c r="A372" t="s">
        <v>511</v>
      </c>
      <c r="B372" s="2">
        <v>45176</v>
      </c>
      <c r="C372">
        <v>2023</v>
      </c>
      <c r="D372" t="s">
        <v>28</v>
      </c>
      <c r="E372" t="s">
        <v>134</v>
      </c>
      <c r="F372">
        <v>9</v>
      </c>
      <c r="G372" t="s">
        <v>30</v>
      </c>
      <c r="H372" t="s">
        <v>107</v>
      </c>
      <c r="I372" t="s">
        <v>65</v>
      </c>
      <c r="J372" t="s">
        <v>66</v>
      </c>
      <c r="K372" t="s">
        <v>72</v>
      </c>
      <c r="L372" t="s">
        <v>111</v>
      </c>
      <c r="M372" t="s">
        <v>36</v>
      </c>
      <c r="N372">
        <v>130</v>
      </c>
      <c r="O372">
        <v>1122.49</v>
      </c>
      <c r="P372">
        <v>0.19</v>
      </c>
      <c r="Q372">
        <v>118198.2</v>
      </c>
      <c r="R372">
        <v>40187.39</v>
      </c>
      <c r="S372">
        <v>78010.81</v>
      </c>
      <c r="T372">
        <v>11818.93</v>
      </c>
      <c r="U372">
        <v>66191.88</v>
      </c>
      <c r="V372">
        <v>0.23</v>
      </c>
      <c r="W372">
        <v>50967.75</v>
      </c>
      <c r="X372">
        <v>134889.56</v>
      </c>
      <c r="Y372" t="s">
        <v>37</v>
      </c>
      <c r="Z372" t="s">
        <v>57</v>
      </c>
      <c r="AA372" t="s">
        <v>39</v>
      </c>
    </row>
    <row r="373" spans="1:27" x14ac:dyDescent="0.25">
      <c r="A373" t="s">
        <v>512</v>
      </c>
      <c r="B373" s="2">
        <v>44634</v>
      </c>
      <c r="C373">
        <v>2022</v>
      </c>
      <c r="D373" t="s">
        <v>49</v>
      </c>
      <c r="E373" t="s">
        <v>106</v>
      </c>
      <c r="F373">
        <v>3</v>
      </c>
      <c r="G373" t="s">
        <v>51</v>
      </c>
      <c r="H373" t="s">
        <v>129</v>
      </c>
      <c r="I373" t="s">
        <v>65</v>
      </c>
      <c r="J373" t="s">
        <v>66</v>
      </c>
      <c r="K373" t="s">
        <v>82</v>
      </c>
      <c r="L373" t="s">
        <v>159</v>
      </c>
      <c r="M373" t="s">
        <v>60</v>
      </c>
      <c r="N373">
        <v>166</v>
      </c>
      <c r="O373">
        <v>314.72000000000003</v>
      </c>
      <c r="P373">
        <v>0.04</v>
      </c>
      <c r="Q373">
        <v>50153.78</v>
      </c>
      <c r="R373">
        <v>23070.74</v>
      </c>
      <c r="S373">
        <v>27083.040000000001</v>
      </c>
      <c r="T373">
        <v>9016.83</v>
      </c>
      <c r="U373">
        <v>18066.21</v>
      </c>
      <c r="V373">
        <v>0.28999999999999998</v>
      </c>
      <c r="W373">
        <v>12827.01</v>
      </c>
      <c r="X373">
        <v>58916.97</v>
      </c>
      <c r="Y373" t="s">
        <v>37</v>
      </c>
      <c r="Z373" t="s">
        <v>57</v>
      </c>
      <c r="AA373" t="s">
        <v>39</v>
      </c>
    </row>
    <row r="374" spans="1:27" x14ac:dyDescent="0.25">
      <c r="A374" t="s">
        <v>513</v>
      </c>
      <c r="B374" s="2">
        <v>44600</v>
      </c>
      <c r="C374">
        <v>2022</v>
      </c>
      <c r="D374" t="s">
        <v>49</v>
      </c>
      <c r="E374" t="s">
        <v>88</v>
      </c>
      <c r="F374">
        <v>2</v>
      </c>
      <c r="G374" t="s">
        <v>63</v>
      </c>
      <c r="H374" t="s">
        <v>89</v>
      </c>
      <c r="I374" t="s">
        <v>45</v>
      </c>
      <c r="J374" t="s">
        <v>33</v>
      </c>
      <c r="K374" t="s">
        <v>324</v>
      </c>
      <c r="L374" t="s">
        <v>59</v>
      </c>
      <c r="M374" t="s">
        <v>36</v>
      </c>
      <c r="N374">
        <v>54</v>
      </c>
      <c r="O374">
        <v>1175.93</v>
      </c>
      <c r="P374">
        <v>0.08</v>
      </c>
      <c r="Q374">
        <v>58420.2</v>
      </c>
      <c r="R374">
        <v>36220.519999999997</v>
      </c>
      <c r="S374">
        <v>22199.68</v>
      </c>
      <c r="T374">
        <v>9894.48</v>
      </c>
      <c r="U374">
        <v>12305.2</v>
      </c>
      <c r="V374">
        <v>0.19</v>
      </c>
      <c r="W374">
        <v>9967.2099999999991</v>
      </c>
      <c r="X374">
        <v>56591.839999999997</v>
      </c>
      <c r="Y374" t="s">
        <v>74</v>
      </c>
      <c r="Z374" t="s">
        <v>61</v>
      </c>
      <c r="AA374" t="s">
        <v>39</v>
      </c>
    </row>
    <row r="375" spans="1:27" x14ac:dyDescent="0.25">
      <c r="A375" t="s">
        <v>514</v>
      </c>
      <c r="B375" s="2">
        <v>44945</v>
      </c>
      <c r="C375">
        <v>2023</v>
      </c>
      <c r="D375" t="s">
        <v>49</v>
      </c>
      <c r="E375" t="s">
        <v>50</v>
      </c>
      <c r="F375">
        <v>1</v>
      </c>
      <c r="G375" t="s">
        <v>85</v>
      </c>
      <c r="H375" t="s">
        <v>129</v>
      </c>
      <c r="I375" t="s">
        <v>45</v>
      </c>
      <c r="J375" t="s">
        <v>33</v>
      </c>
      <c r="K375" t="s">
        <v>322</v>
      </c>
      <c r="L375" t="s">
        <v>137</v>
      </c>
      <c r="M375" t="s">
        <v>36</v>
      </c>
      <c r="N375">
        <v>153</v>
      </c>
      <c r="O375">
        <v>277.85000000000002</v>
      </c>
      <c r="P375">
        <v>0.2</v>
      </c>
      <c r="Q375">
        <v>34008.839999999997</v>
      </c>
      <c r="R375">
        <v>13943.62</v>
      </c>
      <c r="S375">
        <v>20065.22</v>
      </c>
      <c r="T375">
        <v>6076.46</v>
      </c>
      <c r="U375">
        <v>13988.76</v>
      </c>
      <c r="V375">
        <v>0.27</v>
      </c>
      <c r="W375">
        <v>10211.790000000001</v>
      </c>
      <c r="X375">
        <v>34824</v>
      </c>
      <c r="Y375" t="s">
        <v>37</v>
      </c>
      <c r="Z375" t="s">
        <v>57</v>
      </c>
      <c r="AA375" t="s">
        <v>39</v>
      </c>
    </row>
    <row r="376" spans="1:27" x14ac:dyDescent="0.25">
      <c r="A376" t="s">
        <v>515</v>
      </c>
      <c r="B376" s="2">
        <v>45637</v>
      </c>
      <c r="C376">
        <v>2024</v>
      </c>
      <c r="D376" t="s">
        <v>113</v>
      </c>
      <c r="E376" t="s">
        <v>156</v>
      </c>
      <c r="F376">
        <v>12</v>
      </c>
      <c r="G376" t="s">
        <v>63</v>
      </c>
      <c r="H376" t="s">
        <v>64</v>
      </c>
      <c r="I376" t="s">
        <v>135</v>
      </c>
      <c r="J376" t="s">
        <v>66</v>
      </c>
      <c r="K376" t="s">
        <v>108</v>
      </c>
      <c r="L376" t="s">
        <v>35</v>
      </c>
      <c r="M376" t="s">
        <v>60</v>
      </c>
      <c r="N376">
        <v>78</v>
      </c>
      <c r="O376">
        <v>391.27</v>
      </c>
      <c r="P376">
        <v>0.09</v>
      </c>
      <c r="Q376">
        <v>27772.34</v>
      </c>
      <c r="R376">
        <v>8609.43</v>
      </c>
      <c r="S376">
        <v>19162.91</v>
      </c>
      <c r="T376">
        <v>2230.5300000000002</v>
      </c>
      <c r="U376">
        <v>16932.38</v>
      </c>
      <c r="V376">
        <v>0.19</v>
      </c>
      <c r="W376">
        <v>13715.23</v>
      </c>
      <c r="X376">
        <v>32402.95</v>
      </c>
      <c r="Y376" t="s">
        <v>37</v>
      </c>
      <c r="Z376" t="s">
        <v>61</v>
      </c>
      <c r="AA376" t="s">
        <v>39</v>
      </c>
    </row>
    <row r="377" spans="1:27" x14ac:dyDescent="0.25">
      <c r="A377" t="s">
        <v>516</v>
      </c>
      <c r="B377" s="2">
        <v>45634</v>
      </c>
      <c r="C377">
        <v>2024</v>
      </c>
      <c r="D377" t="s">
        <v>113</v>
      </c>
      <c r="E377" t="s">
        <v>156</v>
      </c>
      <c r="F377">
        <v>12</v>
      </c>
      <c r="G377" t="s">
        <v>51</v>
      </c>
      <c r="H377" t="s">
        <v>44</v>
      </c>
      <c r="I377" t="s">
        <v>65</v>
      </c>
      <c r="J377" t="s">
        <v>66</v>
      </c>
      <c r="K377" t="s">
        <v>195</v>
      </c>
      <c r="L377" t="s">
        <v>140</v>
      </c>
      <c r="M377" t="s">
        <v>79</v>
      </c>
      <c r="N377">
        <v>80</v>
      </c>
      <c r="O377">
        <v>1562.29</v>
      </c>
      <c r="P377">
        <v>0.04</v>
      </c>
      <c r="Q377">
        <v>119983.87</v>
      </c>
      <c r="R377">
        <v>73190.16</v>
      </c>
      <c r="S377">
        <v>46793.71</v>
      </c>
      <c r="T377">
        <v>20795.7</v>
      </c>
      <c r="U377">
        <v>25998.01</v>
      </c>
      <c r="V377">
        <v>0.28999999999999998</v>
      </c>
      <c r="W377">
        <v>18458.59</v>
      </c>
      <c r="X377">
        <v>132414.17000000001</v>
      </c>
      <c r="Y377" t="s">
        <v>74</v>
      </c>
      <c r="Z377" t="s">
        <v>75</v>
      </c>
      <c r="AA377" t="s">
        <v>39</v>
      </c>
    </row>
    <row r="378" spans="1:27" x14ac:dyDescent="0.25">
      <c r="A378" t="s">
        <v>517</v>
      </c>
      <c r="B378" s="2">
        <v>44570</v>
      </c>
      <c r="C378">
        <v>2022</v>
      </c>
      <c r="D378" t="s">
        <v>49</v>
      </c>
      <c r="E378" t="s">
        <v>50</v>
      </c>
      <c r="F378">
        <v>1</v>
      </c>
      <c r="G378" t="s">
        <v>85</v>
      </c>
      <c r="H378" t="s">
        <v>31</v>
      </c>
      <c r="I378" t="s">
        <v>32</v>
      </c>
      <c r="J378" t="s">
        <v>33</v>
      </c>
      <c r="K378" t="s">
        <v>110</v>
      </c>
      <c r="L378" t="s">
        <v>55</v>
      </c>
      <c r="M378" t="s">
        <v>47</v>
      </c>
      <c r="N378">
        <v>80</v>
      </c>
      <c r="O378">
        <v>1868.06</v>
      </c>
      <c r="P378">
        <v>0.17</v>
      </c>
      <c r="Q378">
        <v>124039.18</v>
      </c>
      <c r="R378">
        <v>63259.98</v>
      </c>
      <c r="S378">
        <v>60779.199999999997</v>
      </c>
      <c r="T378">
        <v>7822.08</v>
      </c>
      <c r="U378">
        <v>52957.120000000003</v>
      </c>
      <c r="V378">
        <v>0.24</v>
      </c>
      <c r="W378">
        <v>40247.410000000003</v>
      </c>
      <c r="X378">
        <v>106409.25</v>
      </c>
      <c r="Y378" t="s">
        <v>37</v>
      </c>
      <c r="Z378" t="s">
        <v>61</v>
      </c>
      <c r="AA378" t="s">
        <v>39</v>
      </c>
    </row>
    <row r="379" spans="1:27" x14ac:dyDescent="0.25">
      <c r="A379" t="s">
        <v>518</v>
      </c>
      <c r="B379" s="2">
        <v>45148</v>
      </c>
      <c r="C379">
        <v>2023</v>
      </c>
      <c r="D379" t="s">
        <v>28</v>
      </c>
      <c r="E379" t="s">
        <v>81</v>
      </c>
      <c r="F379">
        <v>8</v>
      </c>
      <c r="G379" t="s">
        <v>43</v>
      </c>
      <c r="H379" t="s">
        <v>64</v>
      </c>
      <c r="I379" t="s">
        <v>65</v>
      </c>
      <c r="J379" t="s">
        <v>66</v>
      </c>
      <c r="K379" t="s">
        <v>95</v>
      </c>
      <c r="L379" t="s">
        <v>35</v>
      </c>
      <c r="M379" t="s">
        <v>36</v>
      </c>
      <c r="N379">
        <v>71</v>
      </c>
      <c r="O379">
        <v>1087.94</v>
      </c>
      <c r="P379">
        <v>0.19</v>
      </c>
      <c r="Q379">
        <v>62567.43</v>
      </c>
      <c r="R379">
        <v>33160.74</v>
      </c>
      <c r="S379">
        <v>29406.69</v>
      </c>
      <c r="T379">
        <v>5687.26</v>
      </c>
      <c r="U379">
        <v>23719.43</v>
      </c>
      <c r="V379">
        <v>0.2</v>
      </c>
      <c r="W379">
        <v>18975.54</v>
      </c>
      <c r="X379">
        <v>57706.07</v>
      </c>
      <c r="Y379" t="s">
        <v>519</v>
      </c>
      <c r="Z379" t="s">
        <v>57</v>
      </c>
      <c r="AA379" t="s">
        <v>39</v>
      </c>
    </row>
    <row r="380" spans="1:27" x14ac:dyDescent="0.25">
      <c r="A380" t="s">
        <v>520</v>
      </c>
      <c r="B380" s="2">
        <v>45142</v>
      </c>
      <c r="C380">
        <v>2023</v>
      </c>
      <c r="D380" t="s">
        <v>28</v>
      </c>
      <c r="E380" t="s">
        <v>81</v>
      </c>
      <c r="F380">
        <v>8</v>
      </c>
      <c r="G380" t="s">
        <v>43</v>
      </c>
      <c r="H380" t="s">
        <v>44</v>
      </c>
      <c r="I380" t="s">
        <v>65</v>
      </c>
      <c r="J380" t="s">
        <v>66</v>
      </c>
      <c r="K380" t="s">
        <v>172</v>
      </c>
      <c r="L380" t="s">
        <v>35</v>
      </c>
      <c r="M380" t="s">
        <v>60</v>
      </c>
      <c r="N380">
        <v>147</v>
      </c>
      <c r="O380">
        <v>527.41</v>
      </c>
      <c r="P380">
        <v>0.02</v>
      </c>
      <c r="Q380">
        <v>75978.679999999993</v>
      </c>
      <c r="R380">
        <v>38749.129999999997</v>
      </c>
      <c r="S380">
        <v>37229.550000000003</v>
      </c>
      <c r="T380">
        <v>7659.47</v>
      </c>
      <c r="U380">
        <v>29570.080000000002</v>
      </c>
      <c r="V380">
        <v>0.23</v>
      </c>
      <c r="W380">
        <v>22768.959999999999</v>
      </c>
      <c r="X380">
        <v>88602.72</v>
      </c>
      <c r="Y380" t="s">
        <v>37</v>
      </c>
      <c r="Z380" t="s">
        <v>38</v>
      </c>
      <c r="AA380" t="s">
        <v>39</v>
      </c>
    </row>
    <row r="381" spans="1:27" x14ac:dyDescent="0.25">
      <c r="A381" t="s">
        <v>521</v>
      </c>
      <c r="B381" s="2">
        <v>45435</v>
      </c>
      <c r="C381">
        <v>2024</v>
      </c>
      <c r="D381" t="s">
        <v>41</v>
      </c>
      <c r="E381" t="s">
        <v>42</v>
      </c>
      <c r="F381">
        <v>5</v>
      </c>
      <c r="G381" t="s">
        <v>30</v>
      </c>
      <c r="H381" t="s">
        <v>31</v>
      </c>
      <c r="I381" t="s">
        <v>135</v>
      </c>
      <c r="J381" t="s">
        <v>66</v>
      </c>
      <c r="K381" t="s">
        <v>153</v>
      </c>
      <c r="L381" t="s">
        <v>46</v>
      </c>
      <c r="M381" t="s">
        <v>47</v>
      </c>
      <c r="N381">
        <v>101</v>
      </c>
      <c r="O381">
        <v>399.02</v>
      </c>
      <c r="P381">
        <v>0.15</v>
      </c>
      <c r="Q381">
        <v>34255.870000000003</v>
      </c>
      <c r="R381">
        <v>17470.490000000002</v>
      </c>
      <c r="S381">
        <v>16785.38</v>
      </c>
      <c r="T381">
        <v>6009.38</v>
      </c>
      <c r="U381">
        <v>10776</v>
      </c>
      <c r="V381">
        <v>0.26</v>
      </c>
      <c r="W381">
        <v>7974.24</v>
      </c>
      <c r="X381">
        <v>33102</v>
      </c>
      <c r="Y381" t="s">
        <v>37</v>
      </c>
      <c r="Z381" t="s">
        <v>38</v>
      </c>
      <c r="AA381" t="s">
        <v>39</v>
      </c>
    </row>
    <row r="382" spans="1:27" x14ac:dyDescent="0.25">
      <c r="A382" t="s">
        <v>522</v>
      </c>
      <c r="B382" s="2">
        <v>44752</v>
      </c>
      <c r="C382">
        <v>2022</v>
      </c>
      <c r="D382" t="s">
        <v>28</v>
      </c>
      <c r="E382" t="s">
        <v>29</v>
      </c>
      <c r="F382">
        <v>7</v>
      </c>
      <c r="G382" t="s">
        <v>85</v>
      </c>
      <c r="H382" t="s">
        <v>64</v>
      </c>
      <c r="I382" t="s">
        <v>135</v>
      </c>
      <c r="J382" t="s">
        <v>66</v>
      </c>
      <c r="K382" t="s">
        <v>181</v>
      </c>
      <c r="L382" t="s">
        <v>96</v>
      </c>
      <c r="M382" t="s">
        <v>79</v>
      </c>
      <c r="N382">
        <v>179</v>
      </c>
      <c r="O382">
        <v>963.14</v>
      </c>
      <c r="P382">
        <v>0.11</v>
      </c>
      <c r="Q382">
        <v>153437.82999999999</v>
      </c>
      <c r="R382">
        <v>82856.429999999993</v>
      </c>
      <c r="S382">
        <v>70581.399999999994</v>
      </c>
      <c r="T382">
        <v>24017.99</v>
      </c>
      <c r="U382">
        <v>46563.41</v>
      </c>
      <c r="V382">
        <v>0.24</v>
      </c>
      <c r="W382">
        <v>35388.19</v>
      </c>
      <c r="X382">
        <v>176665.82</v>
      </c>
      <c r="Y382" t="s">
        <v>56</v>
      </c>
      <c r="Z382" t="s">
        <v>57</v>
      </c>
      <c r="AA382" t="s">
        <v>39</v>
      </c>
    </row>
    <row r="383" spans="1:27" x14ac:dyDescent="0.25">
      <c r="A383" t="s">
        <v>523</v>
      </c>
      <c r="B383" s="2">
        <v>45238</v>
      </c>
      <c r="C383">
        <v>2023</v>
      </c>
      <c r="D383" t="s">
        <v>113</v>
      </c>
      <c r="E383" t="s">
        <v>117</v>
      </c>
      <c r="F383">
        <v>11</v>
      </c>
      <c r="G383" t="s">
        <v>51</v>
      </c>
      <c r="H383" t="s">
        <v>64</v>
      </c>
      <c r="I383" t="s">
        <v>65</v>
      </c>
      <c r="J383" t="s">
        <v>66</v>
      </c>
      <c r="K383" t="s">
        <v>67</v>
      </c>
      <c r="L383" t="s">
        <v>59</v>
      </c>
      <c r="M383" t="s">
        <v>47</v>
      </c>
      <c r="N383">
        <v>84</v>
      </c>
      <c r="O383">
        <v>933.9</v>
      </c>
      <c r="P383">
        <v>0.01</v>
      </c>
      <c r="Q383">
        <v>77663.12</v>
      </c>
      <c r="R383">
        <v>36501.67</v>
      </c>
      <c r="S383">
        <v>41161.449999999997</v>
      </c>
      <c r="T383">
        <v>7977.25</v>
      </c>
      <c r="U383">
        <v>33184.199999999997</v>
      </c>
      <c r="V383">
        <v>0.24</v>
      </c>
      <c r="W383">
        <v>25219.99</v>
      </c>
      <c r="X383">
        <v>82443.600000000006</v>
      </c>
      <c r="Y383" t="s">
        <v>37</v>
      </c>
      <c r="Z383" t="s">
        <v>38</v>
      </c>
      <c r="AA383" t="s">
        <v>39</v>
      </c>
    </row>
    <row r="384" spans="1:27" x14ac:dyDescent="0.25">
      <c r="A384" t="s">
        <v>524</v>
      </c>
      <c r="B384" s="2">
        <v>44707</v>
      </c>
      <c r="C384">
        <v>2022</v>
      </c>
      <c r="D384" t="s">
        <v>41</v>
      </c>
      <c r="E384" t="s">
        <v>42</v>
      </c>
      <c r="F384">
        <v>5</v>
      </c>
      <c r="G384" t="s">
        <v>30</v>
      </c>
      <c r="H384" t="s">
        <v>107</v>
      </c>
      <c r="I384" t="s">
        <v>135</v>
      </c>
      <c r="J384" t="s">
        <v>66</v>
      </c>
      <c r="K384" t="s">
        <v>170</v>
      </c>
      <c r="L384" t="s">
        <v>137</v>
      </c>
      <c r="M384" t="s">
        <v>36</v>
      </c>
      <c r="N384">
        <v>78</v>
      </c>
      <c r="O384">
        <v>1088.8499999999999</v>
      </c>
      <c r="P384">
        <v>0.1</v>
      </c>
      <c r="Q384">
        <v>76437.27</v>
      </c>
      <c r="R384">
        <v>33632.400000000001</v>
      </c>
      <c r="S384">
        <v>42804.87</v>
      </c>
      <c r="T384">
        <v>10940.56</v>
      </c>
      <c r="U384">
        <v>31864.31</v>
      </c>
      <c r="V384">
        <v>0.25</v>
      </c>
      <c r="W384">
        <v>23898.23</v>
      </c>
      <c r="X384">
        <v>74086.820000000007</v>
      </c>
      <c r="Y384" t="s">
        <v>56</v>
      </c>
      <c r="Z384" t="s">
        <v>75</v>
      </c>
      <c r="AA384" t="s">
        <v>39</v>
      </c>
    </row>
    <row r="385" spans="1:27" x14ac:dyDescent="0.25">
      <c r="A385" t="s">
        <v>525</v>
      </c>
      <c r="B385" s="2">
        <v>45262</v>
      </c>
      <c r="C385">
        <v>2023</v>
      </c>
      <c r="D385" t="s">
        <v>113</v>
      </c>
      <c r="E385" t="s">
        <v>156</v>
      </c>
      <c r="F385">
        <v>12</v>
      </c>
      <c r="G385" t="s">
        <v>85</v>
      </c>
      <c r="H385" t="s">
        <v>71</v>
      </c>
      <c r="I385" t="s">
        <v>135</v>
      </c>
      <c r="J385" t="s">
        <v>66</v>
      </c>
      <c r="K385" t="s">
        <v>163</v>
      </c>
      <c r="L385" t="s">
        <v>55</v>
      </c>
      <c r="M385" t="s">
        <v>60</v>
      </c>
      <c r="N385">
        <v>140</v>
      </c>
      <c r="O385">
        <v>1403.56</v>
      </c>
      <c r="P385">
        <v>0.04</v>
      </c>
      <c r="Q385">
        <v>188638.46</v>
      </c>
      <c r="R385">
        <v>99978.38</v>
      </c>
      <c r="S385">
        <v>88660.08</v>
      </c>
      <c r="T385">
        <v>30352.880000000001</v>
      </c>
      <c r="U385">
        <v>58307.199999999997</v>
      </c>
      <c r="V385">
        <v>0.27</v>
      </c>
      <c r="W385">
        <v>42564.26</v>
      </c>
      <c r="X385">
        <v>181825.28</v>
      </c>
      <c r="Y385" t="s">
        <v>37</v>
      </c>
      <c r="Z385" t="s">
        <v>75</v>
      </c>
      <c r="AA385" t="s">
        <v>39</v>
      </c>
    </row>
    <row r="386" spans="1:27" x14ac:dyDescent="0.25">
      <c r="A386" t="s">
        <v>526</v>
      </c>
      <c r="B386" s="2">
        <v>44704</v>
      </c>
      <c r="C386">
        <v>2022</v>
      </c>
      <c r="D386" t="s">
        <v>41</v>
      </c>
      <c r="E386" t="s">
        <v>42</v>
      </c>
      <c r="F386">
        <v>5</v>
      </c>
      <c r="G386" t="s">
        <v>63</v>
      </c>
      <c r="H386" t="s">
        <v>129</v>
      </c>
      <c r="I386" t="s">
        <v>92</v>
      </c>
      <c r="J386" t="s">
        <v>53</v>
      </c>
      <c r="K386" t="s">
        <v>93</v>
      </c>
      <c r="L386" t="s">
        <v>35</v>
      </c>
      <c r="M386" t="s">
        <v>36</v>
      </c>
      <c r="N386">
        <v>154</v>
      </c>
      <c r="O386">
        <v>262.05</v>
      </c>
      <c r="P386">
        <v>0.2</v>
      </c>
      <c r="Q386">
        <v>32284.560000000001</v>
      </c>
      <c r="R386">
        <v>18402.2</v>
      </c>
      <c r="S386">
        <v>13882.36</v>
      </c>
      <c r="T386">
        <v>3449.17</v>
      </c>
      <c r="U386">
        <v>10433.19</v>
      </c>
      <c r="V386">
        <v>0.24</v>
      </c>
      <c r="W386">
        <v>7929.22</v>
      </c>
      <c r="X386">
        <v>29900.799999999999</v>
      </c>
      <c r="Y386" t="s">
        <v>37</v>
      </c>
      <c r="Z386" t="s">
        <v>38</v>
      </c>
      <c r="AA386" t="s">
        <v>39</v>
      </c>
    </row>
    <row r="387" spans="1:27" x14ac:dyDescent="0.25">
      <c r="A387" t="s">
        <v>527</v>
      </c>
      <c r="B387" s="2">
        <v>45650</v>
      </c>
      <c r="C387">
        <v>2024</v>
      </c>
      <c r="D387" t="s">
        <v>113</v>
      </c>
      <c r="E387" t="s">
        <v>156</v>
      </c>
      <c r="F387">
        <v>12</v>
      </c>
      <c r="G387" t="s">
        <v>43</v>
      </c>
      <c r="H387" t="s">
        <v>129</v>
      </c>
      <c r="I387" t="s">
        <v>92</v>
      </c>
      <c r="J387" t="s">
        <v>53</v>
      </c>
      <c r="K387" t="s">
        <v>72</v>
      </c>
      <c r="L387" t="s">
        <v>159</v>
      </c>
      <c r="M387" t="s">
        <v>47</v>
      </c>
      <c r="N387">
        <v>75</v>
      </c>
      <c r="O387">
        <v>810.47</v>
      </c>
      <c r="P387">
        <v>0.14000000000000001</v>
      </c>
      <c r="Q387">
        <v>52275.32</v>
      </c>
      <c r="R387">
        <v>19341.87</v>
      </c>
      <c r="S387">
        <v>32933.449999999997</v>
      </c>
      <c r="T387">
        <v>7957.74</v>
      </c>
      <c r="U387">
        <v>24975.71</v>
      </c>
      <c r="V387">
        <v>0.22</v>
      </c>
      <c r="W387">
        <v>19481.05</v>
      </c>
      <c r="X387">
        <v>61239.26</v>
      </c>
      <c r="Y387" t="s">
        <v>74</v>
      </c>
      <c r="Z387" t="s">
        <v>57</v>
      </c>
      <c r="AA387" t="s">
        <v>39</v>
      </c>
    </row>
    <row r="388" spans="1:27" x14ac:dyDescent="0.25">
      <c r="A388" t="s">
        <v>528</v>
      </c>
      <c r="B388" s="2">
        <v>45607</v>
      </c>
      <c r="C388">
        <v>2024</v>
      </c>
      <c r="D388" t="s">
        <v>113</v>
      </c>
      <c r="E388" t="s">
        <v>117</v>
      </c>
      <c r="F388">
        <v>11</v>
      </c>
      <c r="G388" t="s">
        <v>85</v>
      </c>
      <c r="H388" t="s">
        <v>31</v>
      </c>
      <c r="I388" t="s">
        <v>52</v>
      </c>
      <c r="J388" t="s">
        <v>53</v>
      </c>
      <c r="K388" t="s">
        <v>176</v>
      </c>
      <c r="L388" t="s">
        <v>122</v>
      </c>
      <c r="M388" t="s">
        <v>47</v>
      </c>
      <c r="N388">
        <v>104</v>
      </c>
      <c r="O388">
        <v>1702.89</v>
      </c>
      <c r="P388">
        <v>0.21</v>
      </c>
      <c r="Q388">
        <v>139909.44</v>
      </c>
      <c r="R388">
        <v>44771.02</v>
      </c>
      <c r="S388">
        <v>95138.42</v>
      </c>
      <c r="T388">
        <v>25905.82</v>
      </c>
      <c r="U388">
        <v>69232.600000000006</v>
      </c>
      <c r="V388">
        <v>0.3</v>
      </c>
      <c r="W388">
        <v>48462.82</v>
      </c>
      <c r="X388">
        <v>124294.76</v>
      </c>
      <c r="Y388" t="s">
        <v>37</v>
      </c>
      <c r="Z388" t="s">
        <v>38</v>
      </c>
      <c r="AA388" t="s">
        <v>39</v>
      </c>
    </row>
    <row r="389" spans="1:27" x14ac:dyDescent="0.25">
      <c r="A389" t="s">
        <v>529</v>
      </c>
      <c r="B389" s="2">
        <v>45369</v>
      </c>
      <c r="C389">
        <v>2024</v>
      </c>
      <c r="D389" t="s">
        <v>49</v>
      </c>
      <c r="E389" t="s">
        <v>106</v>
      </c>
      <c r="F389">
        <v>3</v>
      </c>
      <c r="G389" t="s">
        <v>51</v>
      </c>
      <c r="H389" t="s">
        <v>44</v>
      </c>
      <c r="I389" t="s">
        <v>92</v>
      </c>
      <c r="J389" t="s">
        <v>53</v>
      </c>
      <c r="K389" t="s">
        <v>170</v>
      </c>
      <c r="L389" t="s">
        <v>140</v>
      </c>
      <c r="M389" t="s">
        <v>79</v>
      </c>
      <c r="N389">
        <v>161</v>
      </c>
      <c r="O389">
        <v>670.35</v>
      </c>
      <c r="P389">
        <v>0.1</v>
      </c>
      <c r="Q389">
        <v>97133.72</v>
      </c>
      <c r="R389">
        <v>41767.5</v>
      </c>
      <c r="S389">
        <v>55366.22</v>
      </c>
      <c r="T389">
        <v>12799.1</v>
      </c>
      <c r="U389">
        <v>42567.12</v>
      </c>
      <c r="V389">
        <v>0.26</v>
      </c>
      <c r="W389">
        <v>31499.67</v>
      </c>
      <c r="X389">
        <v>101446.22</v>
      </c>
      <c r="Y389" t="s">
        <v>37</v>
      </c>
      <c r="Z389" t="s">
        <v>75</v>
      </c>
      <c r="AA389" t="s">
        <v>39</v>
      </c>
    </row>
    <row r="390" spans="1:27" x14ac:dyDescent="0.25">
      <c r="A390" t="s">
        <v>530</v>
      </c>
      <c r="B390" s="2">
        <v>44819</v>
      </c>
      <c r="C390">
        <v>2022</v>
      </c>
      <c r="D390" t="s">
        <v>28</v>
      </c>
      <c r="E390" t="s">
        <v>134</v>
      </c>
      <c r="F390">
        <v>9</v>
      </c>
      <c r="G390" t="s">
        <v>63</v>
      </c>
      <c r="H390" t="s">
        <v>71</v>
      </c>
      <c r="I390" t="s">
        <v>92</v>
      </c>
      <c r="J390" t="s">
        <v>53</v>
      </c>
      <c r="K390" t="s">
        <v>172</v>
      </c>
      <c r="L390" t="s">
        <v>55</v>
      </c>
      <c r="M390" t="s">
        <v>79</v>
      </c>
      <c r="N390">
        <v>35</v>
      </c>
      <c r="O390">
        <v>72.63</v>
      </c>
      <c r="P390">
        <v>0.16</v>
      </c>
      <c r="Q390">
        <v>2135.3200000000002</v>
      </c>
      <c r="R390">
        <v>747.36</v>
      </c>
      <c r="S390">
        <v>1387.96</v>
      </c>
      <c r="T390">
        <v>390.19</v>
      </c>
      <c r="U390">
        <v>997.77</v>
      </c>
      <c r="V390">
        <v>0.26</v>
      </c>
      <c r="W390">
        <v>738.35</v>
      </c>
      <c r="X390">
        <v>2295.0100000000002</v>
      </c>
      <c r="Y390" t="s">
        <v>74</v>
      </c>
      <c r="Z390" t="s">
        <v>75</v>
      </c>
      <c r="AA390" t="s">
        <v>39</v>
      </c>
    </row>
    <row r="391" spans="1:27" x14ac:dyDescent="0.25">
      <c r="A391" t="s">
        <v>531</v>
      </c>
      <c r="B391" s="2">
        <v>44930</v>
      </c>
      <c r="C391">
        <v>2023</v>
      </c>
      <c r="D391" t="s">
        <v>49</v>
      </c>
      <c r="E391" t="s">
        <v>50</v>
      </c>
      <c r="F391">
        <v>1</v>
      </c>
      <c r="G391" t="s">
        <v>85</v>
      </c>
      <c r="H391" t="s">
        <v>129</v>
      </c>
      <c r="I391" t="s">
        <v>32</v>
      </c>
      <c r="J391" t="s">
        <v>33</v>
      </c>
      <c r="K391" t="s">
        <v>90</v>
      </c>
      <c r="L391" t="s">
        <v>35</v>
      </c>
      <c r="M391" t="s">
        <v>60</v>
      </c>
      <c r="N391">
        <v>117</v>
      </c>
      <c r="O391">
        <v>1043.3599999999999</v>
      </c>
      <c r="P391">
        <v>0.14000000000000001</v>
      </c>
      <c r="Q391">
        <v>104982.88</v>
      </c>
      <c r="R391">
        <v>48292.12</v>
      </c>
      <c r="S391">
        <v>56690.76</v>
      </c>
      <c r="T391">
        <v>10844.32</v>
      </c>
      <c r="U391">
        <v>45846.44</v>
      </c>
      <c r="V391">
        <v>0.2</v>
      </c>
      <c r="W391">
        <v>36677.15</v>
      </c>
      <c r="X391">
        <v>120350.42</v>
      </c>
      <c r="Y391" t="s">
        <v>37</v>
      </c>
      <c r="Z391" t="s">
        <v>57</v>
      </c>
      <c r="AA391" t="s">
        <v>39</v>
      </c>
    </row>
    <row r="392" spans="1:27" x14ac:dyDescent="0.25">
      <c r="A392" t="s">
        <v>532</v>
      </c>
      <c r="B392" s="2">
        <v>45313</v>
      </c>
      <c r="C392">
        <v>2024</v>
      </c>
      <c r="D392" t="s">
        <v>49</v>
      </c>
      <c r="E392" t="s">
        <v>50</v>
      </c>
      <c r="F392">
        <v>1</v>
      </c>
      <c r="G392" t="s">
        <v>85</v>
      </c>
      <c r="H392" t="s">
        <v>89</v>
      </c>
      <c r="I392" t="s">
        <v>135</v>
      </c>
      <c r="J392" t="s">
        <v>66</v>
      </c>
      <c r="K392" t="s">
        <v>161</v>
      </c>
      <c r="L392" t="s">
        <v>55</v>
      </c>
      <c r="M392" t="s">
        <v>79</v>
      </c>
      <c r="N392">
        <v>9</v>
      </c>
      <c r="O392">
        <v>1957.56</v>
      </c>
      <c r="P392">
        <v>0.14000000000000001</v>
      </c>
      <c r="Q392">
        <v>15151.51</v>
      </c>
      <c r="R392">
        <v>8333.33</v>
      </c>
      <c r="S392">
        <v>6818.18</v>
      </c>
      <c r="T392">
        <v>1014.77</v>
      </c>
      <c r="U392">
        <v>5803.41</v>
      </c>
      <c r="V392">
        <v>0.24</v>
      </c>
      <c r="W392">
        <v>4410.59</v>
      </c>
      <c r="X392">
        <v>16750.98</v>
      </c>
      <c r="Y392" t="s">
        <v>56</v>
      </c>
      <c r="Z392" t="s">
        <v>57</v>
      </c>
      <c r="AA392" t="s">
        <v>39</v>
      </c>
    </row>
    <row r="393" spans="1:27" x14ac:dyDescent="0.25">
      <c r="A393" t="s">
        <v>533</v>
      </c>
      <c r="B393" s="2">
        <v>45633</v>
      </c>
      <c r="C393">
        <v>2024</v>
      </c>
      <c r="D393" t="s">
        <v>113</v>
      </c>
      <c r="E393" t="s">
        <v>156</v>
      </c>
      <c r="F393">
        <v>12</v>
      </c>
      <c r="G393" t="s">
        <v>85</v>
      </c>
      <c r="H393" t="s">
        <v>31</v>
      </c>
      <c r="I393" t="s">
        <v>135</v>
      </c>
      <c r="J393" t="s">
        <v>66</v>
      </c>
      <c r="K393" t="s">
        <v>147</v>
      </c>
      <c r="L393" t="s">
        <v>83</v>
      </c>
      <c r="M393" t="s">
        <v>47</v>
      </c>
      <c r="N393">
        <v>157</v>
      </c>
      <c r="O393">
        <v>222.47</v>
      </c>
      <c r="P393">
        <v>0.12</v>
      </c>
      <c r="Q393">
        <v>30736.46</v>
      </c>
      <c r="R393">
        <v>17212.419999999998</v>
      </c>
      <c r="S393">
        <v>13524.04</v>
      </c>
      <c r="T393">
        <v>5964.77</v>
      </c>
      <c r="U393">
        <v>7559.27</v>
      </c>
      <c r="V393">
        <v>0.19</v>
      </c>
      <c r="W393">
        <v>6123.01</v>
      </c>
      <c r="X393">
        <v>32720.92</v>
      </c>
      <c r="Y393" t="s">
        <v>37</v>
      </c>
      <c r="Z393" t="s">
        <v>38</v>
      </c>
      <c r="AA393" t="s">
        <v>39</v>
      </c>
    </row>
    <row r="394" spans="1:27" x14ac:dyDescent="0.25">
      <c r="A394" t="s">
        <v>534</v>
      </c>
      <c r="B394" s="2">
        <v>45522</v>
      </c>
      <c r="C394">
        <v>2024</v>
      </c>
      <c r="D394" t="s">
        <v>28</v>
      </c>
      <c r="E394" t="s">
        <v>81</v>
      </c>
      <c r="F394">
        <v>8</v>
      </c>
      <c r="G394" t="s">
        <v>51</v>
      </c>
      <c r="H394" t="s">
        <v>89</v>
      </c>
      <c r="I394" t="s">
        <v>135</v>
      </c>
      <c r="J394" t="s">
        <v>66</v>
      </c>
      <c r="K394" t="s">
        <v>110</v>
      </c>
      <c r="L394" t="s">
        <v>122</v>
      </c>
      <c r="M394" t="s">
        <v>47</v>
      </c>
      <c r="N394">
        <v>147</v>
      </c>
      <c r="O394">
        <v>1480.94</v>
      </c>
      <c r="P394">
        <v>0.11</v>
      </c>
      <c r="Q394">
        <v>193751.38</v>
      </c>
      <c r="R394">
        <v>124000.88</v>
      </c>
      <c r="S394">
        <v>69750.5</v>
      </c>
      <c r="T394">
        <v>32886.1</v>
      </c>
      <c r="U394">
        <v>36864.400000000001</v>
      </c>
      <c r="V394">
        <v>0.21</v>
      </c>
      <c r="W394">
        <v>29122.880000000001</v>
      </c>
      <c r="X394">
        <v>213986.79</v>
      </c>
      <c r="Y394" t="s">
        <v>56</v>
      </c>
      <c r="Z394" t="s">
        <v>57</v>
      </c>
      <c r="AA394" t="s">
        <v>39</v>
      </c>
    </row>
    <row r="395" spans="1:27" x14ac:dyDescent="0.25">
      <c r="A395" t="s">
        <v>535</v>
      </c>
      <c r="B395" s="2">
        <v>44908</v>
      </c>
      <c r="C395">
        <v>2022</v>
      </c>
      <c r="D395" t="s">
        <v>113</v>
      </c>
      <c r="E395" t="s">
        <v>156</v>
      </c>
      <c r="F395">
        <v>12</v>
      </c>
      <c r="G395" t="s">
        <v>51</v>
      </c>
      <c r="H395" t="s">
        <v>89</v>
      </c>
      <c r="I395" t="s">
        <v>52</v>
      </c>
      <c r="J395" t="s">
        <v>53</v>
      </c>
      <c r="K395" t="s">
        <v>315</v>
      </c>
      <c r="L395" t="s">
        <v>140</v>
      </c>
      <c r="M395" t="s">
        <v>36</v>
      </c>
      <c r="N395">
        <v>147</v>
      </c>
      <c r="O395">
        <v>150.66</v>
      </c>
      <c r="P395">
        <v>0.25</v>
      </c>
      <c r="Q395">
        <v>16610.259999999998</v>
      </c>
      <c r="R395">
        <v>9633.9500000000007</v>
      </c>
      <c r="S395">
        <v>6976.31</v>
      </c>
      <c r="T395">
        <v>2386.02</v>
      </c>
      <c r="U395">
        <v>4590.29</v>
      </c>
      <c r="V395">
        <v>0.21</v>
      </c>
      <c r="W395">
        <v>3626.33</v>
      </c>
      <c r="X395">
        <v>19068.68</v>
      </c>
      <c r="Y395" t="s">
        <v>37</v>
      </c>
      <c r="Z395" t="s">
        <v>57</v>
      </c>
      <c r="AA395" t="s">
        <v>39</v>
      </c>
    </row>
    <row r="396" spans="1:27" x14ac:dyDescent="0.25">
      <c r="A396" t="s">
        <v>536</v>
      </c>
      <c r="B396" s="2">
        <v>45125</v>
      </c>
      <c r="C396">
        <v>2023</v>
      </c>
      <c r="D396" t="s">
        <v>28</v>
      </c>
      <c r="E396" t="s">
        <v>29</v>
      </c>
      <c r="F396">
        <v>7</v>
      </c>
      <c r="G396" t="s">
        <v>85</v>
      </c>
      <c r="H396" t="s">
        <v>107</v>
      </c>
      <c r="I396" t="s">
        <v>92</v>
      </c>
      <c r="J396" t="s">
        <v>53</v>
      </c>
      <c r="K396" t="s">
        <v>118</v>
      </c>
      <c r="L396" t="s">
        <v>46</v>
      </c>
      <c r="M396" t="s">
        <v>79</v>
      </c>
      <c r="N396">
        <v>66</v>
      </c>
      <c r="O396">
        <v>77.7</v>
      </c>
      <c r="P396">
        <v>0.03</v>
      </c>
      <c r="Q396">
        <v>4974.3500000000004</v>
      </c>
      <c r="R396">
        <v>1790.77</v>
      </c>
      <c r="S396">
        <v>3183.58</v>
      </c>
      <c r="T396">
        <v>690.27</v>
      </c>
      <c r="U396">
        <v>2493.31</v>
      </c>
      <c r="V396">
        <v>0.2</v>
      </c>
      <c r="W396">
        <v>1994.65</v>
      </c>
      <c r="X396">
        <v>4683.04</v>
      </c>
      <c r="Y396" t="s">
        <v>37</v>
      </c>
      <c r="Z396" t="s">
        <v>75</v>
      </c>
      <c r="AA396" t="s">
        <v>39</v>
      </c>
    </row>
    <row r="397" spans="1:27" x14ac:dyDescent="0.25">
      <c r="A397" t="s">
        <v>537</v>
      </c>
      <c r="B397" s="2">
        <v>44629</v>
      </c>
      <c r="C397">
        <v>2022</v>
      </c>
      <c r="D397" t="s">
        <v>49</v>
      </c>
      <c r="E397" t="s">
        <v>106</v>
      </c>
      <c r="F397">
        <v>3</v>
      </c>
      <c r="G397" t="s">
        <v>85</v>
      </c>
      <c r="H397" t="s">
        <v>71</v>
      </c>
      <c r="I397" t="s">
        <v>92</v>
      </c>
      <c r="J397" t="s">
        <v>53</v>
      </c>
      <c r="K397" t="s">
        <v>145</v>
      </c>
      <c r="L397" t="s">
        <v>137</v>
      </c>
      <c r="M397" t="s">
        <v>60</v>
      </c>
      <c r="N397">
        <v>88</v>
      </c>
      <c r="O397">
        <v>1968.94</v>
      </c>
      <c r="P397">
        <v>0.24</v>
      </c>
      <c r="Q397">
        <v>131682.71</v>
      </c>
      <c r="R397">
        <v>67158.179999999993</v>
      </c>
      <c r="S397">
        <v>64524.53</v>
      </c>
      <c r="T397">
        <v>22815.16</v>
      </c>
      <c r="U397">
        <v>41709.370000000003</v>
      </c>
      <c r="V397">
        <v>0.28000000000000003</v>
      </c>
      <c r="W397">
        <v>30030.75</v>
      </c>
      <c r="X397">
        <v>122897.05</v>
      </c>
      <c r="Y397" t="s">
        <v>74</v>
      </c>
      <c r="Z397" t="s">
        <v>61</v>
      </c>
      <c r="AA397" t="s">
        <v>39</v>
      </c>
    </row>
    <row r="398" spans="1:27" x14ac:dyDescent="0.25">
      <c r="A398" t="s">
        <v>538</v>
      </c>
      <c r="B398" s="2">
        <v>45268</v>
      </c>
      <c r="C398">
        <v>2023</v>
      </c>
      <c r="D398" t="s">
        <v>113</v>
      </c>
      <c r="E398" t="s">
        <v>156</v>
      </c>
      <c r="F398">
        <v>12</v>
      </c>
      <c r="G398" t="s">
        <v>85</v>
      </c>
      <c r="H398" t="s">
        <v>44</v>
      </c>
      <c r="I398" t="s">
        <v>92</v>
      </c>
      <c r="J398" t="s">
        <v>53</v>
      </c>
      <c r="K398" t="s">
        <v>136</v>
      </c>
      <c r="L398" t="s">
        <v>68</v>
      </c>
      <c r="M398" t="s">
        <v>79</v>
      </c>
      <c r="N398">
        <v>14</v>
      </c>
      <c r="O398">
        <v>1302.4100000000001</v>
      </c>
      <c r="P398">
        <v>0.19</v>
      </c>
      <c r="Q398">
        <v>14769.33</v>
      </c>
      <c r="R398">
        <v>5021.57</v>
      </c>
      <c r="S398">
        <v>9747.76</v>
      </c>
      <c r="T398">
        <v>1109.77</v>
      </c>
      <c r="U398">
        <v>8637.99</v>
      </c>
      <c r="V398">
        <v>0.23</v>
      </c>
      <c r="W398">
        <v>6651.25</v>
      </c>
      <c r="X398">
        <v>14517.22</v>
      </c>
      <c r="Y398" t="s">
        <v>74</v>
      </c>
      <c r="Z398" t="s">
        <v>75</v>
      </c>
      <c r="AA398" t="s">
        <v>39</v>
      </c>
    </row>
    <row r="399" spans="1:27" x14ac:dyDescent="0.25">
      <c r="A399" t="s">
        <v>539</v>
      </c>
      <c r="B399" s="2">
        <v>45452</v>
      </c>
      <c r="C399">
        <v>2024</v>
      </c>
      <c r="D399" t="s">
        <v>41</v>
      </c>
      <c r="E399" t="s">
        <v>77</v>
      </c>
      <c r="F399">
        <v>6</v>
      </c>
      <c r="G399" t="s">
        <v>43</v>
      </c>
      <c r="H399" t="s">
        <v>89</v>
      </c>
      <c r="I399" t="s">
        <v>65</v>
      </c>
      <c r="J399" t="s">
        <v>66</v>
      </c>
      <c r="K399" t="s">
        <v>110</v>
      </c>
      <c r="L399" t="s">
        <v>55</v>
      </c>
      <c r="M399" t="s">
        <v>47</v>
      </c>
      <c r="N399">
        <v>4</v>
      </c>
      <c r="O399">
        <v>613.14</v>
      </c>
      <c r="P399">
        <v>0.2</v>
      </c>
      <c r="Q399">
        <v>1962.05</v>
      </c>
      <c r="R399">
        <v>843.68</v>
      </c>
      <c r="S399">
        <v>1118.3699999999999</v>
      </c>
      <c r="T399">
        <v>191.01</v>
      </c>
      <c r="U399">
        <v>927.36</v>
      </c>
      <c r="V399">
        <v>0.24</v>
      </c>
      <c r="W399">
        <v>704.79</v>
      </c>
      <c r="X399">
        <v>2324.37</v>
      </c>
      <c r="Y399" t="s">
        <v>74</v>
      </c>
      <c r="Z399" t="s">
        <v>57</v>
      </c>
      <c r="AA399" t="s">
        <v>39</v>
      </c>
    </row>
    <row r="400" spans="1:27" x14ac:dyDescent="0.25">
      <c r="A400" t="s">
        <v>540</v>
      </c>
      <c r="B400" s="2">
        <v>44763</v>
      </c>
      <c r="C400">
        <v>2022</v>
      </c>
      <c r="D400" t="s">
        <v>28</v>
      </c>
      <c r="E400" t="s">
        <v>29</v>
      </c>
      <c r="F400">
        <v>7</v>
      </c>
      <c r="G400" t="s">
        <v>63</v>
      </c>
      <c r="H400" t="s">
        <v>107</v>
      </c>
      <c r="I400" t="s">
        <v>65</v>
      </c>
      <c r="J400" t="s">
        <v>66</v>
      </c>
      <c r="K400" t="s">
        <v>178</v>
      </c>
      <c r="L400" t="s">
        <v>159</v>
      </c>
      <c r="M400" t="s">
        <v>79</v>
      </c>
      <c r="N400">
        <v>66</v>
      </c>
      <c r="O400">
        <v>1325.97</v>
      </c>
      <c r="P400">
        <v>0.1</v>
      </c>
      <c r="Q400">
        <v>78762.62</v>
      </c>
      <c r="R400">
        <v>44894.69</v>
      </c>
      <c r="S400">
        <v>33867.93</v>
      </c>
      <c r="T400">
        <v>12788.19</v>
      </c>
      <c r="U400">
        <v>21079.74</v>
      </c>
      <c r="V400">
        <v>0.27</v>
      </c>
      <c r="W400">
        <v>15388.21</v>
      </c>
      <c r="X400">
        <v>81281.710000000006</v>
      </c>
      <c r="Y400" t="s">
        <v>37</v>
      </c>
      <c r="Z400" t="s">
        <v>57</v>
      </c>
      <c r="AA400" t="s">
        <v>39</v>
      </c>
    </row>
    <row r="401" spans="1:27" x14ac:dyDescent="0.25">
      <c r="A401" t="s">
        <v>541</v>
      </c>
      <c r="B401" s="2">
        <v>44579</v>
      </c>
      <c r="C401">
        <v>2022</v>
      </c>
      <c r="D401" t="s">
        <v>49</v>
      </c>
      <c r="E401" t="s">
        <v>50</v>
      </c>
      <c r="F401">
        <v>1</v>
      </c>
      <c r="G401" t="s">
        <v>30</v>
      </c>
      <c r="H401" t="s">
        <v>44</v>
      </c>
      <c r="I401" t="s">
        <v>45</v>
      </c>
      <c r="J401" t="s">
        <v>33</v>
      </c>
      <c r="K401" t="s">
        <v>233</v>
      </c>
      <c r="L401" t="s">
        <v>59</v>
      </c>
      <c r="M401" t="s">
        <v>79</v>
      </c>
      <c r="N401">
        <v>18</v>
      </c>
      <c r="O401">
        <v>73.319999999999993</v>
      </c>
      <c r="P401">
        <v>0.02</v>
      </c>
      <c r="Q401">
        <v>1293.3599999999999</v>
      </c>
      <c r="R401">
        <v>439.74</v>
      </c>
      <c r="S401">
        <v>853.62</v>
      </c>
      <c r="T401">
        <v>151.18</v>
      </c>
      <c r="U401">
        <v>702.44</v>
      </c>
      <c r="V401">
        <v>0.21</v>
      </c>
      <c r="W401">
        <v>554.92999999999995</v>
      </c>
      <c r="X401">
        <v>1114.77</v>
      </c>
      <c r="Y401" t="s">
        <v>56</v>
      </c>
      <c r="Z401" t="s">
        <v>38</v>
      </c>
      <c r="AA401" t="s">
        <v>39</v>
      </c>
    </row>
    <row r="402" spans="1:27" x14ac:dyDescent="0.25">
      <c r="A402" t="s">
        <v>542</v>
      </c>
      <c r="B402" s="2">
        <v>45006</v>
      </c>
      <c r="C402">
        <v>2023</v>
      </c>
      <c r="D402" t="s">
        <v>49</v>
      </c>
      <c r="E402" t="s">
        <v>106</v>
      </c>
      <c r="F402">
        <v>3</v>
      </c>
      <c r="G402" t="s">
        <v>85</v>
      </c>
      <c r="H402" t="s">
        <v>44</v>
      </c>
      <c r="I402" t="s">
        <v>52</v>
      </c>
      <c r="J402" t="s">
        <v>53</v>
      </c>
      <c r="K402" t="s">
        <v>93</v>
      </c>
      <c r="L402" t="s">
        <v>159</v>
      </c>
      <c r="M402" t="s">
        <v>79</v>
      </c>
      <c r="N402">
        <v>154</v>
      </c>
      <c r="O402">
        <v>1294.26</v>
      </c>
      <c r="P402">
        <v>0.18</v>
      </c>
      <c r="Q402">
        <v>163439.15</v>
      </c>
      <c r="R402">
        <v>55569.31</v>
      </c>
      <c r="S402">
        <v>107869.84</v>
      </c>
      <c r="T402">
        <v>29168.35</v>
      </c>
      <c r="U402">
        <v>78701.490000000005</v>
      </c>
      <c r="V402">
        <v>0.2</v>
      </c>
      <c r="W402">
        <v>62961.19</v>
      </c>
      <c r="X402">
        <v>190177.89</v>
      </c>
      <c r="Y402" t="s">
        <v>37</v>
      </c>
      <c r="Z402" t="s">
        <v>57</v>
      </c>
      <c r="AA402" t="s">
        <v>39</v>
      </c>
    </row>
    <row r="403" spans="1:27" x14ac:dyDescent="0.25">
      <c r="A403" t="s">
        <v>543</v>
      </c>
      <c r="B403" s="2">
        <v>44717</v>
      </c>
      <c r="C403">
        <v>2022</v>
      </c>
      <c r="D403" t="s">
        <v>41</v>
      </c>
      <c r="E403" t="s">
        <v>77</v>
      </c>
      <c r="F403">
        <v>6</v>
      </c>
      <c r="G403" t="s">
        <v>51</v>
      </c>
      <c r="H403" t="s">
        <v>44</v>
      </c>
      <c r="I403" t="s">
        <v>65</v>
      </c>
      <c r="J403" t="s">
        <v>66</v>
      </c>
      <c r="K403" t="s">
        <v>142</v>
      </c>
      <c r="L403" t="s">
        <v>46</v>
      </c>
      <c r="M403" t="s">
        <v>47</v>
      </c>
      <c r="N403">
        <v>164</v>
      </c>
      <c r="O403">
        <v>934.22</v>
      </c>
      <c r="P403">
        <v>0.25</v>
      </c>
      <c r="Q403">
        <v>114909.06</v>
      </c>
      <c r="R403">
        <v>65498.16</v>
      </c>
      <c r="S403">
        <v>49410.9</v>
      </c>
      <c r="T403">
        <v>17676.830000000002</v>
      </c>
      <c r="U403">
        <v>31734.07</v>
      </c>
      <c r="V403">
        <v>0.26</v>
      </c>
      <c r="W403">
        <v>23483.21</v>
      </c>
      <c r="X403">
        <v>104186.68</v>
      </c>
      <c r="Y403" t="s">
        <v>37</v>
      </c>
      <c r="Z403" t="s">
        <v>57</v>
      </c>
      <c r="AA403" t="s">
        <v>39</v>
      </c>
    </row>
    <row r="404" spans="1:27" x14ac:dyDescent="0.25">
      <c r="A404" t="s">
        <v>544</v>
      </c>
      <c r="B404" s="2">
        <v>45243</v>
      </c>
      <c r="C404">
        <v>2023</v>
      </c>
      <c r="D404" t="s">
        <v>113</v>
      </c>
      <c r="E404" t="s">
        <v>117</v>
      </c>
      <c r="F404">
        <v>11</v>
      </c>
      <c r="G404" t="s">
        <v>51</v>
      </c>
      <c r="H404" t="s">
        <v>129</v>
      </c>
      <c r="I404" t="s">
        <v>52</v>
      </c>
      <c r="J404" t="s">
        <v>53</v>
      </c>
      <c r="K404" t="s">
        <v>157</v>
      </c>
      <c r="L404" t="s">
        <v>111</v>
      </c>
      <c r="M404" t="s">
        <v>60</v>
      </c>
      <c r="N404">
        <v>16</v>
      </c>
      <c r="O404">
        <v>553.57000000000005</v>
      </c>
      <c r="P404">
        <v>0.2</v>
      </c>
      <c r="Q404">
        <v>7085.7</v>
      </c>
      <c r="R404">
        <v>2550.85</v>
      </c>
      <c r="S404">
        <v>4534.8500000000004</v>
      </c>
      <c r="T404">
        <v>428.05</v>
      </c>
      <c r="U404">
        <v>4106.8</v>
      </c>
      <c r="V404">
        <v>0.3</v>
      </c>
      <c r="W404">
        <v>2874.76</v>
      </c>
      <c r="X404">
        <v>6465.38</v>
      </c>
      <c r="Y404" t="s">
        <v>74</v>
      </c>
      <c r="Z404" t="s">
        <v>38</v>
      </c>
      <c r="AA404" t="s">
        <v>39</v>
      </c>
    </row>
    <row r="405" spans="1:27" x14ac:dyDescent="0.25">
      <c r="A405" t="s">
        <v>545</v>
      </c>
      <c r="B405" s="2">
        <v>45445</v>
      </c>
      <c r="C405">
        <v>2024</v>
      </c>
      <c r="D405" t="s">
        <v>41</v>
      </c>
      <c r="E405" t="s">
        <v>77</v>
      </c>
      <c r="F405">
        <v>6</v>
      </c>
      <c r="G405" t="s">
        <v>85</v>
      </c>
      <c r="H405" t="s">
        <v>71</v>
      </c>
      <c r="I405" t="s">
        <v>92</v>
      </c>
      <c r="J405" t="s">
        <v>53</v>
      </c>
      <c r="K405" t="s">
        <v>115</v>
      </c>
      <c r="L405" t="s">
        <v>111</v>
      </c>
      <c r="M405" t="s">
        <v>47</v>
      </c>
      <c r="N405">
        <v>56</v>
      </c>
      <c r="O405">
        <v>1247.23</v>
      </c>
      <c r="P405">
        <v>0.03</v>
      </c>
      <c r="Q405">
        <v>67749.53</v>
      </c>
      <c r="R405">
        <v>30487.29</v>
      </c>
      <c r="S405">
        <v>37262.239999999998</v>
      </c>
      <c r="T405">
        <v>6019.51</v>
      </c>
      <c r="U405">
        <v>31242.73</v>
      </c>
      <c r="V405">
        <v>0.18</v>
      </c>
      <c r="W405">
        <v>25619.040000000001</v>
      </c>
      <c r="X405">
        <v>76017.210000000006</v>
      </c>
      <c r="Y405" t="s">
        <v>37</v>
      </c>
      <c r="Z405" t="s">
        <v>75</v>
      </c>
      <c r="AA405" t="s">
        <v>39</v>
      </c>
    </row>
    <row r="406" spans="1:27" x14ac:dyDescent="0.25">
      <c r="A406" t="s">
        <v>546</v>
      </c>
      <c r="B406" s="2">
        <v>45361</v>
      </c>
      <c r="C406">
        <v>2024</v>
      </c>
      <c r="D406" t="s">
        <v>49</v>
      </c>
      <c r="E406" t="s">
        <v>106</v>
      </c>
      <c r="F406">
        <v>3</v>
      </c>
      <c r="G406" t="s">
        <v>30</v>
      </c>
      <c r="H406" t="s">
        <v>31</v>
      </c>
      <c r="I406" t="s">
        <v>92</v>
      </c>
      <c r="J406" t="s">
        <v>53</v>
      </c>
      <c r="K406" t="s">
        <v>142</v>
      </c>
      <c r="L406" t="s">
        <v>68</v>
      </c>
      <c r="M406" t="s">
        <v>60</v>
      </c>
      <c r="N406">
        <v>69</v>
      </c>
      <c r="O406">
        <v>345.63</v>
      </c>
      <c r="P406">
        <v>0.08</v>
      </c>
      <c r="Q406">
        <v>21940.59</v>
      </c>
      <c r="R406">
        <v>9653.86</v>
      </c>
      <c r="S406">
        <v>12286.73</v>
      </c>
      <c r="T406">
        <v>1109.22</v>
      </c>
      <c r="U406">
        <v>11177.51</v>
      </c>
      <c r="V406">
        <v>0.26</v>
      </c>
      <c r="W406">
        <v>8271.36</v>
      </c>
      <c r="X406">
        <v>21998.080000000002</v>
      </c>
      <c r="Y406" t="s">
        <v>37</v>
      </c>
      <c r="Z406" t="s">
        <v>61</v>
      </c>
      <c r="AA406" t="s">
        <v>39</v>
      </c>
    </row>
    <row r="407" spans="1:27" x14ac:dyDescent="0.25">
      <c r="A407" t="s">
        <v>547</v>
      </c>
      <c r="B407" s="2">
        <v>45549</v>
      </c>
      <c r="C407">
        <v>2024</v>
      </c>
      <c r="D407" t="s">
        <v>28</v>
      </c>
      <c r="E407" t="s">
        <v>134</v>
      </c>
      <c r="F407">
        <v>9</v>
      </c>
      <c r="G407" t="s">
        <v>51</v>
      </c>
      <c r="H407" t="s">
        <v>44</v>
      </c>
      <c r="I407" t="s">
        <v>52</v>
      </c>
      <c r="J407" t="s">
        <v>53</v>
      </c>
      <c r="K407" t="s">
        <v>147</v>
      </c>
      <c r="L407" t="s">
        <v>101</v>
      </c>
      <c r="M407" t="s">
        <v>36</v>
      </c>
      <c r="N407">
        <v>32</v>
      </c>
      <c r="O407">
        <v>1156.1300000000001</v>
      </c>
      <c r="P407">
        <v>0.23</v>
      </c>
      <c r="Q407">
        <v>28487.040000000001</v>
      </c>
      <c r="R407">
        <v>12249.43</v>
      </c>
      <c r="S407">
        <v>16237.61</v>
      </c>
      <c r="T407">
        <v>4337.87</v>
      </c>
      <c r="U407">
        <v>11899.74</v>
      </c>
      <c r="V407">
        <v>0.23</v>
      </c>
      <c r="W407">
        <v>9162.7999999999993</v>
      </c>
      <c r="X407">
        <v>27856.75</v>
      </c>
      <c r="Y407" t="s">
        <v>37</v>
      </c>
      <c r="Z407" t="s">
        <v>38</v>
      </c>
      <c r="AA407" t="s">
        <v>39</v>
      </c>
    </row>
    <row r="408" spans="1:27" x14ac:dyDescent="0.25">
      <c r="A408" t="s">
        <v>548</v>
      </c>
      <c r="B408" s="2">
        <v>44977</v>
      </c>
      <c r="C408">
        <v>2023</v>
      </c>
      <c r="D408" t="s">
        <v>49</v>
      </c>
      <c r="E408" t="s">
        <v>88</v>
      </c>
      <c r="F408">
        <v>2</v>
      </c>
      <c r="G408" t="s">
        <v>63</v>
      </c>
      <c r="H408" t="s">
        <v>44</v>
      </c>
      <c r="I408" t="s">
        <v>135</v>
      </c>
      <c r="J408" t="s">
        <v>66</v>
      </c>
      <c r="K408" t="s">
        <v>213</v>
      </c>
      <c r="L408" t="s">
        <v>101</v>
      </c>
      <c r="M408" t="s">
        <v>47</v>
      </c>
      <c r="N408">
        <v>46</v>
      </c>
      <c r="O408">
        <v>1131.23</v>
      </c>
      <c r="P408">
        <v>0.24</v>
      </c>
      <c r="Q408">
        <v>39547.800000000003</v>
      </c>
      <c r="R408">
        <v>20960.330000000002</v>
      </c>
      <c r="S408">
        <v>18587.47</v>
      </c>
      <c r="T408">
        <v>3750.34</v>
      </c>
      <c r="U408">
        <v>14837.13</v>
      </c>
      <c r="V408">
        <v>0.23</v>
      </c>
      <c r="W408">
        <v>11424.59</v>
      </c>
      <c r="X408">
        <v>40349.68</v>
      </c>
      <c r="Y408" t="s">
        <v>74</v>
      </c>
      <c r="Z408" t="s">
        <v>61</v>
      </c>
      <c r="AA408" t="s">
        <v>39</v>
      </c>
    </row>
    <row r="409" spans="1:27" x14ac:dyDescent="0.25">
      <c r="A409" t="s">
        <v>549</v>
      </c>
      <c r="B409" s="2">
        <v>44613</v>
      </c>
      <c r="C409">
        <v>2022</v>
      </c>
      <c r="D409" t="s">
        <v>49</v>
      </c>
      <c r="E409" t="s">
        <v>88</v>
      </c>
      <c r="F409">
        <v>2</v>
      </c>
      <c r="G409" t="s">
        <v>30</v>
      </c>
      <c r="H409" t="s">
        <v>64</v>
      </c>
      <c r="I409" t="s">
        <v>92</v>
      </c>
      <c r="J409" t="s">
        <v>53</v>
      </c>
      <c r="K409" t="s">
        <v>163</v>
      </c>
      <c r="L409" t="s">
        <v>83</v>
      </c>
      <c r="M409" t="s">
        <v>60</v>
      </c>
      <c r="N409">
        <v>185</v>
      </c>
      <c r="O409">
        <v>1992.95</v>
      </c>
      <c r="P409">
        <v>0.06</v>
      </c>
      <c r="Q409">
        <v>346574.01</v>
      </c>
      <c r="R409">
        <v>152492.56</v>
      </c>
      <c r="S409">
        <v>194081.45</v>
      </c>
      <c r="T409">
        <v>58540.12</v>
      </c>
      <c r="U409">
        <v>135541.32999999999</v>
      </c>
      <c r="V409">
        <v>0.26</v>
      </c>
      <c r="W409">
        <v>100300.58</v>
      </c>
      <c r="X409">
        <v>411834.22</v>
      </c>
      <c r="Y409" t="s">
        <v>37</v>
      </c>
      <c r="Z409" t="s">
        <v>38</v>
      </c>
      <c r="AA409" t="s">
        <v>39</v>
      </c>
    </row>
    <row r="410" spans="1:27" x14ac:dyDescent="0.25">
      <c r="A410" t="s">
        <v>550</v>
      </c>
      <c r="B410" s="2">
        <v>44649</v>
      </c>
      <c r="C410">
        <v>2022</v>
      </c>
      <c r="D410" t="s">
        <v>49</v>
      </c>
      <c r="E410" t="s">
        <v>106</v>
      </c>
      <c r="F410">
        <v>3</v>
      </c>
      <c r="G410" t="s">
        <v>30</v>
      </c>
      <c r="H410" t="s">
        <v>107</v>
      </c>
      <c r="I410" t="s">
        <v>65</v>
      </c>
      <c r="J410" t="s">
        <v>66</v>
      </c>
      <c r="K410" t="s">
        <v>130</v>
      </c>
      <c r="L410" t="s">
        <v>140</v>
      </c>
      <c r="M410" t="s">
        <v>79</v>
      </c>
      <c r="N410">
        <v>104</v>
      </c>
      <c r="O410">
        <v>280.45999999999998</v>
      </c>
      <c r="P410">
        <v>0.2</v>
      </c>
      <c r="Q410">
        <v>23334.27</v>
      </c>
      <c r="R410">
        <v>12367.16</v>
      </c>
      <c r="S410">
        <v>10967.11</v>
      </c>
      <c r="T410">
        <v>2771.07</v>
      </c>
      <c r="U410">
        <v>8196.0400000000009</v>
      </c>
      <c r="V410">
        <v>0.26</v>
      </c>
      <c r="W410">
        <v>6065.07</v>
      </c>
      <c r="X410">
        <v>27387.1</v>
      </c>
      <c r="Y410" t="s">
        <v>37</v>
      </c>
      <c r="Z410" t="s">
        <v>61</v>
      </c>
      <c r="AA410" t="s">
        <v>39</v>
      </c>
    </row>
    <row r="411" spans="1:27" x14ac:dyDescent="0.25">
      <c r="A411" t="s">
        <v>551</v>
      </c>
      <c r="B411" s="2">
        <v>44655</v>
      </c>
      <c r="C411">
        <v>2022</v>
      </c>
      <c r="D411" t="s">
        <v>41</v>
      </c>
      <c r="E411" t="s">
        <v>70</v>
      </c>
      <c r="F411">
        <v>4</v>
      </c>
      <c r="G411" t="s">
        <v>30</v>
      </c>
      <c r="H411" t="s">
        <v>129</v>
      </c>
      <c r="I411" t="s">
        <v>135</v>
      </c>
      <c r="J411" t="s">
        <v>66</v>
      </c>
      <c r="K411" t="s">
        <v>213</v>
      </c>
      <c r="L411" t="s">
        <v>68</v>
      </c>
      <c r="M411" t="s">
        <v>79</v>
      </c>
      <c r="N411">
        <v>63</v>
      </c>
      <c r="O411">
        <v>1417.53</v>
      </c>
      <c r="P411">
        <v>0.03</v>
      </c>
      <c r="Q411">
        <v>86625.26</v>
      </c>
      <c r="R411">
        <v>31185.09</v>
      </c>
      <c r="S411">
        <v>55440.17</v>
      </c>
      <c r="T411">
        <v>4980.41</v>
      </c>
      <c r="U411">
        <v>50459.76</v>
      </c>
      <c r="V411">
        <v>0.22</v>
      </c>
      <c r="W411">
        <v>39358.61</v>
      </c>
      <c r="X411">
        <v>98958.38</v>
      </c>
      <c r="Y411" t="s">
        <v>37</v>
      </c>
      <c r="Z411" t="s">
        <v>38</v>
      </c>
      <c r="AA411" t="s">
        <v>39</v>
      </c>
    </row>
    <row r="412" spans="1:27" x14ac:dyDescent="0.25">
      <c r="A412" t="s">
        <v>552</v>
      </c>
      <c r="B412" s="2">
        <v>45013</v>
      </c>
      <c r="C412">
        <v>2023</v>
      </c>
      <c r="D412" t="s">
        <v>49</v>
      </c>
      <c r="E412" t="s">
        <v>106</v>
      </c>
      <c r="F412">
        <v>3</v>
      </c>
      <c r="G412" t="s">
        <v>51</v>
      </c>
      <c r="H412" t="s">
        <v>89</v>
      </c>
      <c r="I412" t="s">
        <v>52</v>
      </c>
      <c r="J412" t="s">
        <v>53</v>
      </c>
      <c r="K412" t="s">
        <v>211</v>
      </c>
      <c r="L412" t="s">
        <v>55</v>
      </c>
      <c r="M412" t="s">
        <v>79</v>
      </c>
      <c r="N412">
        <v>17</v>
      </c>
      <c r="O412">
        <v>1618.68</v>
      </c>
      <c r="P412">
        <v>0.11</v>
      </c>
      <c r="Q412">
        <v>24490.63</v>
      </c>
      <c r="R412">
        <v>14204.57</v>
      </c>
      <c r="S412">
        <v>10286.06</v>
      </c>
      <c r="T412">
        <v>4832.71</v>
      </c>
      <c r="U412">
        <v>5453.35</v>
      </c>
      <c r="V412">
        <v>0.26</v>
      </c>
      <c r="W412">
        <v>4035.48</v>
      </c>
      <c r="X412">
        <v>23573.61</v>
      </c>
      <c r="Y412" t="s">
        <v>37</v>
      </c>
      <c r="Z412" t="s">
        <v>38</v>
      </c>
      <c r="AA412" t="s">
        <v>39</v>
      </c>
    </row>
    <row r="413" spans="1:27" x14ac:dyDescent="0.25">
      <c r="A413" t="s">
        <v>553</v>
      </c>
      <c r="B413" s="2">
        <v>44691</v>
      </c>
      <c r="C413">
        <v>2022</v>
      </c>
      <c r="D413" t="s">
        <v>41</v>
      </c>
      <c r="E413" t="s">
        <v>42</v>
      </c>
      <c r="F413">
        <v>5</v>
      </c>
      <c r="G413" t="s">
        <v>43</v>
      </c>
      <c r="H413" t="s">
        <v>107</v>
      </c>
      <c r="I413" t="s">
        <v>45</v>
      </c>
      <c r="J413" t="s">
        <v>33</v>
      </c>
      <c r="K413" t="s">
        <v>98</v>
      </c>
      <c r="L413" t="s">
        <v>73</v>
      </c>
      <c r="M413" t="s">
        <v>36</v>
      </c>
      <c r="N413">
        <v>31</v>
      </c>
      <c r="O413">
        <v>584.09</v>
      </c>
      <c r="P413">
        <v>0.19</v>
      </c>
      <c r="Q413">
        <v>14666.5</v>
      </c>
      <c r="R413">
        <v>5279.94</v>
      </c>
      <c r="S413">
        <v>9386.56</v>
      </c>
      <c r="T413">
        <v>1547.16</v>
      </c>
      <c r="U413">
        <v>7839.4</v>
      </c>
      <c r="V413">
        <v>0.2</v>
      </c>
      <c r="W413">
        <v>6271.52</v>
      </c>
      <c r="X413">
        <v>13151.15</v>
      </c>
      <c r="Y413" t="s">
        <v>56</v>
      </c>
      <c r="Z413" t="s">
        <v>75</v>
      </c>
      <c r="AA413" t="s">
        <v>39</v>
      </c>
    </row>
    <row r="414" spans="1:27" x14ac:dyDescent="0.25">
      <c r="A414" t="s">
        <v>554</v>
      </c>
      <c r="B414" s="2">
        <v>44727</v>
      </c>
      <c r="C414">
        <v>2022</v>
      </c>
      <c r="D414" t="s">
        <v>41</v>
      </c>
      <c r="E414" t="s">
        <v>77</v>
      </c>
      <c r="F414">
        <v>6</v>
      </c>
      <c r="G414" t="s">
        <v>30</v>
      </c>
      <c r="H414" t="s">
        <v>129</v>
      </c>
      <c r="I414" t="s">
        <v>92</v>
      </c>
      <c r="J414" t="s">
        <v>53</v>
      </c>
      <c r="K414" t="s">
        <v>161</v>
      </c>
      <c r="L414" t="s">
        <v>159</v>
      </c>
      <c r="M414" t="s">
        <v>60</v>
      </c>
      <c r="N414">
        <v>2</v>
      </c>
      <c r="O414">
        <v>64.09</v>
      </c>
      <c r="P414">
        <v>0.23</v>
      </c>
      <c r="Q414">
        <v>98.7</v>
      </c>
      <c r="R414">
        <v>54.29</v>
      </c>
      <c r="S414">
        <v>44.41</v>
      </c>
      <c r="T414">
        <v>13.73</v>
      </c>
      <c r="U414">
        <v>30.68</v>
      </c>
      <c r="V414">
        <v>0.21</v>
      </c>
      <c r="W414">
        <v>24.24</v>
      </c>
      <c r="X414">
        <v>107.81</v>
      </c>
      <c r="Y414" t="s">
        <v>37</v>
      </c>
      <c r="Z414" t="s">
        <v>61</v>
      </c>
      <c r="AA414" t="s">
        <v>39</v>
      </c>
    </row>
    <row r="415" spans="1:27" x14ac:dyDescent="0.25">
      <c r="A415" t="s">
        <v>555</v>
      </c>
      <c r="B415" s="2">
        <v>45484</v>
      </c>
      <c r="C415">
        <v>2024</v>
      </c>
      <c r="D415" t="s">
        <v>28</v>
      </c>
      <c r="E415" t="s">
        <v>29</v>
      </c>
      <c r="F415">
        <v>7</v>
      </c>
      <c r="G415" t="s">
        <v>63</v>
      </c>
      <c r="H415" t="s">
        <v>89</v>
      </c>
      <c r="I415" t="s">
        <v>32</v>
      </c>
      <c r="J415" t="s">
        <v>33</v>
      </c>
      <c r="K415" t="s">
        <v>153</v>
      </c>
      <c r="L415" t="s">
        <v>55</v>
      </c>
      <c r="M415" t="s">
        <v>47</v>
      </c>
      <c r="N415">
        <v>106</v>
      </c>
      <c r="O415">
        <v>516.54</v>
      </c>
      <c r="P415">
        <v>0.04</v>
      </c>
      <c r="Q415">
        <v>52563.11</v>
      </c>
      <c r="R415">
        <v>28384.080000000002</v>
      </c>
      <c r="S415">
        <v>24179.03</v>
      </c>
      <c r="T415">
        <v>7329.44</v>
      </c>
      <c r="U415">
        <v>16849.59</v>
      </c>
      <c r="V415">
        <v>0.27</v>
      </c>
      <c r="W415">
        <v>12300.2</v>
      </c>
      <c r="X415">
        <v>51078.14</v>
      </c>
      <c r="Y415" t="s">
        <v>37</v>
      </c>
      <c r="Z415" t="s">
        <v>61</v>
      </c>
      <c r="AA415" t="s">
        <v>39</v>
      </c>
    </row>
    <row r="416" spans="1:27" x14ac:dyDescent="0.25">
      <c r="A416" t="s">
        <v>556</v>
      </c>
      <c r="B416" s="2">
        <v>44757</v>
      </c>
      <c r="C416">
        <v>2022</v>
      </c>
      <c r="D416" t="s">
        <v>28</v>
      </c>
      <c r="E416" t="s">
        <v>29</v>
      </c>
      <c r="F416">
        <v>7</v>
      </c>
      <c r="G416" t="s">
        <v>30</v>
      </c>
      <c r="H416" t="s">
        <v>89</v>
      </c>
      <c r="I416" t="s">
        <v>92</v>
      </c>
      <c r="J416" t="s">
        <v>53</v>
      </c>
      <c r="K416" t="s">
        <v>93</v>
      </c>
      <c r="L416" t="s">
        <v>96</v>
      </c>
      <c r="M416" t="s">
        <v>47</v>
      </c>
      <c r="N416">
        <v>159</v>
      </c>
      <c r="O416">
        <v>755.71</v>
      </c>
      <c r="P416">
        <v>0.19</v>
      </c>
      <c r="Q416">
        <v>97327.89</v>
      </c>
      <c r="R416">
        <v>47690.67</v>
      </c>
      <c r="S416">
        <v>49637.22</v>
      </c>
      <c r="T416">
        <v>8067.65</v>
      </c>
      <c r="U416">
        <v>41569.57</v>
      </c>
      <c r="V416">
        <v>0.27</v>
      </c>
      <c r="W416">
        <v>30345.79</v>
      </c>
      <c r="X416">
        <v>84536.49</v>
      </c>
      <c r="Y416" t="s">
        <v>37</v>
      </c>
      <c r="Z416" t="s">
        <v>61</v>
      </c>
      <c r="AA416" t="s">
        <v>39</v>
      </c>
    </row>
    <row r="417" spans="1:27" x14ac:dyDescent="0.25">
      <c r="A417" t="s">
        <v>557</v>
      </c>
      <c r="B417" s="2">
        <v>44923</v>
      </c>
      <c r="C417">
        <v>2022</v>
      </c>
      <c r="D417" t="s">
        <v>113</v>
      </c>
      <c r="E417" t="s">
        <v>156</v>
      </c>
      <c r="F417">
        <v>12</v>
      </c>
      <c r="G417" t="s">
        <v>51</v>
      </c>
      <c r="H417" t="s">
        <v>129</v>
      </c>
      <c r="I417" t="s">
        <v>32</v>
      </c>
      <c r="J417" t="s">
        <v>33</v>
      </c>
      <c r="K417" t="s">
        <v>149</v>
      </c>
      <c r="L417" t="s">
        <v>111</v>
      </c>
      <c r="M417" t="s">
        <v>60</v>
      </c>
      <c r="N417">
        <v>41</v>
      </c>
      <c r="O417">
        <v>1356.78</v>
      </c>
      <c r="P417">
        <v>0.01</v>
      </c>
      <c r="Q417">
        <v>55071.7</v>
      </c>
      <c r="R417">
        <v>29188</v>
      </c>
      <c r="S417">
        <v>25883.7</v>
      </c>
      <c r="T417">
        <v>5108.43</v>
      </c>
      <c r="U417">
        <v>20775.27</v>
      </c>
      <c r="V417">
        <v>0.23</v>
      </c>
      <c r="W417">
        <v>15996.96</v>
      </c>
      <c r="X417">
        <v>47645.89</v>
      </c>
      <c r="Y417" t="s">
        <v>37</v>
      </c>
      <c r="Z417" t="s">
        <v>61</v>
      </c>
      <c r="AA417" t="s">
        <v>39</v>
      </c>
    </row>
    <row r="418" spans="1:27" x14ac:dyDescent="0.25">
      <c r="A418" t="s">
        <v>558</v>
      </c>
      <c r="B418" s="2">
        <v>45616</v>
      </c>
      <c r="C418">
        <v>2024</v>
      </c>
      <c r="D418" t="s">
        <v>113</v>
      </c>
      <c r="E418" t="s">
        <v>117</v>
      </c>
      <c r="F418">
        <v>11</v>
      </c>
      <c r="G418" t="s">
        <v>30</v>
      </c>
      <c r="H418" t="s">
        <v>129</v>
      </c>
      <c r="I418" t="s">
        <v>92</v>
      </c>
      <c r="J418" t="s">
        <v>53</v>
      </c>
      <c r="K418" t="s">
        <v>139</v>
      </c>
      <c r="L418" t="s">
        <v>101</v>
      </c>
      <c r="M418" t="s">
        <v>47</v>
      </c>
      <c r="N418">
        <v>30</v>
      </c>
      <c r="O418">
        <v>188.18</v>
      </c>
      <c r="P418">
        <v>0.06</v>
      </c>
      <c r="Q418">
        <v>5306.68</v>
      </c>
      <c r="R418">
        <v>2441.0700000000002</v>
      </c>
      <c r="S418">
        <v>2865.61</v>
      </c>
      <c r="T418">
        <v>726.83</v>
      </c>
      <c r="U418">
        <v>2138.7800000000002</v>
      </c>
      <c r="V418">
        <v>0.23</v>
      </c>
      <c r="W418">
        <v>1646.86</v>
      </c>
      <c r="X418">
        <v>4937.9799999999996</v>
      </c>
      <c r="Y418" t="s">
        <v>37</v>
      </c>
      <c r="Z418" t="s">
        <v>57</v>
      </c>
      <c r="AA418" t="s">
        <v>39</v>
      </c>
    </row>
    <row r="419" spans="1:27" x14ac:dyDescent="0.25">
      <c r="A419" t="s">
        <v>559</v>
      </c>
      <c r="B419" s="2">
        <v>45406</v>
      </c>
      <c r="C419">
        <v>2024</v>
      </c>
      <c r="D419" t="s">
        <v>41</v>
      </c>
      <c r="E419" t="s">
        <v>70</v>
      </c>
      <c r="F419">
        <v>4</v>
      </c>
      <c r="G419" t="s">
        <v>30</v>
      </c>
      <c r="H419" t="s">
        <v>64</v>
      </c>
      <c r="I419" t="s">
        <v>92</v>
      </c>
      <c r="J419" t="s">
        <v>53</v>
      </c>
      <c r="K419" t="s">
        <v>324</v>
      </c>
      <c r="L419" t="s">
        <v>96</v>
      </c>
      <c r="M419" t="s">
        <v>60</v>
      </c>
      <c r="N419">
        <v>52</v>
      </c>
      <c r="O419">
        <v>782.29</v>
      </c>
      <c r="P419">
        <v>0.06</v>
      </c>
      <c r="Q419">
        <v>38238.339999999997</v>
      </c>
      <c r="R419">
        <v>17589.64</v>
      </c>
      <c r="S419">
        <v>20648.7</v>
      </c>
      <c r="T419">
        <v>4690.3599999999997</v>
      </c>
      <c r="U419">
        <v>15958.34</v>
      </c>
      <c r="V419">
        <v>0.28999999999999998</v>
      </c>
      <c r="W419">
        <v>11330.42</v>
      </c>
      <c r="X419">
        <v>34885.65</v>
      </c>
      <c r="Y419" t="s">
        <v>37</v>
      </c>
      <c r="Z419" t="s">
        <v>61</v>
      </c>
      <c r="AA419" t="s">
        <v>39</v>
      </c>
    </row>
    <row r="420" spans="1:27" x14ac:dyDescent="0.25">
      <c r="A420" t="s">
        <v>560</v>
      </c>
      <c r="B420" s="2">
        <v>45296</v>
      </c>
      <c r="C420">
        <v>2024</v>
      </c>
      <c r="D420" t="s">
        <v>49</v>
      </c>
      <c r="E420" t="s">
        <v>50</v>
      </c>
      <c r="F420">
        <v>1</v>
      </c>
      <c r="G420" t="s">
        <v>43</v>
      </c>
      <c r="H420" t="s">
        <v>44</v>
      </c>
      <c r="I420" t="s">
        <v>135</v>
      </c>
      <c r="J420" t="s">
        <v>66</v>
      </c>
      <c r="K420" t="s">
        <v>82</v>
      </c>
      <c r="L420" t="s">
        <v>68</v>
      </c>
      <c r="M420" t="s">
        <v>60</v>
      </c>
      <c r="N420">
        <v>70</v>
      </c>
      <c r="O420">
        <v>444.31</v>
      </c>
      <c r="P420">
        <v>0.03</v>
      </c>
      <c r="Q420">
        <v>30168.65</v>
      </c>
      <c r="R420">
        <v>16291.07</v>
      </c>
      <c r="S420">
        <v>13877.58</v>
      </c>
      <c r="T420">
        <v>1778.37</v>
      </c>
      <c r="U420">
        <v>12099.21</v>
      </c>
      <c r="V420">
        <v>0.2</v>
      </c>
      <c r="W420">
        <v>9679.3700000000008</v>
      </c>
      <c r="X420">
        <v>27451.07</v>
      </c>
      <c r="Y420" t="s">
        <v>37</v>
      </c>
      <c r="Z420" t="s">
        <v>61</v>
      </c>
      <c r="AA420" t="s">
        <v>39</v>
      </c>
    </row>
    <row r="421" spans="1:27" x14ac:dyDescent="0.25">
      <c r="A421" t="s">
        <v>561</v>
      </c>
      <c r="B421" s="2">
        <v>44910</v>
      </c>
      <c r="C421">
        <v>2022</v>
      </c>
      <c r="D421" t="s">
        <v>113</v>
      </c>
      <c r="E421" t="s">
        <v>156</v>
      </c>
      <c r="F421">
        <v>12</v>
      </c>
      <c r="G421" t="s">
        <v>85</v>
      </c>
      <c r="H421" t="s">
        <v>64</v>
      </c>
      <c r="I421" t="s">
        <v>65</v>
      </c>
      <c r="J421" t="s">
        <v>66</v>
      </c>
      <c r="K421" t="s">
        <v>121</v>
      </c>
      <c r="L421" t="s">
        <v>111</v>
      </c>
      <c r="M421" t="s">
        <v>60</v>
      </c>
      <c r="N421">
        <v>148</v>
      </c>
      <c r="O421">
        <v>1941.76</v>
      </c>
      <c r="P421">
        <v>0.21</v>
      </c>
      <c r="Q421">
        <v>227030.58</v>
      </c>
      <c r="R421">
        <v>74920.09</v>
      </c>
      <c r="S421">
        <v>152110.49</v>
      </c>
      <c r="T421">
        <v>40535.42</v>
      </c>
      <c r="U421">
        <v>111575.07</v>
      </c>
      <c r="V421">
        <v>0.24</v>
      </c>
      <c r="W421">
        <v>84797.05</v>
      </c>
      <c r="X421">
        <v>259483.73</v>
      </c>
      <c r="Y421" t="s">
        <v>37</v>
      </c>
      <c r="Z421" t="s">
        <v>38</v>
      </c>
      <c r="AA421" t="s">
        <v>39</v>
      </c>
    </row>
    <row r="422" spans="1:27" x14ac:dyDescent="0.25">
      <c r="A422" t="s">
        <v>562</v>
      </c>
      <c r="B422" s="2">
        <v>45067</v>
      </c>
      <c r="C422">
        <v>2023</v>
      </c>
      <c r="D422" t="s">
        <v>41</v>
      </c>
      <c r="E422" t="s">
        <v>42</v>
      </c>
      <c r="F422">
        <v>5</v>
      </c>
      <c r="G422" t="s">
        <v>51</v>
      </c>
      <c r="H422" t="s">
        <v>44</v>
      </c>
      <c r="I422" t="s">
        <v>32</v>
      </c>
      <c r="J422" t="s">
        <v>33</v>
      </c>
      <c r="K422" t="s">
        <v>72</v>
      </c>
      <c r="L422" t="s">
        <v>73</v>
      </c>
      <c r="M422" t="s">
        <v>36</v>
      </c>
      <c r="N422">
        <v>64</v>
      </c>
      <c r="O422">
        <v>688.23</v>
      </c>
      <c r="P422">
        <v>0.14000000000000001</v>
      </c>
      <c r="Q422">
        <v>37880.18</v>
      </c>
      <c r="R422">
        <v>23106.91</v>
      </c>
      <c r="S422">
        <v>14773.27</v>
      </c>
      <c r="T422">
        <v>5256.47</v>
      </c>
      <c r="U422">
        <v>9516.7999999999993</v>
      </c>
      <c r="V422">
        <v>0.2</v>
      </c>
      <c r="W422">
        <v>7613.44</v>
      </c>
      <c r="X422">
        <v>37737</v>
      </c>
      <c r="Y422" t="s">
        <v>37</v>
      </c>
      <c r="Z422" t="s">
        <v>38</v>
      </c>
      <c r="AA422" t="s">
        <v>39</v>
      </c>
    </row>
    <row r="423" spans="1:27" x14ac:dyDescent="0.25">
      <c r="A423" t="s">
        <v>563</v>
      </c>
      <c r="B423" s="2">
        <v>45433</v>
      </c>
      <c r="C423">
        <v>2024</v>
      </c>
      <c r="D423" t="s">
        <v>41</v>
      </c>
      <c r="E423" t="s">
        <v>42</v>
      </c>
      <c r="F423">
        <v>5</v>
      </c>
      <c r="G423" t="s">
        <v>85</v>
      </c>
      <c r="H423" t="s">
        <v>31</v>
      </c>
      <c r="I423" t="s">
        <v>135</v>
      </c>
      <c r="J423" t="s">
        <v>66</v>
      </c>
      <c r="K423" t="s">
        <v>315</v>
      </c>
      <c r="L423" t="s">
        <v>83</v>
      </c>
      <c r="M423" t="s">
        <v>36</v>
      </c>
      <c r="N423">
        <v>136</v>
      </c>
      <c r="O423">
        <v>818.92</v>
      </c>
      <c r="P423">
        <v>0.2</v>
      </c>
      <c r="Q423">
        <v>89098.5</v>
      </c>
      <c r="R423">
        <v>48113.19</v>
      </c>
      <c r="S423">
        <v>40985.31</v>
      </c>
      <c r="T423">
        <v>5764.66</v>
      </c>
      <c r="U423">
        <v>35220.65</v>
      </c>
      <c r="V423">
        <v>0.24</v>
      </c>
      <c r="W423">
        <v>26767.69</v>
      </c>
      <c r="X423">
        <v>97349.55</v>
      </c>
      <c r="Y423" t="s">
        <v>74</v>
      </c>
      <c r="Z423" t="s">
        <v>61</v>
      </c>
      <c r="AA423" t="s">
        <v>39</v>
      </c>
    </row>
    <row r="424" spans="1:27" x14ac:dyDescent="0.25">
      <c r="A424" t="s">
        <v>564</v>
      </c>
      <c r="B424" s="2">
        <v>45051</v>
      </c>
      <c r="C424">
        <v>2023</v>
      </c>
      <c r="D424" t="s">
        <v>41</v>
      </c>
      <c r="E424" t="s">
        <v>42</v>
      </c>
      <c r="F424">
        <v>5</v>
      </c>
      <c r="G424" t="s">
        <v>63</v>
      </c>
      <c r="H424" t="s">
        <v>107</v>
      </c>
      <c r="I424" t="s">
        <v>92</v>
      </c>
      <c r="J424" t="s">
        <v>53</v>
      </c>
      <c r="K424" t="s">
        <v>72</v>
      </c>
      <c r="L424" t="s">
        <v>122</v>
      </c>
      <c r="M424" t="s">
        <v>36</v>
      </c>
      <c r="N424">
        <v>166</v>
      </c>
      <c r="O424">
        <v>1997.96</v>
      </c>
      <c r="P424">
        <v>0</v>
      </c>
      <c r="Q424">
        <v>331661.36</v>
      </c>
      <c r="R424">
        <v>175780.52</v>
      </c>
      <c r="S424">
        <v>155880.84</v>
      </c>
      <c r="T424">
        <v>24632.63</v>
      </c>
      <c r="U424">
        <v>131248.21</v>
      </c>
      <c r="V424">
        <v>0.24</v>
      </c>
      <c r="W424">
        <v>99748.64</v>
      </c>
      <c r="X424">
        <v>395256.52</v>
      </c>
      <c r="Y424" t="s">
        <v>74</v>
      </c>
      <c r="Z424" t="s">
        <v>61</v>
      </c>
      <c r="AA424" t="s">
        <v>39</v>
      </c>
    </row>
    <row r="425" spans="1:27" x14ac:dyDescent="0.25">
      <c r="A425" t="s">
        <v>565</v>
      </c>
      <c r="B425" s="2">
        <v>45320</v>
      </c>
      <c r="C425">
        <v>2024</v>
      </c>
      <c r="D425" t="s">
        <v>49</v>
      </c>
      <c r="E425" t="s">
        <v>50</v>
      </c>
      <c r="F425">
        <v>1</v>
      </c>
      <c r="G425" t="s">
        <v>51</v>
      </c>
      <c r="H425" t="s">
        <v>64</v>
      </c>
      <c r="I425" t="s">
        <v>32</v>
      </c>
      <c r="J425" t="s">
        <v>33</v>
      </c>
      <c r="K425" t="s">
        <v>149</v>
      </c>
      <c r="L425" t="s">
        <v>83</v>
      </c>
      <c r="M425" t="s">
        <v>36</v>
      </c>
      <c r="N425">
        <v>161</v>
      </c>
      <c r="O425">
        <v>955.38</v>
      </c>
      <c r="P425">
        <v>0.16</v>
      </c>
      <c r="Q425">
        <v>129205.59</v>
      </c>
      <c r="R425">
        <v>77523.350000000006</v>
      </c>
      <c r="S425">
        <v>51682.239999999998</v>
      </c>
      <c r="T425">
        <v>7830.48</v>
      </c>
      <c r="U425">
        <v>43851.76</v>
      </c>
      <c r="V425">
        <v>0.28999999999999998</v>
      </c>
      <c r="W425">
        <v>31134.75</v>
      </c>
      <c r="X425">
        <v>123237.13</v>
      </c>
      <c r="Y425" t="s">
        <v>37</v>
      </c>
      <c r="Z425" t="s">
        <v>61</v>
      </c>
      <c r="AA425" t="s">
        <v>39</v>
      </c>
    </row>
    <row r="426" spans="1:27" x14ac:dyDescent="0.25">
      <c r="A426" t="s">
        <v>566</v>
      </c>
      <c r="B426" s="2">
        <v>45249</v>
      </c>
      <c r="C426">
        <v>2023</v>
      </c>
      <c r="D426" t="s">
        <v>113</v>
      </c>
      <c r="E426" t="s">
        <v>117</v>
      </c>
      <c r="F426">
        <v>11</v>
      </c>
      <c r="G426" t="s">
        <v>30</v>
      </c>
      <c r="H426" t="s">
        <v>89</v>
      </c>
      <c r="I426" t="s">
        <v>32</v>
      </c>
      <c r="J426" t="s">
        <v>33</v>
      </c>
      <c r="K426" t="s">
        <v>54</v>
      </c>
      <c r="L426" t="s">
        <v>46</v>
      </c>
      <c r="M426" t="s">
        <v>60</v>
      </c>
      <c r="N426">
        <v>189</v>
      </c>
      <c r="O426">
        <v>1867.87</v>
      </c>
      <c r="P426">
        <v>0.13</v>
      </c>
      <c r="Q426">
        <v>307133.86</v>
      </c>
      <c r="R426">
        <v>190422.99</v>
      </c>
      <c r="S426">
        <v>116710.87</v>
      </c>
      <c r="T426">
        <v>32125.77</v>
      </c>
      <c r="U426">
        <v>84585.1</v>
      </c>
      <c r="V426">
        <v>0.19</v>
      </c>
      <c r="W426">
        <v>68513.929999999993</v>
      </c>
      <c r="X426">
        <v>327618.68</v>
      </c>
      <c r="Y426" t="s">
        <v>37</v>
      </c>
      <c r="Z426" t="s">
        <v>57</v>
      </c>
      <c r="AA426" t="s">
        <v>39</v>
      </c>
    </row>
    <row r="427" spans="1:27" x14ac:dyDescent="0.25">
      <c r="A427" t="s">
        <v>567</v>
      </c>
      <c r="B427" s="2">
        <v>44699</v>
      </c>
      <c r="C427">
        <v>2022</v>
      </c>
      <c r="D427" t="s">
        <v>41</v>
      </c>
      <c r="E427" t="s">
        <v>42</v>
      </c>
      <c r="F427">
        <v>5</v>
      </c>
      <c r="G427" t="s">
        <v>85</v>
      </c>
      <c r="H427" t="s">
        <v>44</v>
      </c>
      <c r="I427" t="s">
        <v>92</v>
      </c>
      <c r="J427" t="s">
        <v>53</v>
      </c>
      <c r="K427" t="s">
        <v>170</v>
      </c>
      <c r="L427" t="s">
        <v>122</v>
      </c>
      <c r="M427" t="s">
        <v>79</v>
      </c>
      <c r="N427">
        <v>144</v>
      </c>
      <c r="O427">
        <v>1433.21</v>
      </c>
      <c r="P427">
        <v>0.05</v>
      </c>
      <c r="Q427">
        <v>196063.13</v>
      </c>
      <c r="R427">
        <v>125480.4</v>
      </c>
      <c r="S427">
        <v>70582.73</v>
      </c>
      <c r="T427">
        <v>16821.22</v>
      </c>
      <c r="U427">
        <v>53761.51</v>
      </c>
      <c r="V427">
        <v>0.19</v>
      </c>
      <c r="W427">
        <v>43546.82</v>
      </c>
      <c r="X427">
        <v>218338</v>
      </c>
      <c r="Y427" t="s">
        <v>37</v>
      </c>
      <c r="Z427" t="s">
        <v>57</v>
      </c>
      <c r="AA427" t="s">
        <v>39</v>
      </c>
    </row>
    <row r="428" spans="1:27" x14ac:dyDescent="0.25">
      <c r="A428" t="s">
        <v>568</v>
      </c>
      <c r="B428" s="2">
        <v>45428</v>
      </c>
      <c r="C428">
        <v>2024</v>
      </c>
      <c r="D428" t="s">
        <v>41</v>
      </c>
      <c r="E428" t="s">
        <v>42</v>
      </c>
      <c r="F428">
        <v>5</v>
      </c>
      <c r="G428" t="s">
        <v>63</v>
      </c>
      <c r="H428" t="s">
        <v>89</v>
      </c>
      <c r="I428" t="s">
        <v>65</v>
      </c>
      <c r="J428" t="s">
        <v>66</v>
      </c>
      <c r="K428" t="s">
        <v>170</v>
      </c>
      <c r="L428" t="s">
        <v>122</v>
      </c>
      <c r="M428" t="s">
        <v>47</v>
      </c>
      <c r="N428">
        <v>71</v>
      </c>
      <c r="O428">
        <v>156.19999999999999</v>
      </c>
      <c r="P428">
        <v>0.09</v>
      </c>
      <c r="Q428">
        <v>10092.08</v>
      </c>
      <c r="R428">
        <v>4642.3599999999997</v>
      </c>
      <c r="S428">
        <v>5449.72</v>
      </c>
      <c r="T428">
        <v>1263.71</v>
      </c>
      <c r="U428">
        <v>4186.01</v>
      </c>
      <c r="V428">
        <v>0.28000000000000003</v>
      </c>
      <c r="W428">
        <v>3013.93</v>
      </c>
      <c r="X428">
        <v>10174.76</v>
      </c>
      <c r="Y428" t="s">
        <v>37</v>
      </c>
      <c r="Z428" t="s">
        <v>38</v>
      </c>
      <c r="AA428" t="s">
        <v>39</v>
      </c>
    </row>
    <row r="429" spans="1:27" x14ac:dyDescent="0.25">
      <c r="A429" t="s">
        <v>569</v>
      </c>
      <c r="B429" s="2">
        <v>44726</v>
      </c>
      <c r="C429">
        <v>2022</v>
      </c>
      <c r="D429" t="s">
        <v>41</v>
      </c>
      <c r="E429" t="s">
        <v>77</v>
      </c>
      <c r="F429">
        <v>6</v>
      </c>
      <c r="G429" t="s">
        <v>51</v>
      </c>
      <c r="H429" t="s">
        <v>31</v>
      </c>
      <c r="I429" t="s">
        <v>92</v>
      </c>
      <c r="J429" t="s">
        <v>53</v>
      </c>
      <c r="K429" t="s">
        <v>161</v>
      </c>
      <c r="L429" t="s">
        <v>140</v>
      </c>
      <c r="M429" t="s">
        <v>60</v>
      </c>
      <c r="N429">
        <v>101</v>
      </c>
      <c r="O429">
        <v>1800.99</v>
      </c>
      <c r="P429">
        <v>7.0000000000000007E-2</v>
      </c>
      <c r="Q429">
        <v>169166.99</v>
      </c>
      <c r="R429">
        <v>106575.2</v>
      </c>
      <c r="S429">
        <v>62591.79</v>
      </c>
      <c r="T429">
        <v>11233.49</v>
      </c>
      <c r="U429">
        <v>51358.3</v>
      </c>
      <c r="V429">
        <v>0.21</v>
      </c>
      <c r="W429">
        <v>40573.06</v>
      </c>
      <c r="X429">
        <v>152702.70000000001</v>
      </c>
      <c r="Y429" t="s">
        <v>37</v>
      </c>
      <c r="Z429" t="s">
        <v>38</v>
      </c>
      <c r="AA429" t="s">
        <v>39</v>
      </c>
    </row>
    <row r="430" spans="1:27" x14ac:dyDescent="0.25">
      <c r="A430" t="s">
        <v>570</v>
      </c>
      <c r="B430" s="2">
        <v>44832</v>
      </c>
      <c r="C430">
        <v>2022</v>
      </c>
      <c r="D430" t="s">
        <v>28</v>
      </c>
      <c r="E430" t="s">
        <v>134</v>
      </c>
      <c r="F430">
        <v>9</v>
      </c>
      <c r="G430" t="s">
        <v>51</v>
      </c>
      <c r="H430" t="s">
        <v>44</v>
      </c>
      <c r="I430" t="s">
        <v>65</v>
      </c>
      <c r="J430" t="s">
        <v>66</v>
      </c>
      <c r="K430" t="s">
        <v>181</v>
      </c>
      <c r="L430" t="s">
        <v>119</v>
      </c>
      <c r="M430" t="s">
        <v>47</v>
      </c>
      <c r="N430">
        <v>122</v>
      </c>
      <c r="O430">
        <v>726.07</v>
      </c>
      <c r="P430">
        <v>0.11</v>
      </c>
      <c r="Q430">
        <v>78836.679999999993</v>
      </c>
      <c r="R430">
        <v>41783.440000000002</v>
      </c>
      <c r="S430">
        <v>37053.24</v>
      </c>
      <c r="T430">
        <v>7389.17</v>
      </c>
      <c r="U430">
        <v>29664.07</v>
      </c>
      <c r="V430">
        <v>0.19</v>
      </c>
      <c r="W430">
        <v>24027.9</v>
      </c>
      <c r="X430">
        <v>78370.92</v>
      </c>
      <c r="Y430" t="s">
        <v>37</v>
      </c>
      <c r="Z430" t="s">
        <v>57</v>
      </c>
      <c r="AA430" t="s">
        <v>39</v>
      </c>
    </row>
    <row r="431" spans="1:27" x14ac:dyDescent="0.25">
      <c r="A431" t="s">
        <v>571</v>
      </c>
      <c r="B431" s="2">
        <v>45647</v>
      </c>
      <c r="C431">
        <v>2024</v>
      </c>
      <c r="D431" t="s">
        <v>113</v>
      </c>
      <c r="E431" t="s">
        <v>156</v>
      </c>
      <c r="F431">
        <v>12</v>
      </c>
      <c r="G431" t="s">
        <v>85</v>
      </c>
      <c r="H431" t="s">
        <v>44</v>
      </c>
      <c r="I431" t="s">
        <v>135</v>
      </c>
      <c r="J431" t="s">
        <v>66</v>
      </c>
      <c r="K431" t="s">
        <v>185</v>
      </c>
      <c r="L431" t="s">
        <v>96</v>
      </c>
      <c r="M431" t="s">
        <v>60</v>
      </c>
      <c r="N431">
        <v>141</v>
      </c>
      <c r="O431">
        <v>918.25</v>
      </c>
      <c r="P431">
        <v>0.08</v>
      </c>
      <c r="Q431">
        <v>119115.39</v>
      </c>
      <c r="R431">
        <v>41690.39</v>
      </c>
      <c r="S431">
        <v>77425</v>
      </c>
      <c r="T431">
        <v>20059.3</v>
      </c>
      <c r="U431">
        <v>57365.7</v>
      </c>
      <c r="V431">
        <v>0.2</v>
      </c>
      <c r="W431">
        <v>45892.56</v>
      </c>
      <c r="X431">
        <v>116752.83</v>
      </c>
      <c r="Y431" t="s">
        <v>37</v>
      </c>
      <c r="Z431" t="s">
        <v>38</v>
      </c>
      <c r="AA431" t="s">
        <v>39</v>
      </c>
    </row>
    <row r="432" spans="1:27" x14ac:dyDescent="0.25">
      <c r="A432" t="s">
        <v>572</v>
      </c>
      <c r="B432" s="2">
        <v>45495</v>
      </c>
      <c r="C432">
        <v>2024</v>
      </c>
      <c r="D432" t="s">
        <v>28</v>
      </c>
      <c r="E432" t="s">
        <v>29</v>
      </c>
      <c r="F432">
        <v>7</v>
      </c>
      <c r="G432" t="s">
        <v>63</v>
      </c>
      <c r="H432" t="s">
        <v>107</v>
      </c>
      <c r="I432" t="s">
        <v>92</v>
      </c>
      <c r="J432" t="s">
        <v>53</v>
      </c>
      <c r="K432" t="s">
        <v>167</v>
      </c>
      <c r="L432" t="s">
        <v>122</v>
      </c>
      <c r="M432" t="s">
        <v>79</v>
      </c>
      <c r="N432">
        <v>43</v>
      </c>
      <c r="O432">
        <v>1256.33</v>
      </c>
      <c r="P432">
        <v>0.04</v>
      </c>
      <c r="Q432">
        <v>51861.3</v>
      </c>
      <c r="R432">
        <v>25412.04</v>
      </c>
      <c r="S432">
        <v>26449.26</v>
      </c>
      <c r="T432">
        <v>4011.06</v>
      </c>
      <c r="U432">
        <v>22438.2</v>
      </c>
      <c r="V432">
        <v>0.2</v>
      </c>
      <c r="W432">
        <v>17950.560000000001</v>
      </c>
      <c r="X432">
        <v>47009.11</v>
      </c>
      <c r="Y432" t="s">
        <v>37</v>
      </c>
      <c r="Z432" t="s">
        <v>38</v>
      </c>
      <c r="AA432" t="s">
        <v>39</v>
      </c>
    </row>
    <row r="433" spans="1:27" x14ac:dyDescent="0.25">
      <c r="A433" t="s">
        <v>573</v>
      </c>
      <c r="B433" s="2">
        <v>45464</v>
      </c>
      <c r="C433">
        <v>2024</v>
      </c>
      <c r="D433" t="s">
        <v>41</v>
      </c>
      <c r="E433" t="s">
        <v>77</v>
      </c>
      <c r="F433">
        <v>6</v>
      </c>
      <c r="G433" t="s">
        <v>85</v>
      </c>
      <c r="H433" t="s">
        <v>64</v>
      </c>
      <c r="I433" t="s">
        <v>65</v>
      </c>
      <c r="J433" t="s">
        <v>66</v>
      </c>
      <c r="K433" t="s">
        <v>324</v>
      </c>
      <c r="L433" t="s">
        <v>46</v>
      </c>
      <c r="M433" t="s">
        <v>60</v>
      </c>
      <c r="N433">
        <v>67</v>
      </c>
      <c r="O433">
        <v>770.86</v>
      </c>
      <c r="P433">
        <v>0.05</v>
      </c>
      <c r="Q433">
        <v>49065.24</v>
      </c>
      <c r="R433">
        <v>26985.88</v>
      </c>
      <c r="S433">
        <v>22079.360000000001</v>
      </c>
      <c r="T433">
        <v>7351.59</v>
      </c>
      <c r="U433">
        <v>14727.77</v>
      </c>
      <c r="V433">
        <v>0.3</v>
      </c>
      <c r="W433">
        <v>10309.44</v>
      </c>
      <c r="X433">
        <v>50976.49</v>
      </c>
      <c r="Y433" t="s">
        <v>37</v>
      </c>
      <c r="Z433" t="s">
        <v>57</v>
      </c>
      <c r="AA433" t="s">
        <v>39</v>
      </c>
    </row>
    <row r="434" spans="1:27" x14ac:dyDescent="0.25">
      <c r="A434" t="s">
        <v>574</v>
      </c>
      <c r="B434" s="2">
        <v>45584</v>
      </c>
      <c r="C434">
        <v>2024</v>
      </c>
      <c r="D434" t="s">
        <v>113</v>
      </c>
      <c r="E434" t="s">
        <v>114</v>
      </c>
      <c r="F434">
        <v>10</v>
      </c>
      <c r="G434" t="s">
        <v>30</v>
      </c>
      <c r="H434" t="s">
        <v>129</v>
      </c>
      <c r="I434" t="s">
        <v>52</v>
      </c>
      <c r="J434" t="s">
        <v>53</v>
      </c>
      <c r="K434" t="s">
        <v>108</v>
      </c>
      <c r="L434" t="s">
        <v>46</v>
      </c>
      <c r="M434" t="s">
        <v>47</v>
      </c>
      <c r="N434">
        <v>197</v>
      </c>
      <c r="O434">
        <v>333.5</v>
      </c>
      <c r="P434">
        <v>0.11</v>
      </c>
      <c r="Q434">
        <v>58472.56</v>
      </c>
      <c r="R434">
        <v>23973.75</v>
      </c>
      <c r="S434">
        <v>34498.81</v>
      </c>
      <c r="T434">
        <v>2961.29</v>
      </c>
      <c r="U434">
        <v>31537.52</v>
      </c>
      <c r="V434">
        <v>0.27</v>
      </c>
      <c r="W434">
        <v>23022.39</v>
      </c>
      <c r="X434">
        <v>59400.45</v>
      </c>
      <c r="Y434" t="s">
        <v>37</v>
      </c>
      <c r="Z434" t="s">
        <v>61</v>
      </c>
      <c r="AA434" t="s">
        <v>39</v>
      </c>
    </row>
    <row r="435" spans="1:27" x14ac:dyDescent="0.25">
      <c r="A435" t="s">
        <v>575</v>
      </c>
      <c r="B435" s="2">
        <v>44792</v>
      </c>
      <c r="C435">
        <v>2022</v>
      </c>
      <c r="D435" t="s">
        <v>28</v>
      </c>
      <c r="E435" t="s">
        <v>81</v>
      </c>
      <c r="F435">
        <v>8</v>
      </c>
      <c r="G435" t="s">
        <v>51</v>
      </c>
      <c r="H435" t="s">
        <v>107</v>
      </c>
      <c r="I435" t="s">
        <v>45</v>
      </c>
      <c r="J435" t="s">
        <v>33</v>
      </c>
      <c r="K435" t="s">
        <v>153</v>
      </c>
      <c r="L435" t="s">
        <v>119</v>
      </c>
      <c r="M435" t="s">
        <v>79</v>
      </c>
      <c r="N435">
        <v>188</v>
      </c>
      <c r="O435">
        <v>984.01</v>
      </c>
      <c r="P435">
        <v>0.01</v>
      </c>
      <c r="Q435">
        <v>183143.94</v>
      </c>
      <c r="R435">
        <v>98897.73</v>
      </c>
      <c r="S435">
        <v>84246.21</v>
      </c>
      <c r="T435">
        <v>12367.97</v>
      </c>
      <c r="U435">
        <v>71878.240000000005</v>
      </c>
      <c r="V435">
        <v>0.18</v>
      </c>
      <c r="W435">
        <v>58940.160000000003</v>
      </c>
      <c r="X435">
        <v>184259.37</v>
      </c>
      <c r="Y435" t="s">
        <v>37</v>
      </c>
      <c r="Z435" t="s">
        <v>57</v>
      </c>
      <c r="AA435" t="s">
        <v>39</v>
      </c>
    </row>
    <row r="436" spans="1:27" x14ac:dyDescent="0.25">
      <c r="A436" t="s">
        <v>576</v>
      </c>
      <c r="B436" s="2">
        <v>44961</v>
      </c>
      <c r="C436">
        <v>2023</v>
      </c>
      <c r="D436" t="s">
        <v>49</v>
      </c>
      <c r="E436" t="s">
        <v>88</v>
      </c>
      <c r="F436">
        <v>2</v>
      </c>
      <c r="G436" t="s">
        <v>85</v>
      </c>
      <c r="H436" t="s">
        <v>44</v>
      </c>
      <c r="I436" t="s">
        <v>52</v>
      </c>
      <c r="J436" t="s">
        <v>53</v>
      </c>
      <c r="K436" t="s">
        <v>118</v>
      </c>
      <c r="L436" t="s">
        <v>101</v>
      </c>
      <c r="M436" t="s">
        <v>36</v>
      </c>
      <c r="N436">
        <v>150</v>
      </c>
      <c r="O436">
        <v>1076.55</v>
      </c>
      <c r="P436">
        <v>0.2</v>
      </c>
      <c r="Q436">
        <v>129186</v>
      </c>
      <c r="R436">
        <v>73636.02</v>
      </c>
      <c r="S436">
        <v>55549.98</v>
      </c>
      <c r="T436">
        <v>10251.86</v>
      </c>
      <c r="U436">
        <v>45298.12</v>
      </c>
      <c r="V436">
        <v>0.19</v>
      </c>
      <c r="W436">
        <v>36691.480000000003</v>
      </c>
      <c r="X436">
        <v>153930.78</v>
      </c>
      <c r="Y436" t="s">
        <v>74</v>
      </c>
      <c r="Z436" t="s">
        <v>61</v>
      </c>
      <c r="AA436" t="s">
        <v>39</v>
      </c>
    </row>
    <row r="437" spans="1:27" x14ac:dyDescent="0.25">
      <c r="A437" t="s">
        <v>577</v>
      </c>
      <c r="B437" s="2">
        <v>45609</v>
      </c>
      <c r="C437">
        <v>2024</v>
      </c>
      <c r="D437" t="s">
        <v>113</v>
      </c>
      <c r="E437" t="s">
        <v>117</v>
      </c>
      <c r="F437">
        <v>11</v>
      </c>
      <c r="G437" t="s">
        <v>63</v>
      </c>
      <c r="H437" t="s">
        <v>89</v>
      </c>
      <c r="I437" t="s">
        <v>135</v>
      </c>
      <c r="J437" t="s">
        <v>66</v>
      </c>
      <c r="K437" t="s">
        <v>236</v>
      </c>
      <c r="L437" t="s">
        <v>35</v>
      </c>
      <c r="M437" t="s">
        <v>47</v>
      </c>
      <c r="N437">
        <v>15</v>
      </c>
      <c r="O437">
        <v>1821.47</v>
      </c>
      <c r="P437">
        <v>0.09</v>
      </c>
      <c r="Q437">
        <v>24863.07</v>
      </c>
      <c r="R437">
        <v>8702.07</v>
      </c>
      <c r="S437">
        <v>16161</v>
      </c>
      <c r="T437">
        <v>4427.38</v>
      </c>
      <c r="U437">
        <v>11733.62</v>
      </c>
      <c r="V437">
        <v>0.22</v>
      </c>
      <c r="W437">
        <v>9152.2199999999993</v>
      </c>
      <c r="X437">
        <v>24135.13</v>
      </c>
      <c r="Y437" t="s">
        <v>37</v>
      </c>
      <c r="Z437" t="s">
        <v>75</v>
      </c>
      <c r="AA437" t="s">
        <v>39</v>
      </c>
    </row>
    <row r="438" spans="1:27" x14ac:dyDescent="0.25">
      <c r="A438" t="s">
        <v>578</v>
      </c>
      <c r="B438" s="2">
        <v>45471</v>
      </c>
      <c r="C438">
        <v>2024</v>
      </c>
      <c r="D438" t="s">
        <v>41</v>
      </c>
      <c r="E438" t="s">
        <v>77</v>
      </c>
      <c r="F438">
        <v>6</v>
      </c>
      <c r="G438" t="s">
        <v>30</v>
      </c>
      <c r="H438" t="s">
        <v>64</v>
      </c>
      <c r="I438" t="s">
        <v>45</v>
      </c>
      <c r="J438" t="s">
        <v>33</v>
      </c>
      <c r="K438" t="s">
        <v>34</v>
      </c>
      <c r="L438" t="s">
        <v>122</v>
      </c>
      <c r="M438" t="s">
        <v>60</v>
      </c>
      <c r="N438">
        <v>190</v>
      </c>
      <c r="O438">
        <v>1985.56</v>
      </c>
      <c r="P438">
        <v>0.2</v>
      </c>
      <c r="Q438">
        <v>301805.12</v>
      </c>
      <c r="R438">
        <v>120722.05</v>
      </c>
      <c r="S438">
        <v>181083.07</v>
      </c>
      <c r="T438">
        <v>51563.68</v>
      </c>
      <c r="U438">
        <v>129519.39</v>
      </c>
      <c r="V438">
        <v>0.3</v>
      </c>
      <c r="W438">
        <v>90663.57</v>
      </c>
      <c r="X438">
        <v>271277.14</v>
      </c>
      <c r="Y438" t="s">
        <v>56</v>
      </c>
      <c r="Z438" t="s">
        <v>38</v>
      </c>
      <c r="AA438" t="s">
        <v>39</v>
      </c>
    </row>
    <row r="439" spans="1:27" x14ac:dyDescent="0.25">
      <c r="A439" t="s">
        <v>579</v>
      </c>
      <c r="B439" s="2">
        <v>45534</v>
      </c>
      <c r="C439">
        <v>2024</v>
      </c>
      <c r="D439" t="s">
        <v>28</v>
      </c>
      <c r="E439" t="s">
        <v>81</v>
      </c>
      <c r="F439">
        <v>8</v>
      </c>
      <c r="G439" t="s">
        <v>43</v>
      </c>
      <c r="H439" t="s">
        <v>107</v>
      </c>
      <c r="I439" t="s">
        <v>92</v>
      </c>
      <c r="J439" t="s">
        <v>53</v>
      </c>
      <c r="K439" t="s">
        <v>151</v>
      </c>
      <c r="L439" t="s">
        <v>101</v>
      </c>
      <c r="M439" t="s">
        <v>47</v>
      </c>
      <c r="N439">
        <v>135</v>
      </c>
      <c r="O439">
        <v>1973.94</v>
      </c>
      <c r="P439">
        <v>0.02</v>
      </c>
      <c r="Q439">
        <v>261152.26</v>
      </c>
      <c r="R439">
        <v>167137.45000000001</v>
      </c>
      <c r="S439">
        <v>94014.81</v>
      </c>
      <c r="T439">
        <v>42676.75</v>
      </c>
      <c r="U439">
        <v>51338.06</v>
      </c>
      <c r="V439">
        <v>0.19</v>
      </c>
      <c r="W439">
        <v>41583.83</v>
      </c>
      <c r="X439">
        <v>259867.37</v>
      </c>
      <c r="Y439" t="s">
        <v>56</v>
      </c>
      <c r="Z439" t="s">
        <v>75</v>
      </c>
      <c r="AA439" t="s">
        <v>39</v>
      </c>
    </row>
    <row r="440" spans="1:27" x14ac:dyDescent="0.25">
      <c r="A440" t="s">
        <v>580</v>
      </c>
      <c r="B440" s="2">
        <v>44842</v>
      </c>
      <c r="C440">
        <v>2022</v>
      </c>
      <c r="D440" t="s">
        <v>113</v>
      </c>
      <c r="E440" t="s">
        <v>114</v>
      </c>
      <c r="F440">
        <v>10</v>
      </c>
      <c r="G440" t="s">
        <v>85</v>
      </c>
      <c r="H440" t="s">
        <v>71</v>
      </c>
      <c r="I440" t="s">
        <v>32</v>
      </c>
      <c r="J440" t="s">
        <v>33</v>
      </c>
      <c r="K440" t="s">
        <v>178</v>
      </c>
      <c r="L440" t="s">
        <v>59</v>
      </c>
      <c r="M440" t="s">
        <v>60</v>
      </c>
      <c r="N440">
        <v>52</v>
      </c>
      <c r="O440">
        <v>412.71</v>
      </c>
      <c r="P440">
        <v>0.1</v>
      </c>
      <c r="Q440">
        <v>19314.830000000002</v>
      </c>
      <c r="R440">
        <v>9464.27</v>
      </c>
      <c r="S440">
        <v>9850.56</v>
      </c>
      <c r="T440">
        <v>1088.0999999999999</v>
      </c>
      <c r="U440">
        <v>8762.4599999999991</v>
      </c>
      <c r="V440">
        <v>0.28000000000000003</v>
      </c>
      <c r="W440">
        <v>6308.97</v>
      </c>
      <c r="X440">
        <v>20198.45</v>
      </c>
      <c r="Y440" t="s">
        <v>74</v>
      </c>
      <c r="Z440" t="s">
        <v>61</v>
      </c>
      <c r="AA440" t="s">
        <v>39</v>
      </c>
    </row>
    <row r="441" spans="1:27" x14ac:dyDescent="0.25">
      <c r="A441" t="s">
        <v>581</v>
      </c>
      <c r="B441" s="2">
        <v>45099</v>
      </c>
      <c r="C441">
        <v>2023</v>
      </c>
      <c r="D441" t="s">
        <v>41</v>
      </c>
      <c r="E441" t="s">
        <v>77</v>
      </c>
      <c r="F441">
        <v>6</v>
      </c>
      <c r="G441" t="s">
        <v>30</v>
      </c>
      <c r="H441" t="s">
        <v>64</v>
      </c>
      <c r="I441" t="s">
        <v>52</v>
      </c>
      <c r="J441" t="s">
        <v>53</v>
      </c>
      <c r="K441" t="s">
        <v>151</v>
      </c>
      <c r="L441" t="s">
        <v>140</v>
      </c>
      <c r="M441" t="s">
        <v>60</v>
      </c>
      <c r="N441">
        <v>77</v>
      </c>
      <c r="O441">
        <v>1914.25</v>
      </c>
      <c r="P441">
        <v>0.21</v>
      </c>
      <c r="Q441">
        <v>116443.83</v>
      </c>
      <c r="R441">
        <v>54728.6</v>
      </c>
      <c r="S441">
        <v>61715.23</v>
      </c>
      <c r="T441">
        <v>17242.060000000001</v>
      </c>
      <c r="U441">
        <v>44473.17</v>
      </c>
      <c r="V441">
        <v>0.28999999999999998</v>
      </c>
      <c r="W441">
        <v>31575.95</v>
      </c>
      <c r="X441">
        <v>135933.92000000001</v>
      </c>
      <c r="Y441" t="s">
        <v>37</v>
      </c>
      <c r="Z441" t="s">
        <v>38</v>
      </c>
      <c r="AA441" t="s">
        <v>39</v>
      </c>
    </row>
    <row r="442" spans="1:27" x14ac:dyDescent="0.25">
      <c r="A442" t="s">
        <v>582</v>
      </c>
      <c r="B442" s="2">
        <v>44698</v>
      </c>
      <c r="C442">
        <v>2022</v>
      </c>
      <c r="D442" t="s">
        <v>41</v>
      </c>
      <c r="E442" t="s">
        <v>42</v>
      </c>
      <c r="F442">
        <v>5</v>
      </c>
      <c r="G442" t="s">
        <v>63</v>
      </c>
      <c r="H442" t="s">
        <v>129</v>
      </c>
      <c r="I442" t="s">
        <v>52</v>
      </c>
      <c r="J442" t="s">
        <v>53</v>
      </c>
      <c r="K442" t="s">
        <v>170</v>
      </c>
      <c r="L442" t="s">
        <v>122</v>
      </c>
      <c r="M442" t="s">
        <v>36</v>
      </c>
      <c r="N442">
        <v>154</v>
      </c>
      <c r="O442">
        <v>1503.85</v>
      </c>
      <c r="P442">
        <v>0.15</v>
      </c>
      <c r="Q442">
        <v>196853.96</v>
      </c>
      <c r="R442">
        <v>98426.98</v>
      </c>
      <c r="S442">
        <v>98426.98</v>
      </c>
      <c r="T442">
        <v>35483.300000000003</v>
      </c>
      <c r="U442">
        <v>62943.68</v>
      </c>
      <c r="V442">
        <v>0.26</v>
      </c>
      <c r="W442">
        <v>46578.32</v>
      </c>
      <c r="X442">
        <v>193039.08</v>
      </c>
      <c r="Y442" t="s">
        <v>56</v>
      </c>
      <c r="Z442" t="s">
        <v>38</v>
      </c>
      <c r="AA442" t="s">
        <v>39</v>
      </c>
    </row>
    <row r="443" spans="1:27" x14ac:dyDescent="0.25">
      <c r="A443" t="s">
        <v>583</v>
      </c>
      <c r="B443" s="2">
        <v>44681</v>
      </c>
      <c r="C443">
        <v>2022</v>
      </c>
      <c r="D443" t="s">
        <v>41</v>
      </c>
      <c r="E443" t="s">
        <v>70</v>
      </c>
      <c r="F443">
        <v>4</v>
      </c>
      <c r="G443" t="s">
        <v>43</v>
      </c>
      <c r="H443" t="s">
        <v>89</v>
      </c>
      <c r="I443" t="s">
        <v>65</v>
      </c>
      <c r="J443" t="s">
        <v>66</v>
      </c>
      <c r="K443" t="s">
        <v>151</v>
      </c>
      <c r="L443" t="s">
        <v>101</v>
      </c>
      <c r="M443" t="s">
        <v>47</v>
      </c>
      <c r="N443">
        <v>38</v>
      </c>
      <c r="O443">
        <v>673.38</v>
      </c>
      <c r="P443">
        <v>0.22</v>
      </c>
      <c r="Q443">
        <v>19958.98</v>
      </c>
      <c r="R443">
        <v>6985.64</v>
      </c>
      <c r="S443">
        <v>12973.34</v>
      </c>
      <c r="T443">
        <v>1486.87</v>
      </c>
      <c r="U443">
        <v>11486.47</v>
      </c>
      <c r="V443">
        <v>0.21</v>
      </c>
      <c r="W443">
        <v>9074.31</v>
      </c>
      <c r="X443">
        <v>17305.439999999999</v>
      </c>
      <c r="Y443" t="s">
        <v>37</v>
      </c>
      <c r="Z443" t="s">
        <v>38</v>
      </c>
      <c r="AA443" t="s">
        <v>39</v>
      </c>
    </row>
    <row r="444" spans="1:27" x14ac:dyDescent="0.25">
      <c r="A444" t="s">
        <v>584</v>
      </c>
      <c r="B444" s="2">
        <v>44937</v>
      </c>
      <c r="C444">
        <v>2023</v>
      </c>
      <c r="D444" t="s">
        <v>49</v>
      </c>
      <c r="E444" t="s">
        <v>50</v>
      </c>
      <c r="F444">
        <v>1</v>
      </c>
      <c r="G444" t="s">
        <v>43</v>
      </c>
      <c r="H444" t="s">
        <v>71</v>
      </c>
      <c r="I444" t="s">
        <v>45</v>
      </c>
      <c r="J444" t="s">
        <v>33</v>
      </c>
      <c r="K444" t="s">
        <v>195</v>
      </c>
      <c r="L444" t="s">
        <v>159</v>
      </c>
      <c r="M444" t="s">
        <v>47</v>
      </c>
      <c r="N444">
        <v>196</v>
      </c>
      <c r="O444">
        <v>234.29</v>
      </c>
      <c r="P444">
        <v>0.19</v>
      </c>
      <c r="Q444">
        <v>37195.879999999997</v>
      </c>
      <c r="R444">
        <v>18225.98</v>
      </c>
      <c r="S444">
        <v>18969.900000000001</v>
      </c>
      <c r="T444">
        <v>6727.49</v>
      </c>
      <c r="U444">
        <v>12242.41</v>
      </c>
      <c r="V444">
        <v>0.28000000000000003</v>
      </c>
      <c r="W444">
        <v>8814.5400000000009</v>
      </c>
      <c r="X444">
        <v>35150.5</v>
      </c>
      <c r="Y444" t="s">
        <v>37</v>
      </c>
      <c r="Z444" t="s">
        <v>38</v>
      </c>
      <c r="AA444" t="s">
        <v>39</v>
      </c>
    </row>
    <row r="445" spans="1:27" x14ac:dyDescent="0.25">
      <c r="A445" t="s">
        <v>585</v>
      </c>
      <c r="B445" s="2">
        <v>44856</v>
      </c>
      <c r="C445">
        <v>2022</v>
      </c>
      <c r="D445" t="s">
        <v>113</v>
      </c>
      <c r="E445" t="s">
        <v>114</v>
      </c>
      <c r="F445">
        <v>10</v>
      </c>
      <c r="G445" t="s">
        <v>85</v>
      </c>
      <c r="H445" t="s">
        <v>107</v>
      </c>
      <c r="I445" t="s">
        <v>45</v>
      </c>
      <c r="J445" t="s">
        <v>33</v>
      </c>
      <c r="K445" t="s">
        <v>67</v>
      </c>
      <c r="L445" t="s">
        <v>55</v>
      </c>
      <c r="M445" t="s">
        <v>79</v>
      </c>
      <c r="N445">
        <v>4</v>
      </c>
      <c r="O445">
        <v>317.05</v>
      </c>
      <c r="P445">
        <v>7.0000000000000007E-2</v>
      </c>
      <c r="Q445">
        <v>1179.43</v>
      </c>
      <c r="R445">
        <v>672.28</v>
      </c>
      <c r="S445">
        <v>507.15</v>
      </c>
      <c r="T445">
        <v>131.86000000000001</v>
      </c>
      <c r="U445">
        <v>375.29</v>
      </c>
      <c r="V445">
        <v>0.28999999999999998</v>
      </c>
      <c r="W445">
        <v>266.45999999999998</v>
      </c>
      <c r="X445">
        <v>1066.32</v>
      </c>
      <c r="Y445" t="s">
        <v>37</v>
      </c>
      <c r="Z445" t="s">
        <v>61</v>
      </c>
      <c r="AA445" t="s">
        <v>39</v>
      </c>
    </row>
    <row r="446" spans="1:27" x14ac:dyDescent="0.25">
      <c r="A446" t="s">
        <v>586</v>
      </c>
      <c r="B446" s="2">
        <v>45638</v>
      </c>
      <c r="C446">
        <v>2024</v>
      </c>
      <c r="D446" t="s">
        <v>113</v>
      </c>
      <c r="E446" t="s">
        <v>156</v>
      </c>
      <c r="F446">
        <v>12</v>
      </c>
      <c r="G446" t="s">
        <v>85</v>
      </c>
      <c r="H446" t="s">
        <v>44</v>
      </c>
      <c r="I446" t="s">
        <v>45</v>
      </c>
      <c r="J446" t="s">
        <v>33</v>
      </c>
      <c r="K446" t="s">
        <v>95</v>
      </c>
      <c r="L446" t="s">
        <v>119</v>
      </c>
      <c r="M446" t="s">
        <v>79</v>
      </c>
      <c r="N446">
        <v>137</v>
      </c>
      <c r="O446">
        <v>1439.47</v>
      </c>
      <c r="P446">
        <v>0.18</v>
      </c>
      <c r="Q446">
        <v>161710.06</v>
      </c>
      <c r="R446">
        <v>93791.83</v>
      </c>
      <c r="S446">
        <v>67918.23</v>
      </c>
      <c r="T446">
        <v>18208.87</v>
      </c>
      <c r="U446">
        <v>49709.36</v>
      </c>
      <c r="V446">
        <v>0.28999999999999998</v>
      </c>
      <c r="W446">
        <v>35293.65</v>
      </c>
      <c r="X446">
        <v>189717.18</v>
      </c>
      <c r="Y446" t="s">
        <v>74</v>
      </c>
      <c r="Z446" t="s">
        <v>57</v>
      </c>
      <c r="AA446" t="s">
        <v>39</v>
      </c>
    </row>
    <row r="447" spans="1:27" x14ac:dyDescent="0.25">
      <c r="A447" t="s">
        <v>587</v>
      </c>
      <c r="B447" s="2">
        <v>45467</v>
      </c>
      <c r="C447">
        <v>2024</v>
      </c>
      <c r="D447" t="s">
        <v>41</v>
      </c>
      <c r="E447" t="s">
        <v>77</v>
      </c>
      <c r="F447">
        <v>6</v>
      </c>
      <c r="G447" t="s">
        <v>63</v>
      </c>
      <c r="H447" t="s">
        <v>64</v>
      </c>
      <c r="I447" t="s">
        <v>65</v>
      </c>
      <c r="J447" t="s">
        <v>66</v>
      </c>
      <c r="K447" t="s">
        <v>95</v>
      </c>
      <c r="L447" t="s">
        <v>96</v>
      </c>
      <c r="M447" t="s">
        <v>79</v>
      </c>
      <c r="N447">
        <v>153</v>
      </c>
      <c r="O447">
        <v>1070.0899999999999</v>
      </c>
      <c r="P447">
        <v>0.24</v>
      </c>
      <c r="Q447">
        <v>124430.07</v>
      </c>
      <c r="R447">
        <v>44794.83</v>
      </c>
      <c r="S447">
        <v>79635.240000000005</v>
      </c>
      <c r="T447">
        <v>11908.29</v>
      </c>
      <c r="U447">
        <v>67726.95</v>
      </c>
      <c r="V447">
        <v>0.27</v>
      </c>
      <c r="W447">
        <v>49440.67</v>
      </c>
      <c r="X447">
        <v>143080.31</v>
      </c>
      <c r="Y447" t="s">
        <v>37</v>
      </c>
      <c r="Z447" t="s">
        <v>61</v>
      </c>
      <c r="AA447" t="s">
        <v>39</v>
      </c>
    </row>
    <row r="448" spans="1:27" x14ac:dyDescent="0.25">
      <c r="A448" t="s">
        <v>588</v>
      </c>
      <c r="B448" s="2">
        <v>44828</v>
      </c>
      <c r="C448">
        <v>2022</v>
      </c>
      <c r="D448" t="s">
        <v>28</v>
      </c>
      <c r="E448" t="s">
        <v>134</v>
      </c>
      <c r="F448">
        <v>9</v>
      </c>
      <c r="G448" t="s">
        <v>43</v>
      </c>
      <c r="H448" t="s">
        <v>64</v>
      </c>
      <c r="I448" t="s">
        <v>65</v>
      </c>
      <c r="J448" t="s">
        <v>66</v>
      </c>
      <c r="K448" t="s">
        <v>34</v>
      </c>
      <c r="L448" t="s">
        <v>35</v>
      </c>
      <c r="M448" t="s">
        <v>79</v>
      </c>
      <c r="N448">
        <v>21</v>
      </c>
      <c r="O448">
        <v>878.37</v>
      </c>
      <c r="P448">
        <v>0.19</v>
      </c>
      <c r="Q448">
        <v>14941.07</v>
      </c>
      <c r="R448">
        <v>5079.96</v>
      </c>
      <c r="S448">
        <v>9861.11</v>
      </c>
      <c r="T448">
        <v>789.2</v>
      </c>
      <c r="U448">
        <v>9071.91</v>
      </c>
      <c r="V448">
        <v>0.24</v>
      </c>
      <c r="W448">
        <v>6894.65</v>
      </c>
      <c r="X448">
        <v>13263.73</v>
      </c>
      <c r="Y448" t="s">
        <v>56</v>
      </c>
      <c r="Z448" t="s">
        <v>38</v>
      </c>
      <c r="AA448" t="s">
        <v>39</v>
      </c>
    </row>
    <row r="449" spans="1:27" x14ac:dyDescent="0.25">
      <c r="A449" t="s">
        <v>589</v>
      </c>
      <c r="B449" s="2">
        <v>44650</v>
      </c>
      <c r="C449">
        <v>2022</v>
      </c>
      <c r="D449" t="s">
        <v>49</v>
      </c>
      <c r="E449" t="s">
        <v>106</v>
      </c>
      <c r="F449">
        <v>3</v>
      </c>
      <c r="G449" t="s">
        <v>30</v>
      </c>
      <c r="H449" t="s">
        <v>107</v>
      </c>
      <c r="I449" t="s">
        <v>135</v>
      </c>
      <c r="J449" t="s">
        <v>66</v>
      </c>
      <c r="K449" t="s">
        <v>178</v>
      </c>
      <c r="L449" t="s">
        <v>73</v>
      </c>
      <c r="M449" t="s">
        <v>79</v>
      </c>
      <c r="N449">
        <v>17</v>
      </c>
      <c r="O449">
        <v>638.21</v>
      </c>
      <c r="P449">
        <v>0</v>
      </c>
      <c r="Q449">
        <v>10849.57</v>
      </c>
      <c r="R449">
        <v>3580.36</v>
      </c>
      <c r="S449">
        <v>7269.21</v>
      </c>
      <c r="T449">
        <v>743.94</v>
      </c>
      <c r="U449">
        <v>6525.27</v>
      </c>
      <c r="V449">
        <v>0.25</v>
      </c>
      <c r="W449">
        <v>4893.95</v>
      </c>
      <c r="X449">
        <v>9923.82</v>
      </c>
      <c r="Y449" t="s">
        <v>37</v>
      </c>
      <c r="Z449" t="s">
        <v>38</v>
      </c>
      <c r="AA449" t="s">
        <v>39</v>
      </c>
    </row>
    <row r="450" spans="1:27" x14ac:dyDescent="0.25">
      <c r="A450" t="s">
        <v>590</v>
      </c>
      <c r="B450" s="2">
        <v>45130</v>
      </c>
      <c r="C450">
        <v>2023</v>
      </c>
      <c r="D450" t="s">
        <v>28</v>
      </c>
      <c r="E450" t="s">
        <v>29</v>
      </c>
      <c r="F450">
        <v>7</v>
      </c>
      <c r="G450" t="s">
        <v>43</v>
      </c>
      <c r="H450" t="s">
        <v>71</v>
      </c>
      <c r="I450" t="s">
        <v>52</v>
      </c>
      <c r="J450" t="s">
        <v>53</v>
      </c>
      <c r="K450" t="s">
        <v>72</v>
      </c>
      <c r="L450" t="s">
        <v>55</v>
      </c>
      <c r="M450" t="s">
        <v>36</v>
      </c>
      <c r="N450">
        <v>149</v>
      </c>
      <c r="O450">
        <v>728.28</v>
      </c>
      <c r="P450">
        <v>0.04</v>
      </c>
      <c r="Q450">
        <v>104173.17</v>
      </c>
      <c r="R450">
        <v>50003.12</v>
      </c>
      <c r="S450">
        <v>54170.05</v>
      </c>
      <c r="T450">
        <v>16593.03</v>
      </c>
      <c r="U450">
        <v>37577.019999999997</v>
      </c>
      <c r="V450">
        <v>0.21</v>
      </c>
      <c r="W450">
        <v>29685.85</v>
      </c>
      <c r="X450">
        <v>118429.82</v>
      </c>
      <c r="Y450" t="s">
        <v>37</v>
      </c>
      <c r="Z450" t="s">
        <v>61</v>
      </c>
      <c r="AA450" t="s">
        <v>39</v>
      </c>
    </row>
    <row r="451" spans="1:27" x14ac:dyDescent="0.25">
      <c r="A451" t="s">
        <v>591</v>
      </c>
      <c r="B451" s="2">
        <v>44913</v>
      </c>
      <c r="C451">
        <v>2022</v>
      </c>
      <c r="D451" t="s">
        <v>113</v>
      </c>
      <c r="E451" t="s">
        <v>156</v>
      </c>
      <c r="F451">
        <v>12</v>
      </c>
      <c r="G451" t="s">
        <v>43</v>
      </c>
      <c r="H451" t="s">
        <v>107</v>
      </c>
      <c r="I451" t="s">
        <v>32</v>
      </c>
      <c r="J451" t="s">
        <v>33</v>
      </c>
      <c r="K451" t="s">
        <v>167</v>
      </c>
      <c r="L451" t="s">
        <v>68</v>
      </c>
      <c r="M451" t="s">
        <v>47</v>
      </c>
      <c r="N451">
        <v>194</v>
      </c>
      <c r="O451">
        <v>1097.4000000000001</v>
      </c>
      <c r="P451">
        <v>0.24</v>
      </c>
      <c r="Q451">
        <v>161800.66</v>
      </c>
      <c r="R451">
        <v>53394.22</v>
      </c>
      <c r="S451">
        <v>108406.44</v>
      </c>
      <c r="T451">
        <v>13284.21</v>
      </c>
      <c r="U451">
        <v>95122.23</v>
      </c>
      <c r="V451">
        <v>0.24</v>
      </c>
      <c r="W451">
        <v>72292.89</v>
      </c>
      <c r="X451">
        <v>177065.99</v>
      </c>
      <c r="Y451" t="s">
        <v>37</v>
      </c>
      <c r="Z451" t="s">
        <v>75</v>
      </c>
      <c r="AA451" t="s">
        <v>39</v>
      </c>
    </row>
    <row r="452" spans="1:27" x14ac:dyDescent="0.25">
      <c r="A452" t="s">
        <v>592</v>
      </c>
      <c r="B452" s="2">
        <v>45288</v>
      </c>
      <c r="C452">
        <v>2023</v>
      </c>
      <c r="D452" t="s">
        <v>113</v>
      </c>
      <c r="E452" t="s">
        <v>156</v>
      </c>
      <c r="F452">
        <v>12</v>
      </c>
      <c r="G452" t="s">
        <v>30</v>
      </c>
      <c r="H452" t="s">
        <v>64</v>
      </c>
      <c r="I452" t="s">
        <v>32</v>
      </c>
      <c r="J452" t="s">
        <v>33</v>
      </c>
      <c r="K452" t="s">
        <v>82</v>
      </c>
      <c r="L452" t="s">
        <v>55</v>
      </c>
      <c r="M452" t="s">
        <v>79</v>
      </c>
      <c r="N452">
        <v>98</v>
      </c>
      <c r="O452">
        <v>876.98</v>
      </c>
      <c r="P452">
        <v>0.13</v>
      </c>
      <c r="Q452">
        <v>74771.31</v>
      </c>
      <c r="R452">
        <v>32899.379999999997</v>
      </c>
      <c r="S452">
        <v>41871.93</v>
      </c>
      <c r="T452">
        <v>12278.3</v>
      </c>
      <c r="U452">
        <v>29593.63</v>
      </c>
      <c r="V452">
        <v>0.22</v>
      </c>
      <c r="W452">
        <v>23083.03</v>
      </c>
      <c r="X452">
        <v>76531.100000000006</v>
      </c>
      <c r="Y452" t="s">
        <v>37</v>
      </c>
      <c r="Z452" t="s">
        <v>57</v>
      </c>
      <c r="AA452" t="s">
        <v>39</v>
      </c>
    </row>
    <row r="453" spans="1:27" x14ac:dyDescent="0.25">
      <c r="A453" t="s">
        <v>593</v>
      </c>
      <c r="B453" s="2">
        <v>45233</v>
      </c>
      <c r="C453">
        <v>2023</v>
      </c>
      <c r="D453" t="s">
        <v>113</v>
      </c>
      <c r="E453" t="s">
        <v>117</v>
      </c>
      <c r="F453">
        <v>11</v>
      </c>
      <c r="G453" t="s">
        <v>30</v>
      </c>
      <c r="H453" t="s">
        <v>31</v>
      </c>
      <c r="I453" t="s">
        <v>45</v>
      </c>
      <c r="J453" t="s">
        <v>33</v>
      </c>
      <c r="K453" t="s">
        <v>118</v>
      </c>
      <c r="L453" t="s">
        <v>96</v>
      </c>
      <c r="M453" t="s">
        <v>60</v>
      </c>
      <c r="N453">
        <v>127</v>
      </c>
      <c r="O453">
        <v>275.66000000000003</v>
      </c>
      <c r="P453">
        <v>7.0000000000000007E-2</v>
      </c>
      <c r="Q453">
        <v>32558.2</v>
      </c>
      <c r="R453">
        <v>16604.68</v>
      </c>
      <c r="S453">
        <v>15953.52</v>
      </c>
      <c r="T453">
        <v>3151.67</v>
      </c>
      <c r="U453">
        <v>12801.85</v>
      </c>
      <c r="V453">
        <v>0.3</v>
      </c>
      <c r="W453">
        <v>8961.2999999999993</v>
      </c>
      <c r="X453">
        <v>30985.84</v>
      </c>
      <c r="Y453" t="s">
        <v>74</v>
      </c>
      <c r="Z453" t="s">
        <v>61</v>
      </c>
      <c r="AA453" t="s">
        <v>39</v>
      </c>
    </row>
    <row r="454" spans="1:27" x14ac:dyDescent="0.25">
      <c r="A454" t="s">
        <v>594</v>
      </c>
      <c r="B454" s="2">
        <v>45314</v>
      </c>
      <c r="C454">
        <v>2024</v>
      </c>
      <c r="D454" t="s">
        <v>49</v>
      </c>
      <c r="E454" t="s">
        <v>50</v>
      </c>
      <c r="F454">
        <v>1</v>
      </c>
      <c r="G454" t="s">
        <v>51</v>
      </c>
      <c r="H454" t="s">
        <v>44</v>
      </c>
      <c r="I454" t="s">
        <v>52</v>
      </c>
      <c r="J454" t="s">
        <v>53</v>
      </c>
      <c r="K454" t="s">
        <v>195</v>
      </c>
      <c r="L454" t="s">
        <v>55</v>
      </c>
      <c r="M454" t="s">
        <v>36</v>
      </c>
      <c r="N454">
        <v>46</v>
      </c>
      <c r="O454">
        <v>74.930000000000007</v>
      </c>
      <c r="P454">
        <v>0.17</v>
      </c>
      <c r="Q454">
        <v>2860.83</v>
      </c>
      <c r="R454">
        <v>1544.85</v>
      </c>
      <c r="S454">
        <v>1315.98</v>
      </c>
      <c r="T454">
        <v>313.13</v>
      </c>
      <c r="U454">
        <v>1002.85</v>
      </c>
      <c r="V454">
        <v>0.24</v>
      </c>
      <c r="W454">
        <v>762.17</v>
      </c>
      <c r="X454">
        <v>2575.2600000000002</v>
      </c>
      <c r="Y454" t="s">
        <v>74</v>
      </c>
      <c r="Z454" t="s">
        <v>38</v>
      </c>
      <c r="AA454" t="s">
        <v>39</v>
      </c>
    </row>
    <row r="455" spans="1:27" x14ac:dyDescent="0.25">
      <c r="A455" t="s">
        <v>595</v>
      </c>
      <c r="B455" s="2">
        <v>45306</v>
      </c>
      <c r="C455">
        <v>2024</v>
      </c>
      <c r="D455" t="s">
        <v>49</v>
      </c>
      <c r="E455" t="s">
        <v>50</v>
      </c>
      <c r="F455">
        <v>1</v>
      </c>
      <c r="G455" t="s">
        <v>43</v>
      </c>
      <c r="H455" t="s">
        <v>31</v>
      </c>
      <c r="I455" t="s">
        <v>32</v>
      </c>
      <c r="J455" t="s">
        <v>33</v>
      </c>
      <c r="K455" t="s">
        <v>86</v>
      </c>
      <c r="L455" t="s">
        <v>68</v>
      </c>
      <c r="M455" t="s">
        <v>47</v>
      </c>
      <c r="N455">
        <v>51</v>
      </c>
      <c r="O455">
        <v>710.33</v>
      </c>
      <c r="P455">
        <v>0.15</v>
      </c>
      <c r="Q455">
        <v>30792.81</v>
      </c>
      <c r="R455">
        <v>20015.330000000002</v>
      </c>
      <c r="S455">
        <v>10777.48</v>
      </c>
      <c r="T455">
        <v>2106.67</v>
      </c>
      <c r="U455">
        <v>8670.81</v>
      </c>
      <c r="V455">
        <v>0.28000000000000003</v>
      </c>
      <c r="W455">
        <v>6242.98</v>
      </c>
      <c r="X455">
        <v>34416.69</v>
      </c>
      <c r="Y455" t="s">
        <v>56</v>
      </c>
      <c r="Z455" t="s">
        <v>57</v>
      </c>
      <c r="AA455" t="s">
        <v>39</v>
      </c>
    </row>
    <row r="456" spans="1:27" x14ac:dyDescent="0.25">
      <c r="A456" t="s">
        <v>596</v>
      </c>
      <c r="B456" s="2">
        <v>45536</v>
      </c>
      <c r="C456">
        <v>2024</v>
      </c>
      <c r="D456" t="s">
        <v>28</v>
      </c>
      <c r="E456" t="s">
        <v>134</v>
      </c>
      <c r="F456">
        <v>9</v>
      </c>
      <c r="G456" t="s">
        <v>51</v>
      </c>
      <c r="H456" t="s">
        <v>107</v>
      </c>
      <c r="I456" t="s">
        <v>32</v>
      </c>
      <c r="J456" t="s">
        <v>33</v>
      </c>
      <c r="K456" t="s">
        <v>213</v>
      </c>
      <c r="L456" t="s">
        <v>55</v>
      </c>
      <c r="M456" t="s">
        <v>47</v>
      </c>
      <c r="N456">
        <v>171</v>
      </c>
      <c r="O456">
        <v>1226.17</v>
      </c>
      <c r="P456">
        <v>0.1</v>
      </c>
      <c r="Q456">
        <v>188707.56</v>
      </c>
      <c r="R456">
        <v>88692.55</v>
      </c>
      <c r="S456">
        <v>100015.01</v>
      </c>
      <c r="T456">
        <v>17329.689999999999</v>
      </c>
      <c r="U456">
        <v>82685.320000000007</v>
      </c>
      <c r="V456">
        <v>0.27</v>
      </c>
      <c r="W456">
        <v>60360.28</v>
      </c>
      <c r="X456">
        <v>192721.27</v>
      </c>
      <c r="Y456" t="s">
        <v>37</v>
      </c>
      <c r="Z456" t="s">
        <v>61</v>
      </c>
      <c r="AA456" t="s">
        <v>39</v>
      </c>
    </row>
    <row r="457" spans="1:27" x14ac:dyDescent="0.25">
      <c r="A457" t="s">
        <v>597</v>
      </c>
      <c r="B457" s="2">
        <v>44670</v>
      </c>
      <c r="C457">
        <v>2022</v>
      </c>
      <c r="D457" t="s">
        <v>41</v>
      </c>
      <c r="E457" t="s">
        <v>70</v>
      </c>
      <c r="F457">
        <v>4</v>
      </c>
      <c r="G457" t="s">
        <v>30</v>
      </c>
      <c r="H457" t="s">
        <v>44</v>
      </c>
      <c r="I457" t="s">
        <v>52</v>
      </c>
      <c r="J457" t="s">
        <v>53</v>
      </c>
      <c r="K457" t="s">
        <v>136</v>
      </c>
      <c r="L457" t="s">
        <v>111</v>
      </c>
      <c r="M457" t="s">
        <v>36</v>
      </c>
      <c r="N457">
        <v>18</v>
      </c>
      <c r="O457">
        <v>1021.36</v>
      </c>
      <c r="P457">
        <v>0.01</v>
      </c>
      <c r="Q457">
        <v>18200.64</v>
      </c>
      <c r="R457">
        <v>6552.23</v>
      </c>
      <c r="S457">
        <v>11648.41</v>
      </c>
      <c r="T457">
        <v>2560.6</v>
      </c>
      <c r="U457">
        <v>9087.81</v>
      </c>
      <c r="V457">
        <v>0.22</v>
      </c>
      <c r="W457">
        <v>7088.49</v>
      </c>
      <c r="X457">
        <v>20313.009999999998</v>
      </c>
      <c r="Y457" t="s">
        <v>56</v>
      </c>
      <c r="Z457" t="s">
        <v>75</v>
      </c>
      <c r="AA457" t="s">
        <v>39</v>
      </c>
    </row>
    <row r="458" spans="1:27" x14ac:dyDescent="0.25">
      <c r="A458" t="s">
        <v>598</v>
      </c>
      <c r="B458" s="2">
        <v>45581</v>
      </c>
      <c r="C458">
        <v>2024</v>
      </c>
      <c r="D458" t="s">
        <v>113</v>
      </c>
      <c r="E458" t="s">
        <v>114</v>
      </c>
      <c r="F458">
        <v>10</v>
      </c>
      <c r="G458" t="s">
        <v>43</v>
      </c>
      <c r="H458" t="s">
        <v>107</v>
      </c>
      <c r="I458" t="s">
        <v>135</v>
      </c>
      <c r="J458" t="s">
        <v>66</v>
      </c>
      <c r="K458" t="s">
        <v>145</v>
      </c>
      <c r="L458" t="s">
        <v>35</v>
      </c>
      <c r="M458" t="s">
        <v>60</v>
      </c>
      <c r="N458">
        <v>126</v>
      </c>
      <c r="O458">
        <v>1034.3499999999999</v>
      </c>
      <c r="P458">
        <v>0.14000000000000001</v>
      </c>
      <c r="Q458">
        <v>112082.17</v>
      </c>
      <c r="R458">
        <v>65007.66</v>
      </c>
      <c r="S458">
        <v>47074.51</v>
      </c>
      <c r="T458">
        <v>14691.66</v>
      </c>
      <c r="U458">
        <v>32382.85</v>
      </c>
      <c r="V458">
        <v>0.18</v>
      </c>
      <c r="W458">
        <v>26553.94</v>
      </c>
      <c r="X458">
        <v>129796.08</v>
      </c>
      <c r="Y458" t="s">
        <v>37</v>
      </c>
      <c r="Z458" t="s">
        <v>75</v>
      </c>
      <c r="AA458" t="s">
        <v>39</v>
      </c>
    </row>
    <row r="459" spans="1:27" x14ac:dyDescent="0.25">
      <c r="A459" t="s">
        <v>599</v>
      </c>
      <c r="B459" s="2">
        <v>45332</v>
      </c>
      <c r="C459">
        <v>2024</v>
      </c>
      <c r="D459" t="s">
        <v>49</v>
      </c>
      <c r="E459" t="s">
        <v>88</v>
      </c>
      <c r="F459">
        <v>2</v>
      </c>
      <c r="G459" t="s">
        <v>63</v>
      </c>
      <c r="H459" t="s">
        <v>71</v>
      </c>
      <c r="I459" t="s">
        <v>135</v>
      </c>
      <c r="J459" t="s">
        <v>66</v>
      </c>
      <c r="K459" t="s">
        <v>167</v>
      </c>
      <c r="L459" t="s">
        <v>140</v>
      </c>
      <c r="M459" t="s">
        <v>60</v>
      </c>
      <c r="N459">
        <v>114</v>
      </c>
      <c r="O459">
        <v>946.33</v>
      </c>
      <c r="P459">
        <v>0.01</v>
      </c>
      <c r="Q459">
        <v>106802.8</v>
      </c>
      <c r="R459">
        <v>52333.37</v>
      </c>
      <c r="S459">
        <v>54469.43</v>
      </c>
      <c r="T459">
        <v>19123.48</v>
      </c>
      <c r="U459">
        <v>35345.949999999997</v>
      </c>
      <c r="V459">
        <v>0.22</v>
      </c>
      <c r="W459">
        <v>27569.84</v>
      </c>
      <c r="X459">
        <v>106881.66</v>
      </c>
      <c r="Y459" t="s">
        <v>37</v>
      </c>
      <c r="Z459" t="s">
        <v>75</v>
      </c>
      <c r="AA459" t="s">
        <v>39</v>
      </c>
    </row>
    <row r="460" spans="1:27" x14ac:dyDescent="0.25">
      <c r="A460" t="s">
        <v>600</v>
      </c>
      <c r="B460" s="2">
        <v>45566</v>
      </c>
      <c r="C460">
        <v>2024</v>
      </c>
      <c r="D460" t="s">
        <v>113</v>
      </c>
      <c r="E460" t="s">
        <v>114</v>
      </c>
      <c r="F460">
        <v>10</v>
      </c>
      <c r="G460" t="s">
        <v>30</v>
      </c>
      <c r="H460" t="s">
        <v>89</v>
      </c>
      <c r="I460" t="s">
        <v>135</v>
      </c>
      <c r="J460" t="s">
        <v>66</v>
      </c>
      <c r="K460" t="s">
        <v>100</v>
      </c>
      <c r="L460" t="s">
        <v>137</v>
      </c>
      <c r="M460" t="s">
        <v>47</v>
      </c>
      <c r="N460">
        <v>169</v>
      </c>
      <c r="O460">
        <v>1129.8800000000001</v>
      </c>
      <c r="P460">
        <v>0.13</v>
      </c>
      <c r="Q460">
        <v>166126.26</v>
      </c>
      <c r="R460">
        <v>76418.080000000002</v>
      </c>
      <c r="S460">
        <v>89708.18</v>
      </c>
      <c r="T460">
        <v>22317.119999999999</v>
      </c>
      <c r="U460">
        <v>67391.06</v>
      </c>
      <c r="V460">
        <v>0.2</v>
      </c>
      <c r="W460">
        <v>53912.85</v>
      </c>
      <c r="X460">
        <v>169970.74</v>
      </c>
      <c r="Y460" t="s">
        <v>74</v>
      </c>
      <c r="Z460" t="s">
        <v>57</v>
      </c>
      <c r="AA460" t="s">
        <v>39</v>
      </c>
    </row>
    <row r="461" spans="1:27" x14ac:dyDescent="0.25">
      <c r="A461" t="s">
        <v>601</v>
      </c>
      <c r="B461" s="2">
        <v>44619</v>
      </c>
      <c r="C461">
        <v>2022</v>
      </c>
      <c r="D461" t="s">
        <v>49</v>
      </c>
      <c r="E461" t="s">
        <v>88</v>
      </c>
      <c r="F461">
        <v>2</v>
      </c>
      <c r="G461" t="s">
        <v>63</v>
      </c>
      <c r="H461" t="s">
        <v>31</v>
      </c>
      <c r="I461" t="s">
        <v>65</v>
      </c>
      <c r="J461" t="s">
        <v>66</v>
      </c>
      <c r="K461" t="s">
        <v>147</v>
      </c>
      <c r="L461" t="s">
        <v>46</v>
      </c>
      <c r="M461" t="s">
        <v>60</v>
      </c>
      <c r="N461">
        <v>152</v>
      </c>
      <c r="O461">
        <v>137.97999999999999</v>
      </c>
      <c r="P461">
        <v>0.21</v>
      </c>
      <c r="Q461">
        <v>16568.64</v>
      </c>
      <c r="R461">
        <v>6958.83</v>
      </c>
      <c r="S461">
        <v>9609.81</v>
      </c>
      <c r="T461">
        <v>2672.66</v>
      </c>
      <c r="U461">
        <v>6937.15</v>
      </c>
      <c r="V461">
        <v>0.18</v>
      </c>
      <c r="W461">
        <v>5688.46</v>
      </c>
      <c r="X461">
        <v>14647.88</v>
      </c>
      <c r="Y461" t="s">
        <v>37</v>
      </c>
      <c r="Z461" t="s">
        <v>57</v>
      </c>
      <c r="AA461" t="s">
        <v>39</v>
      </c>
    </row>
    <row r="462" spans="1:27" x14ac:dyDescent="0.25">
      <c r="A462" t="s">
        <v>602</v>
      </c>
      <c r="B462" s="2">
        <v>45062</v>
      </c>
      <c r="C462">
        <v>2023</v>
      </c>
      <c r="D462" t="s">
        <v>41</v>
      </c>
      <c r="E462" t="s">
        <v>42</v>
      </c>
      <c r="F462">
        <v>5</v>
      </c>
      <c r="G462" t="s">
        <v>63</v>
      </c>
      <c r="H462" t="s">
        <v>31</v>
      </c>
      <c r="I462" t="s">
        <v>135</v>
      </c>
      <c r="J462" t="s">
        <v>66</v>
      </c>
      <c r="K462" t="s">
        <v>95</v>
      </c>
      <c r="L462" t="s">
        <v>46</v>
      </c>
      <c r="M462" t="s">
        <v>79</v>
      </c>
      <c r="N462">
        <v>64</v>
      </c>
      <c r="O462">
        <v>507.51</v>
      </c>
      <c r="P462">
        <v>0.08</v>
      </c>
      <c r="Q462">
        <v>29882.19</v>
      </c>
      <c r="R462">
        <v>9861.1200000000008</v>
      </c>
      <c r="S462">
        <v>20021.07</v>
      </c>
      <c r="T462">
        <v>4577.91</v>
      </c>
      <c r="U462">
        <v>15443.16</v>
      </c>
      <c r="V462">
        <v>0.28000000000000003</v>
      </c>
      <c r="W462">
        <v>11119.08</v>
      </c>
      <c r="X462">
        <v>25606.02</v>
      </c>
      <c r="Y462" t="s">
        <v>37</v>
      </c>
      <c r="Z462" t="s">
        <v>38</v>
      </c>
      <c r="AA462" t="s">
        <v>39</v>
      </c>
    </row>
    <row r="463" spans="1:27" x14ac:dyDescent="0.25">
      <c r="A463" t="s">
        <v>603</v>
      </c>
      <c r="B463" s="2">
        <v>45616</v>
      </c>
      <c r="C463">
        <v>2024</v>
      </c>
      <c r="D463" t="s">
        <v>113</v>
      </c>
      <c r="E463" t="s">
        <v>117</v>
      </c>
      <c r="F463">
        <v>11</v>
      </c>
      <c r="G463" t="s">
        <v>51</v>
      </c>
      <c r="H463" t="s">
        <v>89</v>
      </c>
      <c r="I463" t="s">
        <v>135</v>
      </c>
      <c r="J463" t="s">
        <v>66</v>
      </c>
      <c r="K463" t="s">
        <v>54</v>
      </c>
      <c r="L463" t="s">
        <v>46</v>
      </c>
      <c r="M463" t="s">
        <v>36</v>
      </c>
      <c r="N463">
        <v>108</v>
      </c>
      <c r="O463">
        <v>569.91</v>
      </c>
      <c r="P463">
        <v>0.17</v>
      </c>
      <c r="Q463">
        <v>51086.73</v>
      </c>
      <c r="R463">
        <v>26054.23</v>
      </c>
      <c r="S463">
        <v>25032.5</v>
      </c>
      <c r="T463">
        <v>10108.26</v>
      </c>
      <c r="U463">
        <v>14924.24</v>
      </c>
      <c r="V463">
        <v>0.23</v>
      </c>
      <c r="W463">
        <v>11491.66</v>
      </c>
      <c r="X463">
        <v>57876.89</v>
      </c>
      <c r="Y463" t="s">
        <v>37</v>
      </c>
      <c r="Z463" t="s">
        <v>61</v>
      </c>
      <c r="AA463" t="s">
        <v>39</v>
      </c>
    </row>
    <row r="464" spans="1:27" x14ac:dyDescent="0.25">
      <c r="A464" t="s">
        <v>604</v>
      </c>
      <c r="B464" s="2">
        <v>45257</v>
      </c>
      <c r="C464">
        <v>2023</v>
      </c>
      <c r="D464" t="s">
        <v>113</v>
      </c>
      <c r="E464" t="s">
        <v>117</v>
      </c>
      <c r="F464">
        <v>11</v>
      </c>
      <c r="G464" t="s">
        <v>51</v>
      </c>
      <c r="H464" t="s">
        <v>89</v>
      </c>
      <c r="I464" t="s">
        <v>65</v>
      </c>
      <c r="J464" t="s">
        <v>66</v>
      </c>
      <c r="K464" t="s">
        <v>115</v>
      </c>
      <c r="L464" t="s">
        <v>119</v>
      </c>
      <c r="M464" t="s">
        <v>79</v>
      </c>
      <c r="N464">
        <v>43</v>
      </c>
      <c r="O464">
        <v>1248.9100000000001</v>
      </c>
      <c r="P464">
        <v>0.09</v>
      </c>
      <c r="Q464">
        <v>48869.85</v>
      </c>
      <c r="R464">
        <v>21991.43</v>
      </c>
      <c r="S464">
        <v>26878.42</v>
      </c>
      <c r="T464">
        <v>6086.39</v>
      </c>
      <c r="U464">
        <v>20792.03</v>
      </c>
      <c r="V464">
        <v>0.28000000000000003</v>
      </c>
      <c r="W464">
        <v>14970.26</v>
      </c>
      <c r="X464">
        <v>46454.43</v>
      </c>
      <c r="Y464" t="s">
        <v>37</v>
      </c>
      <c r="Z464" t="s">
        <v>57</v>
      </c>
      <c r="AA464" t="s">
        <v>39</v>
      </c>
    </row>
    <row r="465" spans="1:27" x14ac:dyDescent="0.25">
      <c r="A465" t="s">
        <v>605</v>
      </c>
      <c r="B465" s="2">
        <v>45024</v>
      </c>
      <c r="C465">
        <v>2023</v>
      </c>
      <c r="D465" t="s">
        <v>41</v>
      </c>
      <c r="E465" t="s">
        <v>70</v>
      </c>
      <c r="F465">
        <v>4</v>
      </c>
      <c r="G465" t="s">
        <v>51</v>
      </c>
      <c r="H465" t="s">
        <v>71</v>
      </c>
      <c r="I465" t="s">
        <v>45</v>
      </c>
      <c r="J465" t="s">
        <v>33</v>
      </c>
      <c r="K465" t="s">
        <v>115</v>
      </c>
      <c r="L465" t="s">
        <v>111</v>
      </c>
      <c r="M465" t="s">
        <v>60</v>
      </c>
      <c r="N465">
        <v>160</v>
      </c>
      <c r="O465">
        <v>1498.63</v>
      </c>
      <c r="P465">
        <v>0.02</v>
      </c>
      <c r="Q465">
        <v>234985.18</v>
      </c>
      <c r="R465">
        <v>140991.10999999999</v>
      </c>
      <c r="S465">
        <v>93994.07</v>
      </c>
      <c r="T465">
        <v>15088.41</v>
      </c>
      <c r="U465">
        <v>78905.66</v>
      </c>
      <c r="V465">
        <v>0.22</v>
      </c>
      <c r="W465">
        <v>61546.41</v>
      </c>
      <c r="X465">
        <v>234864.65</v>
      </c>
      <c r="Y465" t="s">
        <v>37</v>
      </c>
      <c r="Z465" t="s">
        <v>38</v>
      </c>
      <c r="AA465" t="s">
        <v>39</v>
      </c>
    </row>
    <row r="466" spans="1:27" x14ac:dyDescent="0.25">
      <c r="A466" t="s">
        <v>606</v>
      </c>
      <c r="B466" s="2">
        <v>45176</v>
      </c>
      <c r="C466">
        <v>2023</v>
      </c>
      <c r="D466" t="s">
        <v>28</v>
      </c>
      <c r="E466" t="s">
        <v>134</v>
      </c>
      <c r="F466">
        <v>9</v>
      </c>
      <c r="G466" t="s">
        <v>63</v>
      </c>
      <c r="H466" t="s">
        <v>89</v>
      </c>
      <c r="I466" t="s">
        <v>32</v>
      </c>
      <c r="J466" t="s">
        <v>33</v>
      </c>
      <c r="K466" t="s">
        <v>93</v>
      </c>
      <c r="L466" t="s">
        <v>159</v>
      </c>
      <c r="M466" t="s">
        <v>79</v>
      </c>
      <c r="N466">
        <v>111</v>
      </c>
      <c r="O466">
        <v>1343.74</v>
      </c>
      <c r="P466">
        <v>0.08</v>
      </c>
      <c r="Q466">
        <v>137222.73000000001</v>
      </c>
      <c r="R466">
        <v>61750.23</v>
      </c>
      <c r="S466">
        <v>75472.5</v>
      </c>
      <c r="T466">
        <v>12033.02</v>
      </c>
      <c r="U466">
        <v>63439.48</v>
      </c>
      <c r="V466">
        <v>0.24</v>
      </c>
      <c r="W466">
        <v>48214</v>
      </c>
      <c r="X466">
        <v>158946.98000000001</v>
      </c>
      <c r="Y466" t="s">
        <v>56</v>
      </c>
      <c r="Z466" t="s">
        <v>61</v>
      </c>
      <c r="AA466" t="s">
        <v>39</v>
      </c>
    </row>
    <row r="467" spans="1:27" x14ac:dyDescent="0.25">
      <c r="A467" t="s">
        <v>607</v>
      </c>
      <c r="B467" s="2">
        <v>45519</v>
      </c>
      <c r="C467">
        <v>2024</v>
      </c>
      <c r="D467" t="s">
        <v>28</v>
      </c>
      <c r="E467" t="s">
        <v>81</v>
      </c>
      <c r="F467">
        <v>8</v>
      </c>
      <c r="G467" t="s">
        <v>51</v>
      </c>
      <c r="H467" t="s">
        <v>64</v>
      </c>
      <c r="I467" t="s">
        <v>45</v>
      </c>
      <c r="J467" t="s">
        <v>33</v>
      </c>
      <c r="K467" t="s">
        <v>72</v>
      </c>
      <c r="L467" t="s">
        <v>122</v>
      </c>
      <c r="M467" t="s">
        <v>36</v>
      </c>
      <c r="N467">
        <v>69</v>
      </c>
      <c r="O467">
        <v>1877.47</v>
      </c>
      <c r="P467">
        <v>0.13</v>
      </c>
      <c r="Q467">
        <v>112704.52</v>
      </c>
      <c r="R467">
        <v>58606.35</v>
      </c>
      <c r="S467">
        <v>54098.17</v>
      </c>
      <c r="T467">
        <v>18637.71</v>
      </c>
      <c r="U467">
        <v>35460.46</v>
      </c>
      <c r="V467">
        <v>0.23</v>
      </c>
      <c r="W467">
        <v>27304.55</v>
      </c>
      <c r="X467">
        <v>116400.59</v>
      </c>
      <c r="Y467" t="s">
        <v>37</v>
      </c>
      <c r="Z467" t="s">
        <v>75</v>
      </c>
      <c r="AA467" t="s">
        <v>39</v>
      </c>
    </row>
    <row r="468" spans="1:27" x14ac:dyDescent="0.25">
      <c r="A468" t="s">
        <v>608</v>
      </c>
      <c r="B468" s="2">
        <v>45176</v>
      </c>
      <c r="C468">
        <v>2023</v>
      </c>
      <c r="D468" t="s">
        <v>28</v>
      </c>
      <c r="E468" t="s">
        <v>134</v>
      </c>
      <c r="F468">
        <v>9</v>
      </c>
      <c r="G468" t="s">
        <v>43</v>
      </c>
      <c r="H468" t="s">
        <v>64</v>
      </c>
      <c r="I468" t="s">
        <v>92</v>
      </c>
      <c r="J468" t="s">
        <v>53</v>
      </c>
      <c r="K468" t="s">
        <v>322</v>
      </c>
      <c r="L468" t="s">
        <v>119</v>
      </c>
      <c r="M468" t="s">
        <v>47</v>
      </c>
      <c r="N468">
        <v>112</v>
      </c>
      <c r="O468">
        <v>850.01</v>
      </c>
      <c r="P468">
        <v>0.22</v>
      </c>
      <c r="Q468">
        <v>74256.87</v>
      </c>
      <c r="R468">
        <v>46039.26</v>
      </c>
      <c r="S468">
        <v>28217.61</v>
      </c>
      <c r="T468">
        <v>10773.86</v>
      </c>
      <c r="U468">
        <v>17443.75</v>
      </c>
      <c r="V468">
        <v>0.28000000000000003</v>
      </c>
      <c r="W468">
        <v>12559.5</v>
      </c>
      <c r="X468">
        <v>79908.929999999993</v>
      </c>
      <c r="Y468" t="s">
        <v>37</v>
      </c>
      <c r="Z468" t="s">
        <v>61</v>
      </c>
      <c r="AA468" t="s">
        <v>39</v>
      </c>
    </row>
    <row r="469" spans="1:27" x14ac:dyDescent="0.25">
      <c r="A469" t="s">
        <v>609</v>
      </c>
      <c r="B469" s="2">
        <v>44869</v>
      </c>
      <c r="C469">
        <v>2022</v>
      </c>
      <c r="D469" t="s">
        <v>113</v>
      </c>
      <c r="E469" t="s">
        <v>117</v>
      </c>
      <c r="F469">
        <v>11</v>
      </c>
      <c r="G469" t="s">
        <v>43</v>
      </c>
      <c r="H469" t="s">
        <v>31</v>
      </c>
      <c r="I469" t="s">
        <v>135</v>
      </c>
      <c r="J469" t="s">
        <v>66</v>
      </c>
      <c r="K469" t="s">
        <v>34</v>
      </c>
      <c r="L469" t="s">
        <v>101</v>
      </c>
      <c r="M469" t="s">
        <v>36</v>
      </c>
      <c r="N469">
        <v>50</v>
      </c>
      <c r="O469">
        <v>104.02</v>
      </c>
      <c r="P469">
        <v>0.2</v>
      </c>
      <c r="Q469">
        <v>4160.8</v>
      </c>
      <c r="R469">
        <v>1705.93</v>
      </c>
      <c r="S469">
        <v>2454.87</v>
      </c>
      <c r="T469">
        <v>510.98</v>
      </c>
      <c r="U469">
        <v>1943.89</v>
      </c>
      <c r="V469">
        <v>0.3</v>
      </c>
      <c r="W469">
        <v>1360.72</v>
      </c>
      <c r="X469">
        <v>3830.83</v>
      </c>
      <c r="Y469" t="s">
        <v>37</v>
      </c>
      <c r="Z469" t="s">
        <v>61</v>
      </c>
      <c r="AA469" t="s">
        <v>39</v>
      </c>
    </row>
    <row r="470" spans="1:27" x14ac:dyDescent="0.25">
      <c r="A470" t="s">
        <v>610</v>
      </c>
      <c r="B470" s="2">
        <v>45130</v>
      </c>
      <c r="C470">
        <v>2023</v>
      </c>
      <c r="D470" t="s">
        <v>28</v>
      </c>
      <c r="E470" t="s">
        <v>29</v>
      </c>
      <c r="F470">
        <v>7</v>
      </c>
      <c r="G470" t="s">
        <v>63</v>
      </c>
      <c r="H470" t="s">
        <v>71</v>
      </c>
      <c r="I470" t="s">
        <v>52</v>
      </c>
      <c r="J470" t="s">
        <v>53</v>
      </c>
      <c r="K470" t="s">
        <v>100</v>
      </c>
      <c r="L470" t="s">
        <v>119</v>
      </c>
      <c r="M470" t="s">
        <v>36</v>
      </c>
      <c r="N470">
        <v>169</v>
      </c>
      <c r="O470">
        <v>1123.8800000000001</v>
      </c>
      <c r="P470">
        <v>0.16</v>
      </c>
      <c r="Q470">
        <v>159546</v>
      </c>
      <c r="R470">
        <v>49459.26</v>
      </c>
      <c r="S470">
        <v>110086.74</v>
      </c>
      <c r="T470">
        <v>25267.48</v>
      </c>
      <c r="U470">
        <v>84819.26</v>
      </c>
      <c r="V470">
        <v>0.27</v>
      </c>
      <c r="W470">
        <v>61918.06</v>
      </c>
      <c r="X470">
        <v>153142.89000000001</v>
      </c>
      <c r="Y470" t="s">
        <v>37</v>
      </c>
      <c r="Z470" t="s">
        <v>38</v>
      </c>
      <c r="AA470" t="s">
        <v>39</v>
      </c>
    </row>
    <row r="471" spans="1:27" x14ac:dyDescent="0.25">
      <c r="A471" t="s">
        <v>611</v>
      </c>
      <c r="B471" s="2">
        <v>44746</v>
      </c>
      <c r="C471">
        <v>2022</v>
      </c>
      <c r="D471" t="s">
        <v>28</v>
      </c>
      <c r="E471" t="s">
        <v>29</v>
      </c>
      <c r="F471">
        <v>7</v>
      </c>
      <c r="G471" t="s">
        <v>63</v>
      </c>
      <c r="H471" t="s">
        <v>44</v>
      </c>
      <c r="I471" t="s">
        <v>135</v>
      </c>
      <c r="J471" t="s">
        <v>66</v>
      </c>
      <c r="K471" t="s">
        <v>95</v>
      </c>
      <c r="L471" t="s">
        <v>83</v>
      </c>
      <c r="M471" t="s">
        <v>47</v>
      </c>
      <c r="N471">
        <v>102</v>
      </c>
      <c r="O471">
        <v>1889.17</v>
      </c>
      <c r="P471">
        <v>0.18</v>
      </c>
      <c r="Q471">
        <v>158010.18</v>
      </c>
      <c r="R471">
        <v>55303.56</v>
      </c>
      <c r="S471">
        <v>102706.62</v>
      </c>
      <c r="T471">
        <v>10553.48</v>
      </c>
      <c r="U471">
        <v>92153.14</v>
      </c>
      <c r="V471">
        <v>0.27</v>
      </c>
      <c r="W471">
        <v>67271.789999999994</v>
      </c>
      <c r="X471">
        <v>161764.17000000001</v>
      </c>
      <c r="Y471" t="s">
        <v>37</v>
      </c>
      <c r="Z471" t="s">
        <v>61</v>
      </c>
      <c r="AA471" t="s">
        <v>39</v>
      </c>
    </row>
    <row r="472" spans="1:27" x14ac:dyDescent="0.25">
      <c r="A472" t="s">
        <v>612</v>
      </c>
      <c r="B472" s="2">
        <v>45203</v>
      </c>
      <c r="C472">
        <v>2023</v>
      </c>
      <c r="D472" t="s">
        <v>113</v>
      </c>
      <c r="E472" t="s">
        <v>114</v>
      </c>
      <c r="F472">
        <v>10</v>
      </c>
      <c r="G472" t="s">
        <v>30</v>
      </c>
      <c r="H472" t="s">
        <v>71</v>
      </c>
      <c r="I472" t="s">
        <v>45</v>
      </c>
      <c r="J472" t="s">
        <v>33</v>
      </c>
      <c r="K472" t="s">
        <v>121</v>
      </c>
      <c r="L472" t="s">
        <v>140</v>
      </c>
      <c r="M472" t="s">
        <v>36</v>
      </c>
      <c r="N472">
        <v>85</v>
      </c>
      <c r="O472">
        <v>1673.05</v>
      </c>
      <c r="P472">
        <v>0.18</v>
      </c>
      <c r="Q472">
        <v>116611.59</v>
      </c>
      <c r="R472">
        <v>67634.720000000001</v>
      </c>
      <c r="S472">
        <v>48976.87</v>
      </c>
      <c r="T472">
        <v>18843.72</v>
      </c>
      <c r="U472">
        <v>30133.15</v>
      </c>
      <c r="V472">
        <v>0.28999999999999998</v>
      </c>
      <c r="W472">
        <v>21394.54</v>
      </c>
      <c r="X472">
        <v>106268.61</v>
      </c>
      <c r="Y472" t="s">
        <v>37</v>
      </c>
      <c r="Z472" t="s">
        <v>75</v>
      </c>
      <c r="AA472" t="s">
        <v>39</v>
      </c>
    </row>
    <row r="473" spans="1:27" x14ac:dyDescent="0.25">
      <c r="A473" t="s">
        <v>613</v>
      </c>
      <c r="B473" s="2">
        <v>44676</v>
      </c>
      <c r="C473">
        <v>2022</v>
      </c>
      <c r="D473" t="s">
        <v>41</v>
      </c>
      <c r="E473" t="s">
        <v>70</v>
      </c>
      <c r="F473">
        <v>4</v>
      </c>
      <c r="G473" t="s">
        <v>63</v>
      </c>
      <c r="H473" t="s">
        <v>71</v>
      </c>
      <c r="I473" t="s">
        <v>135</v>
      </c>
      <c r="J473" t="s">
        <v>66</v>
      </c>
      <c r="K473" t="s">
        <v>98</v>
      </c>
      <c r="L473" t="s">
        <v>59</v>
      </c>
      <c r="M473" t="s">
        <v>79</v>
      </c>
      <c r="N473">
        <v>126</v>
      </c>
      <c r="O473">
        <v>1090.27</v>
      </c>
      <c r="P473">
        <v>0.17</v>
      </c>
      <c r="Q473">
        <v>114020.44</v>
      </c>
      <c r="R473">
        <v>38766.949999999997</v>
      </c>
      <c r="S473">
        <v>75253.490000000005</v>
      </c>
      <c r="T473">
        <v>15034.94</v>
      </c>
      <c r="U473">
        <v>60218.55</v>
      </c>
      <c r="V473">
        <v>0.24</v>
      </c>
      <c r="W473">
        <v>45766.1</v>
      </c>
      <c r="X473">
        <v>111403.59</v>
      </c>
      <c r="Y473" t="s">
        <v>37</v>
      </c>
      <c r="Z473" t="s">
        <v>57</v>
      </c>
      <c r="AA473" t="s">
        <v>39</v>
      </c>
    </row>
    <row r="474" spans="1:27" x14ac:dyDescent="0.25">
      <c r="A474" t="s">
        <v>614</v>
      </c>
      <c r="B474" s="2">
        <v>44673</v>
      </c>
      <c r="C474">
        <v>2022</v>
      </c>
      <c r="D474" t="s">
        <v>41</v>
      </c>
      <c r="E474" t="s">
        <v>70</v>
      </c>
      <c r="F474">
        <v>4</v>
      </c>
      <c r="G474" t="s">
        <v>85</v>
      </c>
      <c r="H474" t="s">
        <v>31</v>
      </c>
      <c r="I474" t="s">
        <v>52</v>
      </c>
      <c r="J474" t="s">
        <v>53</v>
      </c>
      <c r="K474" t="s">
        <v>161</v>
      </c>
      <c r="L474" t="s">
        <v>46</v>
      </c>
      <c r="M474" t="s">
        <v>36</v>
      </c>
      <c r="N474">
        <v>177</v>
      </c>
      <c r="O474">
        <v>1839.04</v>
      </c>
      <c r="P474">
        <v>0.17</v>
      </c>
      <c r="Q474">
        <v>270173.37</v>
      </c>
      <c r="R474">
        <v>105367.61</v>
      </c>
      <c r="S474">
        <v>164805.76000000001</v>
      </c>
      <c r="T474">
        <v>29098.63</v>
      </c>
      <c r="U474">
        <v>135707.13</v>
      </c>
      <c r="V474">
        <v>0.26</v>
      </c>
      <c r="W474">
        <v>100423.28</v>
      </c>
      <c r="X474">
        <v>280228.88</v>
      </c>
      <c r="Y474" t="s">
        <v>37</v>
      </c>
      <c r="Z474" t="s">
        <v>75</v>
      </c>
      <c r="AA474" t="s">
        <v>39</v>
      </c>
    </row>
    <row r="475" spans="1:27" x14ac:dyDescent="0.25">
      <c r="A475" t="s">
        <v>615</v>
      </c>
      <c r="B475" s="2">
        <v>45085</v>
      </c>
      <c r="C475">
        <v>2023</v>
      </c>
      <c r="D475" t="s">
        <v>41</v>
      </c>
      <c r="E475" t="s">
        <v>77</v>
      </c>
      <c r="F475">
        <v>6</v>
      </c>
      <c r="G475" t="s">
        <v>30</v>
      </c>
      <c r="H475" t="s">
        <v>129</v>
      </c>
      <c r="I475" t="s">
        <v>135</v>
      </c>
      <c r="J475" t="s">
        <v>66</v>
      </c>
      <c r="K475" t="s">
        <v>118</v>
      </c>
      <c r="L475" t="s">
        <v>101</v>
      </c>
      <c r="M475" t="s">
        <v>47</v>
      </c>
      <c r="N475">
        <v>78</v>
      </c>
      <c r="O475">
        <v>225.99</v>
      </c>
      <c r="P475">
        <v>0.21</v>
      </c>
      <c r="Q475">
        <v>13925.5</v>
      </c>
      <c r="R475">
        <v>5291.69</v>
      </c>
      <c r="S475">
        <v>8633.81</v>
      </c>
      <c r="T475">
        <v>1135.74</v>
      </c>
      <c r="U475">
        <v>7498.07</v>
      </c>
      <c r="V475">
        <v>0.28999999999999998</v>
      </c>
      <c r="W475">
        <v>5323.63</v>
      </c>
      <c r="X475">
        <v>16123.13</v>
      </c>
      <c r="Y475" t="s">
        <v>74</v>
      </c>
      <c r="Z475" t="s">
        <v>38</v>
      </c>
      <c r="AA475" t="s">
        <v>39</v>
      </c>
    </row>
    <row r="476" spans="1:27" x14ac:dyDescent="0.25">
      <c r="A476" t="s">
        <v>616</v>
      </c>
      <c r="B476" s="2">
        <v>45568</v>
      </c>
      <c r="C476">
        <v>2024</v>
      </c>
      <c r="D476" t="s">
        <v>113</v>
      </c>
      <c r="E476" t="s">
        <v>114</v>
      </c>
      <c r="F476">
        <v>10</v>
      </c>
      <c r="G476" t="s">
        <v>30</v>
      </c>
      <c r="H476" t="s">
        <v>71</v>
      </c>
      <c r="I476" t="s">
        <v>65</v>
      </c>
      <c r="J476" t="s">
        <v>66</v>
      </c>
      <c r="K476" t="s">
        <v>213</v>
      </c>
      <c r="L476" t="s">
        <v>119</v>
      </c>
      <c r="M476" t="s">
        <v>79</v>
      </c>
      <c r="N476">
        <v>121</v>
      </c>
      <c r="O476">
        <v>1487.04</v>
      </c>
      <c r="P476">
        <v>0.23</v>
      </c>
      <c r="Q476">
        <v>138547.51999999999</v>
      </c>
      <c r="R476">
        <v>58189.96</v>
      </c>
      <c r="S476">
        <v>80357.56</v>
      </c>
      <c r="T476">
        <v>15705.04</v>
      </c>
      <c r="U476">
        <v>64652.52</v>
      </c>
      <c r="V476">
        <v>0.28999999999999998</v>
      </c>
      <c r="W476">
        <v>45903.29</v>
      </c>
      <c r="X476">
        <v>151635.93</v>
      </c>
      <c r="Y476" t="s">
        <v>56</v>
      </c>
      <c r="Z476" t="s">
        <v>38</v>
      </c>
      <c r="AA476" t="s">
        <v>39</v>
      </c>
    </row>
    <row r="477" spans="1:27" x14ac:dyDescent="0.25">
      <c r="A477" t="s">
        <v>617</v>
      </c>
      <c r="B477" s="2">
        <v>45231</v>
      </c>
      <c r="C477">
        <v>2023</v>
      </c>
      <c r="D477" t="s">
        <v>113</v>
      </c>
      <c r="E477" t="s">
        <v>117</v>
      </c>
      <c r="F477">
        <v>11</v>
      </c>
      <c r="G477" t="s">
        <v>51</v>
      </c>
      <c r="H477" t="s">
        <v>89</v>
      </c>
      <c r="I477" t="s">
        <v>65</v>
      </c>
      <c r="J477" t="s">
        <v>66</v>
      </c>
      <c r="K477" t="s">
        <v>225</v>
      </c>
      <c r="L477" t="s">
        <v>140</v>
      </c>
      <c r="M477" t="s">
        <v>36</v>
      </c>
      <c r="N477">
        <v>117</v>
      </c>
      <c r="O477">
        <v>1405.66</v>
      </c>
      <c r="P477">
        <v>0.19</v>
      </c>
      <c r="Q477">
        <v>133214.39999999999</v>
      </c>
      <c r="R477">
        <v>69271.490000000005</v>
      </c>
      <c r="S477">
        <v>63942.91</v>
      </c>
      <c r="T477">
        <v>10332.23</v>
      </c>
      <c r="U477">
        <v>53610.68</v>
      </c>
      <c r="V477">
        <v>0.23</v>
      </c>
      <c r="W477">
        <v>41280.22</v>
      </c>
      <c r="X477">
        <v>131913.10999999999</v>
      </c>
      <c r="Y477" t="s">
        <v>37</v>
      </c>
      <c r="Z477" t="s">
        <v>57</v>
      </c>
      <c r="AA477" t="s">
        <v>39</v>
      </c>
    </row>
    <row r="478" spans="1:27" x14ac:dyDescent="0.25">
      <c r="A478" t="s">
        <v>618</v>
      </c>
      <c r="B478" s="2">
        <v>44885</v>
      </c>
      <c r="C478">
        <v>2022</v>
      </c>
      <c r="D478" t="s">
        <v>113</v>
      </c>
      <c r="E478" t="s">
        <v>117</v>
      </c>
      <c r="F478">
        <v>11</v>
      </c>
      <c r="G478" t="s">
        <v>30</v>
      </c>
      <c r="H478" t="s">
        <v>31</v>
      </c>
      <c r="I478" t="s">
        <v>45</v>
      </c>
      <c r="J478" t="s">
        <v>33</v>
      </c>
      <c r="K478" t="s">
        <v>195</v>
      </c>
      <c r="L478" t="s">
        <v>137</v>
      </c>
      <c r="M478" t="s">
        <v>47</v>
      </c>
      <c r="N478">
        <v>64</v>
      </c>
      <c r="O478">
        <v>1056.9100000000001</v>
      </c>
      <c r="P478">
        <v>0.24</v>
      </c>
      <c r="Q478">
        <v>51408.1</v>
      </c>
      <c r="R478">
        <v>30330.78</v>
      </c>
      <c r="S478">
        <v>21077.32</v>
      </c>
      <c r="T478">
        <v>8455.32</v>
      </c>
      <c r="U478">
        <v>12622</v>
      </c>
      <c r="V478">
        <v>0.28000000000000003</v>
      </c>
      <c r="W478">
        <v>9087.84</v>
      </c>
      <c r="X478">
        <v>51820.47</v>
      </c>
      <c r="Y478" t="s">
        <v>37</v>
      </c>
      <c r="Z478" t="s">
        <v>57</v>
      </c>
      <c r="AA478" t="s">
        <v>39</v>
      </c>
    </row>
    <row r="479" spans="1:27" x14ac:dyDescent="0.25">
      <c r="A479" t="s">
        <v>619</v>
      </c>
      <c r="B479" s="2">
        <v>45232</v>
      </c>
      <c r="C479">
        <v>2023</v>
      </c>
      <c r="D479" t="s">
        <v>113</v>
      </c>
      <c r="E479" t="s">
        <v>117</v>
      </c>
      <c r="F479">
        <v>11</v>
      </c>
      <c r="G479" t="s">
        <v>85</v>
      </c>
      <c r="H479" t="s">
        <v>71</v>
      </c>
      <c r="I479" t="s">
        <v>92</v>
      </c>
      <c r="J479" t="s">
        <v>53</v>
      </c>
      <c r="K479" t="s">
        <v>72</v>
      </c>
      <c r="L479" t="s">
        <v>96</v>
      </c>
      <c r="M479" t="s">
        <v>36</v>
      </c>
      <c r="N479">
        <v>73</v>
      </c>
      <c r="O479">
        <v>437.39</v>
      </c>
      <c r="P479">
        <v>0.1</v>
      </c>
      <c r="Q479">
        <v>28736.52</v>
      </c>
      <c r="R479">
        <v>10345.15</v>
      </c>
      <c r="S479">
        <v>18391.37</v>
      </c>
      <c r="T479">
        <v>5214.49</v>
      </c>
      <c r="U479">
        <v>13176.88</v>
      </c>
      <c r="V479">
        <v>0.28999999999999998</v>
      </c>
      <c r="W479">
        <v>9355.58</v>
      </c>
      <c r="X479">
        <v>33961.919999999998</v>
      </c>
      <c r="Y479" t="s">
        <v>56</v>
      </c>
      <c r="Z479" t="s">
        <v>61</v>
      </c>
      <c r="AA479" t="s">
        <v>39</v>
      </c>
    </row>
    <row r="480" spans="1:27" x14ac:dyDescent="0.25">
      <c r="A480" t="s">
        <v>620</v>
      </c>
      <c r="B480" s="2">
        <v>45098</v>
      </c>
      <c r="C480">
        <v>2023</v>
      </c>
      <c r="D480" t="s">
        <v>41</v>
      </c>
      <c r="E480" t="s">
        <v>77</v>
      </c>
      <c r="F480">
        <v>6</v>
      </c>
      <c r="G480" t="s">
        <v>51</v>
      </c>
      <c r="H480" t="s">
        <v>64</v>
      </c>
      <c r="I480" t="s">
        <v>52</v>
      </c>
      <c r="J480" t="s">
        <v>53</v>
      </c>
      <c r="K480" t="s">
        <v>236</v>
      </c>
      <c r="L480" t="s">
        <v>140</v>
      </c>
      <c r="M480" t="s">
        <v>36</v>
      </c>
      <c r="N480">
        <v>180</v>
      </c>
      <c r="O480">
        <v>1711.07</v>
      </c>
      <c r="P480">
        <v>0.01</v>
      </c>
      <c r="Q480">
        <v>304912.67</v>
      </c>
      <c r="R480">
        <v>158554.59</v>
      </c>
      <c r="S480">
        <v>146358.07999999999</v>
      </c>
      <c r="T480">
        <v>42705.74</v>
      </c>
      <c r="U480">
        <v>103652.34</v>
      </c>
      <c r="V480">
        <v>0.2</v>
      </c>
      <c r="W480">
        <v>82921.87</v>
      </c>
      <c r="X480">
        <v>260682.1</v>
      </c>
      <c r="Y480" t="s">
        <v>56</v>
      </c>
      <c r="Z480" t="s">
        <v>75</v>
      </c>
      <c r="AA480" t="s">
        <v>39</v>
      </c>
    </row>
    <row r="481" spans="1:27" x14ac:dyDescent="0.25">
      <c r="A481" t="s">
        <v>621</v>
      </c>
      <c r="B481" s="2">
        <v>45021</v>
      </c>
      <c r="C481">
        <v>2023</v>
      </c>
      <c r="D481" t="s">
        <v>41</v>
      </c>
      <c r="E481" t="s">
        <v>70</v>
      </c>
      <c r="F481">
        <v>4</v>
      </c>
      <c r="G481" t="s">
        <v>51</v>
      </c>
      <c r="H481" t="s">
        <v>31</v>
      </c>
      <c r="I481" t="s">
        <v>135</v>
      </c>
      <c r="J481" t="s">
        <v>66</v>
      </c>
      <c r="K481" t="s">
        <v>54</v>
      </c>
      <c r="L481" t="s">
        <v>140</v>
      </c>
      <c r="M481" t="s">
        <v>60</v>
      </c>
      <c r="N481">
        <v>183</v>
      </c>
      <c r="O481">
        <v>446.13</v>
      </c>
      <c r="P481">
        <v>0.24</v>
      </c>
      <c r="Q481">
        <v>62047.76</v>
      </c>
      <c r="R481">
        <v>35987.699999999997</v>
      </c>
      <c r="S481">
        <v>26060.06</v>
      </c>
      <c r="T481">
        <v>5579.98</v>
      </c>
      <c r="U481">
        <v>20480.080000000002</v>
      </c>
      <c r="V481">
        <v>0.27</v>
      </c>
      <c r="W481">
        <v>14950.46</v>
      </c>
      <c r="X481">
        <v>71337.440000000002</v>
      </c>
      <c r="Y481" t="s">
        <v>56</v>
      </c>
      <c r="Z481" t="s">
        <v>61</v>
      </c>
      <c r="AA481" t="s">
        <v>39</v>
      </c>
    </row>
    <row r="482" spans="1:27" x14ac:dyDescent="0.25">
      <c r="A482" t="s">
        <v>622</v>
      </c>
      <c r="B482" s="2">
        <v>44931</v>
      </c>
      <c r="C482">
        <v>2023</v>
      </c>
      <c r="D482" t="s">
        <v>49</v>
      </c>
      <c r="E482" t="s">
        <v>50</v>
      </c>
      <c r="F482">
        <v>1</v>
      </c>
      <c r="G482" t="s">
        <v>43</v>
      </c>
      <c r="H482" t="s">
        <v>129</v>
      </c>
      <c r="I482" t="s">
        <v>65</v>
      </c>
      <c r="J482" t="s">
        <v>66</v>
      </c>
      <c r="K482" t="s">
        <v>98</v>
      </c>
      <c r="L482" t="s">
        <v>46</v>
      </c>
      <c r="M482" t="s">
        <v>60</v>
      </c>
      <c r="N482">
        <v>105</v>
      </c>
      <c r="O482">
        <v>1595.3</v>
      </c>
      <c r="P482">
        <v>0.01</v>
      </c>
      <c r="Q482">
        <v>165831.43</v>
      </c>
      <c r="R482">
        <v>106132.12</v>
      </c>
      <c r="S482">
        <v>59699.31</v>
      </c>
      <c r="T482">
        <v>14149.21</v>
      </c>
      <c r="U482">
        <v>45550.1</v>
      </c>
      <c r="V482">
        <v>0.23</v>
      </c>
      <c r="W482">
        <v>35073.58</v>
      </c>
      <c r="X482">
        <v>145933.07</v>
      </c>
      <c r="Y482" t="s">
        <v>74</v>
      </c>
      <c r="Z482" t="s">
        <v>61</v>
      </c>
      <c r="AA482" t="s">
        <v>39</v>
      </c>
    </row>
    <row r="483" spans="1:27" x14ac:dyDescent="0.25">
      <c r="A483" t="s">
        <v>623</v>
      </c>
      <c r="B483" s="2">
        <v>44996</v>
      </c>
      <c r="C483">
        <v>2023</v>
      </c>
      <c r="D483" t="s">
        <v>49</v>
      </c>
      <c r="E483" t="s">
        <v>106</v>
      </c>
      <c r="F483">
        <v>3</v>
      </c>
      <c r="G483" t="s">
        <v>51</v>
      </c>
      <c r="H483" t="s">
        <v>44</v>
      </c>
      <c r="I483" t="s">
        <v>65</v>
      </c>
      <c r="J483" t="s">
        <v>66</v>
      </c>
      <c r="K483" t="s">
        <v>100</v>
      </c>
      <c r="L483" t="s">
        <v>46</v>
      </c>
      <c r="M483" t="s">
        <v>79</v>
      </c>
      <c r="N483">
        <v>183</v>
      </c>
      <c r="O483">
        <v>797.82</v>
      </c>
      <c r="P483">
        <v>0.11</v>
      </c>
      <c r="Q483">
        <v>129940.94</v>
      </c>
      <c r="R483">
        <v>66269.88</v>
      </c>
      <c r="S483">
        <v>63671.06</v>
      </c>
      <c r="T483">
        <v>7920.98</v>
      </c>
      <c r="U483">
        <v>55750.080000000002</v>
      </c>
      <c r="V483">
        <v>0.25</v>
      </c>
      <c r="W483">
        <v>41812.559999999998</v>
      </c>
      <c r="X483">
        <v>131867.49</v>
      </c>
      <c r="Y483" t="s">
        <v>624</v>
      </c>
      <c r="Z483" t="s">
        <v>38</v>
      </c>
      <c r="AA483" t="s">
        <v>39</v>
      </c>
    </row>
    <row r="484" spans="1:27" x14ac:dyDescent="0.25">
      <c r="A484" t="s">
        <v>625</v>
      </c>
      <c r="B484" s="2">
        <v>45342</v>
      </c>
      <c r="C484">
        <v>2024</v>
      </c>
      <c r="D484" t="s">
        <v>49</v>
      </c>
      <c r="E484" t="s">
        <v>88</v>
      </c>
      <c r="F484">
        <v>2</v>
      </c>
      <c r="G484" t="s">
        <v>63</v>
      </c>
      <c r="H484" t="s">
        <v>89</v>
      </c>
      <c r="I484" t="s">
        <v>52</v>
      </c>
      <c r="J484" t="s">
        <v>53</v>
      </c>
      <c r="K484" t="s">
        <v>126</v>
      </c>
      <c r="L484" t="s">
        <v>59</v>
      </c>
      <c r="M484" t="s">
        <v>79</v>
      </c>
      <c r="N484">
        <v>78</v>
      </c>
      <c r="O484">
        <v>1956.17</v>
      </c>
      <c r="P484">
        <v>0.17</v>
      </c>
      <c r="Q484">
        <v>126642.45</v>
      </c>
      <c r="R484">
        <v>44324.86</v>
      </c>
      <c r="S484">
        <v>82317.59</v>
      </c>
      <c r="T484">
        <v>23281.17</v>
      </c>
      <c r="U484">
        <v>59036.42</v>
      </c>
      <c r="V484">
        <v>0.18</v>
      </c>
      <c r="W484">
        <v>48409.86</v>
      </c>
      <c r="X484">
        <v>129974.58</v>
      </c>
      <c r="Y484" t="s">
        <v>37</v>
      </c>
      <c r="Z484" t="s">
        <v>75</v>
      </c>
      <c r="AA484" t="s">
        <v>39</v>
      </c>
    </row>
    <row r="485" spans="1:27" x14ac:dyDescent="0.25">
      <c r="A485" t="s">
        <v>626</v>
      </c>
      <c r="B485" s="2">
        <v>45648</v>
      </c>
      <c r="C485">
        <v>2024</v>
      </c>
      <c r="D485" t="s">
        <v>113</v>
      </c>
      <c r="E485" t="s">
        <v>156</v>
      </c>
      <c r="F485">
        <v>12</v>
      </c>
      <c r="G485" t="s">
        <v>30</v>
      </c>
      <c r="H485" t="s">
        <v>107</v>
      </c>
      <c r="I485" t="s">
        <v>92</v>
      </c>
      <c r="J485" t="s">
        <v>53</v>
      </c>
      <c r="K485" t="s">
        <v>322</v>
      </c>
      <c r="L485" t="s">
        <v>122</v>
      </c>
      <c r="M485" t="s">
        <v>47</v>
      </c>
      <c r="N485">
        <v>111</v>
      </c>
      <c r="O485">
        <v>326.5</v>
      </c>
      <c r="P485">
        <v>0.03</v>
      </c>
      <c r="Q485">
        <v>35154.25</v>
      </c>
      <c r="R485">
        <v>11249.36</v>
      </c>
      <c r="S485">
        <v>23904.89</v>
      </c>
      <c r="T485">
        <v>2432</v>
      </c>
      <c r="U485">
        <v>21472.89</v>
      </c>
      <c r="V485">
        <v>0.28000000000000003</v>
      </c>
      <c r="W485">
        <v>15460.48</v>
      </c>
      <c r="X485">
        <v>41277.519999999997</v>
      </c>
      <c r="Y485" t="s">
        <v>37</v>
      </c>
      <c r="Z485" t="s">
        <v>57</v>
      </c>
      <c r="AA485" t="s">
        <v>39</v>
      </c>
    </row>
    <row r="486" spans="1:27" x14ac:dyDescent="0.25">
      <c r="A486" t="s">
        <v>627</v>
      </c>
      <c r="B486" s="2">
        <v>45203</v>
      </c>
      <c r="C486">
        <v>2023</v>
      </c>
      <c r="D486" t="s">
        <v>113</v>
      </c>
      <c r="E486" t="s">
        <v>114</v>
      </c>
      <c r="F486">
        <v>10</v>
      </c>
      <c r="G486" t="s">
        <v>63</v>
      </c>
      <c r="H486" t="s">
        <v>89</v>
      </c>
      <c r="I486" t="s">
        <v>45</v>
      </c>
      <c r="J486" t="s">
        <v>33</v>
      </c>
      <c r="K486" t="s">
        <v>93</v>
      </c>
      <c r="L486" t="s">
        <v>101</v>
      </c>
      <c r="M486" t="s">
        <v>60</v>
      </c>
      <c r="N486">
        <v>112</v>
      </c>
      <c r="O486">
        <v>1790.71</v>
      </c>
      <c r="P486">
        <v>0.08</v>
      </c>
      <c r="Q486">
        <v>184514.76</v>
      </c>
      <c r="R486">
        <v>119934.59</v>
      </c>
      <c r="S486">
        <v>64580.17</v>
      </c>
      <c r="T486">
        <v>30362.15</v>
      </c>
      <c r="U486">
        <v>34218.019999999997</v>
      </c>
      <c r="V486">
        <v>0.2</v>
      </c>
      <c r="W486">
        <v>27374.42</v>
      </c>
      <c r="X486">
        <v>160274.64000000001</v>
      </c>
      <c r="Y486" t="s">
        <v>37</v>
      </c>
      <c r="Z486" t="s">
        <v>38</v>
      </c>
      <c r="AA486" t="s">
        <v>39</v>
      </c>
    </row>
    <row r="487" spans="1:27" x14ac:dyDescent="0.25">
      <c r="A487" t="s">
        <v>628</v>
      </c>
      <c r="B487" s="2">
        <v>45525</v>
      </c>
      <c r="C487">
        <v>2024</v>
      </c>
      <c r="D487" t="s">
        <v>28</v>
      </c>
      <c r="E487" t="s">
        <v>81</v>
      </c>
      <c r="F487">
        <v>8</v>
      </c>
      <c r="G487" t="s">
        <v>43</v>
      </c>
      <c r="H487" t="s">
        <v>31</v>
      </c>
      <c r="I487" t="s">
        <v>92</v>
      </c>
      <c r="J487" t="s">
        <v>53</v>
      </c>
      <c r="K487" t="s">
        <v>118</v>
      </c>
      <c r="L487" t="s">
        <v>46</v>
      </c>
      <c r="M487" t="s">
        <v>60</v>
      </c>
      <c r="N487">
        <v>67</v>
      </c>
      <c r="O487">
        <v>368.93</v>
      </c>
      <c r="P487">
        <v>0.12</v>
      </c>
      <c r="Q487">
        <v>21752.11</v>
      </c>
      <c r="R487">
        <v>7395.72</v>
      </c>
      <c r="S487">
        <v>14356.39</v>
      </c>
      <c r="T487">
        <v>4008.4</v>
      </c>
      <c r="U487">
        <v>10347.99</v>
      </c>
      <c r="V487">
        <v>0.24</v>
      </c>
      <c r="W487">
        <v>7864.47</v>
      </c>
      <c r="X487">
        <v>21974.33</v>
      </c>
      <c r="Y487" t="s">
        <v>37</v>
      </c>
      <c r="Z487" t="s">
        <v>61</v>
      </c>
      <c r="AA487" t="s">
        <v>39</v>
      </c>
    </row>
    <row r="488" spans="1:27" x14ac:dyDescent="0.25">
      <c r="A488" t="s">
        <v>629</v>
      </c>
      <c r="B488" s="2">
        <v>44979</v>
      </c>
      <c r="C488">
        <v>2023</v>
      </c>
      <c r="D488" t="s">
        <v>49</v>
      </c>
      <c r="E488" t="s">
        <v>88</v>
      </c>
      <c r="F488">
        <v>2</v>
      </c>
      <c r="G488" t="s">
        <v>63</v>
      </c>
      <c r="H488" t="s">
        <v>31</v>
      </c>
      <c r="I488" t="s">
        <v>52</v>
      </c>
      <c r="J488" t="s">
        <v>53</v>
      </c>
      <c r="K488" t="s">
        <v>178</v>
      </c>
      <c r="L488" t="s">
        <v>96</v>
      </c>
      <c r="M488" t="s">
        <v>36</v>
      </c>
      <c r="N488">
        <v>73</v>
      </c>
      <c r="O488">
        <v>402.28</v>
      </c>
      <c r="P488">
        <v>0.04</v>
      </c>
      <c r="Q488">
        <v>28191.78</v>
      </c>
      <c r="R488">
        <v>13532.05</v>
      </c>
      <c r="S488">
        <v>14659.73</v>
      </c>
      <c r="T488">
        <v>2563.16</v>
      </c>
      <c r="U488">
        <v>12096.57</v>
      </c>
      <c r="V488">
        <v>0.28999999999999998</v>
      </c>
      <c r="W488">
        <v>8588.56</v>
      </c>
      <c r="X488">
        <v>29153.27</v>
      </c>
      <c r="Y488" t="s">
        <v>56</v>
      </c>
      <c r="Z488" t="s">
        <v>61</v>
      </c>
      <c r="AA488" t="s">
        <v>39</v>
      </c>
    </row>
    <row r="489" spans="1:27" x14ac:dyDescent="0.25">
      <c r="A489" t="s">
        <v>630</v>
      </c>
      <c r="B489" s="2">
        <v>45582</v>
      </c>
      <c r="C489">
        <v>2024</v>
      </c>
      <c r="D489" t="s">
        <v>113</v>
      </c>
      <c r="E489" t="s">
        <v>114</v>
      </c>
      <c r="F489">
        <v>10</v>
      </c>
      <c r="G489" t="s">
        <v>30</v>
      </c>
      <c r="H489" t="s">
        <v>64</v>
      </c>
      <c r="I489" t="s">
        <v>135</v>
      </c>
      <c r="J489" t="s">
        <v>66</v>
      </c>
      <c r="K489" t="s">
        <v>236</v>
      </c>
      <c r="L489" t="s">
        <v>111</v>
      </c>
      <c r="M489" t="s">
        <v>36</v>
      </c>
      <c r="N489">
        <v>174</v>
      </c>
      <c r="O489">
        <v>233.9</v>
      </c>
      <c r="P489">
        <v>0.08</v>
      </c>
      <c r="Q489">
        <v>37442.71</v>
      </c>
      <c r="R489">
        <v>14977.08</v>
      </c>
      <c r="S489">
        <v>22465.63</v>
      </c>
      <c r="T489">
        <v>7383.71</v>
      </c>
      <c r="U489">
        <v>15081.92</v>
      </c>
      <c r="V489">
        <v>0.19</v>
      </c>
      <c r="W489">
        <v>12216.36</v>
      </c>
      <c r="X489">
        <v>42794.85</v>
      </c>
      <c r="Y489" t="s">
        <v>37</v>
      </c>
      <c r="Z489" t="s">
        <v>38</v>
      </c>
      <c r="AA489" t="s">
        <v>39</v>
      </c>
    </row>
    <row r="490" spans="1:27" x14ac:dyDescent="0.25">
      <c r="A490" t="s">
        <v>631</v>
      </c>
      <c r="B490" s="2">
        <v>45544</v>
      </c>
      <c r="C490">
        <v>2024</v>
      </c>
      <c r="D490" t="s">
        <v>28</v>
      </c>
      <c r="E490" t="s">
        <v>134</v>
      </c>
      <c r="F490">
        <v>9</v>
      </c>
      <c r="G490" t="s">
        <v>51</v>
      </c>
      <c r="H490" t="s">
        <v>71</v>
      </c>
      <c r="I490" t="s">
        <v>52</v>
      </c>
      <c r="J490" t="s">
        <v>53</v>
      </c>
      <c r="K490" t="s">
        <v>153</v>
      </c>
      <c r="L490" t="s">
        <v>68</v>
      </c>
      <c r="M490" t="s">
        <v>47</v>
      </c>
      <c r="N490">
        <v>117</v>
      </c>
      <c r="O490">
        <v>1275.3</v>
      </c>
      <c r="P490">
        <v>7.0000000000000007E-2</v>
      </c>
      <c r="Q490">
        <v>138765.39000000001</v>
      </c>
      <c r="R490">
        <v>73545.66</v>
      </c>
      <c r="S490">
        <v>65219.73</v>
      </c>
      <c r="T490">
        <v>13795.23</v>
      </c>
      <c r="U490">
        <v>51424.5</v>
      </c>
      <c r="V490">
        <v>0.19</v>
      </c>
      <c r="W490">
        <v>41653.85</v>
      </c>
      <c r="X490">
        <v>163964.69</v>
      </c>
      <c r="Y490" t="s">
        <v>56</v>
      </c>
      <c r="Z490" t="s">
        <v>61</v>
      </c>
      <c r="AA490" t="s">
        <v>39</v>
      </c>
    </row>
    <row r="491" spans="1:27" x14ac:dyDescent="0.25">
      <c r="A491" t="s">
        <v>632</v>
      </c>
      <c r="B491" s="2">
        <v>45141</v>
      </c>
      <c r="C491">
        <v>2023</v>
      </c>
      <c r="D491" t="s">
        <v>28</v>
      </c>
      <c r="E491" t="s">
        <v>81</v>
      </c>
      <c r="F491">
        <v>8</v>
      </c>
      <c r="G491" t="s">
        <v>30</v>
      </c>
      <c r="H491" t="s">
        <v>71</v>
      </c>
      <c r="I491" t="s">
        <v>92</v>
      </c>
      <c r="J491" t="s">
        <v>53</v>
      </c>
      <c r="K491" t="s">
        <v>185</v>
      </c>
      <c r="L491" t="s">
        <v>140</v>
      </c>
      <c r="M491" t="s">
        <v>79</v>
      </c>
      <c r="N491">
        <v>83</v>
      </c>
      <c r="O491">
        <v>1606.39</v>
      </c>
      <c r="P491">
        <v>0.19</v>
      </c>
      <c r="Q491">
        <v>107997.6</v>
      </c>
      <c r="R491">
        <v>52918.82</v>
      </c>
      <c r="S491">
        <v>55078.78</v>
      </c>
      <c r="T491">
        <v>15156.79</v>
      </c>
      <c r="U491">
        <v>39921.99</v>
      </c>
      <c r="V491">
        <v>0.19</v>
      </c>
      <c r="W491">
        <v>32336.81</v>
      </c>
      <c r="X491">
        <v>128276.01</v>
      </c>
      <c r="Y491" t="s">
        <v>74</v>
      </c>
      <c r="Z491" t="s">
        <v>38</v>
      </c>
      <c r="AA491" t="s">
        <v>39</v>
      </c>
    </row>
    <row r="492" spans="1:27" x14ac:dyDescent="0.25">
      <c r="A492" t="s">
        <v>633</v>
      </c>
      <c r="B492" s="2">
        <v>45357</v>
      </c>
      <c r="C492">
        <v>2024</v>
      </c>
      <c r="D492" t="s">
        <v>49</v>
      </c>
      <c r="E492" t="s">
        <v>106</v>
      </c>
      <c r="F492">
        <v>3</v>
      </c>
      <c r="G492" t="s">
        <v>43</v>
      </c>
      <c r="H492" t="s">
        <v>64</v>
      </c>
      <c r="I492" t="s">
        <v>52</v>
      </c>
      <c r="J492" t="s">
        <v>53</v>
      </c>
      <c r="K492" t="s">
        <v>34</v>
      </c>
      <c r="L492" t="s">
        <v>122</v>
      </c>
      <c r="M492" t="s">
        <v>47</v>
      </c>
      <c r="N492">
        <v>200</v>
      </c>
      <c r="O492">
        <v>834.67</v>
      </c>
      <c r="P492">
        <v>0.16</v>
      </c>
      <c r="Q492">
        <v>140224.56</v>
      </c>
      <c r="R492">
        <v>88341.47</v>
      </c>
      <c r="S492">
        <v>51883.09</v>
      </c>
      <c r="T492">
        <v>10253.25</v>
      </c>
      <c r="U492">
        <v>41629.839999999997</v>
      </c>
      <c r="V492">
        <v>0.22</v>
      </c>
      <c r="W492">
        <v>32471.279999999999</v>
      </c>
      <c r="X492">
        <v>163544.89000000001</v>
      </c>
      <c r="Y492" t="s">
        <v>56</v>
      </c>
      <c r="Z492" t="s">
        <v>61</v>
      </c>
      <c r="AA492" t="s">
        <v>39</v>
      </c>
    </row>
    <row r="493" spans="1:27" x14ac:dyDescent="0.25">
      <c r="A493" t="s">
        <v>634</v>
      </c>
      <c r="B493" s="2">
        <v>45314</v>
      </c>
      <c r="C493">
        <v>2024</v>
      </c>
      <c r="D493" t="s">
        <v>49</v>
      </c>
      <c r="E493" t="s">
        <v>50</v>
      </c>
      <c r="F493">
        <v>1</v>
      </c>
      <c r="G493" t="s">
        <v>30</v>
      </c>
      <c r="H493" t="s">
        <v>71</v>
      </c>
      <c r="I493" t="s">
        <v>65</v>
      </c>
      <c r="J493" t="s">
        <v>66</v>
      </c>
      <c r="K493" t="s">
        <v>315</v>
      </c>
      <c r="L493" t="s">
        <v>159</v>
      </c>
      <c r="M493" t="s">
        <v>60</v>
      </c>
      <c r="N493">
        <v>132</v>
      </c>
      <c r="O493">
        <v>439.75</v>
      </c>
      <c r="P493">
        <v>0.11</v>
      </c>
      <c r="Q493">
        <v>51661.83</v>
      </c>
      <c r="R493">
        <v>22731.21</v>
      </c>
      <c r="S493">
        <v>28930.62</v>
      </c>
      <c r="T493">
        <v>4663.6099999999997</v>
      </c>
      <c r="U493">
        <v>24267.01</v>
      </c>
      <c r="V493">
        <v>0.25</v>
      </c>
      <c r="W493">
        <v>18200.259999999998</v>
      </c>
      <c r="X493">
        <v>58576.66</v>
      </c>
      <c r="Y493" t="s">
        <v>56</v>
      </c>
      <c r="Z493" t="s">
        <v>61</v>
      </c>
      <c r="AA493" t="s">
        <v>39</v>
      </c>
    </row>
    <row r="494" spans="1:27" x14ac:dyDescent="0.25">
      <c r="A494" t="s">
        <v>635</v>
      </c>
      <c r="B494" s="2">
        <v>44644</v>
      </c>
      <c r="C494">
        <v>2022</v>
      </c>
      <c r="D494" t="s">
        <v>49</v>
      </c>
      <c r="E494" t="s">
        <v>106</v>
      </c>
      <c r="F494">
        <v>3</v>
      </c>
      <c r="G494" t="s">
        <v>51</v>
      </c>
      <c r="H494" t="s">
        <v>31</v>
      </c>
      <c r="I494" t="s">
        <v>135</v>
      </c>
      <c r="J494" t="s">
        <v>66</v>
      </c>
      <c r="K494" t="s">
        <v>163</v>
      </c>
      <c r="L494" t="s">
        <v>83</v>
      </c>
      <c r="M494" t="s">
        <v>36</v>
      </c>
      <c r="N494">
        <v>132</v>
      </c>
      <c r="O494">
        <v>716.4</v>
      </c>
      <c r="P494">
        <v>0.12</v>
      </c>
      <c r="Q494">
        <v>83217.02</v>
      </c>
      <c r="R494">
        <v>31622.47</v>
      </c>
      <c r="S494">
        <v>51594.55</v>
      </c>
      <c r="T494">
        <v>12726.83</v>
      </c>
      <c r="U494">
        <v>38867.72</v>
      </c>
      <c r="V494">
        <v>0.2</v>
      </c>
      <c r="W494">
        <v>31094.18</v>
      </c>
      <c r="X494">
        <v>79201.47</v>
      </c>
      <c r="Y494" t="s">
        <v>74</v>
      </c>
      <c r="Z494" t="s">
        <v>38</v>
      </c>
      <c r="AA494" t="s">
        <v>39</v>
      </c>
    </row>
    <row r="495" spans="1:27" x14ac:dyDescent="0.25">
      <c r="A495" t="s">
        <v>636</v>
      </c>
      <c r="B495" s="2">
        <v>44823</v>
      </c>
      <c r="C495">
        <v>2022</v>
      </c>
      <c r="D495" t="s">
        <v>28</v>
      </c>
      <c r="E495" t="s">
        <v>134</v>
      </c>
      <c r="F495">
        <v>9</v>
      </c>
      <c r="G495" t="s">
        <v>63</v>
      </c>
      <c r="H495" t="s">
        <v>64</v>
      </c>
      <c r="I495" t="s">
        <v>135</v>
      </c>
      <c r="J495" t="s">
        <v>66</v>
      </c>
      <c r="K495" t="s">
        <v>115</v>
      </c>
      <c r="L495" t="s">
        <v>73</v>
      </c>
      <c r="M495" t="s">
        <v>36</v>
      </c>
      <c r="N495">
        <v>176</v>
      </c>
      <c r="O495">
        <v>1810.66</v>
      </c>
      <c r="P495">
        <v>0.21</v>
      </c>
      <c r="Q495">
        <v>251754.17</v>
      </c>
      <c r="R495">
        <v>120842</v>
      </c>
      <c r="S495">
        <v>130912.17</v>
      </c>
      <c r="T495">
        <v>23746.02</v>
      </c>
      <c r="U495">
        <v>107166.15</v>
      </c>
      <c r="V495">
        <v>0.19</v>
      </c>
      <c r="W495">
        <v>86804.58</v>
      </c>
      <c r="X495">
        <v>259230.03</v>
      </c>
      <c r="Y495" t="s">
        <v>56</v>
      </c>
      <c r="Z495" t="s">
        <v>75</v>
      </c>
      <c r="AA495" t="s">
        <v>39</v>
      </c>
    </row>
    <row r="496" spans="1:27" x14ac:dyDescent="0.25">
      <c r="A496" t="s">
        <v>637</v>
      </c>
      <c r="B496" s="2">
        <v>45080</v>
      </c>
      <c r="C496">
        <v>2023</v>
      </c>
      <c r="D496" t="s">
        <v>41</v>
      </c>
      <c r="E496" t="s">
        <v>77</v>
      </c>
      <c r="F496">
        <v>6</v>
      </c>
      <c r="G496" t="s">
        <v>30</v>
      </c>
      <c r="H496" t="s">
        <v>129</v>
      </c>
      <c r="I496" t="s">
        <v>135</v>
      </c>
      <c r="J496" t="s">
        <v>66</v>
      </c>
      <c r="K496" t="s">
        <v>126</v>
      </c>
      <c r="L496" t="s">
        <v>159</v>
      </c>
      <c r="M496" t="s">
        <v>79</v>
      </c>
      <c r="N496">
        <v>91</v>
      </c>
      <c r="O496">
        <v>546.98</v>
      </c>
      <c r="P496">
        <v>0.02</v>
      </c>
      <c r="Q496">
        <v>48779.68</v>
      </c>
      <c r="R496">
        <v>23414.25</v>
      </c>
      <c r="S496">
        <v>25365.43</v>
      </c>
      <c r="T496">
        <v>3272.64</v>
      </c>
      <c r="U496">
        <v>22092.79</v>
      </c>
      <c r="V496">
        <v>0.26</v>
      </c>
      <c r="W496">
        <v>16348.66</v>
      </c>
      <c r="X496">
        <v>55853.63</v>
      </c>
      <c r="Y496" t="s">
        <v>37</v>
      </c>
      <c r="Z496" t="s">
        <v>38</v>
      </c>
      <c r="AA496" t="s">
        <v>39</v>
      </c>
    </row>
    <row r="497" spans="1:27" x14ac:dyDescent="0.25">
      <c r="A497" t="s">
        <v>638</v>
      </c>
      <c r="B497" s="2">
        <v>45493</v>
      </c>
      <c r="C497">
        <v>2024</v>
      </c>
      <c r="D497" t="s">
        <v>28</v>
      </c>
      <c r="E497" t="s">
        <v>29</v>
      </c>
      <c r="F497">
        <v>7</v>
      </c>
      <c r="G497" t="s">
        <v>63</v>
      </c>
      <c r="H497" t="s">
        <v>107</v>
      </c>
      <c r="I497" t="s">
        <v>135</v>
      </c>
      <c r="J497" t="s">
        <v>66</v>
      </c>
      <c r="K497" t="s">
        <v>126</v>
      </c>
      <c r="L497" t="s">
        <v>96</v>
      </c>
      <c r="M497" t="s">
        <v>79</v>
      </c>
      <c r="N497">
        <v>194</v>
      </c>
      <c r="O497">
        <v>1357.01</v>
      </c>
      <c r="P497">
        <v>0.16</v>
      </c>
      <c r="Q497">
        <v>221138.35</v>
      </c>
      <c r="R497">
        <v>86243.96</v>
      </c>
      <c r="S497">
        <v>134894.39000000001</v>
      </c>
      <c r="T497">
        <v>43123.73</v>
      </c>
      <c r="U497">
        <v>91770.66</v>
      </c>
      <c r="V497">
        <v>0.28000000000000003</v>
      </c>
      <c r="W497">
        <v>66074.880000000005</v>
      </c>
      <c r="X497">
        <v>194021.74</v>
      </c>
      <c r="Y497" t="s">
        <v>56</v>
      </c>
      <c r="Z497" t="s">
        <v>57</v>
      </c>
      <c r="AA497" t="s">
        <v>39</v>
      </c>
    </row>
    <row r="498" spans="1:27" x14ac:dyDescent="0.25">
      <c r="A498" t="s">
        <v>639</v>
      </c>
      <c r="B498" s="2">
        <v>45656</v>
      </c>
      <c r="C498">
        <v>2024</v>
      </c>
      <c r="D498" t="s">
        <v>113</v>
      </c>
      <c r="E498" t="s">
        <v>156</v>
      </c>
      <c r="F498">
        <v>12</v>
      </c>
      <c r="G498" t="s">
        <v>30</v>
      </c>
      <c r="H498" t="s">
        <v>129</v>
      </c>
      <c r="I498" t="s">
        <v>32</v>
      </c>
      <c r="J498" t="s">
        <v>33</v>
      </c>
      <c r="K498" t="s">
        <v>93</v>
      </c>
      <c r="L498" t="s">
        <v>122</v>
      </c>
      <c r="M498" t="s">
        <v>60</v>
      </c>
      <c r="N498">
        <v>5</v>
      </c>
      <c r="O498">
        <v>61.4</v>
      </c>
      <c r="P498">
        <v>0.03</v>
      </c>
      <c r="Q498">
        <v>297.79000000000002</v>
      </c>
      <c r="R498">
        <v>107.2</v>
      </c>
      <c r="S498">
        <v>190.59</v>
      </c>
      <c r="T498">
        <v>36.200000000000003</v>
      </c>
      <c r="U498">
        <v>154.38999999999999</v>
      </c>
      <c r="V498">
        <v>0.26</v>
      </c>
      <c r="W498">
        <v>114.25</v>
      </c>
      <c r="X498">
        <v>284.68</v>
      </c>
      <c r="Y498" t="s">
        <v>56</v>
      </c>
      <c r="Z498" t="s">
        <v>57</v>
      </c>
      <c r="AA498" t="s">
        <v>39</v>
      </c>
    </row>
    <row r="499" spans="1:27" x14ac:dyDescent="0.25">
      <c r="A499" t="s">
        <v>640</v>
      </c>
      <c r="B499" s="2">
        <v>45181</v>
      </c>
      <c r="C499">
        <v>2023</v>
      </c>
      <c r="D499" t="s">
        <v>28</v>
      </c>
      <c r="E499" t="s">
        <v>134</v>
      </c>
      <c r="F499">
        <v>9</v>
      </c>
      <c r="G499" t="s">
        <v>51</v>
      </c>
      <c r="H499" t="s">
        <v>71</v>
      </c>
      <c r="I499" t="s">
        <v>32</v>
      </c>
      <c r="J499" t="s">
        <v>33</v>
      </c>
      <c r="K499" t="s">
        <v>198</v>
      </c>
      <c r="L499" t="s">
        <v>96</v>
      </c>
      <c r="M499" t="s">
        <v>60</v>
      </c>
      <c r="N499">
        <v>23</v>
      </c>
      <c r="O499">
        <v>293.92</v>
      </c>
      <c r="P499">
        <v>0</v>
      </c>
      <c r="Q499">
        <v>6760.16</v>
      </c>
      <c r="R499">
        <v>2298.4499999999998</v>
      </c>
      <c r="S499">
        <v>4461.71</v>
      </c>
      <c r="T499">
        <v>354.12</v>
      </c>
      <c r="U499">
        <v>4107.59</v>
      </c>
      <c r="V499">
        <v>0.3</v>
      </c>
      <c r="W499">
        <v>2875.31</v>
      </c>
      <c r="X499">
        <v>7280.81</v>
      </c>
      <c r="Y499" t="s">
        <v>37</v>
      </c>
      <c r="Z499" t="s">
        <v>75</v>
      </c>
      <c r="AA499" t="s">
        <v>39</v>
      </c>
    </row>
    <row r="500" spans="1:27" x14ac:dyDescent="0.25">
      <c r="A500" t="s">
        <v>641</v>
      </c>
      <c r="B500" s="2">
        <v>44738</v>
      </c>
      <c r="C500">
        <v>2022</v>
      </c>
      <c r="D500" t="s">
        <v>41</v>
      </c>
      <c r="E500" t="s">
        <v>77</v>
      </c>
      <c r="F500">
        <v>6</v>
      </c>
      <c r="G500" t="s">
        <v>85</v>
      </c>
      <c r="H500" t="s">
        <v>64</v>
      </c>
      <c r="I500" t="s">
        <v>32</v>
      </c>
      <c r="J500" t="s">
        <v>33</v>
      </c>
      <c r="K500" t="s">
        <v>139</v>
      </c>
      <c r="L500" t="s">
        <v>122</v>
      </c>
      <c r="M500" t="s">
        <v>60</v>
      </c>
      <c r="N500">
        <v>78</v>
      </c>
      <c r="O500">
        <v>1550.96</v>
      </c>
      <c r="P500">
        <v>0.04</v>
      </c>
      <c r="Q500">
        <v>116135.88</v>
      </c>
      <c r="R500">
        <v>52261.15</v>
      </c>
      <c r="S500">
        <v>63874.73</v>
      </c>
      <c r="T500">
        <v>7835.55</v>
      </c>
      <c r="U500">
        <v>56039.18</v>
      </c>
      <c r="V500">
        <v>0.28999999999999998</v>
      </c>
      <c r="W500">
        <v>39787.82</v>
      </c>
      <c r="X500">
        <v>137894.32999999999</v>
      </c>
      <c r="Y500" t="s">
        <v>74</v>
      </c>
      <c r="Z500" t="s">
        <v>38</v>
      </c>
      <c r="AA500" t="s">
        <v>39</v>
      </c>
    </row>
    <row r="501" spans="1:27" x14ac:dyDescent="0.25">
      <c r="A501" t="s">
        <v>642</v>
      </c>
      <c r="B501" s="2">
        <v>44974</v>
      </c>
      <c r="C501">
        <v>2023</v>
      </c>
      <c r="D501" t="s">
        <v>49</v>
      </c>
      <c r="E501" t="s">
        <v>88</v>
      </c>
      <c r="F501">
        <v>2</v>
      </c>
      <c r="G501" t="s">
        <v>85</v>
      </c>
      <c r="H501" t="s">
        <v>64</v>
      </c>
      <c r="I501" t="s">
        <v>135</v>
      </c>
      <c r="J501" t="s">
        <v>66</v>
      </c>
      <c r="K501" t="s">
        <v>167</v>
      </c>
      <c r="L501" t="s">
        <v>137</v>
      </c>
      <c r="M501" t="s">
        <v>60</v>
      </c>
      <c r="N501">
        <v>76</v>
      </c>
      <c r="O501">
        <v>1160.3900000000001</v>
      </c>
      <c r="P501">
        <v>0.21</v>
      </c>
      <c r="Q501">
        <v>69669.820000000007</v>
      </c>
      <c r="R501">
        <v>22294.34</v>
      </c>
      <c r="S501">
        <v>47375.48</v>
      </c>
      <c r="T501">
        <v>3565.78</v>
      </c>
      <c r="U501">
        <v>43809.7</v>
      </c>
      <c r="V501">
        <v>0.26</v>
      </c>
      <c r="W501">
        <v>32419.18</v>
      </c>
      <c r="X501">
        <v>79912.38</v>
      </c>
      <c r="Y501" t="s">
        <v>56</v>
      </c>
      <c r="Z501" t="s">
        <v>57</v>
      </c>
      <c r="AA501" t="s">
        <v>39</v>
      </c>
    </row>
    <row r="502" spans="1:27" x14ac:dyDescent="0.25">
      <c r="A502" t="s">
        <v>643</v>
      </c>
      <c r="B502" s="2">
        <v>45557</v>
      </c>
      <c r="C502">
        <v>2024</v>
      </c>
      <c r="D502" t="s">
        <v>28</v>
      </c>
      <c r="E502" t="s">
        <v>134</v>
      </c>
      <c r="F502">
        <v>9</v>
      </c>
      <c r="G502" t="s">
        <v>51</v>
      </c>
      <c r="H502" t="s">
        <v>129</v>
      </c>
      <c r="I502" t="s">
        <v>52</v>
      </c>
      <c r="J502" t="s">
        <v>53</v>
      </c>
      <c r="K502" t="s">
        <v>167</v>
      </c>
      <c r="L502" t="s">
        <v>35</v>
      </c>
      <c r="M502" t="s">
        <v>36</v>
      </c>
      <c r="N502">
        <v>132</v>
      </c>
      <c r="O502">
        <v>1202.53</v>
      </c>
      <c r="P502">
        <v>0.15</v>
      </c>
      <c r="Q502">
        <v>134923.87</v>
      </c>
      <c r="R502">
        <v>72858.89</v>
      </c>
      <c r="S502">
        <v>62064.98</v>
      </c>
      <c r="T502">
        <v>23274.82</v>
      </c>
      <c r="U502">
        <v>38790.160000000003</v>
      </c>
      <c r="V502">
        <v>0.24</v>
      </c>
      <c r="W502">
        <v>29480.52</v>
      </c>
      <c r="X502">
        <v>134613.76000000001</v>
      </c>
      <c r="Y502" t="s">
        <v>37</v>
      </c>
      <c r="Z502" t="s">
        <v>38</v>
      </c>
      <c r="AA502" t="s">
        <v>39</v>
      </c>
    </row>
    <row r="503" spans="1:27" x14ac:dyDescent="0.25">
      <c r="A503" t="s">
        <v>644</v>
      </c>
      <c r="B503" s="2">
        <v>44801</v>
      </c>
      <c r="C503">
        <v>2022</v>
      </c>
      <c r="D503" t="s">
        <v>28</v>
      </c>
      <c r="E503" t="s">
        <v>81</v>
      </c>
      <c r="F503">
        <v>8</v>
      </c>
      <c r="G503" t="s">
        <v>51</v>
      </c>
      <c r="H503" t="s">
        <v>129</v>
      </c>
      <c r="I503" t="s">
        <v>65</v>
      </c>
      <c r="J503" t="s">
        <v>66</v>
      </c>
      <c r="K503" t="s">
        <v>86</v>
      </c>
      <c r="L503" t="s">
        <v>96</v>
      </c>
      <c r="M503" t="s">
        <v>60</v>
      </c>
      <c r="N503">
        <v>127</v>
      </c>
      <c r="O503">
        <v>1264.26</v>
      </c>
      <c r="P503">
        <v>0.16</v>
      </c>
      <c r="Q503">
        <v>134871.26</v>
      </c>
      <c r="R503">
        <v>62040.78</v>
      </c>
      <c r="S503">
        <v>72830.48</v>
      </c>
      <c r="T503">
        <v>15568.8</v>
      </c>
      <c r="U503">
        <v>57261.68</v>
      </c>
      <c r="V503">
        <v>0.2</v>
      </c>
      <c r="W503">
        <v>45809.34</v>
      </c>
      <c r="X503">
        <v>130871.87</v>
      </c>
      <c r="Y503" t="s">
        <v>37</v>
      </c>
      <c r="Z503" t="s">
        <v>61</v>
      </c>
      <c r="AA503" t="s">
        <v>39</v>
      </c>
    </row>
    <row r="504" spans="1:27" x14ac:dyDescent="0.25">
      <c r="A504" t="s">
        <v>645</v>
      </c>
      <c r="B504" s="2">
        <v>45521</v>
      </c>
      <c r="C504">
        <v>2024</v>
      </c>
      <c r="D504" t="s">
        <v>28</v>
      </c>
      <c r="E504" t="s">
        <v>81</v>
      </c>
      <c r="F504">
        <v>8</v>
      </c>
      <c r="G504" t="s">
        <v>63</v>
      </c>
      <c r="H504" t="s">
        <v>89</v>
      </c>
      <c r="I504" t="s">
        <v>45</v>
      </c>
      <c r="J504" t="s">
        <v>33</v>
      </c>
      <c r="K504" t="s">
        <v>225</v>
      </c>
      <c r="L504" t="s">
        <v>122</v>
      </c>
      <c r="M504" t="s">
        <v>47</v>
      </c>
      <c r="N504">
        <v>34</v>
      </c>
      <c r="O504">
        <v>1772.19</v>
      </c>
      <c r="P504">
        <v>0.18</v>
      </c>
      <c r="Q504">
        <v>49408.66</v>
      </c>
      <c r="R504">
        <v>21739.81</v>
      </c>
      <c r="S504">
        <v>27668.85</v>
      </c>
      <c r="T504">
        <v>5559.92</v>
      </c>
      <c r="U504">
        <v>22108.93</v>
      </c>
      <c r="V504">
        <v>0.28999999999999998</v>
      </c>
      <c r="W504">
        <v>15697.34</v>
      </c>
      <c r="X504">
        <v>55762.14</v>
      </c>
      <c r="Y504" t="s">
        <v>37</v>
      </c>
      <c r="Z504" t="s">
        <v>61</v>
      </c>
      <c r="AA504" t="s">
        <v>39</v>
      </c>
    </row>
    <row r="505" spans="1:27" x14ac:dyDescent="0.25">
      <c r="A505" t="s">
        <v>646</v>
      </c>
      <c r="B505" s="2">
        <v>45550</v>
      </c>
      <c r="C505">
        <v>2024</v>
      </c>
      <c r="D505" t="s">
        <v>28</v>
      </c>
      <c r="E505" t="s">
        <v>134</v>
      </c>
      <c r="F505">
        <v>9</v>
      </c>
      <c r="G505" t="s">
        <v>30</v>
      </c>
      <c r="H505" t="s">
        <v>44</v>
      </c>
      <c r="I505" t="s">
        <v>65</v>
      </c>
      <c r="J505" t="s">
        <v>66</v>
      </c>
      <c r="K505" t="s">
        <v>163</v>
      </c>
      <c r="L505" t="s">
        <v>59</v>
      </c>
      <c r="M505" t="s">
        <v>79</v>
      </c>
      <c r="N505">
        <v>34</v>
      </c>
      <c r="O505">
        <v>387.92</v>
      </c>
      <c r="P505">
        <v>0.04</v>
      </c>
      <c r="Q505">
        <v>12661.71</v>
      </c>
      <c r="R505">
        <v>5951</v>
      </c>
      <c r="S505">
        <v>6710.71</v>
      </c>
      <c r="T505">
        <v>2140.11</v>
      </c>
      <c r="U505">
        <v>4570.6000000000004</v>
      </c>
      <c r="V505">
        <v>0.28999999999999998</v>
      </c>
      <c r="W505">
        <v>3245.13</v>
      </c>
      <c r="X505">
        <v>11690.58</v>
      </c>
      <c r="Y505" t="s">
        <v>37</v>
      </c>
      <c r="Z505" t="s">
        <v>38</v>
      </c>
      <c r="AA505" t="s">
        <v>39</v>
      </c>
    </row>
    <row r="506" spans="1:27" x14ac:dyDescent="0.25">
      <c r="A506" t="s">
        <v>647</v>
      </c>
      <c r="B506" s="2">
        <v>44886</v>
      </c>
      <c r="C506">
        <v>2022</v>
      </c>
      <c r="D506" t="s">
        <v>113</v>
      </c>
      <c r="E506" t="s">
        <v>117</v>
      </c>
      <c r="F506">
        <v>11</v>
      </c>
      <c r="G506" t="s">
        <v>63</v>
      </c>
      <c r="H506" t="s">
        <v>107</v>
      </c>
      <c r="I506" t="s">
        <v>65</v>
      </c>
      <c r="J506" t="s">
        <v>66</v>
      </c>
      <c r="K506" t="s">
        <v>153</v>
      </c>
      <c r="L506" t="s">
        <v>96</v>
      </c>
      <c r="M506" t="s">
        <v>36</v>
      </c>
      <c r="N506">
        <v>45</v>
      </c>
      <c r="O506">
        <v>1664.5</v>
      </c>
      <c r="P506">
        <v>0.22</v>
      </c>
      <c r="Q506">
        <v>58423.95</v>
      </c>
      <c r="R506">
        <v>18111.419999999998</v>
      </c>
      <c r="S506">
        <v>40312.53</v>
      </c>
      <c r="T506">
        <v>3479.14</v>
      </c>
      <c r="U506">
        <v>36833.39</v>
      </c>
      <c r="V506">
        <v>0.23</v>
      </c>
      <c r="W506">
        <v>28361.71</v>
      </c>
      <c r="X506">
        <v>61151.97</v>
      </c>
      <c r="Y506" t="s">
        <v>74</v>
      </c>
      <c r="Z506" t="s">
        <v>57</v>
      </c>
      <c r="AA506" t="s">
        <v>39</v>
      </c>
    </row>
    <row r="507" spans="1:27" x14ac:dyDescent="0.25">
      <c r="A507" t="s">
        <v>648</v>
      </c>
      <c r="B507" s="2">
        <v>44657</v>
      </c>
      <c r="C507">
        <v>2022</v>
      </c>
      <c r="D507" t="s">
        <v>41</v>
      </c>
      <c r="E507" t="s">
        <v>70</v>
      </c>
      <c r="F507">
        <v>4</v>
      </c>
      <c r="G507" t="s">
        <v>63</v>
      </c>
      <c r="H507" t="s">
        <v>71</v>
      </c>
      <c r="I507" t="s">
        <v>65</v>
      </c>
      <c r="J507" t="s">
        <v>66</v>
      </c>
      <c r="K507" t="s">
        <v>93</v>
      </c>
      <c r="L507" t="s">
        <v>55</v>
      </c>
      <c r="M507" t="s">
        <v>36</v>
      </c>
      <c r="N507">
        <v>198</v>
      </c>
      <c r="O507">
        <v>1761.54</v>
      </c>
      <c r="P507">
        <v>7.0000000000000007E-2</v>
      </c>
      <c r="Q507">
        <v>324369.98</v>
      </c>
      <c r="R507">
        <v>113529.49</v>
      </c>
      <c r="S507">
        <v>210840.49</v>
      </c>
      <c r="T507">
        <v>49797.39</v>
      </c>
      <c r="U507">
        <v>161043.1</v>
      </c>
      <c r="V507">
        <v>0.24</v>
      </c>
      <c r="W507">
        <v>122392.76</v>
      </c>
      <c r="X507">
        <v>380914.56</v>
      </c>
      <c r="Y507" t="s">
        <v>74</v>
      </c>
      <c r="Z507" t="s">
        <v>75</v>
      </c>
      <c r="AA507" t="s">
        <v>39</v>
      </c>
    </row>
    <row r="508" spans="1:27" x14ac:dyDescent="0.25">
      <c r="A508" t="s">
        <v>649</v>
      </c>
      <c r="B508" s="2">
        <v>44770</v>
      </c>
      <c r="C508">
        <v>2022</v>
      </c>
      <c r="D508" t="s">
        <v>28</v>
      </c>
      <c r="E508" t="s">
        <v>29</v>
      </c>
      <c r="F508">
        <v>7</v>
      </c>
      <c r="G508" t="s">
        <v>30</v>
      </c>
      <c r="H508" t="s">
        <v>71</v>
      </c>
      <c r="I508" t="s">
        <v>52</v>
      </c>
      <c r="J508" t="s">
        <v>53</v>
      </c>
      <c r="K508" t="s">
        <v>67</v>
      </c>
      <c r="L508" t="s">
        <v>122</v>
      </c>
      <c r="M508" t="s">
        <v>47</v>
      </c>
      <c r="N508">
        <v>144</v>
      </c>
      <c r="O508">
        <v>131.84</v>
      </c>
      <c r="P508">
        <v>0.03</v>
      </c>
      <c r="Q508">
        <v>18415.41</v>
      </c>
      <c r="R508">
        <v>9576.01</v>
      </c>
      <c r="S508">
        <v>8839.4</v>
      </c>
      <c r="T508">
        <v>3326.38</v>
      </c>
      <c r="U508">
        <v>5513.02</v>
      </c>
      <c r="V508">
        <v>0.28999999999999998</v>
      </c>
      <c r="W508">
        <v>3914.24</v>
      </c>
      <c r="X508">
        <v>20217.490000000002</v>
      </c>
      <c r="Y508" t="s">
        <v>56</v>
      </c>
      <c r="Z508" t="s">
        <v>75</v>
      </c>
      <c r="AA508" t="s">
        <v>39</v>
      </c>
    </row>
    <row r="509" spans="1:27" x14ac:dyDescent="0.25">
      <c r="A509" t="s">
        <v>650</v>
      </c>
      <c r="B509" s="2">
        <v>45306</v>
      </c>
      <c r="C509">
        <v>2024</v>
      </c>
      <c r="D509" t="s">
        <v>49</v>
      </c>
      <c r="E509" t="s">
        <v>50</v>
      </c>
      <c r="F509">
        <v>1</v>
      </c>
      <c r="G509" t="s">
        <v>30</v>
      </c>
      <c r="H509" t="s">
        <v>64</v>
      </c>
      <c r="I509" t="s">
        <v>32</v>
      </c>
      <c r="J509" t="s">
        <v>33</v>
      </c>
      <c r="K509" t="s">
        <v>176</v>
      </c>
      <c r="L509" t="s">
        <v>96</v>
      </c>
      <c r="M509" t="s">
        <v>60</v>
      </c>
      <c r="N509">
        <v>86</v>
      </c>
      <c r="O509">
        <v>1647.36</v>
      </c>
      <c r="P509">
        <v>0.03</v>
      </c>
      <c r="Q509">
        <v>137422.76999999999</v>
      </c>
      <c r="R509">
        <v>50846.42</v>
      </c>
      <c r="S509">
        <v>86576.35</v>
      </c>
      <c r="T509">
        <v>26858.66</v>
      </c>
      <c r="U509">
        <v>59717.69</v>
      </c>
      <c r="V509">
        <v>0.27</v>
      </c>
      <c r="W509">
        <v>43593.91</v>
      </c>
      <c r="X509">
        <v>133226.16</v>
      </c>
      <c r="Y509" t="s">
        <v>56</v>
      </c>
      <c r="Z509" t="s">
        <v>61</v>
      </c>
      <c r="AA509" t="s">
        <v>39</v>
      </c>
    </row>
    <row r="510" spans="1:27" x14ac:dyDescent="0.25">
      <c r="A510" t="s">
        <v>651</v>
      </c>
      <c r="B510" s="2">
        <v>45411</v>
      </c>
      <c r="C510">
        <v>2024</v>
      </c>
      <c r="D510" t="s">
        <v>41</v>
      </c>
      <c r="E510" t="s">
        <v>70</v>
      </c>
      <c r="F510">
        <v>4</v>
      </c>
      <c r="G510" t="s">
        <v>63</v>
      </c>
      <c r="H510" t="s">
        <v>107</v>
      </c>
      <c r="I510" t="s">
        <v>52</v>
      </c>
      <c r="J510" t="s">
        <v>53</v>
      </c>
      <c r="K510" t="s">
        <v>172</v>
      </c>
      <c r="L510" t="s">
        <v>159</v>
      </c>
      <c r="M510" t="s">
        <v>60</v>
      </c>
      <c r="N510">
        <v>93</v>
      </c>
      <c r="O510">
        <v>1277.4100000000001</v>
      </c>
      <c r="P510">
        <v>0.06</v>
      </c>
      <c r="Q510">
        <v>111671.18</v>
      </c>
      <c r="R510">
        <v>62535.86</v>
      </c>
      <c r="S510">
        <v>49135.32</v>
      </c>
      <c r="T510">
        <v>14455.56</v>
      </c>
      <c r="U510">
        <v>34679.760000000002</v>
      </c>
      <c r="V510">
        <v>0.27</v>
      </c>
      <c r="W510">
        <v>25316.22</v>
      </c>
      <c r="X510">
        <v>111078.57</v>
      </c>
      <c r="Y510" t="s">
        <v>74</v>
      </c>
      <c r="Z510" t="s">
        <v>75</v>
      </c>
      <c r="AA510" t="s">
        <v>39</v>
      </c>
    </row>
    <row r="511" spans="1:27" x14ac:dyDescent="0.25">
      <c r="A511" t="s">
        <v>652</v>
      </c>
      <c r="B511" s="2">
        <v>45468</v>
      </c>
      <c r="C511">
        <v>2024</v>
      </c>
      <c r="D511" t="s">
        <v>41</v>
      </c>
      <c r="E511" t="s">
        <v>77</v>
      </c>
      <c r="F511">
        <v>6</v>
      </c>
      <c r="G511" t="s">
        <v>63</v>
      </c>
      <c r="H511" t="s">
        <v>31</v>
      </c>
      <c r="I511" t="s">
        <v>45</v>
      </c>
      <c r="J511" t="s">
        <v>33</v>
      </c>
      <c r="K511" t="s">
        <v>78</v>
      </c>
      <c r="L511" t="s">
        <v>159</v>
      </c>
      <c r="M511" t="s">
        <v>79</v>
      </c>
      <c r="N511">
        <v>38</v>
      </c>
      <c r="O511">
        <v>1551.8</v>
      </c>
      <c r="P511">
        <v>0.18</v>
      </c>
      <c r="Q511">
        <v>48354.09</v>
      </c>
      <c r="R511">
        <v>23209.96</v>
      </c>
      <c r="S511">
        <v>25144.13</v>
      </c>
      <c r="T511">
        <v>2922.38</v>
      </c>
      <c r="U511">
        <v>22221.75</v>
      </c>
      <c r="V511">
        <v>0.22</v>
      </c>
      <c r="W511">
        <v>17332.96</v>
      </c>
      <c r="X511">
        <v>48447.19</v>
      </c>
      <c r="Y511" t="s">
        <v>74</v>
      </c>
      <c r="Z511" t="s">
        <v>38</v>
      </c>
      <c r="AA511" t="s">
        <v>39</v>
      </c>
    </row>
    <row r="512" spans="1:27" x14ac:dyDescent="0.25">
      <c r="A512" t="s">
        <v>653</v>
      </c>
      <c r="B512" s="2">
        <v>44680</v>
      </c>
      <c r="C512">
        <v>2022</v>
      </c>
      <c r="D512" t="s">
        <v>41</v>
      </c>
      <c r="E512" t="s">
        <v>70</v>
      </c>
      <c r="F512">
        <v>4</v>
      </c>
      <c r="G512" t="s">
        <v>43</v>
      </c>
      <c r="H512" t="s">
        <v>89</v>
      </c>
      <c r="I512" t="s">
        <v>32</v>
      </c>
      <c r="J512" t="s">
        <v>33</v>
      </c>
      <c r="K512" t="s">
        <v>195</v>
      </c>
      <c r="L512" t="s">
        <v>122</v>
      </c>
      <c r="M512" t="s">
        <v>47</v>
      </c>
      <c r="N512">
        <v>162</v>
      </c>
      <c r="O512">
        <v>1961.09</v>
      </c>
      <c r="P512">
        <v>0.2</v>
      </c>
      <c r="Q512">
        <v>254157.26</v>
      </c>
      <c r="R512">
        <v>155035.93</v>
      </c>
      <c r="S512">
        <v>99121.33</v>
      </c>
      <c r="T512">
        <v>49789.2</v>
      </c>
      <c r="U512">
        <v>49332.13</v>
      </c>
      <c r="V512">
        <v>0.23</v>
      </c>
      <c r="W512">
        <v>37985.74</v>
      </c>
      <c r="X512">
        <v>280219.27</v>
      </c>
      <c r="Y512" t="s">
        <v>37</v>
      </c>
      <c r="Z512" t="s">
        <v>57</v>
      </c>
      <c r="AA512" t="s">
        <v>39</v>
      </c>
    </row>
    <row r="513" spans="1:27" x14ac:dyDescent="0.25">
      <c r="A513" t="s">
        <v>654</v>
      </c>
      <c r="B513" s="2">
        <v>44862</v>
      </c>
      <c r="C513">
        <v>2022</v>
      </c>
      <c r="D513" t="s">
        <v>113</v>
      </c>
      <c r="E513" t="s">
        <v>114</v>
      </c>
      <c r="F513">
        <v>10</v>
      </c>
      <c r="G513" t="s">
        <v>63</v>
      </c>
      <c r="H513" t="s">
        <v>89</v>
      </c>
      <c r="I513" t="s">
        <v>52</v>
      </c>
      <c r="J513" t="s">
        <v>53</v>
      </c>
      <c r="K513" t="s">
        <v>118</v>
      </c>
      <c r="L513" t="s">
        <v>122</v>
      </c>
      <c r="M513" t="s">
        <v>47</v>
      </c>
      <c r="N513">
        <v>180</v>
      </c>
      <c r="O513">
        <v>837.68</v>
      </c>
      <c r="P513">
        <v>0.16</v>
      </c>
      <c r="Q513">
        <v>126657.22</v>
      </c>
      <c r="R513">
        <v>77260.899999999994</v>
      </c>
      <c r="S513">
        <v>49396.32</v>
      </c>
      <c r="T513">
        <v>18194.810000000001</v>
      </c>
      <c r="U513">
        <v>31201.51</v>
      </c>
      <c r="V513">
        <v>0.25</v>
      </c>
      <c r="W513">
        <v>23401.13</v>
      </c>
      <c r="X513">
        <v>147009.29</v>
      </c>
      <c r="Y513" t="s">
        <v>74</v>
      </c>
      <c r="Z513" t="s">
        <v>61</v>
      </c>
      <c r="AA513" t="s">
        <v>39</v>
      </c>
    </row>
    <row r="514" spans="1:27" x14ac:dyDescent="0.25">
      <c r="A514" t="s">
        <v>655</v>
      </c>
      <c r="B514" s="2">
        <v>45247</v>
      </c>
      <c r="C514">
        <v>2023</v>
      </c>
      <c r="D514" t="s">
        <v>113</v>
      </c>
      <c r="E514" t="s">
        <v>117</v>
      </c>
      <c r="F514">
        <v>11</v>
      </c>
      <c r="G514" t="s">
        <v>30</v>
      </c>
      <c r="H514" t="s">
        <v>31</v>
      </c>
      <c r="I514" t="s">
        <v>65</v>
      </c>
      <c r="J514" t="s">
        <v>66</v>
      </c>
      <c r="K514" t="s">
        <v>315</v>
      </c>
      <c r="L514" t="s">
        <v>83</v>
      </c>
      <c r="M514" t="s">
        <v>47</v>
      </c>
      <c r="N514">
        <v>100</v>
      </c>
      <c r="O514">
        <v>1463.94</v>
      </c>
      <c r="P514">
        <v>0.19</v>
      </c>
      <c r="Q514">
        <v>118579.14</v>
      </c>
      <c r="R514">
        <v>40316.910000000003</v>
      </c>
      <c r="S514">
        <v>78262.23</v>
      </c>
      <c r="T514">
        <v>23572.18</v>
      </c>
      <c r="U514">
        <v>54690.05</v>
      </c>
      <c r="V514">
        <v>0.21</v>
      </c>
      <c r="W514">
        <v>43205.14</v>
      </c>
      <c r="X514">
        <v>122429.11</v>
      </c>
      <c r="Y514" t="s">
        <v>37</v>
      </c>
      <c r="Z514" t="s">
        <v>38</v>
      </c>
      <c r="AA514" t="s">
        <v>39</v>
      </c>
    </row>
    <row r="515" spans="1:27" x14ac:dyDescent="0.25">
      <c r="A515" t="s">
        <v>656</v>
      </c>
      <c r="B515" s="2">
        <v>45091</v>
      </c>
      <c r="C515">
        <v>2023</v>
      </c>
      <c r="D515" t="s">
        <v>41</v>
      </c>
      <c r="E515" t="s">
        <v>77</v>
      </c>
      <c r="F515">
        <v>6</v>
      </c>
      <c r="G515" t="s">
        <v>85</v>
      </c>
      <c r="H515" t="s">
        <v>89</v>
      </c>
      <c r="I515" t="s">
        <v>52</v>
      </c>
      <c r="J515" t="s">
        <v>53</v>
      </c>
      <c r="K515" t="s">
        <v>236</v>
      </c>
      <c r="L515" t="s">
        <v>59</v>
      </c>
      <c r="M515" t="s">
        <v>47</v>
      </c>
      <c r="N515">
        <v>62</v>
      </c>
      <c r="O515">
        <v>1672.85</v>
      </c>
      <c r="P515">
        <v>0.08</v>
      </c>
      <c r="Q515">
        <v>95419.36</v>
      </c>
      <c r="R515">
        <v>42938.71</v>
      </c>
      <c r="S515">
        <v>52480.65</v>
      </c>
      <c r="T515">
        <v>12002.91</v>
      </c>
      <c r="U515">
        <v>40477.74</v>
      </c>
      <c r="V515">
        <v>0.27</v>
      </c>
      <c r="W515">
        <v>29548.75</v>
      </c>
      <c r="X515">
        <v>85241.41</v>
      </c>
      <c r="Y515" t="s">
        <v>37</v>
      </c>
      <c r="Z515" t="s">
        <v>75</v>
      </c>
      <c r="AA515" t="s">
        <v>39</v>
      </c>
    </row>
    <row r="516" spans="1:27" x14ac:dyDescent="0.25">
      <c r="A516" t="s">
        <v>657</v>
      </c>
      <c r="B516" s="2">
        <v>44572</v>
      </c>
      <c r="C516">
        <v>2022</v>
      </c>
      <c r="D516" t="s">
        <v>49</v>
      </c>
      <c r="E516" t="s">
        <v>50</v>
      </c>
      <c r="F516">
        <v>1</v>
      </c>
      <c r="G516" t="s">
        <v>85</v>
      </c>
      <c r="H516" t="s">
        <v>44</v>
      </c>
      <c r="I516" t="s">
        <v>65</v>
      </c>
      <c r="J516" t="s">
        <v>66</v>
      </c>
      <c r="K516" t="s">
        <v>147</v>
      </c>
      <c r="L516" t="s">
        <v>101</v>
      </c>
      <c r="M516" t="s">
        <v>79</v>
      </c>
      <c r="N516">
        <v>117</v>
      </c>
      <c r="O516">
        <v>711.01</v>
      </c>
      <c r="P516">
        <v>0.06</v>
      </c>
      <c r="Q516">
        <v>78196.88</v>
      </c>
      <c r="R516">
        <v>43790.25</v>
      </c>
      <c r="S516">
        <v>34406.629999999997</v>
      </c>
      <c r="T516">
        <v>10731.67</v>
      </c>
      <c r="U516">
        <v>23674.959999999999</v>
      </c>
      <c r="V516">
        <v>0.27</v>
      </c>
      <c r="W516">
        <v>17282.72</v>
      </c>
      <c r="X516">
        <v>76055.69</v>
      </c>
      <c r="Y516" t="s">
        <v>37</v>
      </c>
      <c r="Z516" t="s">
        <v>61</v>
      </c>
      <c r="AA516" t="s">
        <v>39</v>
      </c>
    </row>
    <row r="517" spans="1:27" x14ac:dyDescent="0.25">
      <c r="A517" t="s">
        <v>658</v>
      </c>
      <c r="B517" s="2">
        <v>45069</v>
      </c>
      <c r="C517">
        <v>2023</v>
      </c>
      <c r="D517" t="s">
        <v>41</v>
      </c>
      <c r="E517" t="s">
        <v>42</v>
      </c>
      <c r="F517">
        <v>5</v>
      </c>
      <c r="G517" t="s">
        <v>51</v>
      </c>
      <c r="H517" t="s">
        <v>89</v>
      </c>
      <c r="I517" t="s">
        <v>32</v>
      </c>
      <c r="J517" t="s">
        <v>33</v>
      </c>
      <c r="K517" t="s">
        <v>167</v>
      </c>
      <c r="L517" t="s">
        <v>137</v>
      </c>
      <c r="M517" t="s">
        <v>60</v>
      </c>
      <c r="N517">
        <v>27</v>
      </c>
      <c r="O517">
        <v>689.3</v>
      </c>
      <c r="P517">
        <v>0.15</v>
      </c>
      <c r="Q517">
        <v>15819.43</v>
      </c>
      <c r="R517">
        <v>9333.4599999999991</v>
      </c>
      <c r="S517">
        <v>6485.97</v>
      </c>
      <c r="T517">
        <v>1648.23</v>
      </c>
      <c r="U517">
        <v>4837.74</v>
      </c>
      <c r="V517">
        <v>0.19</v>
      </c>
      <c r="W517">
        <v>3918.57</v>
      </c>
      <c r="X517">
        <v>13900.24</v>
      </c>
      <c r="Y517" t="s">
        <v>37</v>
      </c>
      <c r="Z517" t="s">
        <v>75</v>
      </c>
      <c r="AA517" t="s">
        <v>39</v>
      </c>
    </row>
    <row r="518" spans="1:27" x14ac:dyDescent="0.25">
      <c r="A518" t="s">
        <v>659</v>
      </c>
      <c r="B518" s="2">
        <v>45475</v>
      </c>
      <c r="C518">
        <v>2024</v>
      </c>
      <c r="D518" t="s">
        <v>28</v>
      </c>
      <c r="E518" t="s">
        <v>29</v>
      </c>
      <c r="F518">
        <v>7</v>
      </c>
      <c r="G518" t="s">
        <v>51</v>
      </c>
      <c r="H518" t="s">
        <v>64</v>
      </c>
      <c r="I518" t="s">
        <v>92</v>
      </c>
      <c r="J518" t="s">
        <v>53</v>
      </c>
      <c r="K518" t="s">
        <v>185</v>
      </c>
      <c r="L518" t="s">
        <v>111</v>
      </c>
      <c r="M518" t="s">
        <v>60</v>
      </c>
      <c r="N518">
        <v>20</v>
      </c>
      <c r="O518">
        <v>770.12</v>
      </c>
      <c r="P518">
        <v>0.13</v>
      </c>
      <c r="Q518">
        <v>13400.09</v>
      </c>
      <c r="R518">
        <v>6834.05</v>
      </c>
      <c r="S518">
        <v>6566.04</v>
      </c>
      <c r="T518">
        <v>1713.09</v>
      </c>
      <c r="U518">
        <v>4852.95</v>
      </c>
      <c r="V518">
        <v>0.23</v>
      </c>
      <c r="W518">
        <v>3736.77</v>
      </c>
      <c r="X518">
        <v>14375.1</v>
      </c>
      <c r="Y518" t="s">
        <v>74</v>
      </c>
      <c r="Z518" t="s">
        <v>75</v>
      </c>
      <c r="AA518" t="s">
        <v>39</v>
      </c>
    </row>
    <row r="519" spans="1:27" x14ac:dyDescent="0.25">
      <c r="A519" t="s">
        <v>660</v>
      </c>
      <c r="B519" s="2">
        <v>44895</v>
      </c>
      <c r="C519">
        <v>2022</v>
      </c>
      <c r="D519" t="s">
        <v>113</v>
      </c>
      <c r="E519" t="s">
        <v>117</v>
      </c>
      <c r="F519">
        <v>11</v>
      </c>
      <c r="G519" t="s">
        <v>51</v>
      </c>
      <c r="H519" t="s">
        <v>71</v>
      </c>
      <c r="I519" t="s">
        <v>32</v>
      </c>
      <c r="J519" t="s">
        <v>33</v>
      </c>
      <c r="K519" t="s">
        <v>223</v>
      </c>
      <c r="L519" t="s">
        <v>55</v>
      </c>
      <c r="M519" t="s">
        <v>79</v>
      </c>
      <c r="N519">
        <v>37</v>
      </c>
      <c r="O519">
        <v>1036.28</v>
      </c>
      <c r="P519">
        <v>0.12</v>
      </c>
      <c r="Q519">
        <v>33741.279999999999</v>
      </c>
      <c r="R519">
        <v>15520.99</v>
      </c>
      <c r="S519">
        <v>18220.29</v>
      </c>
      <c r="T519">
        <v>6586.46</v>
      </c>
      <c r="U519">
        <v>11633.83</v>
      </c>
      <c r="V519">
        <v>0.24</v>
      </c>
      <c r="W519">
        <v>8841.7099999999991</v>
      </c>
      <c r="X519">
        <v>34058.49</v>
      </c>
      <c r="Y519" t="s">
        <v>37</v>
      </c>
      <c r="Z519" t="s">
        <v>61</v>
      </c>
      <c r="AA519" t="s">
        <v>39</v>
      </c>
    </row>
    <row r="520" spans="1:27" x14ac:dyDescent="0.25">
      <c r="A520" t="s">
        <v>661</v>
      </c>
      <c r="B520" s="2">
        <v>45398</v>
      </c>
      <c r="C520">
        <v>2024</v>
      </c>
      <c r="D520" t="s">
        <v>41</v>
      </c>
      <c r="E520" t="s">
        <v>70</v>
      </c>
      <c r="F520">
        <v>4</v>
      </c>
      <c r="G520" t="s">
        <v>63</v>
      </c>
      <c r="H520" t="s">
        <v>31</v>
      </c>
      <c r="I520" t="s">
        <v>45</v>
      </c>
      <c r="J520" t="s">
        <v>33</v>
      </c>
      <c r="K520" t="s">
        <v>236</v>
      </c>
      <c r="L520" t="s">
        <v>59</v>
      </c>
      <c r="M520" t="s">
        <v>47</v>
      </c>
      <c r="N520">
        <v>29</v>
      </c>
      <c r="O520">
        <v>285.69</v>
      </c>
      <c r="P520">
        <v>0.14000000000000001</v>
      </c>
      <c r="Q520">
        <v>7125.11</v>
      </c>
      <c r="R520">
        <v>2208.7800000000002</v>
      </c>
      <c r="S520">
        <v>4916.33</v>
      </c>
      <c r="T520">
        <v>520.1</v>
      </c>
      <c r="U520">
        <v>4396.2299999999996</v>
      </c>
      <c r="V520">
        <v>0.22</v>
      </c>
      <c r="W520">
        <v>3429.06</v>
      </c>
      <c r="X520">
        <v>7268.14</v>
      </c>
      <c r="Y520" t="s">
        <v>37</v>
      </c>
      <c r="Z520" t="s">
        <v>61</v>
      </c>
      <c r="AA520" t="s">
        <v>39</v>
      </c>
    </row>
    <row r="521" spans="1:27" x14ac:dyDescent="0.25">
      <c r="A521" t="s">
        <v>662</v>
      </c>
      <c r="B521" s="2">
        <v>45186</v>
      </c>
      <c r="C521">
        <v>2023</v>
      </c>
      <c r="D521" t="s">
        <v>28</v>
      </c>
      <c r="E521" t="s">
        <v>134</v>
      </c>
      <c r="F521">
        <v>9</v>
      </c>
      <c r="G521" t="s">
        <v>51</v>
      </c>
      <c r="H521" t="s">
        <v>31</v>
      </c>
      <c r="I521" t="s">
        <v>45</v>
      </c>
      <c r="J521" t="s">
        <v>33</v>
      </c>
      <c r="K521" t="s">
        <v>110</v>
      </c>
      <c r="L521" t="s">
        <v>137</v>
      </c>
      <c r="M521" t="s">
        <v>60</v>
      </c>
      <c r="N521">
        <v>73</v>
      </c>
      <c r="O521">
        <v>470.38</v>
      </c>
      <c r="P521">
        <v>0.2</v>
      </c>
      <c r="Q521">
        <v>27470.19</v>
      </c>
      <c r="R521">
        <v>12910.99</v>
      </c>
      <c r="S521">
        <v>14559.2</v>
      </c>
      <c r="T521">
        <v>1877.57</v>
      </c>
      <c r="U521">
        <v>12681.63</v>
      </c>
      <c r="V521">
        <v>0.22</v>
      </c>
      <c r="W521">
        <v>9891.67</v>
      </c>
      <c r="X521">
        <v>28859.38</v>
      </c>
      <c r="Y521" t="s">
        <v>56</v>
      </c>
      <c r="Z521" t="s">
        <v>75</v>
      </c>
      <c r="AA521" t="s">
        <v>39</v>
      </c>
    </row>
    <row r="522" spans="1:27" x14ac:dyDescent="0.25">
      <c r="A522" t="s">
        <v>663</v>
      </c>
      <c r="B522" s="2">
        <v>44833</v>
      </c>
      <c r="C522">
        <v>2022</v>
      </c>
      <c r="D522" t="s">
        <v>28</v>
      </c>
      <c r="E522" t="s">
        <v>134</v>
      </c>
      <c r="F522">
        <v>9</v>
      </c>
      <c r="G522" t="s">
        <v>51</v>
      </c>
      <c r="H522" t="s">
        <v>129</v>
      </c>
      <c r="I522" t="s">
        <v>65</v>
      </c>
      <c r="J522" t="s">
        <v>66</v>
      </c>
      <c r="K522" t="s">
        <v>86</v>
      </c>
      <c r="L522" t="s">
        <v>46</v>
      </c>
      <c r="M522" t="s">
        <v>36</v>
      </c>
      <c r="N522">
        <v>196</v>
      </c>
      <c r="O522">
        <v>320.12</v>
      </c>
      <c r="P522">
        <v>0.16</v>
      </c>
      <c r="Q522">
        <v>52704.56</v>
      </c>
      <c r="R522">
        <v>30041.599999999999</v>
      </c>
      <c r="S522">
        <v>22662.959999999999</v>
      </c>
      <c r="T522">
        <v>7910.06</v>
      </c>
      <c r="U522">
        <v>14752.9</v>
      </c>
      <c r="V522">
        <v>0.2</v>
      </c>
      <c r="W522">
        <v>11802.32</v>
      </c>
      <c r="X522">
        <v>59552.68</v>
      </c>
      <c r="Y522" t="s">
        <v>56</v>
      </c>
      <c r="Z522" t="s">
        <v>75</v>
      </c>
      <c r="AA522" t="s">
        <v>39</v>
      </c>
    </row>
    <row r="523" spans="1:27" x14ac:dyDescent="0.25">
      <c r="A523" t="s">
        <v>664</v>
      </c>
      <c r="B523" s="2">
        <v>45256</v>
      </c>
      <c r="C523">
        <v>2023</v>
      </c>
      <c r="D523" t="s">
        <v>113</v>
      </c>
      <c r="E523" t="s">
        <v>117</v>
      </c>
      <c r="F523">
        <v>11</v>
      </c>
      <c r="G523" t="s">
        <v>43</v>
      </c>
      <c r="H523" t="s">
        <v>129</v>
      </c>
      <c r="I523" t="s">
        <v>135</v>
      </c>
      <c r="J523" t="s">
        <v>66</v>
      </c>
      <c r="K523" t="s">
        <v>67</v>
      </c>
      <c r="L523" t="s">
        <v>122</v>
      </c>
      <c r="M523" t="s">
        <v>36</v>
      </c>
      <c r="N523">
        <v>139</v>
      </c>
      <c r="O523">
        <v>139.35</v>
      </c>
      <c r="P523">
        <v>0.17</v>
      </c>
      <c r="Q523">
        <v>16076.81</v>
      </c>
      <c r="R523">
        <v>7395.33</v>
      </c>
      <c r="S523">
        <v>8681.48</v>
      </c>
      <c r="T523">
        <v>1472.74</v>
      </c>
      <c r="U523">
        <v>7208.74</v>
      </c>
      <c r="V523">
        <v>0.19</v>
      </c>
      <c r="W523">
        <v>5839.08</v>
      </c>
      <c r="X523">
        <v>16883.84</v>
      </c>
      <c r="Y523" t="s">
        <v>37</v>
      </c>
      <c r="Z523" t="s">
        <v>38</v>
      </c>
      <c r="AA523" t="s">
        <v>39</v>
      </c>
    </row>
    <row r="524" spans="1:27" x14ac:dyDescent="0.25">
      <c r="A524" t="s">
        <v>665</v>
      </c>
      <c r="B524" s="2">
        <v>44956</v>
      </c>
      <c r="C524">
        <v>2023</v>
      </c>
      <c r="D524" t="s">
        <v>49</v>
      </c>
      <c r="E524" t="s">
        <v>50</v>
      </c>
      <c r="F524">
        <v>1</v>
      </c>
      <c r="G524" t="s">
        <v>85</v>
      </c>
      <c r="H524" t="s">
        <v>31</v>
      </c>
      <c r="I524" t="s">
        <v>32</v>
      </c>
      <c r="J524" t="s">
        <v>33</v>
      </c>
      <c r="K524" t="s">
        <v>108</v>
      </c>
      <c r="L524" t="s">
        <v>73</v>
      </c>
      <c r="M524" t="s">
        <v>36</v>
      </c>
      <c r="N524">
        <v>159</v>
      </c>
      <c r="O524">
        <v>1106.58</v>
      </c>
      <c r="P524">
        <v>0.19</v>
      </c>
      <c r="Q524">
        <v>142516.44</v>
      </c>
      <c r="R524">
        <v>91210.52</v>
      </c>
      <c r="S524">
        <v>51305.919999999998</v>
      </c>
      <c r="T524">
        <v>18279.599999999999</v>
      </c>
      <c r="U524">
        <v>33026.32</v>
      </c>
      <c r="V524">
        <v>0.27</v>
      </c>
      <c r="W524">
        <v>24109.21</v>
      </c>
      <c r="X524">
        <v>127138.79</v>
      </c>
      <c r="Y524" t="s">
        <v>56</v>
      </c>
      <c r="Z524" t="s">
        <v>61</v>
      </c>
      <c r="AA524" t="s">
        <v>39</v>
      </c>
    </row>
    <row r="525" spans="1:27" x14ac:dyDescent="0.25">
      <c r="A525" t="s">
        <v>666</v>
      </c>
      <c r="B525" s="2">
        <v>44983</v>
      </c>
      <c r="C525">
        <v>2023</v>
      </c>
      <c r="D525" t="s">
        <v>49</v>
      </c>
      <c r="E525" t="s">
        <v>88</v>
      </c>
      <c r="F525">
        <v>2</v>
      </c>
      <c r="G525" t="s">
        <v>63</v>
      </c>
      <c r="H525" t="s">
        <v>71</v>
      </c>
      <c r="I525" t="s">
        <v>52</v>
      </c>
      <c r="J525" t="s">
        <v>53</v>
      </c>
      <c r="K525" t="s">
        <v>211</v>
      </c>
      <c r="L525" t="s">
        <v>137</v>
      </c>
      <c r="M525" t="s">
        <v>36</v>
      </c>
      <c r="N525">
        <v>63</v>
      </c>
      <c r="O525">
        <v>1667.9</v>
      </c>
      <c r="P525">
        <v>0.21</v>
      </c>
      <c r="Q525">
        <v>83011.38</v>
      </c>
      <c r="R525">
        <v>41505.69</v>
      </c>
      <c r="S525">
        <v>41505.69</v>
      </c>
      <c r="T525">
        <v>5204.58</v>
      </c>
      <c r="U525">
        <v>36301.11</v>
      </c>
      <c r="V525">
        <v>0.24</v>
      </c>
      <c r="W525">
        <v>27588.84</v>
      </c>
      <c r="X525">
        <v>84838.92</v>
      </c>
      <c r="Y525" t="s">
        <v>37</v>
      </c>
      <c r="Z525" t="s">
        <v>57</v>
      </c>
      <c r="AA525" t="s">
        <v>39</v>
      </c>
    </row>
    <row r="526" spans="1:27" x14ac:dyDescent="0.25">
      <c r="A526" t="s">
        <v>667</v>
      </c>
      <c r="B526" s="2">
        <v>44611</v>
      </c>
      <c r="C526">
        <v>2022</v>
      </c>
      <c r="D526" t="s">
        <v>49</v>
      </c>
      <c r="E526" t="s">
        <v>88</v>
      </c>
      <c r="F526">
        <v>2</v>
      </c>
      <c r="G526" t="s">
        <v>43</v>
      </c>
      <c r="H526" t="s">
        <v>129</v>
      </c>
      <c r="I526" t="s">
        <v>135</v>
      </c>
      <c r="J526" t="s">
        <v>66</v>
      </c>
      <c r="K526" t="s">
        <v>324</v>
      </c>
      <c r="L526" t="s">
        <v>140</v>
      </c>
      <c r="M526" t="s">
        <v>47</v>
      </c>
      <c r="N526">
        <v>136</v>
      </c>
      <c r="O526">
        <v>668.9</v>
      </c>
      <c r="P526">
        <v>0.06</v>
      </c>
      <c r="Q526">
        <v>85512.18</v>
      </c>
      <c r="R526">
        <v>29074.14</v>
      </c>
      <c r="S526">
        <v>56438.04</v>
      </c>
      <c r="T526">
        <v>5549.74</v>
      </c>
      <c r="U526">
        <v>50888.3</v>
      </c>
      <c r="V526">
        <v>0.2</v>
      </c>
      <c r="W526">
        <v>40710.639999999999</v>
      </c>
      <c r="X526">
        <v>95680.15</v>
      </c>
      <c r="Y526" t="s">
        <v>37</v>
      </c>
      <c r="Z526" t="s">
        <v>57</v>
      </c>
      <c r="AA526" t="s">
        <v>39</v>
      </c>
    </row>
    <row r="527" spans="1:27" x14ac:dyDescent="0.25">
      <c r="A527" t="s">
        <v>668</v>
      </c>
      <c r="B527" s="2">
        <v>45228</v>
      </c>
      <c r="C527">
        <v>2023</v>
      </c>
      <c r="D527" t="s">
        <v>113</v>
      </c>
      <c r="E527" t="s">
        <v>114</v>
      </c>
      <c r="F527">
        <v>10</v>
      </c>
      <c r="G527" t="s">
        <v>43</v>
      </c>
      <c r="H527" t="s">
        <v>31</v>
      </c>
      <c r="I527" t="s">
        <v>135</v>
      </c>
      <c r="J527" t="s">
        <v>66</v>
      </c>
      <c r="K527" t="s">
        <v>211</v>
      </c>
      <c r="L527" t="s">
        <v>59</v>
      </c>
      <c r="M527" t="s">
        <v>60</v>
      </c>
      <c r="N527">
        <v>47</v>
      </c>
      <c r="O527">
        <v>102.98</v>
      </c>
      <c r="P527">
        <v>0.01</v>
      </c>
      <c r="Q527">
        <v>4791.66</v>
      </c>
      <c r="R527">
        <v>2108.33</v>
      </c>
      <c r="S527">
        <v>2683.33</v>
      </c>
      <c r="T527">
        <v>469.61</v>
      </c>
      <c r="U527">
        <v>2213.7199999999998</v>
      </c>
      <c r="V527">
        <v>0.23</v>
      </c>
      <c r="W527">
        <v>1704.56</v>
      </c>
      <c r="X527">
        <v>5652.01</v>
      </c>
      <c r="Y527" t="s">
        <v>37</v>
      </c>
      <c r="Z527" t="s">
        <v>38</v>
      </c>
      <c r="AA527" t="s">
        <v>39</v>
      </c>
    </row>
    <row r="528" spans="1:27" x14ac:dyDescent="0.25">
      <c r="A528" t="s">
        <v>669</v>
      </c>
      <c r="B528" s="2">
        <v>45046</v>
      </c>
      <c r="C528">
        <v>2023</v>
      </c>
      <c r="D528" t="s">
        <v>41</v>
      </c>
      <c r="E528" t="s">
        <v>70</v>
      </c>
      <c r="F528">
        <v>4</v>
      </c>
      <c r="G528" t="s">
        <v>43</v>
      </c>
      <c r="H528" t="s">
        <v>71</v>
      </c>
      <c r="I528" t="s">
        <v>92</v>
      </c>
      <c r="J528" t="s">
        <v>53</v>
      </c>
      <c r="K528" t="s">
        <v>103</v>
      </c>
      <c r="L528" t="s">
        <v>137</v>
      </c>
      <c r="M528" t="s">
        <v>36</v>
      </c>
      <c r="N528">
        <v>127</v>
      </c>
      <c r="O528">
        <v>1041.81</v>
      </c>
      <c r="P528">
        <v>0.13</v>
      </c>
      <c r="Q528">
        <v>115109.59</v>
      </c>
      <c r="R528">
        <v>72519.039999999994</v>
      </c>
      <c r="S528">
        <v>42590.55</v>
      </c>
      <c r="T528">
        <v>10405.120000000001</v>
      </c>
      <c r="U528">
        <v>32185.43</v>
      </c>
      <c r="V528">
        <v>0.22</v>
      </c>
      <c r="W528">
        <v>25104.639999999999</v>
      </c>
      <c r="X528">
        <v>117349.63</v>
      </c>
      <c r="Y528" t="s">
        <v>74</v>
      </c>
      <c r="Z528" t="s">
        <v>61</v>
      </c>
      <c r="AA528" t="s">
        <v>39</v>
      </c>
    </row>
    <row r="529" spans="1:27" x14ac:dyDescent="0.25">
      <c r="A529" t="s">
        <v>670</v>
      </c>
      <c r="B529" s="2">
        <v>44769</v>
      </c>
      <c r="C529">
        <v>2022</v>
      </c>
      <c r="D529" t="s">
        <v>28</v>
      </c>
      <c r="E529" t="s">
        <v>29</v>
      </c>
      <c r="F529">
        <v>7</v>
      </c>
      <c r="G529" t="s">
        <v>63</v>
      </c>
      <c r="H529" t="s">
        <v>89</v>
      </c>
      <c r="I529" t="s">
        <v>52</v>
      </c>
      <c r="J529" t="s">
        <v>53</v>
      </c>
      <c r="K529" t="s">
        <v>147</v>
      </c>
      <c r="L529" t="s">
        <v>83</v>
      </c>
      <c r="M529" t="s">
        <v>79</v>
      </c>
      <c r="N529">
        <v>64</v>
      </c>
      <c r="O529">
        <v>1537.81</v>
      </c>
      <c r="P529">
        <v>0.16</v>
      </c>
      <c r="Q529">
        <v>82672.67</v>
      </c>
      <c r="R529">
        <v>28108.71</v>
      </c>
      <c r="S529">
        <v>54563.96</v>
      </c>
      <c r="T529">
        <v>11180.39</v>
      </c>
      <c r="U529">
        <v>43383.57</v>
      </c>
      <c r="V529">
        <v>0.23</v>
      </c>
      <c r="W529">
        <v>33405.35</v>
      </c>
      <c r="X529">
        <v>92924.79</v>
      </c>
      <c r="Y529" t="s">
        <v>37</v>
      </c>
      <c r="Z529" t="s">
        <v>57</v>
      </c>
      <c r="AA529" t="s">
        <v>39</v>
      </c>
    </row>
    <row r="530" spans="1:27" x14ac:dyDescent="0.25">
      <c r="A530" t="s">
        <v>671</v>
      </c>
      <c r="B530" s="2">
        <v>45064</v>
      </c>
      <c r="C530">
        <v>2023</v>
      </c>
      <c r="D530" t="s">
        <v>41</v>
      </c>
      <c r="E530" t="s">
        <v>42</v>
      </c>
      <c r="F530">
        <v>5</v>
      </c>
      <c r="G530" t="s">
        <v>43</v>
      </c>
      <c r="H530" t="s">
        <v>71</v>
      </c>
      <c r="I530" t="s">
        <v>45</v>
      </c>
      <c r="J530" t="s">
        <v>33</v>
      </c>
      <c r="K530" t="s">
        <v>153</v>
      </c>
      <c r="L530" t="s">
        <v>59</v>
      </c>
      <c r="M530" t="s">
        <v>79</v>
      </c>
      <c r="N530">
        <v>138</v>
      </c>
      <c r="O530">
        <v>1907.59</v>
      </c>
      <c r="P530">
        <v>0.24</v>
      </c>
      <c r="Q530">
        <v>200068.04</v>
      </c>
      <c r="R530">
        <v>98033.34</v>
      </c>
      <c r="S530">
        <v>102034.7</v>
      </c>
      <c r="T530">
        <v>11257.59</v>
      </c>
      <c r="U530">
        <v>90777.11</v>
      </c>
      <c r="V530">
        <v>0.28000000000000003</v>
      </c>
      <c r="W530">
        <v>65359.519999999997</v>
      </c>
      <c r="X530">
        <v>170095.85</v>
      </c>
      <c r="Y530" t="s">
        <v>74</v>
      </c>
      <c r="Z530" t="s">
        <v>57</v>
      </c>
      <c r="AA530" t="s">
        <v>39</v>
      </c>
    </row>
    <row r="531" spans="1:27" x14ac:dyDescent="0.25">
      <c r="A531" t="s">
        <v>672</v>
      </c>
      <c r="B531" s="2">
        <v>45340</v>
      </c>
      <c r="C531">
        <v>2024</v>
      </c>
      <c r="D531" t="s">
        <v>49</v>
      </c>
      <c r="E531" t="s">
        <v>88</v>
      </c>
      <c r="F531">
        <v>2</v>
      </c>
      <c r="G531" t="s">
        <v>63</v>
      </c>
      <c r="H531" t="s">
        <v>71</v>
      </c>
      <c r="I531" t="s">
        <v>45</v>
      </c>
      <c r="J531" t="s">
        <v>33</v>
      </c>
      <c r="K531" t="s">
        <v>130</v>
      </c>
      <c r="L531" t="s">
        <v>111</v>
      </c>
      <c r="M531" t="s">
        <v>36</v>
      </c>
      <c r="N531">
        <v>90</v>
      </c>
      <c r="O531">
        <v>1692.76</v>
      </c>
      <c r="P531">
        <v>0.05</v>
      </c>
      <c r="Q531">
        <v>144730.98000000001</v>
      </c>
      <c r="R531">
        <v>85391.28</v>
      </c>
      <c r="S531">
        <v>59339.7</v>
      </c>
      <c r="T531">
        <v>13343.72</v>
      </c>
      <c r="U531">
        <v>45995.98</v>
      </c>
      <c r="V531">
        <v>0.2</v>
      </c>
      <c r="W531">
        <v>36796.78</v>
      </c>
      <c r="X531">
        <v>138250.42000000001</v>
      </c>
      <c r="Y531" t="s">
        <v>74</v>
      </c>
      <c r="Z531" t="s">
        <v>38</v>
      </c>
      <c r="AA531" t="s">
        <v>39</v>
      </c>
    </row>
    <row r="532" spans="1:27" x14ac:dyDescent="0.25">
      <c r="A532" t="s">
        <v>673</v>
      </c>
      <c r="B532" s="2">
        <v>45446</v>
      </c>
      <c r="C532">
        <v>2024</v>
      </c>
      <c r="D532" t="s">
        <v>41</v>
      </c>
      <c r="E532" t="s">
        <v>77</v>
      </c>
      <c r="F532">
        <v>6</v>
      </c>
      <c r="G532" t="s">
        <v>85</v>
      </c>
      <c r="H532" t="s">
        <v>107</v>
      </c>
      <c r="I532" t="s">
        <v>92</v>
      </c>
      <c r="J532" t="s">
        <v>53</v>
      </c>
      <c r="K532" t="s">
        <v>185</v>
      </c>
      <c r="L532" t="s">
        <v>159</v>
      </c>
      <c r="M532" t="s">
        <v>60</v>
      </c>
      <c r="N532">
        <v>54</v>
      </c>
      <c r="O532">
        <v>1240.3699999999999</v>
      </c>
      <c r="P532">
        <v>0.24</v>
      </c>
      <c r="Q532">
        <v>50904.78</v>
      </c>
      <c r="R532">
        <v>20870.96</v>
      </c>
      <c r="S532">
        <v>30033.82</v>
      </c>
      <c r="T532">
        <v>7753.57</v>
      </c>
      <c r="U532">
        <v>22280.25</v>
      </c>
      <c r="V532">
        <v>0.22</v>
      </c>
      <c r="W532">
        <v>17378.599999999999</v>
      </c>
      <c r="X532">
        <v>48133.25</v>
      </c>
      <c r="Y532" t="s">
        <v>37</v>
      </c>
      <c r="Z532" t="s">
        <v>57</v>
      </c>
      <c r="AA532" t="s">
        <v>39</v>
      </c>
    </row>
    <row r="533" spans="1:27" x14ac:dyDescent="0.25">
      <c r="A533" t="s">
        <v>674</v>
      </c>
      <c r="B533" s="2">
        <v>45234</v>
      </c>
      <c r="C533">
        <v>2023</v>
      </c>
      <c r="D533" t="s">
        <v>113</v>
      </c>
      <c r="E533" t="s">
        <v>117</v>
      </c>
      <c r="F533">
        <v>11</v>
      </c>
      <c r="G533" t="s">
        <v>51</v>
      </c>
      <c r="H533" t="s">
        <v>89</v>
      </c>
      <c r="I533" t="s">
        <v>92</v>
      </c>
      <c r="J533" t="s">
        <v>53</v>
      </c>
      <c r="K533" t="s">
        <v>176</v>
      </c>
      <c r="L533" t="s">
        <v>101</v>
      </c>
      <c r="M533" t="s">
        <v>79</v>
      </c>
      <c r="N533">
        <v>5</v>
      </c>
      <c r="O533">
        <v>1832.34</v>
      </c>
      <c r="P533">
        <v>0.03</v>
      </c>
      <c r="Q533">
        <v>8886.85</v>
      </c>
      <c r="R533">
        <v>5509.85</v>
      </c>
      <c r="S533">
        <v>3377</v>
      </c>
      <c r="T533">
        <v>1255.8699999999999</v>
      </c>
      <c r="U533">
        <v>2121.13</v>
      </c>
      <c r="V533">
        <v>0.18</v>
      </c>
      <c r="W533">
        <v>1739.33</v>
      </c>
      <c r="X533">
        <v>8838.92</v>
      </c>
      <c r="Y533" t="s">
        <v>74</v>
      </c>
      <c r="Z533" t="s">
        <v>75</v>
      </c>
      <c r="AA533" t="s">
        <v>39</v>
      </c>
    </row>
    <row r="534" spans="1:27" x14ac:dyDescent="0.25">
      <c r="A534" t="s">
        <v>675</v>
      </c>
      <c r="B534" s="2">
        <v>44720</v>
      </c>
      <c r="C534">
        <v>2022</v>
      </c>
      <c r="D534" t="s">
        <v>41</v>
      </c>
      <c r="E534" t="s">
        <v>77</v>
      </c>
      <c r="F534">
        <v>6</v>
      </c>
      <c r="G534" t="s">
        <v>30</v>
      </c>
      <c r="H534" t="s">
        <v>71</v>
      </c>
      <c r="I534" t="s">
        <v>45</v>
      </c>
      <c r="J534" t="s">
        <v>33</v>
      </c>
      <c r="K534" t="s">
        <v>54</v>
      </c>
      <c r="L534" t="s">
        <v>119</v>
      </c>
      <c r="M534" t="s">
        <v>47</v>
      </c>
      <c r="N534">
        <v>138</v>
      </c>
      <c r="O534">
        <v>110.35</v>
      </c>
      <c r="P534">
        <v>0.21</v>
      </c>
      <c r="Q534">
        <v>12030.36</v>
      </c>
      <c r="R534">
        <v>6496.39</v>
      </c>
      <c r="S534">
        <v>5533.97</v>
      </c>
      <c r="T534">
        <v>1814.62</v>
      </c>
      <c r="U534">
        <v>3719.35</v>
      </c>
      <c r="V534">
        <v>0.22</v>
      </c>
      <c r="W534">
        <v>2901.09</v>
      </c>
      <c r="X534">
        <v>11854.27</v>
      </c>
      <c r="Y534" t="s">
        <v>37</v>
      </c>
      <c r="Z534" t="s">
        <v>38</v>
      </c>
      <c r="AA534" t="s">
        <v>39</v>
      </c>
    </row>
    <row r="535" spans="1:27" x14ac:dyDescent="0.25">
      <c r="A535" t="s">
        <v>676</v>
      </c>
      <c r="B535" s="2">
        <v>45472</v>
      </c>
      <c r="C535">
        <v>2024</v>
      </c>
      <c r="D535" t="s">
        <v>41</v>
      </c>
      <c r="E535" t="s">
        <v>77</v>
      </c>
      <c r="F535">
        <v>6</v>
      </c>
      <c r="G535" t="s">
        <v>63</v>
      </c>
      <c r="H535" t="s">
        <v>64</v>
      </c>
      <c r="I535" t="s">
        <v>135</v>
      </c>
      <c r="J535" t="s">
        <v>66</v>
      </c>
      <c r="K535" t="s">
        <v>315</v>
      </c>
      <c r="L535" t="s">
        <v>119</v>
      </c>
      <c r="M535" t="s">
        <v>47</v>
      </c>
      <c r="N535">
        <v>3</v>
      </c>
      <c r="O535">
        <v>481.97</v>
      </c>
      <c r="P535">
        <v>0</v>
      </c>
      <c r="Q535">
        <v>1445.91</v>
      </c>
      <c r="R535">
        <v>578.36</v>
      </c>
      <c r="S535">
        <v>867.55</v>
      </c>
      <c r="T535">
        <v>272.13</v>
      </c>
      <c r="U535">
        <v>595.41999999999996</v>
      </c>
      <c r="V535">
        <v>0.22</v>
      </c>
      <c r="W535">
        <v>464.43</v>
      </c>
      <c r="X535">
        <v>1638.14</v>
      </c>
      <c r="Y535" t="s">
        <v>37</v>
      </c>
      <c r="Z535" t="s">
        <v>61</v>
      </c>
      <c r="AA535" t="s">
        <v>39</v>
      </c>
    </row>
    <row r="536" spans="1:27" x14ac:dyDescent="0.25">
      <c r="A536" t="s">
        <v>677</v>
      </c>
      <c r="B536" s="2">
        <v>45136</v>
      </c>
      <c r="C536">
        <v>2023</v>
      </c>
      <c r="D536" t="s">
        <v>28</v>
      </c>
      <c r="E536" t="s">
        <v>29</v>
      </c>
      <c r="F536">
        <v>7</v>
      </c>
      <c r="G536" t="s">
        <v>63</v>
      </c>
      <c r="H536" t="s">
        <v>31</v>
      </c>
      <c r="I536" t="s">
        <v>135</v>
      </c>
      <c r="J536" t="s">
        <v>66</v>
      </c>
      <c r="K536" t="s">
        <v>78</v>
      </c>
      <c r="L536" t="s">
        <v>55</v>
      </c>
      <c r="M536" t="s">
        <v>47</v>
      </c>
      <c r="N536">
        <v>127</v>
      </c>
      <c r="O536">
        <v>1813.79</v>
      </c>
      <c r="P536">
        <v>0.18</v>
      </c>
      <c r="Q536">
        <v>188888.09</v>
      </c>
      <c r="R536">
        <v>69888.59</v>
      </c>
      <c r="S536">
        <v>118999.5</v>
      </c>
      <c r="T536">
        <v>15000.17</v>
      </c>
      <c r="U536">
        <v>103999.33</v>
      </c>
      <c r="V536">
        <v>0.28000000000000003</v>
      </c>
      <c r="W536">
        <v>74879.520000000004</v>
      </c>
      <c r="X536">
        <v>198178.7</v>
      </c>
      <c r="Y536" t="s">
        <v>74</v>
      </c>
      <c r="Z536" t="s">
        <v>61</v>
      </c>
      <c r="AA536" t="s">
        <v>39</v>
      </c>
    </row>
    <row r="537" spans="1:27" x14ac:dyDescent="0.25">
      <c r="A537" t="s">
        <v>678</v>
      </c>
      <c r="B537" s="2">
        <v>44921</v>
      </c>
      <c r="C537">
        <v>2022</v>
      </c>
      <c r="D537" t="s">
        <v>113</v>
      </c>
      <c r="E537" t="s">
        <v>156</v>
      </c>
      <c r="F537">
        <v>12</v>
      </c>
      <c r="G537" t="s">
        <v>43</v>
      </c>
      <c r="H537" t="s">
        <v>44</v>
      </c>
      <c r="I537" t="s">
        <v>45</v>
      </c>
      <c r="J537" t="s">
        <v>33</v>
      </c>
      <c r="K537" t="s">
        <v>223</v>
      </c>
      <c r="L537" t="s">
        <v>122</v>
      </c>
      <c r="M537" t="s">
        <v>47</v>
      </c>
      <c r="N537">
        <v>17</v>
      </c>
      <c r="O537">
        <v>1196.92</v>
      </c>
      <c r="P537">
        <v>0.19</v>
      </c>
      <c r="Q537">
        <v>16481.59</v>
      </c>
      <c r="R537">
        <v>5603.74</v>
      </c>
      <c r="S537">
        <v>10877.85</v>
      </c>
      <c r="T537">
        <v>3132.07</v>
      </c>
      <c r="U537">
        <v>7745.78</v>
      </c>
      <c r="V537">
        <v>0.28000000000000003</v>
      </c>
      <c r="W537">
        <v>5576.96</v>
      </c>
      <c r="X537">
        <v>15116.06</v>
      </c>
      <c r="Y537" t="s">
        <v>37</v>
      </c>
      <c r="Z537" t="s">
        <v>57</v>
      </c>
      <c r="AA537" t="s">
        <v>39</v>
      </c>
    </row>
    <row r="538" spans="1:27" x14ac:dyDescent="0.25">
      <c r="A538" t="s">
        <v>679</v>
      </c>
      <c r="B538" s="2">
        <v>44566</v>
      </c>
      <c r="C538">
        <v>2022</v>
      </c>
      <c r="D538" t="s">
        <v>49</v>
      </c>
      <c r="E538" t="s">
        <v>50</v>
      </c>
      <c r="F538">
        <v>1</v>
      </c>
      <c r="G538" t="s">
        <v>85</v>
      </c>
      <c r="H538" t="s">
        <v>129</v>
      </c>
      <c r="I538" t="s">
        <v>32</v>
      </c>
      <c r="J538" t="s">
        <v>33</v>
      </c>
      <c r="K538" t="s">
        <v>151</v>
      </c>
      <c r="L538" t="s">
        <v>59</v>
      </c>
      <c r="M538" t="s">
        <v>36</v>
      </c>
      <c r="N538">
        <v>110</v>
      </c>
      <c r="O538">
        <v>1299.8800000000001</v>
      </c>
      <c r="P538">
        <v>0.24</v>
      </c>
      <c r="Q538">
        <v>108669.97</v>
      </c>
      <c r="R538">
        <v>34774.39</v>
      </c>
      <c r="S538">
        <v>73895.58</v>
      </c>
      <c r="T538">
        <v>20735.740000000002</v>
      </c>
      <c r="U538">
        <v>53159.839999999997</v>
      </c>
      <c r="V538">
        <v>0.23</v>
      </c>
      <c r="W538">
        <v>40933.08</v>
      </c>
      <c r="X538">
        <v>118239.53</v>
      </c>
      <c r="Y538" t="s">
        <v>74</v>
      </c>
      <c r="Z538" t="s">
        <v>75</v>
      </c>
      <c r="AA538" t="s">
        <v>39</v>
      </c>
    </row>
    <row r="539" spans="1:27" x14ac:dyDescent="0.25">
      <c r="A539" t="s">
        <v>680</v>
      </c>
      <c r="B539" s="2">
        <v>44651</v>
      </c>
      <c r="C539">
        <v>2022</v>
      </c>
      <c r="D539" t="s">
        <v>49</v>
      </c>
      <c r="E539" t="s">
        <v>106</v>
      </c>
      <c r="F539">
        <v>3</v>
      </c>
      <c r="G539" t="s">
        <v>85</v>
      </c>
      <c r="H539" t="s">
        <v>71</v>
      </c>
      <c r="I539" t="s">
        <v>65</v>
      </c>
      <c r="J539" t="s">
        <v>66</v>
      </c>
      <c r="K539" t="s">
        <v>157</v>
      </c>
      <c r="L539" t="s">
        <v>46</v>
      </c>
      <c r="M539" t="s">
        <v>36</v>
      </c>
      <c r="N539">
        <v>185</v>
      </c>
      <c r="O539">
        <v>487.87</v>
      </c>
      <c r="P539">
        <v>7.0000000000000007E-2</v>
      </c>
      <c r="Q539">
        <v>83938.03</v>
      </c>
      <c r="R539">
        <v>37772.11</v>
      </c>
      <c r="S539">
        <v>46165.919999999998</v>
      </c>
      <c r="T539">
        <v>9848.3799999999992</v>
      </c>
      <c r="U539">
        <v>36317.54</v>
      </c>
      <c r="V539">
        <v>0.18</v>
      </c>
      <c r="W539">
        <v>29780.38</v>
      </c>
      <c r="X539">
        <v>97203.13</v>
      </c>
      <c r="Y539" t="s">
        <v>37</v>
      </c>
      <c r="Z539" t="s">
        <v>61</v>
      </c>
      <c r="AA539" t="s">
        <v>39</v>
      </c>
    </row>
    <row r="540" spans="1:27" x14ac:dyDescent="0.25">
      <c r="A540" t="s">
        <v>681</v>
      </c>
      <c r="B540" s="2">
        <v>45073</v>
      </c>
      <c r="C540">
        <v>2023</v>
      </c>
      <c r="D540" t="s">
        <v>41</v>
      </c>
      <c r="E540" t="s">
        <v>42</v>
      </c>
      <c r="F540">
        <v>5</v>
      </c>
      <c r="G540" t="s">
        <v>51</v>
      </c>
      <c r="H540" t="s">
        <v>31</v>
      </c>
      <c r="I540" t="s">
        <v>32</v>
      </c>
      <c r="J540" t="s">
        <v>33</v>
      </c>
      <c r="K540" t="s">
        <v>198</v>
      </c>
      <c r="L540" t="s">
        <v>111</v>
      </c>
      <c r="M540" t="s">
        <v>47</v>
      </c>
      <c r="N540">
        <v>51</v>
      </c>
      <c r="O540">
        <v>370.74</v>
      </c>
      <c r="P540">
        <v>0.08</v>
      </c>
      <c r="Q540">
        <v>17395.12</v>
      </c>
      <c r="R540">
        <v>9045.4599999999991</v>
      </c>
      <c r="S540">
        <v>8349.66</v>
      </c>
      <c r="T540">
        <v>1122.1400000000001</v>
      </c>
      <c r="U540">
        <v>7227.52</v>
      </c>
      <c r="V540">
        <v>0.24</v>
      </c>
      <c r="W540">
        <v>5492.92</v>
      </c>
      <c r="X540">
        <v>19903.11</v>
      </c>
      <c r="Y540" t="s">
        <v>37</v>
      </c>
      <c r="Z540" t="s">
        <v>38</v>
      </c>
      <c r="AA540" t="s">
        <v>39</v>
      </c>
    </row>
    <row r="541" spans="1:27" x14ac:dyDescent="0.25">
      <c r="A541" t="s">
        <v>682</v>
      </c>
      <c r="B541" s="2">
        <v>44673</v>
      </c>
      <c r="C541">
        <v>2022</v>
      </c>
      <c r="D541" t="s">
        <v>41</v>
      </c>
      <c r="E541" t="s">
        <v>70</v>
      </c>
      <c r="F541">
        <v>4</v>
      </c>
      <c r="G541" t="s">
        <v>43</v>
      </c>
      <c r="H541" t="s">
        <v>107</v>
      </c>
      <c r="I541" t="s">
        <v>135</v>
      </c>
      <c r="J541" t="s">
        <v>66</v>
      </c>
      <c r="K541" t="s">
        <v>213</v>
      </c>
      <c r="L541" t="s">
        <v>101</v>
      </c>
      <c r="M541" t="s">
        <v>60</v>
      </c>
      <c r="N541">
        <v>86</v>
      </c>
      <c r="O541">
        <v>1063.3699999999999</v>
      </c>
      <c r="P541">
        <v>0.06</v>
      </c>
      <c r="Q541">
        <v>85962.83</v>
      </c>
      <c r="R541">
        <v>28367.73</v>
      </c>
      <c r="S541">
        <v>57595.1</v>
      </c>
      <c r="T541">
        <v>12034.34</v>
      </c>
      <c r="U541">
        <v>45560.76</v>
      </c>
      <c r="V541">
        <v>0.23</v>
      </c>
      <c r="W541">
        <v>35081.79</v>
      </c>
      <c r="X541">
        <v>90486.8</v>
      </c>
      <c r="Y541" t="s">
        <v>37</v>
      </c>
      <c r="Z541" t="s">
        <v>38</v>
      </c>
      <c r="AA541" t="s">
        <v>39</v>
      </c>
    </row>
    <row r="542" spans="1:27" x14ac:dyDescent="0.25">
      <c r="A542" t="s">
        <v>683</v>
      </c>
      <c r="B542" s="2">
        <v>44695</v>
      </c>
      <c r="C542">
        <v>2022</v>
      </c>
      <c r="D542" t="s">
        <v>41</v>
      </c>
      <c r="E542" t="s">
        <v>42</v>
      </c>
      <c r="F542">
        <v>5</v>
      </c>
      <c r="G542" t="s">
        <v>51</v>
      </c>
      <c r="H542" t="s">
        <v>107</v>
      </c>
      <c r="I542" t="s">
        <v>52</v>
      </c>
      <c r="J542" t="s">
        <v>53</v>
      </c>
      <c r="K542" t="s">
        <v>213</v>
      </c>
      <c r="L542" t="s">
        <v>101</v>
      </c>
      <c r="M542" t="s">
        <v>36</v>
      </c>
      <c r="N542">
        <v>33</v>
      </c>
      <c r="O542">
        <v>170.9</v>
      </c>
      <c r="P542">
        <v>0.2</v>
      </c>
      <c r="Q542">
        <v>4511.76</v>
      </c>
      <c r="R542">
        <v>1443.76</v>
      </c>
      <c r="S542">
        <v>3068</v>
      </c>
      <c r="T542">
        <v>638.91</v>
      </c>
      <c r="U542">
        <v>2429.09</v>
      </c>
      <c r="V542">
        <v>0.23</v>
      </c>
      <c r="W542">
        <v>1870.4</v>
      </c>
      <c r="X542">
        <v>4718.13</v>
      </c>
      <c r="Y542" t="s">
        <v>37</v>
      </c>
      <c r="Z542" t="s">
        <v>75</v>
      </c>
      <c r="AA542" t="s">
        <v>39</v>
      </c>
    </row>
    <row r="543" spans="1:27" x14ac:dyDescent="0.25">
      <c r="A543" t="s">
        <v>684</v>
      </c>
      <c r="B543" s="2">
        <v>45403</v>
      </c>
      <c r="C543">
        <v>2024</v>
      </c>
      <c r="D543" t="s">
        <v>41</v>
      </c>
      <c r="E543" t="s">
        <v>70</v>
      </c>
      <c r="F543">
        <v>4</v>
      </c>
      <c r="G543" t="s">
        <v>30</v>
      </c>
      <c r="H543" t="s">
        <v>89</v>
      </c>
      <c r="I543" t="s">
        <v>135</v>
      </c>
      <c r="J543" t="s">
        <v>66</v>
      </c>
      <c r="K543" t="s">
        <v>34</v>
      </c>
      <c r="L543" t="s">
        <v>73</v>
      </c>
      <c r="M543" t="s">
        <v>36</v>
      </c>
      <c r="N543">
        <v>60</v>
      </c>
      <c r="O543">
        <v>1735.94</v>
      </c>
      <c r="P543">
        <v>0.2</v>
      </c>
      <c r="Q543">
        <v>83325.119999999995</v>
      </c>
      <c r="R543">
        <v>43329.06</v>
      </c>
      <c r="S543">
        <v>39996.06</v>
      </c>
      <c r="T543">
        <v>9833.34</v>
      </c>
      <c r="U543">
        <v>30162.720000000001</v>
      </c>
      <c r="V543">
        <v>0.24</v>
      </c>
      <c r="W543">
        <v>22923.67</v>
      </c>
      <c r="X543">
        <v>80730.86</v>
      </c>
      <c r="Y543" t="s">
        <v>37</v>
      </c>
      <c r="Z543" t="s">
        <v>75</v>
      </c>
      <c r="AA543" t="s">
        <v>39</v>
      </c>
    </row>
    <row r="544" spans="1:27" x14ac:dyDescent="0.25">
      <c r="A544" t="s">
        <v>685</v>
      </c>
      <c r="B544" s="2">
        <v>44956</v>
      </c>
      <c r="C544">
        <v>2023</v>
      </c>
      <c r="D544" t="s">
        <v>49</v>
      </c>
      <c r="E544" t="s">
        <v>50</v>
      </c>
      <c r="F544">
        <v>1</v>
      </c>
      <c r="G544" t="s">
        <v>63</v>
      </c>
      <c r="H544" t="s">
        <v>89</v>
      </c>
      <c r="I544" t="s">
        <v>45</v>
      </c>
      <c r="J544" t="s">
        <v>33</v>
      </c>
      <c r="K544" t="s">
        <v>72</v>
      </c>
      <c r="L544" t="s">
        <v>140</v>
      </c>
      <c r="M544" t="s">
        <v>47</v>
      </c>
      <c r="N544">
        <v>28</v>
      </c>
      <c r="O544">
        <v>250.24</v>
      </c>
      <c r="P544">
        <v>0.15</v>
      </c>
      <c r="Q544">
        <v>5955.71</v>
      </c>
      <c r="R544">
        <v>1905.83</v>
      </c>
      <c r="S544">
        <v>4049.88</v>
      </c>
      <c r="T544">
        <v>1003.02</v>
      </c>
      <c r="U544">
        <v>3046.86</v>
      </c>
      <c r="V544">
        <v>0.2</v>
      </c>
      <c r="W544">
        <v>2437.4899999999998</v>
      </c>
      <c r="X544">
        <v>5803.17</v>
      </c>
      <c r="Y544" t="s">
        <v>74</v>
      </c>
      <c r="Z544" t="s">
        <v>75</v>
      </c>
      <c r="AA544" t="s">
        <v>39</v>
      </c>
    </row>
    <row r="545" spans="1:27" x14ac:dyDescent="0.25">
      <c r="A545" t="s">
        <v>686</v>
      </c>
      <c r="B545" s="2">
        <v>44652</v>
      </c>
      <c r="C545">
        <v>2022</v>
      </c>
      <c r="D545" t="s">
        <v>41</v>
      </c>
      <c r="E545" t="s">
        <v>70</v>
      </c>
      <c r="F545">
        <v>4</v>
      </c>
      <c r="G545" t="s">
        <v>43</v>
      </c>
      <c r="H545" t="s">
        <v>64</v>
      </c>
      <c r="I545" t="s">
        <v>92</v>
      </c>
      <c r="J545" t="s">
        <v>53</v>
      </c>
      <c r="K545" t="s">
        <v>178</v>
      </c>
      <c r="L545" t="s">
        <v>73</v>
      </c>
      <c r="M545" t="s">
        <v>79</v>
      </c>
      <c r="N545">
        <v>16</v>
      </c>
      <c r="O545">
        <v>298.98</v>
      </c>
      <c r="P545">
        <v>0.15</v>
      </c>
      <c r="Q545">
        <v>4066.13</v>
      </c>
      <c r="R545">
        <v>1951.74</v>
      </c>
      <c r="S545">
        <v>2114.39</v>
      </c>
      <c r="T545">
        <v>600.79</v>
      </c>
      <c r="U545">
        <v>1513.6</v>
      </c>
      <c r="V545">
        <v>0.22</v>
      </c>
      <c r="W545">
        <v>1180.6099999999999</v>
      </c>
      <c r="X545">
        <v>3666</v>
      </c>
      <c r="Y545" t="s">
        <v>37</v>
      </c>
      <c r="Z545" t="s">
        <v>57</v>
      </c>
      <c r="AA545" t="s">
        <v>39</v>
      </c>
    </row>
    <row r="546" spans="1:27" x14ac:dyDescent="0.25">
      <c r="A546" t="s">
        <v>687</v>
      </c>
      <c r="B546" s="2">
        <v>45622</v>
      </c>
      <c r="C546">
        <v>2024</v>
      </c>
      <c r="D546" t="s">
        <v>113</v>
      </c>
      <c r="E546" t="s">
        <v>117</v>
      </c>
      <c r="F546">
        <v>11</v>
      </c>
      <c r="G546" t="s">
        <v>63</v>
      </c>
      <c r="H546" t="s">
        <v>31</v>
      </c>
      <c r="I546" t="s">
        <v>65</v>
      </c>
      <c r="J546" t="s">
        <v>66</v>
      </c>
      <c r="K546" t="s">
        <v>100</v>
      </c>
      <c r="L546" t="s">
        <v>137</v>
      </c>
      <c r="M546" t="s">
        <v>47</v>
      </c>
      <c r="N546">
        <v>151</v>
      </c>
      <c r="O546">
        <v>1332.47</v>
      </c>
      <c r="P546">
        <v>0.04</v>
      </c>
      <c r="Q546">
        <v>193154.85</v>
      </c>
      <c r="R546">
        <v>73398.84</v>
      </c>
      <c r="S546">
        <v>119756.01</v>
      </c>
      <c r="T546">
        <v>33392.14</v>
      </c>
      <c r="U546">
        <v>86363.87</v>
      </c>
      <c r="V546">
        <v>0.25</v>
      </c>
      <c r="W546">
        <v>64772.9</v>
      </c>
      <c r="X546">
        <v>177391.96</v>
      </c>
      <c r="Y546" t="s">
        <v>37</v>
      </c>
      <c r="Z546" t="s">
        <v>61</v>
      </c>
      <c r="AA546" t="s">
        <v>39</v>
      </c>
    </row>
    <row r="547" spans="1:27" x14ac:dyDescent="0.25">
      <c r="A547" t="s">
        <v>688</v>
      </c>
      <c r="B547" s="2">
        <v>45536</v>
      </c>
      <c r="C547">
        <v>2024</v>
      </c>
      <c r="D547" t="s">
        <v>28</v>
      </c>
      <c r="E547" t="s">
        <v>134</v>
      </c>
      <c r="F547">
        <v>9</v>
      </c>
      <c r="G547" t="s">
        <v>63</v>
      </c>
      <c r="H547" t="s">
        <v>64</v>
      </c>
      <c r="I547" t="s">
        <v>52</v>
      </c>
      <c r="J547" t="s">
        <v>53</v>
      </c>
      <c r="K547" t="s">
        <v>149</v>
      </c>
      <c r="L547" t="s">
        <v>111</v>
      </c>
      <c r="M547" t="s">
        <v>47</v>
      </c>
      <c r="N547">
        <v>178</v>
      </c>
      <c r="O547">
        <v>1399.09</v>
      </c>
      <c r="P547">
        <v>0.12</v>
      </c>
      <c r="Q547">
        <v>219153.46</v>
      </c>
      <c r="R547">
        <v>118342.87</v>
      </c>
      <c r="S547">
        <v>100810.59</v>
      </c>
      <c r="T547">
        <v>38965.769999999997</v>
      </c>
      <c r="U547">
        <v>61844.82</v>
      </c>
      <c r="V547">
        <v>0.25</v>
      </c>
      <c r="W547">
        <v>46383.61</v>
      </c>
      <c r="X547">
        <v>218395.92</v>
      </c>
      <c r="Y547" t="s">
        <v>37</v>
      </c>
      <c r="Z547" t="s">
        <v>38</v>
      </c>
      <c r="AA547" t="s">
        <v>39</v>
      </c>
    </row>
    <row r="548" spans="1:27" x14ac:dyDescent="0.25">
      <c r="A548" t="s">
        <v>689</v>
      </c>
      <c r="B548" s="2">
        <v>45011</v>
      </c>
      <c r="C548">
        <v>2023</v>
      </c>
      <c r="D548" t="s">
        <v>49</v>
      </c>
      <c r="E548" t="s">
        <v>106</v>
      </c>
      <c r="F548">
        <v>3</v>
      </c>
      <c r="G548" t="s">
        <v>30</v>
      </c>
      <c r="H548" t="s">
        <v>129</v>
      </c>
      <c r="I548" t="s">
        <v>135</v>
      </c>
      <c r="J548" t="s">
        <v>66</v>
      </c>
      <c r="K548" t="s">
        <v>142</v>
      </c>
      <c r="L548" t="s">
        <v>119</v>
      </c>
      <c r="M548" t="s">
        <v>47</v>
      </c>
      <c r="N548">
        <v>1</v>
      </c>
      <c r="O548">
        <v>1295.5999999999999</v>
      </c>
      <c r="P548">
        <v>0.17</v>
      </c>
      <c r="Q548">
        <v>1075.3499999999999</v>
      </c>
      <c r="R548">
        <v>494.66</v>
      </c>
      <c r="S548">
        <v>580.69000000000005</v>
      </c>
      <c r="T548">
        <v>88.15</v>
      </c>
      <c r="U548">
        <v>492.54</v>
      </c>
      <c r="V548">
        <v>0.24</v>
      </c>
      <c r="W548">
        <v>374.33</v>
      </c>
      <c r="X548">
        <v>1217.8800000000001</v>
      </c>
      <c r="Y548" t="s">
        <v>74</v>
      </c>
      <c r="Z548" t="s">
        <v>61</v>
      </c>
      <c r="AA548" t="s">
        <v>39</v>
      </c>
    </row>
    <row r="549" spans="1:27" x14ac:dyDescent="0.25">
      <c r="A549" t="s">
        <v>690</v>
      </c>
      <c r="B549" s="2">
        <v>44575</v>
      </c>
      <c r="C549">
        <v>2022</v>
      </c>
      <c r="D549" t="s">
        <v>49</v>
      </c>
      <c r="E549" t="s">
        <v>50</v>
      </c>
      <c r="F549">
        <v>1</v>
      </c>
      <c r="G549" t="s">
        <v>43</v>
      </c>
      <c r="H549" t="s">
        <v>71</v>
      </c>
      <c r="I549" t="s">
        <v>135</v>
      </c>
      <c r="J549" t="s">
        <v>66</v>
      </c>
      <c r="K549" t="s">
        <v>147</v>
      </c>
      <c r="L549" t="s">
        <v>111</v>
      </c>
      <c r="M549" t="s">
        <v>47</v>
      </c>
      <c r="N549">
        <v>93</v>
      </c>
      <c r="O549">
        <v>69.290000000000006</v>
      </c>
      <c r="P549">
        <v>0.09</v>
      </c>
      <c r="Q549">
        <v>5864.01</v>
      </c>
      <c r="R549">
        <v>2873.36</v>
      </c>
      <c r="S549">
        <v>2990.65</v>
      </c>
      <c r="T549">
        <v>418.46</v>
      </c>
      <c r="U549">
        <v>2572.19</v>
      </c>
      <c r="V549">
        <v>0.23</v>
      </c>
      <c r="W549">
        <v>1980.59</v>
      </c>
      <c r="X549">
        <v>5074.5200000000004</v>
      </c>
      <c r="Y549" t="s">
        <v>37</v>
      </c>
      <c r="Z549" t="s">
        <v>61</v>
      </c>
      <c r="AA549" t="s">
        <v>39</v>
      </c>
    </row>
    <row r="550" spans="1:27" x14ac:dyDescent="0.25">
      <c r="A550" t="s">
        <v>691</v>
      </c>
      <c r="B550" s="2">
        <v>45010</v>
      </c>
      <c r="C550">
        <v>2023</v>
      </c>
      <c r="D550" t="s">
        <v>49</v>
      </c>
      <c r="E550" t="s">
        <v>106</v>
      </c>
      <c r="F550">
        <v>3</v>
      </c>
      <c r="G550" t="s">
        <v>63</v>
      </c>
      <c r="H550" t="s">
        <v>64</v>
      </c>
      <c r="I550" t="s">
        <v>92</v>
      </c>
      <c r="J550" t="s">
        <v>53</v>
      </c>
      <c r="K550" t="s">
        <v>185</v>
      </c>
      <c r="L550" t="s">
        <v>73</v>
      </c>
      <c r="M550" t="s">
        <v>36</v>
      </c>
      <c r="N550">
        <v>68</v>
      </c>
      <c r="O550">
        <v>1451.73</v>
      </c>
      <c r="P550">
        <v>0.08</v>
      </c>
      <c r="Q550">
        <v>90820.23</v>
      </c>
      <c r="R550">
        <v>44501.91</v>
      </c>
      <c r="S550">
        <v>46318.32</v>
      </c>
      <c r="T550">
        <v>6973.29</v>
      </c>
      <c r="U550">
        <v>39345.03</v>
      </c>
      <c r="V550">
        <v>0.18</v>
      </c>
      <c r="W550">
        <v>32262.92</v>
      </c>
      <c r="X550">
        <v>77864.53</v>
      </c>
      <c r="Y550" t="s">
        <v>37</v>
      </c>
      <c r="Z550" t="s">
        <v>75</v>
      </c>
      <c r="AA550" t="s">
        <v>39</v>
      </c>
    </row>
    <row r="551" spans="1:27" x14ac:dyDescent="0.25">
      <c r="A551" t="s">
        <v>692</v>
      </c>
      <c r="B551" s="2">
        <v>44992</v>
      </c>
      <c r="C551">
        <v>2023</v>
      </c>
      <c r="D551" t="s">
        <v>49</v>
      </c>
      <c r="E551" t="s">
        <v>106</v>
      </c>
      <c r="F551">
        <v>3</v>
      </c>
      <c r="G551" t="s">
        <v>30</v>
      </c>
      <c r="H551" t="s">
        <v>107</v>
      </c>
      <c r="I551" t="s">
        <v>32</v>
      </c>
      <c r="J551" t="s">
        <v>33</v>
      </c>
      <c r="K551" t="s">
        <v>153</v>
      </c>
      <c r="L551" t="s">
        <v>73</v>
      </c>
      <c r="M551" t="s">
        <v>60</v>
      </c>
      <c r="N551">
        <v>79</v>
      </c>
      <c r="O551">
        <v>939.6</v>
      </c>
      <c r="P551">
        <v>0.09</v>
      </c>
      <c r="Q551">
        <v>67547.839999999997</v>
      </c>
      <c r="R551">
        <v>29045.57</v>
      </c>
      <c r="S551">
        <v>38502.269999999997</v>
      </c>
      <c r="T551">
        <v>5113.6400000000003</v>
      </c>
      <c r="U551">
        <v>33388.629999999997</v>
      </c>
      <c r="V551">
        <v>0.24</v>
      </c>
      <c r="W551">
        <v>25375.360000000001</v>
      </c>
      <c r="X551">
        <v>78182.28</v>
      </c>
      <c r="Y551" t="s">
        <v>37</v>
      </c>
      <c r="Z551" t="s">
        <v>38</v>
      </c>
      <c r="AA551" t="s">
        <v>39</v>
      </c>
    </row>
    <row r="552" spans="1:27" x14ac:dyDescent="0.25">
      <c r="A552" t="s">
        <v>693</v>
      </c>
      <c r="B552" s="2">
        <v>44950</v>
      </c>
      <c r="C552">
        <v>2023</v>
      </c>
      <c r="D552" t="s">
        <v>49</v>
      </c>
      <c r="E552" t="s">
        <v>50</v>
      </c>
      <c r="F552">
        <v>1</v>
      </c>
      <c r="G552" t="s">
        <v>43</v>
      </c>
      <c r="H552" t="s">
        <v>71</v>
      </c>
      <c r="I552" t="s">
        <v>92</v>
      </c>
      <c r="J552" t="s">
        <v>53</v>
      </c>
      <c r="K552" t="s">
        <v>110</v>
      </c>
      <c r="L552" t="s">
        <v>159</v>
      </c>
      <c r="M552" t="s">
        <v>79</v>
      </c>
      <c r="N552">
        <v>50</v>
      </c>
      <c r="O552">
        <v>1088.48</v>
      </c>
      <c r="P552">
        <v>0.17</v>
      </c>
      <c r="Q552">
        <v>45171.92</v>
      </c>
      <c r="R552">
        <v>18520.490000000002</v>
      </c>
      <c r="S552">
        <v>26651.43</v>
      </c>
      <c r="T552">
        <v>5169.07</v>
      </c>
      <c r="U552">
        <v>21482.36</v>
      </c>
      <c r="V552">
        <v>0.26</v>
      </c>
      <c r="W552">
        <v>15896.95</v>
      </c>
      <c r="X552">
        <v>51904.9</v>
      </c>
      <c r="Y552" t="s">
        <v>37</v>
      </c>
      <c r="Z552" t="s">
        <v>61</v>
      </c>
      <c r="AA552" t="s">
        <v>39</v>
      </c>
    </row>
    <row r="553" spans="1:27" x14ac:dyDescent="0.25">
      <c r="A553" t="s">
        <v>694</v>
      </c>
      <c r="B553" s="2">
        <v>45135</v>
      </c>
      <c r="C553">
        <v>2023</v>
      </c>
      <c r="D553" t="s">
        <v>28</v>
      </c>
      <c r="E553" t="s">
        <v>29</v>
      </c>
      <c r="F553">
        <v>7</v>
      </c>
      <c r="G553" t="s">
        <v>43</v>
      </c>
      <c r="H553" t="s">
        <v>31</v>
      </c>
      <c r="I553" t="s">
        <v>65</v>
      </c>
      <c r="J553" t="s">
        <v>66</v>
      </c>
      <c r="K553" t="s">
        <v>170</v>
      </c>
      <c r="L553" t="s">
        <v>159</v>
      </c>
      <c r="M553" t="s">
        <v>36</v>
      </c>
      <c r="N553">
        <v>33</v>
      </c>
      <c r="O553">
        <v>1710.43</v>
      </c>
      <c r="P553">
        <v>0.24</v>
      </c>
      <c r="Q553">
        <v>42897.58</v>
      </c>
      <c r="R553">
        <v>26167.52</v>
      </c>
      <c r="S553">
        <v>16730.060000000001</v>
      </c>
      <c r="T553">
        <v>3491.25</v>
      </c>
      <c r="U553">
        <v>13238.81</v>
      </c>
      <c r="V553">
        <v>0.19</v>
      </c>
      <c r="W553">
        <v>10723.44</v>
      </c>
      <c r="X553">
        <v>38976.82</v>
      </c>
      <c r="Y553" t="s">
        <v>74</v>
      </c>
      <c r="Z553" t="s">
        <v>57</v>
      </c>
      <c r="AA553" t="s">
        <v>39</v>
      </c>
    </row>
    <row r="554" spans="1:27" x14ac:dyDescent="0.25">
      <c r="A554" t="s">
        <v>695</v>
      </c>
      <c r="B554" s="2">
        <v>44928</v>
      </c>
      <c r="C554">
        <v>2023</v>
      </c>
      <c r="D554" t="s">
        <v>49</v>
      </c>
      <c r="E554" t="s">
        <v>50</v>
      </c>
      <c r="F554">
        <v>1</v>
      </c>
      <c r="G554" t="s">
        <v>85</v>
      </c>
      <c r="H554" t="s">
        <v>129</v>
      </c>
      <c r="I554" t="s">
        <v>135</v>
      </c>
      <c r="J554" t="s">
        <v>66</v>
      </c>
      <c r="K554" t="s">
        <v>178</v>
      </c>
      <c r="L554" t="s">
        <v>137</v>
      </c>
      <c r="M554" t="s">
        <v>36</v>
      </c>
      <c r="N554">
        <v>83</v>
      </c>
      <c r="O554">
        <v>1439.35</v>
      </c>
      <c r="P554">
        <v>0.13</v>
      </c>
      <c r="Q554">
        <v>103935.46</v>
      </c>
      <c r="R554">
        <v>48849.67</v>
      </c>
      <c r="S554">
        <v>55085.79</v>
      </c>
      <c r="T554">
        <v>20097.25</v>
      </c>
      <c r="U554">
        <v>34988.54</v>
      </c>
      <c r="V554">
        <v>0.24</v>
      </c>
      <c r="W554">
        <v>26591.29</v>
      </c>
      <c r="X554">
        <v>95882.53</v>
      </c>
      <c r="Y554" t="s">
        <v>37</v>
      </c>
      <c r="Z554" t="s">
        <v>75</v>
      </c>
      <c r="AA554" t="s">
        <v>39</v>
      </c>
    </row>
    <row r="555" spans="1:27" x14ac:dyDescent="0.25">
      <c r="A555" t="s">
        <v>696</v>
      </c>
      <c r="B555" s="2">
        <v>45188</v>
      </c>
      <c r="C555">
        <v>2023</v>
      </c>
      <c r="D555" t="s">
        <v>28</v>
      </c>
      <c r="E555" t="s">
        <v>134</v>
      </c>
      <c r="F555">
        <v>9</v>
      </c>
      <c r="G555" t="s">
        <v>51</v>
      </c>
      <c r="H555" t="s">
        <v>64</v>
      </c>
      <c r="I555" t="s">
        <v>92</v>
      </c>
      <c r="J555" t="s">
        <v>53</v>
      </c>
      <c r="K555" t="s">
        <v>172</v>
      </c>
      <c r="L555" t="s">
        <v>159</v>
      </c>
      <c r="M555" t="s">
        <v>36</v>
      </c>
      <c r="N555">
        <v>109</v>
      </c>
      <c r="O555">
        <v>1782.98</v>
      </c>
      <c r="P555">
        <v>0.14000000000000001</v>
      </c>
      <c r="Q555">
        <v>167136.54999999999</v>
      </c>
      <c r="R555">
        <v>105296.03</v>
      </c>
      <c r="S555">
        <v>61840.52</v>
      </c>
      <c r="T555">
        <v>17735.88</v>
      </c>
      <c r="U555">
        <v>44104.639999999999</v>
      </c>
      <c r="V555">
        <v>0.25</v>
      </c>
      <c r="W555">
        <v>33078.480000000003</v>
      </c>
      <c r="X555">
        <v>159325.73000000001</v>
      </c>
      <c r="Y555" t="s">
        <v>56</v>
      </c>
      <c r="Z555" t="s">
        <v>57</v>
      </c>
      <c r="AA555" t="s">
        <v>39</v>
      </c>
    </row>
    <row r="556" spans="1:27" x14ac:dyDescent="0.25">
      <c r="A556" t="s">
        <v>697</v>
      </c>
      <c r="B556" s="2">
        <v>45514</v>
      </c>
      <c r="C556">
        <v>2024</v>
      </c>
      <c r="D556" t="s">
        <v>28</v>
      </c>
      <c r="E556" t="s">
        <v>81</v>
      </c>
      <c r="F556">
        <v>8</v>
      </c>
      <c r="G556" t="s">
        <v>85</v>
      </c>
      <c r="H556" t="s">
        <v>31</v>
      </c>
      <c r="I556" t="s">
        <v>92</v>
      </c>
      <c r="J556" t="s">
        <v>53</v>
      </c>
      <c r="K556" t="s">
        <v>211</v>
      </c>
      <c r="L556" t="s">
        <v>59</v>
      </c>
      <c r="M556" t="s">
        <v>60</v>
      </c>
      <c r="N556">
        <v>132</v>
      </c>
      <c r="O556">
        <v>1261.2</v>
      </c>
      <c r="P556">
        <v>0.11</v>
      </c>
      <c r="Q556">
        <v>148165.78</v>
      </c>
      <c r="R556">
        <v>68156.259999999995</v>
      </c>
      <c r="S556">
        <v>80009.52</v>
      </c>
      <c r="T556">
        <v>16497.21</v>
      </c>
      <c r="U556">
        <v>63512.31</v>
      </c>
      <c r="V556">
        <v>0.28000000000000003</v>
      </c>
      <c r="W556">
        <v>45728.86</v>
      </c>
      <c r="X556">
        <v>127222.75</v>
      </c>
      <c r="Y556" t="s">
        <v>74</v>
      </c>
      <c r="Z556" t="s">
        <v>61</v>
      </c>
      <c r="AA556" t="s">
        <v>39</v>
      </c>
    </row>
    <row r="557" spans="1:27" x14ac:dyDescent="0.25">
      <c r="A557" t="s">
        <v>698</v>
      </c>
      <c r="B557" s="2">
        <v>44730</v>
      </c>
      <c r="C557">
        <v>2022</v>
      </c>
      <c r="D557" t="s">
        <v>41</v>
      </c>
      <c r="E557" t="s">
        <v>77</v>
      </c>
      <c r="F557">
        <v>6</v>
      </c>
      <c r="G557" t="s">
        <v>30</v>
      </c>
      <c r="H557" t="s">
        <v>107</v>
      </c>
      <c r="I557" t="s">
        <v>65</v>
      </c>
      <c r="J557" t="s">
        <v>66</v>
      </c>
      <c r="K557" t="s">
        <v>213</v>
      </c>
      <c r="L557" t="s">
        <v>55</v>
      </c>
      <c r="M557" t="s">
        <v>36</v>
      </c>
      <c r="N557">
        <v>76</v>
      </c>
      <c r="O557">
        <v>1693.08</v>
      </c>
      <c r="P557">
        <v>0.13</v>
      </c>
      <c r="Q557">
        <v>111946.45</v>
      </c>
      <c r="R557">
        <v>59331.62</v>
      </c>
      <c r="S557">
        <v>52614.83</v>
      </c>
      <c r="T557">
        <v>18793.68</v>
      </c>
      <c r="U557">
        <v>33821.15</v>
      </c>
      <c r="V557">
        <v>0.28999999999999998</v>
      </c>
      <c r="W557">
        <v>24013.02</v>
      </c>
      <c r="X557">
        <v>109269.02</v>
      </c>
      <c r="Y557" t="s">
        <v>56</v>
      </c>
      <c r="Z557" t="s">
        <v>61</v>
      </c>
      <c r="AA557" t="s">
        <v>39</v>
      </c>
    </row>
    <row r="558" spans="1:27" x14ac:dyDescent="0.25">
      <c r="A558" t="s">
        <v>699</v>
      </c>
      <c r="B558" s="2">
        <v>45236</v>
      </c>
      <c r="C558">
        <v>2023</v>
      </c>
      <c r="D558" t="s">
        <v>113</v>
      </c>
      <c r="E558" t="s">
        <v>117</v>
      </c>
      <c r="F558">
        <v>11</v>
      </c>
      <c r="G558" t="s">
        <v>43</v>
      </c>
      <c r="H558" t="s">
        <v>44</v>
      </c>
      <c r="I558" t="s">
        <v>65</v>
      </c>
      <c r="J558" t="s">
        <v>66</v>
      </c>
      <c r="K558" t="s">
        <v>172</v>
      </c>
      <c r="L558" t="s">
        <v>119</v>
      </c>
      <c r="M558" t="s">
        <v>47</v>
      </c>
      <c r="N558">
        <v>65</v>
      </c>
      <c r="O558">
        <v>640.29999999999995</v>
      </c>
      <c r="P558">
        <v>0.2</v>
      </c>
      <c r="Q558">
        <v>33295.599999999999</v>
      </c>
      <c r="R558">
        <v>17979.62</v>
      </c>
      <c r="S558">
        <v>15315.98</v>
      </c>
      <c r="T558">
        <v>3035.55</v>
      </c>
      <c r="U558">
        <v>12280.43</v>
      </c>
      <c r="V558">
        <v>0.26</v>
      </c>
      <c r="W558">
        <v>9087.52</v>
      </c>
      <c r="X558">
        <v>28400.71</v>
      </c>
      <c r="Y558" t="s">
        <v>37</v>
      </c>
      <c r="Z558" t="s">
        <v>57</v>
      </c>
      <c r="AA558" t="s">
        <v>39</v>
      </c>
    </row>
    <row r="559" spans="1:27" x14ac:dyDescent="0.25">
      <c r="A559" t="s">
        <v>700</v>
      </c>
      <c r="B559" s="2">
        <v>44586</v>
      </c>
      <c r="C559">
        <v>2022</v>
      </c>
      <c r="D559" t="s">
        <v>49</v>
      </c>
      <c r="E559" t="s">
        <v>50</v>
      </c>
      <c r="F559">
        <v>1</v>
      </c>
      <c r="G559" t="s">
        <v>51</v>
      </c>
      <c r="H559" t="s">
        <v>129</v>
      </c>
      <c r="I559" t="s">
        <v>65</v>
      </c>
      <c r="J559" t="s">
        <v>66</v>
      </c>
      <c r="K559" t="s">
        <v>86</v>
      </c>
      <c r="L559" t="s">
        <v>122</v>
      </c>
      <c r="M559" t="s">
        <v>79</v>
      </c>
      <c r="N559">
        <v>121</v>
      </c>
      <c r="O559">
        <v>1325.48</v>
      </c>
      <c r="P559">
        <v>0.25</v>
      </c>
      <c r="Q559">
        <v>120287.31</v>
      </c>
      <c r="R559">
        <v>75781.009999999995</v>
      </c>
      <c r="S559">
        <v>44506.3</v>
      </c>
      <c r="T559">
        <v>21630.05</v>
      </c>
      <c r="U559">
        <v>22876.25</v>
      </c>
      <c r="V559">
        <v>0.21</v>
      </c>
      <c r="W559">
        <v>18072.240000000002</v>
      </c>
      <c r="X559">
        <v>122218.33</v>
      </c>
      <c r="Y559" t="s">
        <v>56</v>
      </c>
      <c r="Z559" t="s">
        <v>75</v>
      </c>
      <c r="AA559" t="s">
        <v>39</v>
      </c>
    </row>
    <row r="560" spans="1:27" x14ac:dyDescent="0.25">
      <c r="A560" t="s">
        <v>701</v>
      </c>
      <c r="B560" s="2">
        <v>44737</v>
      </c>
      <c r="C560">
        <v>2022</v>
      </c>
      <c r="D560" t="s">
        <v>41</v>
      </c>
      <c r="E560" t="s">
        <v>77</v>
      </c>
      <c r="F560">
        <v>6</v>
      </c>
      <c r="G560" t="s">
        <v>51</v>
      </c>
      <c r="H560" t="s">
        <v>107</v>
      </c>
      <c r="I560" t="s">
        <v>32</v>
      </c>
      <c r="J560" t="s">
        <v>33</v>
      </c>
      <c r="K560" t="s">
        <v>103</v>
      </c>
      <c r="L560" t="s">
        <v>35</v>
      </c>
      <c r="M560" t="s">
        <v>47</v>
      </c>
      <c r="N560">
        <v>81</v>
      </c>
      <c r="O560">
        <v>1699.31</v>
      </c>
      <c r="P560">
        <v>0.11</v>
      </c>
      <c r="Q560">
        <v>122503.26</v>
      </c>
      <c r="R560">
        <v>77177.05</v>
      </c>
      <c r="S560">
        <v>45326.21</v>
      </c>
      <c r="T560">
        <v>13800.38</v>
      </c>
      <c r="U560">
        <v>31525.83</v>
      </c>
      <c r="V560">
        <v>0.23</v>
      </c>
      <c r="W560">
        <v>24274.89</v>
      </c>
      <c r="X560">
        <v>110085.42</v>
      </c>
      <c r="Y560" t="s">
        <v>37</v>
      </c>
      <c r="Z560" t="s">
        <v>57</v>
      </c>
      <c r="AA560" t="s">
        <v>39</v>
      </c>
    </row>
    <row r="561" spans="1:27" x14ac:dyDescent="0.25">
      <c r="A561" t="s">
        <v>702</v>
      </c>
      <c r="B561" s="2">
        <v>45288</v>
      </c>
      <c r="C561">
        <v>2023</v>
      </c>
      <c r="D561" t="s">
        <v>113</v>
      </c>
      <c r="E561" t="s">
        <v>156</v>
      </c>
      <c r="F561">
        <v>12</v>
      </c>
      <c r="G561" t="s">
        <v>30</v>
      </c>
      <c r="H561" t="s">
        <v>129</v>
      </c>
      <c r="I561" t="s">
        <v>32</v>
      </c>
      <c r="J561" t="s">
        <v>33</v>
      </c>
      <c r="K561" t="s">
        <v>136</v>
      </c>
      <c r="L561" t="s">
        <v>46</v>
      </c>
      <c r="M561" t="s">
        <v>36</v>
      </c>
      <c r="N561">
        <v>87</v>
      </c>
      <c r="O561">
        <v>489.71</v>
      </c>
      <c r="P561">
        <v>0.11</v>
      </c>
      <c r="Q561">
        <v>37918.25</v>
      </c>
      <c r="R561">
        <v>21234.22</v>
      </c>
      <c r="S561">
        <v>16684.03</v>
      </c>
      <c r="T561">
        <v>6234.76</v>
      </c>
      <c r="U561">
        <v>10449.27</v>
      </c>
      <c r="V561">
        <v>0.26</v>
      </c>
      <c r="W561">
        <v>7732.46</v>
      </c>
      <c r="X561">
        <v>39763.050000000003</v>
      </c>
      <c r="Y561" t="s">
        <v>37</v>
      </c>
      <c r="Z561" t="s">
        <v>61</v>
      </c>
      <c r="AA561" t="s">
        <v>39</v>
      </c>
    </row>
    <row r="562" spans="1:27" x14ac:dyDescent="0.25">
      <c r="A562" t="s">
        <v>703</v>
      </c>
      <c r="B562" s="2">
        <v>45362</v>
      </c>
      <c r="C562">
        <v>2024</v>
      </c>
      <c r="D562" t="s">
        <v>49</v>
      </c>
      <c r="E562" t="s">
        <v>106</v>
      </c>
      <c r="F562">
        <v>3</v>
      </c>
      <c r="G562" t="s">
        <v>63</v>
      </c>
      <c r="H562" t="s">
        <v>89</v>
      </c>
      <c r="I562" t="s">
        <v>92</v>
      </c>
      <c r="J562" t="s">
        <v>53</v>
      </c>
      <c r="K562" t="s">
        <v>72</v>
      </c>
      <c r="L562" t="s">
        <v>68</v>
      </c>
      <c r="M562" t="s">
        <v>47</v>
      </c>
      <c r="N562">
        <v>98</v>
      </c>
      <c r="O562">
        <v>448.2</v>
      </c>
      <c r="P562">
        <v>0.1</v>
      </c>
      <c r="Q562">
        <v>39531.24</v>
      </c>
      <c r="R562">
        <v>19370.310000000001</v>
      </c>
      <c r="S562">
        <v>20160.93</v>
      </c>
      <c r="T562">
        <v>3093.35</v>
      </c>
      <c r="U562">
        <v>17067.580000000002</v>
      </c>
      <c r="V562">
        <v>0.19</v>
      </c>
      <c r="W562">
        <v>13824.74</v>
      </c>
      <c r="X562">
        <v>34891.64</v>
      </c>
      <c r="Y562" t="s">
        <v>37</v>
      </c>
      <c r="Z562" t="s">
        <v>61</v>
      </c>
      <c r="AA562" t="s">
        <v>39</v>
      </c>
    </row>
    <row r="563" spans="1:27" x14ac:dyDescent="0.25">
      <c r="A563" t="s">
        <v>704</v>
      </c>
      <c r="B563" s="2">
        <v>44616</v>
      </c>
      <c r="C563">
        <v>2022</v>
      </c>
      <c r="D563" t="s">
        <v>49</v>
      </c>
      <c r="E563" t="s">
        <v>88</v>
      </c>
      <c r="F563">
        <v>2</v>
      </c>
      <c r="G563" t="s">
        <v>85</v>
      </c>
      <c r="H563" t="s">
        <v>129</v>
      </c>
      <c r="I563" t="s">
        <v>52</v>
      </c>
      <c r="J563" t="s">
        <v>53</v>
      </c>
      <c r="K563" t="s">
        <v>223</v>
      </c>
      <c r="L563" t="s">
        <v>55</v>
      </c>
      <c r="M563" t="s">
        <v>60</v>
      </c>
      <c r="N563">
        <v>48</v>
      </c>
      <c r="O563">
        <v>438.05</v>
      </c>
      <c r="P563">
        <v>0.23</v>
      </c>
      <c r="Q563">
        <v>16190.33</v>
      </c>
      <c r="R563">
        <v>7123.75</v>
      </c>
      <c r="S563">
        <v>9066.58</v>
      </c>
      <c r="T563">
        <v>1309.54</v>
      </c>
      <c r="U563">
        <v>7757.04</v>
      </c>
      <c r="V563">
        <v>0.21</v>
      </c>
      <c r="W563">
        <v>6128.06</v>
      </c>
      <c r="X563">
        <v>14087.35</v>
      </c>
      <c r="Y563" t="s">
        <v>56</v>
      </c>
      <c r="Z563" t="s">
        <v>38</v>
      </c>
      <c r="AA563" t="s">
        <v>39</v>
      </c>
    </row>
    <row r="564" spans="1:27" x14ac:dyDescent="0.25">
      <c r="A564" t="s">
        <v>705</v>
      </c>
      <c r="B564" s="2">
        <v>45403</v>
      </c>
      <c r="C564">
        <v>2024</v>
      </c>
      <c r="D564" t="s">
        <v>41</v>
      </c>
      <c r="E564" t="s">
        <v>70</v>
      </c>
      <c r="F564">
        <v>4</v>
      </c>
      <c r="G564" t="s">
        <v>63</v>
      </c>
      <c r="H564" t="s">
        <v>71</v>
      </c>
      <c r="I564" t="s">
        <v>92</v>
      </c>
      <c r="J564" t="s">
        <v>53</v>
      </c>
      <c r="K564" t="s">
        <v>121</v>
      </c>
      <c r="L564" t="s">
        <v>140</v>
      </c>
      <c r="M564" t="s">
        <v>79</v>
      </c>
      <c r="N564">
        <v>101</v>
      </c>
      <c r="O564">
        <v>356.22</v>
      </c>
      <c r="P564">
        <v>0.03</v>
      </c>
      <c r="Q564">
        <v>34898.870000000003</v>
      </c>
      <c r="R564">
        <v>17100.45</v>
      </c>
      <c r="S564">
        <v>17798.419999999998</v>
      </c>
      <c r="T564">
        <v>4248.51</v>
      </c>
      <c r="U564">
        <v>13549.91</v>
      </c>
      <c r="V564">
        <v>0.19</v>
      </c>
      <c r="W564">
        <v>10975.43</v>
      </c>
      <c r="X564">
        <v>33447.599999999999</v>
      </c>
      <c r="Y564" t="s">
        <v>74</v>
      </c>
      <c r="Z564" t="s">
        <v>61</v>
      </c>
      <c r="AA564" t="s">
        <v>39</v>
      </c>
    </row>
    <row r="565" spans="1:27" x14ac:dyDescent="0.25">
      <c r="A565" t="s">
        <v>706</v>
      </c>
      <c r="B565" s="2">
        <v>44977</v>
      </c>
      <c r="C565">
        <v>2023</v>
      </c>
      <c r="D565" t="s">
        <v>49</v>
      </c>
      <c r="E565" t="s">
        <v>88</v>
      </c>
      <c r="F565">
        <v>2</v>
      </c>
      <c r="G565" t="s">
        <v>85</v>
      </c>
      <c r="H565" t="s">
        <v>107</v>
      </c>
      <c r="I565" t="s">
        <v>45</v>
      </c>
      <c r="J565" t="s">
        <v>33</v>
      </c>
      <c r="K565" t="s">
        <v>78</v>
      </c>
      <c r="L565" t="s">
        <v>111</v>
      </c>
      <c r="M565" t="s">
        <v>79</v>
      </c>
      <c r="N565">
        <v>129</v>
      </c>
      <c r="O565">
        <v>1447.71</v>
      </c>
      <c r="P565">
        <v>0.11</v>
      </c>
      <c r="Q565">
        <v>166211.59</v>
      </c>
      <c r="R565">
        <v>61498.29</v>
      </c>
      <c r="S565">
        <v>104713.3</v>
      </c>
      <c r="T565">
        <v>33020.050000000003</v>
      </c>
      <c r="U565">
        <v>71693.25</v>
      </c>
      <c r="V565">
        <v>0.23</v>
      </c>
      <c r="W565">
        <v>55203.8</v>
      </c>
      <c r="X565">
        <v>171871.06</v>
      </c>
      <c r="Y565" t="s">
        <v>56</v>
      </c>
      <c r="Z565" t="s">
        <v>75</v>
      </c>
      <c r="AA565" t="s">
        <v>39</v>
      </c>
    </row>
    <row r="566" spans="1:27" x14ac:dyDescent="0.25">
      <c r="A566" t="s">
        <v>707</v>
      </c>
      <c r="B566" s="2">
        <v>44642</v>
      </c>
      <c r="C566">
        <v>2022</v>
      </c>
      <c r="D566" t="s">
        <v>49</v>
      </c>
      <c r="E566" t="s">
        <v>106</v>
      </c>
      <c r="F566">
        <v>3</v>
      </c>
      <c r="G566" t="s">
        <v>51</v>
      </c>
      <c r="H566" t="s">
        <v>89</v>
      </c>
      <c r="I566" t="s">
        <v>135</v>
      </c>
      <c r="J566" t="s">
        <v>66</v>
      </c>
      <c r="K566" t="s">
        <v>136</v>
      </c>
      <c r="L566" t="s">
        <v>137</v>
      </c>
      <c r="M566" t="s">
        <v>79</v>
      </c>
      <c r="N566">
        <v>189</v>
      </c>
      <c r="O566">
        <v>227.65</v>
      </c>
      <c r="P566">
        <v>0.16</v>
      </c>
      <c r="Q566">
        <v>36141.71</v>
      </c>
      <c r="R566">
        <v>22407.86</v>
      </c>
      <c r="S566">
        <v>13733.85</v>
      </c>
      <c r="T566">
        <v>3687.08</v>
      </c>
      <c r="U566">
        <v>10046.77</v>
      </c>
      <c r="V566">
        <v>0.28000000000000003</v>
      </c>
      <c r="W566">
        <v>7233.67</v>
      </c>
      <c r="X566">
        <v>35970.699999999997</v>
      </c>
      <c r="Y566" t="s">
        <v>37</v>
      </c>
      <c r="Z566" t="s">
        <v>75</v>
      </c>
      <c r="AA566" t="s">
        <v>39</v>
      </c>
    </row>
    <row r="567" spans="1:27" x14ac:dyDescent="0.25">
      <c r="A567" t="s">
        <v>708</v>
      </c>
      <c r="B567" s="2">
        <v>44937</v>
      </c>
      <c r="C567">
        <v>2023</v>
      </c>
      <c r="D567" t="s">
        <v>49</v>
      </c>
      <c r="E567" t="s">
        <v>50</v>
      </c>
      <c r="F567">
        <v>1</v>
      </c>
      <c r="G567" t="s">
        <v>51</v>
      </c>
      <c r="H567" t="s">
        <v>44</v>
      </c>
      <c r="I567" t="s">
        <v>135</v>
      </c>
      <c r="J567" t="s">
        <v>66</v>
      </c>
      <c r="K567" t="s">
        <v>322</v>
      </c>
      <c r="L567" t="s">
        <v>73</v>
      </c>
      <c r="M567" t="s">
        <v>47</v>
      </c>
      <c r="N567">
        <v>179</v>
      </c>
      <c r="O567">
        <v>1158.8</v>
      </c>
      <c r="P567">
        <v>0.1</v>
      </c>
      <c r="Q567">
        <v>186682.68</v>
      </c>
      <c r="R567">
        <v>117610.09</v>
      </c>
      <c r="S567">
        <v>69072.59</v>
      </c>
      <c r="T567">
        <v>16046.18</v>
      </c>
      <c r="U567">
        <v>53026.41</v>
      </c>
      <c r="V567">
        <v>0.28000000000000003</v>
      </c>
      <c r="W567">
        <v>38179.019999999997</v>
      </c>
      <c r="X567">
        <v>202238.93</v>
      </c>
      <c r="Y567" t="s">
        <v>37</v>
      </c>
      <c r="Z567" t="s">
        <v>61</v>
      </c>
      <c r="AA567" t="s">
        <v>39</v>
      </c>
    </row>
    <row r="568" spans="1:27" x14ac:dyDescent="0.25">
      <c r="A568" t="s">
        <v>709</v>
      </c>
      <c r="B568" s="2">
        <v>44810</v>
      </c>
      <c r="C568">
        <v>2022</v>
      </c>
      <c r="D568" t="s">
        <v>28</v>
      </c>
      <c r="E568" t="s">
        <v>134</v>
      </c>
      <c r="F568">
        <v>9</v>
      </c>
      <c r="G568" t="s">
        <v>51</v>
      </c>
      <c r="H568" t="s">
        <v>71</v>
      </c>
      <c r="I568" t="s">
        <v>135</v>
      </c>
      <c r="J568" t="s">
        <v>66</v>
      </c>
      <c r="K568" t="s">
        <v>185</v>
      </c>
      <c r="L568" t="s">
        <v>96</v>
      </c>
      <c r="M568" t="s">
        <v>36</v>
      </c>
      <c r="N568">
        <v>95</v>
      </c>
      <c r="O568">
        <v>199.24</v>
      </c>
      <c r="P568">
        <v>0.03</v>
      </c>
      <c r="Q568">
        <v>18359.97</v>
      </c>
      <c r="R568">
        <v>10465.18</v>
      </c>
      <c r="S568">
        <v>7894.79</v>
      </c>
      <c r="T568">
        <v>1815.84</v>
      </c>
      <c r="U568">
        <v>6078.95</v>
      </c>
      <c r="V568">
        <v>0.23</v>
      </c>
      <c r="W568">
        <v>4680.79</v>
      </c>
      <c r="X568">
        <v>18575.86</v>
      </c>
      <c r="Y568" t="s">
        <v>37</v>
      </c>
      <c r="Z568" t="s">
        <v>75</v>
      </c>
      <c r="AA568" t="s">
        <v>39</v>
      </c>
    </row>
    <row r="569" spans="1:27" x14ac:dyDescent="0.25">
      <c r="A569" t="s">
        <v>710</v>
      </c>
      <c r="B569" s="2">
        <v>45379</v>
      </c>
      <c r="C569">
        <v>2024</v>
      </c>
      <c r="D569" t="s">
        <v>49</v>
      </c>
      <c r="E569" t="s">
        <v>106</v>
      </c>
      <c r="F569">
        <v>3</v>
      </c>
      <c r="G569" t="s">
        <v>63</v>
      </c>
      <c r="H569" t="s">
        <v>44</v>
      </c>
      <c r="I569" t="s">
        <v>135</v>
      </c>
      <c r="J569" t="s">
        <v>66</v>
      </c>
      <c r="K569" t="s">
        <v>139</v>
      </c>
      <c r="L569" t="s">
        <v>68</v>
      </c>
      <c r="M569" t="s">
        <v>60</v>
      </c>
      <c r="N569">
        <v>50</v>
      </c>
      <c r="O569">
        <v>823.51</v>
      </c>
      <c r="P569">
        <v>0</v>
      </c>
      <c r="Q569">
        <v>41175.5</v>
      </c>
      <c r="R569">
        <v>13999.67</v>
      </c>
      <c r="S569">
        <v>27175.83</v>
      </c>
      <c r="T569">
        <v>7723.31</v>
      </c>
      <c r="U569">
        <v>19452.52</v>
      </c>
      <c r="V569">
        <v>0.22</v>
      </c>
      <c r="W569">
        <v>15172.97</v>
      </c>
      <c r="X569">
        <v>41647.99</v>
      </c>
      <c r="Y569" t="s">
        <v>37</v>
      </c>
      <c r="Z569" t="s">
        <v>61</v>
      </c>
      <c r="AA569" t="s">
        <v>39</v>
      </c>
    </row>
    <row r="570" spans="1:27" x14ac:dyDescent="0.25">
      <c r="A570" t="s">
        <v>711</v>
      </c>
      <c r="B570" s="2">
        <v>45526</v>
      </c>
      <c r="C570">
        <v>2024</v>
      </c>
      <c r="D570" t="s">
        <v>28</v>
      </c>
      <c r="E570" t="s">
        <v>81</v>
      </c>
      <c r="F570">
        <v>8</v>
      </c>
      <c r="G570" t="s">
        <v>51</v>
      </c>
      <c r="H570" t="s">
        <v>64</v>
      </c>
      <c r="I570" t="s">
        <v>32</v>
      </c>
      <c r="J570" t="s">
        <v>33</v>
      </c>
      <c r="K570" t="s">
        <v>130</v>
      </c>
      <c r="L570" t="s">
        <v>122</v>
      </c>
      <c r="M570" t="s">
        <v>60</v>
      </c>
      <c r="N570">
        <v>72</v>
      </c>
      <c r="O570">
        <v>1691.05</v>
      </c>
      <c r="P570">
        <v>0.04</v>
      </c>
      <c r="Q570">
        <v>116885.38</v>
      </c>
      <c r="R570">
        <v>36234.47</v>
      </c>
      <c r="S570">
        <v>80650.91</v>
      </c>
      <c r="T570">
        <v>7606.58</v>
      </c>
      <c r="U570">
        <v>73044.33</v>
      </c>
      <c r="V570">
        <v>0.22</v>
      </c>
      <c r="W570">
        <v>56974.58</v>
      </c>
      <c r="X570">
        <v>106243.98</v>
      </c>
      <c r="Y570" t="s">
        <v>37</v>
      </c>
      <c r="Z570" t="s">
        <v>57</v>
      </c>
      <c r="AA570" t="s">
        <v>39</v>
      </c>
    </row>
    <row r="571" spans="1:27" x14ac:dyDescent="0.25">
      <c r="A571" t="s">
        <v>712</v>
      </c>
      <c r="B571" s="2">
        <v>44926</v>
      </c>
      <c r="C571">
        <v>2022</v>
      </c>
      <c r="D571" t="s">
        <v>113</v>
      </c>
      <c r="E571" t="s">
        <v>156</v>
      </c>
      <c r="F571">
        <v>12</v>
      </c>
      <c r="G571" t="s">
        <v>51</v>
      </c>
      <c r="H571" t="s">
        <v>107</v>
      </c>
      <c r="I571" t="s">
        <v>92</v>
      </c>
      <c r="J571" t="s">
        <v>53</v>
      </c>
      <c r="K571" t="s">
        <v>147</v>
      </c>
      <c r="L571" t="s">
        <v>159</v>
      </c>
      <c r="M571" t="s">
        <v>36</v>
      </c>
      <c r="N571">
        <v>56</v>
      </c>
      <c r="O571">
        <v>1443.1</v>
      </c>
      <c r="P571">
        <v>0.22</v>
      </c>
      <c r="Q571">
        <v>63034.61</v>
      </c>
      <c r="R571">
        <v>30886.959999999999</v>
      </c>
      <c r="S571">
        <v>32147.65</v>
      </c>
      <c r="T571">
        <v>7331.47</v>
      </c>
      <c r="U571">
        <v>24816.18</v>
      </c>
      <c r="V571">
        <v>0.19</v>
      </c>
      <c r="W571">
        <v>20101.11</v>
      </c>
      <c r="X571">
        <v>62197.29</v>
      </c>
      <c r="Y571" t="s">
        <v>37</v>
      </c>
      <c r="Z571" t="s">
        <v>75</v>
      </c>
      <c r="AA571" t="s">
        <v>39</v>
      </c>
    </row>
    <row r="572" spans="1:27" x14ac:dyDescent="0.25">
      <c r="A572" t="s">
        <v>713</v>
      </c>
      <c r="B572" s="2">
        <v>44661</v>
      </c>
      <c r="C572">
        <v>2022</v>
      </c>
      <c r="D572" t="s">
        <v>41</v>
      </c>
      <c r="E572" t="s">
        <v>70</v>
      </c>
      <c r="F572">
        <v>4</v>
      </c>
      <c r="G572" t="s">
        <v>85</v>
      </c>
      <c r="H572" t="s">
        <v>31</v>
      </c>
      <c r="I572" t="s">
        <v>52</v>
      </c>
      <c r="J572" t="s">
        <v>53</v>
      </c>
      <c r="K572" t="s">
        <v>198</v>
      </c>
      <c r="L572" t="s">
        <v>137</v>
      </c>
      <c r="M572" t="s">
        <v>36</v>
      </c>
      <c r="N572">
        <v>198</v>
      </c>
      <c r="O572">
        <v>785.92</v>
      </c>
      <c r="P572">
        <v>0.05</v>
      </c>
      <c r="Q572">
        <v>147831.54999999999</v>
      </c>
      <c r="R572">
        <v>57654.3</v>
      </c>
      <c r="S572">
        <v>90177.25</v>
      </c>
      <c r="T572">
        <v>27543.01</v>
      </c>
      <c r="U572">
        <v>62634.239999999998</v>
      </c>
      <c r="V572">
        <v>0.2</v>
      </c>
      <c r="W572">
        <v>50107.39</v>
      </c>
      <c r="X572">
        <v>176843.75</v>
      </c>
      <c r="Y572" t="s">
        <v>37</v>
      </c>
      <c r="Z572" t="s">
        <v>61</v>
      </c>
      <c r="AA572" t="s">
        <v>39</v>
      </c>
    </row>
    <row r="573" spans="1:27" x14ac:dyDescent="0.25">
      <c r="A573" t="s">
        <v>714</v>
      </c>
      <c r="B573" s="2">
        <v>44759</v>
      </c>
      <c r="C573">
        <v>2022</v>
      </c>
      <c r="D573" t="s">
        <v>28</v>
      </c>
      <c r="E573" t="s">
        <v>29</v>
      </c>
      <c r="F573">
        <v>7</v>
      </c>
      <c r="G573" t="s">
        <v>30</v>
      </c>
      <c r="H573" t="s">
        <v>64</v>
      </c>
      <c r="I573" t="s">
        <v>32</v>
      </c>
      <c r="J573" t="s">
        <v>33</v>
      </c>
      <c r="K573" t="s">
        <v>103</v>
      </c>
      <c r="L573" t="s">
        <v>101</v>
      </c>
      <c r="M573" t="s">
        <v>79</v>
      </c>
      <c r="N573">
        <v>171</v>
      </c>
      <c r="O573">
        <v>377.37</v>
      </c>
      <c r="P573">
        <v>0.04</v>
      </c>
      <c r="Q573">
        <v>61949.06</v>
      </c>
      <c r="R573">
        <v>27877.08</v>
      </c>
      <c r="S573">
        <v>34071.980000000003</v>
      </c>
      <c r="T573">
        <v>4098.09</v>
      </c>
      <c r="U573">
        <v>29973.89</v>
      </c>
      <c r="V573">
        <v>0.22</v>
      </c>
      <c r="W573">
        <v>23379.63</v>
      </c>
      <c r="X573">
        <v>66200.98</v>
      </c>
      <c r="Y573" t="s">
        <v>56</v>
      </c>
      <c r="Z573" t="s">
        <v>75</v>
      </c>
      <c r="AA573" t="s">
        <v>39</v>
      </c>
    </row>
    <row r="574" spans="1:27" x14ac:dyDescent="0.25">
      <c r="A574" t="s">
        <v>715</v>
      </c>
      <c r="B574" s="2">
        <v>44999</v>
      </c>
      <c r="C574">
        <v>2023</v>
      </c>
      <c r="D574" t="s">
        <v>49</v>
      </c>
      <c r="E574" t="s">
        <v>106</v>
      </c>
      <c r="F574">
        <v>3</v>
      </c>
      <c r="G574" t="s">
        <v>30</v>
      </c>
      <c r="H574" t="s">
        <v>64</v>
      </c>
      <c r="I574" t="s">
        <v>135</v>
      </c>
      <c r="J574" t="s">
        <v>66</v>
      </c>
      <c r="K574" t="s">
        <v>82</v>
      </c>
      <c r="L574" t="s">
        <v>96</v>
      </c>
      <c r="M574" t="s">
        <v>36</v>
      </c>
      <c r="N574">
        <v>28</v>
      </c>
      <c r="O574">
        <v>745.32</v>
      </c>
      <c r="P574">
        <v>0.04</v>
      </c>
      <c r="Q574">
        <v>20034.2</v>
      </c>
      <c r="R574">
        <v>8815.0499999999993</v>
      </c>
      <c r="S574">
        <v>11219.15</v>
      </c>
      <c r="T574">
        <v>1952.05</v>
      </c>
      <c r="U574">
        <v>9267.1</v>
      </c>
      <c r="V574">
        <v>0.23</v>
      </c>
      <c r="W574">
        <v>7135.67</v>
      </c>
      <c r="X574">
        <v>21642.68</v>
      </c>
      <c r="Y574" t="s">
        <v>37</v>
      </c>
      <c r="Z574" t="s">
        <v>57</v>
      </c>
      <c r="AA574" t="s">
        <v>39</v>
      </c>
    </row>
    <row r="575" spans="1:27" x14ac:dyDescent="0.25">
      <c r="A575" t="s">
        <v>716</v>
      </c>
      <c r="B575" s="2">
        <v>45403</v>
      </c>
      <c r="C575">
        <v>2024</v>
      </c>
      <c r="D575" t="s">
        <v>41</v>
      </c>
      <c r="E575" t="s">
        <v>70</v>
      </c>
      <c r="F575">
        <v>4</v>
      </c>
      <c r="G575" t="s">
        <v>30</v>
      </c>
      <c r="H575" t="s">
        <v>64</v>
      </c>
      <c r="I575" t="s">
        <v>52</v>
      </c>
      <c r="J575" t="s">
        <v>53</v>
      </c>
      <c r="K575" t="s">
        <v>72</v>
      </c>
      <c r="L575" t="s">
        <v>140</v>
      </c>
      <c r="M575" t="s">
        <v>47</v>
      </c>
      <c r="N575">
        <v>78</v>
      </c>
      <c r="O575">
        <v>1546.71</v>
      </c>
      <c r="P575">
        <v>0.12</v>
      </c>
      <c r="Q575">
        <v>106166.17</v>
      </c>
      <c r="R575">
        <v>69008.009999999995</v>
      </c>
      <c r="S575">
        <v>37158.160000000003</v>
      </c>
      <c r="T575">
        <v>16655.310000000001</v>
      </c>
      <c r="U575">
        <v>20502.849999999999</v>
      </c>
      <c r="V575">
        <v>0.27</v>
      </c>
      <c r="W575">
        <v>14967.08</v>
      </c>
      <c r="X575">
        <v>125877.21</v>
      </c>
      <c r="Y575" t="s">
        <v>56</v>
      </c>
      <c r="Z575" t="s">
        <v>57</v>
      </c>
      <c r="AA575" t="s">
        <v>39</v>
      </c>
    </row>
    <row r="576" spans="1:27" x14ac:dyDescent="0.25">
      <c r="A576" t="s">
        <v>717</v>
      </c>
      <c r="B576" s="2">
        <v>44834</v>
      </c>
      <c r="C576">
        <v>2022</v>
      </c>
      <c r="D576" t="s">
        <v>28</v>
      </c>
      <c r="E576" t="s">
        <v>134</v>
      </c>
      <c r="F576">
        <v>9</v>
      </c>
      <c r="G576" t="s">
        <v>51</v>
      </c>
      <c r="H576" t="s">
        <v>44</v>
      </c>
      <c r="I576" t="s">
        <v>32</v>
      </c>
      <c r="J576" t="s">
        <v>33</v>
      </c>
      <c r="K576" t="s">
        <v>115</v>
      </c>
      <c r="L576" t="s">
        <v>46</v>
      </c>
      <c r="M576" t="s">
        <v>36</v>
      </c>
      <c r="N576">
        <v>86</v>
      </c>
      <c r="O576">
        <v>391.9</v>
      </c>
      <c r="P576">
        <v>0.19</v>
      </c>
      <c r="Q576">
        <v>27299.75</v>
      </c>
      <c r="R576">
        <v>14741.87</v>
      </c>
      <c r="S576">
        <v>12557.88</v>
      </c>
      <c r="T576">
        <v>5369.95</v>
      </c>
      <c r="U576">
        <v>7187.93</v>
      </c>
      <c r="V576">
        <v>0.26</v>
      </c>
      <c r="W576">
        <v>5319.07</v>
      </c>
      <c r="X576">
        <v>29019.27</v>
      </c>
      <c r="Y576" t="s">
        <v>56</v>
      </c>
      <c r="Z576" t="s">
        <v>75</v>
      </c>
      <c r="AA576" t="s">
        <v>39</v>
      </c>
    </row>
    <row r="577" spans="1:27" x14ac:dyDescent="0.25">
      <c r="A577" t="s">
        <v>718</v>
      </c>
      <c r="B577" s="2">
        <v>45038</v>
      </c>
      <c r="C577">
        <v>2023</v>
      </c>
      <c r="D577" t="s">
        <v>41</v>
      </c>
      <c r="E577" t="s">
        <v>70</v>
      </c>
      <c r="F577">
        <v>4</v>
      </c>
      <c r="G577" t="s">
        <v>85</v>
      </c>
      <c r="H577" t="s">
        <v>44</v>
      </c>
      <c r="I577" t="s">
        <v>135</v>
      </c>
      <c r="J577" t="s">
        <v>66</v>
      </c>
      <c r="K577" t="s">
        <v>136</v>
      </c>
      <c r="L577" t="s">
        <v>96</v>
      </c>
      <c r="M577" t="s">
        <v>60</v>
      </c>
      <c r="N577">
        <v>129</v>
      </c>
      <c r="O577">
        <v>1195.56</v>
      </c>
      <c r="P577">
        <v>0.25</v>
      </c>
      <c r="Q577">
        <v>115670.43</v>
      </c>
      <c r="R577">
        <v>43954.76</v>
      </c>
      <c r="S577">
        <v>71715.67</v>
      </c>
      <c r="T577">
        <v>16477.52</v>
      </c>
      <c r="U577">
        <v>55238.15</v>
      </c>
      <c r="V577">
        <v>0.28999999999999998</v>
      </c>
      <c r="W577">
        <v>39219.089999999997</v>
      </c>
      <c r="X577">
        <v>128976.69</v>
      </c>
      <c r="Y577" t="s">
        <v>56</v>
      </c>
      <c r="Z577" t="s">
        <v>38</v>
      </c>
      <c r="AA577" t="s">
        <v>39</v>
      </c>
    </row>
    <row r="578" spans="1:27" x14ac:dyDescent="0.25">
      <c r="A578" t="s">
        <v>719</v>
      </c>
      <c r="B578" s="2">
        <v>45583</v>
      </c>
      <c r="C578">
        <v>2024</v>
      </c>
      <c r="D578" t="s">
        <v>113</v>
      </c>
      <c r="E578" t="s">
        <v>114</v>
      </c>
      <c r="F578">
        <v>10</v>
      </c>
      <c r="G578" t="s">
        <v>43</v>
      </c>
      <c r="H578" t="s">
        <v>107</v>
      </c>
      <c r="I578" t="s">
        <v>52</v>
      </c>
      <c r="J578" t="s">
        <v>53</v>
      </c>
      <c r="K578" t="s">
        <v>118</v>
      </c>
      <c r="L578" t="s">
        <v>122</v>
      </c>
      <c r="M578" t="s">
        <v>47</v>
      </c>
      <c r="N578">
        <v>76</v>
      </c>
      <c r="O578">
        <v>443.92</v>
      </c>
      <c r="P578">
        <v>0.09</v>
      </c>
      <c r="Q578">
        <v>30701.51</v>
      </c>
      <c r="R578">
        <v>15964.79</v>
      </c>
      <c r="S578">
        <v>14736.72</v>
      </c>
      <c r="T578">
        <v>2631.41</v>
      </c>
      <c r="U578">
        <v>12105.31</v>
      </c>
      <c r="V578">
        <v>0.27</v>
      </c>
      <c r="W578">
        <v>8836.8799999999992</v>
      </c>
      <c r="X578">
        <v>27539.05</v>
      </c>
      <c r="Y578" t="s">
        <v>37</v>
      </c>
      <c r="Z578" t="s">
        <v>38</v>
      </c>
      <c r="AA578" t="s">
        <v>39</v>
      </c>
    </row>
    <row r="579" spans="1:27" x14ac:dyDescent="0.25">
      <c r="A579" t="s">
        <v>720</v>
      </c>
      <c r="B579" s="2">
        <v>45152</v>
      </c>
      <c r="C579">
        <v>2023</v>
      </c>
      <c r="D579" t="s">
        <v>28</v>
      </c>
      <c r="E579" t="s">
        <v>81</v>
      </c>
      <c r="F579">
        <v>8</v>
      </c>
      <c r="G579" t="s">
        <v>51</v>
      </c>
      <c r="H579" t="s">
        <v>44</v>
      </c>
      <c r="I579" t="s">
        <v>45</v>
      </c>
      <c r="J579" t="s">
        <v>33</v>
      </c>
      <c r="K579" t="s">
        <v>93</v>
      </c>
      <c r="L579" t="s">
        <v>96</v>
      </c>
      <c r="M579" t="s">
        <v>79</v>
      </c>
      <c r="N579">
        <v>193</v>
      </c>
      <c r="O579">
        <v>96.2</v>
      </c>
      <c r="P579">
        <v>0.21</v>
      </c>
      <c r="Q579">
        <v>14667.61</v>
      </c>
      <c r="R579">
        <v>6160.4</v>
      </c>
      <c r="S579">
        <v>8507.2099999999991</v>
      </c>
      <c r="T579">
        <v>1266.3599999999999</v>
      </c>
      <c r="U579">
        <v>7240.85</v>
      </c>
      <c r="V579">
        <v>0.24</v>
      </c>
      <c r="W579">
        <v>5503.05</v>
      </c>
      <c r="X579">
        <v>15589.06</v>
      </c>
      <c r="Y579" t="s">
        <v>74</v>
      </c>
      <c r="Z579" t="s">
        <v>57</v>
      </c>
      <c r="AA579" t="s">
        <v>39</v>
      </c>
    </row>
    <row r="580" spans="1:27" x14ac:dyDescent="0.25">
      <c r="A580" t="s">
        <v>721</v>
      </c>
      <c r="B580" s="2">
        <v>44574</v>
      </c>
      <c r="C580">
        <v>2022</v>
      </c>
      <c r="D580" t="s">
        <v>49</v>
      </c>
      <c r="E580" t="s">
        <v>50</v>
      </c>
      <c r="F580">
        <v>1</v>
      </c>
      <c r="G580" t="s">
        <v>51</v>
      </c>
      <c r="H580" t="s">
        <v>44</v>
      </c>
      <c r="I580" t="s">
        <v>92</v>
      </c>
      <c r="J580" t="s">
        <v>53</v>
      </c>
      <c r="K580" t="s">
        <v>121</v>
      </c>
      <c r="L580" t="s">
        <v>140</v>
      </c>
      <c r="M580" t="s">
        <v>36</v>
      </c>
      <c r="N580">
        <v>17</v>
      </c>
      <c r="O580">
        <v>1746.24</v>
      </c>
      <c r="P580">
        <v>0.02</v>
      </c>
      <c r="Q580">
        <v>29092.36</v>
      </c>
      <c r="R580">
        <v>10764.17</v>
      </c>
      <c r="S580">
        <v>18328.189999999999</v>
      </c>
      <c r="T580">
        <v>4222.8999999999996</v>
      </c>
      <c r="U580">
        <v>14105.29</v>
      </c>
      <c r="V580">
        <v>0.2</v>
      </c>
      <c r="W580">
        <v>11284.23</v>
      </c>
      <c r="X580">
        <v>26496.93</v>
      </c>
      <c r="Y580" t="s">
        <v>56</v>
      </c>
      <c r="Z580" t="s">
        <v>61</v>
      </c>
      <c r="AA580" t="s">
        <v>39</v>
      </c>
    </row>
    <row r="581" spans="1:27" x14ac:dyDescent="0.25">
      <c r="A581" t="s">
        <v>722</v>
      </c>
      <c r="B581" s="2">
        <v>45434</v>
      </c>
      <c r="C581">
        <v>2024</v>
      </c>
      <c r="D581" t="s">
        <v>41</v>
      </c>
      <c r="E581" t="s">
        <v>42</v>
      </c>
      <c r="F581">
        <v>5</v>
      </c>
      <c r="G581" t="s">
        <v>85</v>
      </c>
      <c r="H581" t="s">
        <v>31</v>
      </c>
      <c r="I581" t="s">
        <v>92</v>
      </c>
      <c r="J581" t="s">
        <v>53</v>
      </c>
      <c r="K581" t="s">
        <v>136</v>
      </c>
      <c r="L581" t="s">
        <v>59</v>
      </c>
      <c r="M581" t="s">
        <v>60</v>
      </c>
      <c r="N581">
        <v>186</v>
      </c>
      <c r="O581">
        <v>960.79</v>
      </c>
      <c r="P581">
        <v>0.04</v>
      </c>
      <c r="Q581">
        <v>171558.66</v>
      </c>
      <c r="R581">
        <v>63476.7</v>
      </c>
      <c r="S581">
        <v>108081.96</v>
      </c>
      <c r="T581">
        <v>19489.5</v>
      </c>
      <c r="U581">
        <v>88592.46</v>
      </c>
      <c r="V581">
        <v>0.25</v>
      </c>
      <c r="W581">
        <v>66444.350000000006</v>
      </c>
      <c r="X581">
        <v>203932.47</v>
      </c>
      <c r="Y581" t="s">
        <v>37</v>
      </c>
      <c r="Z581" t="s">
        <v>57</v>
      </c>
      <c r="AA581" t="s">
        <v>39</v>
      </c>
    </row>
    <row r="582" spans="1:27" x14ac:dyDescent="0.25">
      <c r="A582" t="s">
        <v>723</v>
      </c>
      <c r="B582" s="2">
        <v>45377</v>
      </c>
      <c r="C582">
        <v>2024</v>
      </c>
      <c r="D582" t="s">
        <v>49</v>
      </c>
      <c r="E582" t="s">
        <v>106</v>
      </c>
      <c r="F582">
        <v>3</v>
      </c>
      <c r="G582" t="s">
        <v>30</v>
      </c>
      <c r="H582" t="s">
        <v>107</v>
      </c>
      <c r="I582" t="s">
        <v>135</v>
      </c>
      <c r="J582" t="s">
        <v>66</v>
      </c>
      <c r="K582" t="s">
        <v>170</v>
      </c>
      <c r="L582" t="s">
        <v>35</v>
      </c>
      <c r="M582" t="s">
        <v>60</v>
      </c>
      <c r="N582">
        <v>97</v>
      </c>
      <c r="O582">
        <v>377.14</v>
      </c>
      <c r="P582">
        <v>0.11</v>
      </c>
      <c r="Q582">
        <v>32558.5</v>
      </c>
      <c r="R582">
        <v>15628.08</v>
      </c>
      <c r="S582">
        <v>16930.419999999998</v>
      </c>
      <c r="T582">
        <v>5217.1499999999996</v>
      </c>
      <c r="U582">
        <v>11713.27</v>
      </c>
      <c r="V582">
        <v>0.27</v>
      </c>
      <c r="W582">
        <v>8550.69</v>
      </c>
      <c r="X582">
        <v>32545.119999999999</v>
      </c>
      <c r="Y582" t="s">
        <v>37</v>
      </c>
      <c r="Z582" t="s">
        <v>57</v>
      </c>
      <c r="AA582" t="s">
        <v>39</v>
      </c>
    </row>
    <row r="583" spans="1:27" x14ac:dyDescent="0.25">
      <c r="A583" t="s">
        <v>724</v>
      </c>
      <c r="B583" s="2">
        <v>44921</v>
      </c>
      <c r="C583">
        <v>2022</v>
      </c>
      <c r="D583" t="s">
        <v>113</v>
      </c>
      <c r="E583" t="s">
        <v>156</v>
      </c>
      <c r="F583">
        <v>12</v>
      </c>
      <c r="G583" t="s">
        <v>85</v>
      </c>
      <c r="H583" t="s">
        <v>64</v>
      </c>
      <c r="I583" t="s">
        <v>45</v>
      </c>
      <c r="J583" t="s">
        <v>33</v>
      </c>
      <c r="K583" t="s">
        <v>149</v>
      </c>
      <c r="L583" t="s">
        <v>140</v>
      </c>
      <c r="M583" t="s">
        <v>60</v>
      </c>
      <c r="N583">
        <v>66</v>
      </c>
      <c r="O583">
        <v>791.88</v>
      </c>
      <c r="P583">
        <v>0.08</v>
      </c>
      <c r="Q583">
        <v>48082.95</v>
      </c>
      <c r="R583">
        <v>19233.18</v>
      </c>
      <c r="S583">
        <v>28849.77</v>
      </c>
      <c r="T583">
        <v>6458.57</v>
      </c>
      <c r="U583">
        <v>22391.200000000001</v>
      </c>
      <c r="V583">
        <v>0.24</v>
      </c>
      <c r="W583">
        <v>17017.310000000001</v>
      </c>
      <c r="X583">
        <v>44164.21</v>
      </c>
      <c r="Y583" t="s">
        <v>37</v>
      </c>
      <c r="Z583" t="s">
        <v>38</v>
      </c>
      <c r="AA583" t="s">
        <v>39</v>
      </c>
    </row>
    <row r="584" spans="1:27" x14ac:dyDescent="0.25">
      <c r="A584" t="s">
        <v>725</v>
      </c>
      <c r="B584" s="2">
        <v>45328</v>
      </c>
      <c r="C584">
        <v>2024</v>
      </c>
      <c r="D584" t="s">
        <v>49</v>
      </c>
      <c r="E584" t="s">
        <v>88</v>
      </c>
      <c r="F584">
        <v>2</v>
      </c>
      <c r="G584" t="s">
        <v>85</v>
      </c>
      <c r="H584" t="s">
        <v>44</v>
      </c>
      <c r="I584" t="s">
        <v>52</v>
      </c>
      <c r="J584" t="s">
        <v>53</v>
      </c>
      <c r="K584" t="s">
        <v>136</v>
      </c>
      <c r="L584" t="s">
        <v>101</v>
      </c>
      <c r="M584" t="s">
        <v>36</v>
      </c>
      <c r="N584">
        <v>126</v>
      </c>
      <c r="O584">
        <v>838.88</v>
      </c>
      <c r="P584">
        <v>0.1</v>
      </c>
      <c r="Q584">
        <v>95128.99</v>
      </c>
      <c r="R584">
        <v>41856.76</v>
      </c>
      <c r="S584">
        <v>53272.23</v>
      </c>
      <c r="T584">
        <v>15347.07</v>
      </c>
      <c r="U584">
        <v>37925.160000000003</v>
      </c>
      <c r="V584">
        <v>0.23</v>
      </c>
      <c r="W584">
        <v>29202.37</v>
      </c>
      <c r="X584">
        <v>94470.28</v>
      </c>
      <c r="Y584" t="s">
        <v>37</v>
      </c>
      <c r="Z584" t="s">
        <v>38</v>
      </c>
      <c r="AA584" t="s">
        <v>39</v>
      </c>
    </row>
    <row r="585" spans="1:27" x14ac:dyDescent="0.25">
      <c r="A585" t="s">
        <v>726</v>
      </c>
      <c r="B585" s="2">
        <v>44959</v>
      </c>
      <c r="C585">
        <v>2023</v>
      </c>
      <c r="D585" t="s">
        <v>49</v>
      </c>
      <c r="E585" t="s">
        <v>88</v>
      </c>
      <c r="F585">
        <v>2</v>
      </c>
      <c r="G585" t="s">
        <v>85</v>
      </c>
      <c r="H585" t="s">
        <v>64</v>
      </c>
      <c r="I585" t="s">
        <v>135</v>
      </c>
      <c r="J585" t="s">
        <v>66</v>
      </c>
      <c r="K585" t="s">
        <v>163</v>
      </c>
      <c r="L585" t="s">
        <v>101</v>
      </c>
      <c r="M585" t="s">
        <v>47</v>
      </c>
      <c r="N585">
        <v>196</v>
      </c>
      <c r="O585">
        <v>900.78</v>
      </c>
      <c r="P585">
        <v>0.06</v>
      </c>
      <c r="Q585">
        <v>165959.71</v>
      </c>
      <c r="R585">
        <v>102895.02</v>
      </c>
      <c r="S585">
        <v>63064.69</v>
      </c>
      <c r="T585">
        <v>26277.53</v>
      </c>
      <c r="U585">
        <v>36787.160000000003</v>
      </c>
      <c r="V585">
        <v>0.24</v>
      </c>
      <c r="W585">
        <v>27958.240000000002</v>
      </c>
      <c r="X585">
        <v>181519.99</v>
      </c>
      <c r="Y585" t="s">
        <v>74</v>
      </c>
      <c r="Z585" t="s">
        <v>75</v>
      </c>
      <c r="AA585" t="s">
        <v>39</v>
      </c>
    </row>
    <row r="586" spans="1:27" x14ac:dyDescent="0.25">
      <c r="A586" t="s">
        <v>727</v>
      </c>
      <c r="B586" s="2">
        <v>45540</v>
      </c>
      <c r="C586">
        <v>2024</v>
      </c>
      <c r="D586" t="s">
        <v>28</v>
      </c>
      <c r="E586" t="s">
        <v>134</v>
      </c>
      <c r="F586">
        <v>9</v>
      </c>
      <c r="G586" t="s">
        <v>43</v>
      </c>
      <c r="H586" t="s">
        <v>64</v>
      </c>
      <c r="I586" t="s">
        <v>32</v>
      </c>
      <c r="J586" t="s">
        <v>33</v>
      </c>
      <c r="K586" t="s">
        <v>324</v>
      </c>
      <c r="L586" t="s">
        <v>59</v>
      </c>
      <c r="M586" t="s">
        <v>60</v>
      </c>
      <c r="N586">
        <v>9</v>
      </c>
      <c r="O586">
        <v>1846.86</v>
      </c>
      <c r="P586">
        <v>0.09</v>
      </c>
      <c r="Q586">
        <v>15125.78</v>
      </c>
      <c r="R586">
        <v>8319.18</v>
      </c>
      <c r="S586">
        <v>6806.6</v>
      </c>
      <c r="T586">
        <v>820.4</v>
      </c>
      <c r="U586">
        <v>5986.2</v>
      </c>
      <c r="V586">
        <v>0.26</v>
      </c>
      <c r="W586">
        <v>4429.79</v>
      </c>
      <c r="X586">
        <v>17855.87</v>
      </c>
      <c r="Y586" t="s">
        <v>37</v>
      </c>
      <c r="Z586" t="s">
        <v>57</v>
      </c>
      <c r="AA586" t="s">
        <v>39</v>
      </c>
    </row>
    <row r="587" spans="1:27" x14ac:dyDescent="0.25">
      <c r="A587" t="s">
        <v>728</v>
      </c>
      <c r="B587" s="2">
        <v>44892</v>
      </c>
      <c r="C587">
        <v>2022</v>
      </c>
      <c r="D587" t="s">
        <v>113</v>
      </c>
      <c r="E587" t="s">
        <v>117</v>
      </c>
      <c r="F587">
        <v>11</v>
      </c>
      <c r="G587" t="s">
        <v>85</v>
      </c>
      <c r="H587" t="s">
        <v>89</v>
      </c>
      <c r="I587" t="s">
        <v>92</v>
      </c>
      <c r="J587" t="s">
        <v>53</v>
      </c>
      <c r="K587" t="s">
        <v>315</v>
      </c>
      <c r="L587" t="s">
        <v>83</v>
      </c>
      <c r="M587" t="s">
        <v>79</v>
      </c>
      <c r="N587">
        <v>4</v>
      </c>
      <c r="O587">
        <v>277.62</v>
      </c>
      <c r="P587">
        <v>0.02</v>
      </c>
      <c r="Q587">
        <v>1088.27</v>
      </c>
      <c r="R587">
        <v>598.54999999999995</v>
      </c>
      <c r="S587">
        <v>489.72</v>
      </c>
      <c r="T587">
        <v>117.15</v>
      </c>
      <c r="U587">
        <v>372.57</v>
      </c>
      <c r="V587">
        <v>0.26</v>
      </c>
      <c r="W587">
        <v>275.7</v>
      </c>
      <c r="X587">
        <v>1258.7</v>
      </c>
      <c r="Y587" t="s">
        <v>37</v>
      </c>
      <c r="Z587" t="s">
        <v>75</v>
      </c>
      <c r="AA587" t="s">
        <v>39</v>
      </c>
    </row>
    <row r="588" spans="1:27" x14ac:dyDescent="0.25">
      <c r="A588" t="s">
        <v>729</v>
      </c>
      <c r="B588" s="2">
        <v>45653</v>
      </c>
      <c r="C588">
        <v>2024</v>
      </c>
      <c r="D588" t="s">
        <v>113</v>
      </c>
      <c r="E588" t="s">
        <v>156</v>
      </c>
      <c r="F588">
        <v>12</v>
      </c>
      <c r="G588" t="s">
        <v>63</v>
      </c>
      <c r="H588" t="s">
        <v>89</v>
      </c>
      <c r="I588" t="s">
        <v>65</v>
      </c>
      <c r="J588" t="s">
        <v>66</v>
      </c>
      <c r="K588" t="s">
        <v>315</v>
      </c>
      <c r="L588" t="s">
        <v>55</v>
      </c>
      <c r="M588" t="s">
        <v>47</v>
      </c>
      <c r="N588">
        <v>169</v>
      </c>
      <c r="O588">
        <v>1778.97</v>
      </c>
      <c r="P588">
        <v>0.15</v>
      </c>
      <c r="Q588">
        <v>255549.04</v>
      </c>
      <c r="R588">
        <v>143107.46</v>
      </c>
      <c r="S588">
        <v>112441.58</v>
      </c>
      <c r="T588">
        <v>41621.1</v>
      </c>
      <c r="U588">
        <v>70820.479999999996</v>
      </c>
      <c r="V588">
        <v>0.28999999999999998</v>
      </c>
      <c r="W588">
        <v>50282.54</v>
      </c>
      <c r="X588">
        <v>290043</v>
      </c>
      <c r="Y588" t="s">
        <v>37</v>
      </c>
      <c r="Z588" t="s">
        <v>61</v>
      </c>
      <c r="AA588" t="s">
        <v>39</v>
      </c>
    </row>
    <row r="589" spans="1:27" x14ac:dyDescent="0.25">
      <c r="A589" t="s">
        <v>730</v>
      </c>
      <c r="B589" s="2">
        <v>45192</v>
      </c>
      <c r="C589">
        <v>2023</v>
      </c>
      <c r="D589" t="s">
        <v>28</v>
      </c>
      <c r="E589" t="s">
        <v>134</v>
      </c>
      <c r="F589">
        <v>9</v>
      </c>
      <c r="G589" t="s">
        <v>51</v>
      </c>
      <c r="H589" t="s">
        <v>44</v>
      </c>
      <c r="I589" t="s">
        <v>32</v>
      </c>
      <c r="J589" t="s">
        <v>33</v>
      </c>
      <c r="K589" t="s">
        <v>223</v>
      </c>
      <c r="L589" t="s">
        <v>137</v>
      </c>
      <c r="M589" t="s">
        <v>47</v>
      </c>
      <c r="N589">
        <v>2</v>
      </c>
      <c r="O589">
        <v>1974.7</v>
      </c>
      <c r="P589">
        <v>0.2</v>
      </c>
      <c r="Q589">
        <v>3159.52</v>
      </c>
      <c r="R589">
        <v>947.86</v>
      </c>
      <c r="S589">
        <v>2211.66</v>
      </c>
      <c r="T589">
        <v>191.08</v>
      </c>
      <c r="U589">
        <v>2020.58</v>
      </c>
      <c r="V589">
        <v>0.26</v>
      </c>
      <c r="W589">
        <v>1495.23</v>
      </c>
      <c r="X589">
        <v>3496.21</v>
      </c>
      <c r="Y589" t="s">
        <v>37</v>
      </c>
      <c r="Z589" t="s">
        <v>61</v>
      </c>
      <c r="AA589" t="s">
        <v>39</v>
      </c>
    </row>
    <row r="590" spans="1:27" x14ac:dyDescent="0.25">
      <c r="A590" t="s">
        <v>731</v>
      </c>
      <c r="B590" s="2">
        <v>44837</v>
      </c>
      <c r="C590">
        <v>2022</v>
      </c>
      <c r="D590" t="s">
        <v>113</v>
      </c>
      <c r="E590" t="s">
        <v>114</v>
      </c>
      <c r="F590">
        <v>10</v>
      </c>
      <c r="G590" t="s">
        <v>43</v>
      </c>
      <c r="H590" t="s">
        <v>44</v>
      </c>
      <c r="I590" t="s">
        <v>65</v>
      </c>
      <c r="J590" t="s">
        <v>66</v>
      </c>
      <c r="K590" t="s">
        <v>157</v>
      </c>
      <c r="L590" t="s">
        <v>35</v>
      </c>
      <c r="M590" t="s">
        <v>79</v>
      </c>
      <c r="N590">
        <v>51</v>
      </c>
      <c r="O590">
        <v>998.62</v>
      </c>
      <c r="P590">
        <v>0.13</v>
      </c>
      <c r="Q590">
        <v>44308.77</v>
      </c>
      <c r="R590">
        <v>15064.98</v>
      </c>
      <c r="S590">
        <v>29243.79</v>
      </c>
      <c r="T590">
        <v>5984.51</v>
      </c>
      <c r="U590">
        <v>23259.279999999999</v>
      </c>
      <c r="V590">
        <v>0.21</v>
      </c>
      <c r="W590">
        <v>18374.830000000002</v>
      </c>
      <c r="X590">
        <v>50211.25</v>
      </c>
      <c r="Y590" t="s">
        <v>37</v>
      </c>
      <c r="Z590" t="s">
        <v>57</v>
      </c>
      <c r="AA590" t="s">
        <v>39</v>
      </c>
    </row>
    <row r="591" spans="1:27" x14ac:dyDescent="0.25">
      <c r="A591" t="s">
        <v>732</v>
      </c>
      <c r="B591" s="2">
        <v>44785</v>
      </c>
      <c r="C591">
        <v>2022</v>
      </c>
      <c r="D591" t="s">
        <v>28</v>
      </c>
      <c r="E591" t="s">
        <v>81</v>
      </c>
      <c r="F591">
        <v>8</v>
      </c>
      <c r="G591" t="s">
        <v>51</v>
      </c>
      <c r="H591" t="s">
        <v>44</v>
      </c>
      <c r="I591" t="s">
        <v>135</v>
      </c>
      <c r="J591" t="s">
        <v>66</v>
      </c>
      <c r="K591" t="s">
        <v>178</v>
      </c>
      <c r="L591" t="s">
        <v>96</v>
      </c>
      <c r="M591" t="s">
        <v>60</v>
      </c>
      <c r="N591">
        <v>163</v>
      </c>
      <c r="O591">
        <v>373.95</v>
      </c>
      <c r="P591">
        <v>7.0000000000000007E-2</v>
      </c>
      <c r="Q591">
        <v>56687.08</v>
      </c>
      <c r="R591">
        <v>24375.439999999999</v>
      </c>
      <c r="S591">
        <v>32311.64</v>
      </c>
      <c r="T591">
        <v>5187.68</v>
      </c>
      <c r="U591">
        <v>27123.96</v>
      </c>
      <c r="V591">
        <v>0.22</v>
      </c>
      <c r="W591">
        <v>21156.69</v>
      </c>
      <c r="X591">
        <v>57810.51</v>
      </c>
      <c r="Y591" t="s">
        <v>37</v>
      </c>
      <c r="Z591" t="s">
        <v>38</v>
      </c>
      <c r="AA591" t="s">
        <v>39</v>
      </c>
    </row>
    <row r="592" spans="1:27" x14ac:dyDescent="0.25">
      <c r="A592" t="s">
        <v>733</v>
      </c>
      <c r="B592" s="2">
        <v>44576</v>
      </c>
      <c r="C592">
        <v>2022</v>
      </c>
      <c r="D592" t="s">
        <v>49</v>
      </c>
      <c r="E592" t="s">
        <v>50</v>
      </c>
      <c r="F592">
        <v>1</v>
      </c>
      <c r="G592" t="s">
        <v>63</v>
      </c>
      <c r="H592" t="s">
        <v>71</v>
      </c>
      <c r="I592" t="s">
        <v>52</v>
      </c>
      <c r="J592" t="s">
        <v>53</v>
      </c>
      <c r="K592" t="s">
        <v>90</v>
      </c>
      <c r="L592" t="s">
        <v>83</v>
      </c>
      <c r="M592" t="s">
        <v>47</v>
      </c>
      <c r="N592">
        <v>171</v>
      </c>
      <c r="O592">
        <v>1185.77</v>
      </c>
      <c r="P592">
        <v>0.25</v>
      </c>
      <c r="Q592">
        <v>152075</v>
      </c>
      <c r="R592">
        <v>50184.75</v>
      </c>
      <c r="S592">
        <v>101890.25</v>
      </c>
      <c r="T592">
        <v>19518.849999999999</v>
      </c>
      <c r="U592">
        <v>82371.399999999994</v>
      </c>
      <c r="V592">
        <v>0.18</v>
      </c>
      <c r="W592">
        <v>67544.55</v>
      </c>
      <c r="X592">
        <v>178877.45</v>
      </c>
      <c r="Y592" t="s">
        <v>74</v>
      </c>
      <c r="Z592" t="s">
        <v>57</v>
      </c>
      <c r="AA592" t="s">
        <v>39</v>
      </c>
    </row>
    <row r="593" spans="1:27" x14ac:dyDescent="0.25">
      <c r="A593" t="s">
        <v>734</v>
      </c>
      <c r="B593" s="2">
        <v>45321</v>
      </c>
      <c r="C593">
        <v>2024</v>
      </c>
      <c r="D593" t="s">
        <v>49</v>
      </c>
      <c r="E593" t="s">
        <v>50</v>
      </c>
      <c r="F593">
        <v>1</v>
      </c>
      <c r="G593" t="s">
        <v>51</v>
      </c>
      <c r="H593" t="s">
        <v>107</v>
      </c>
      <c r="I593" t="s">
        <v>45</v>
      </c>
      <c r="J593" t="s">
        <v>33</v>
      </c>
      <c r="K593" t="s">
        <v>54</v>
      </c>
      <c r="L593" t="s">
        <v>111</v>
      </c>
      <c r="M593" t="s">
        <v>36</v>
      </c>
      <c r="N593">
        <v>175</v>
      </c>
      <c r="O593">
        <v>1785.8</v>
      </c>
      <c r="P593">
        <v>0.25</v>
      </c>
      <c r="Q593">
        <v>234386.25</v>
      </c>
      <c r="R593">
        <v>138287.89000000001</v>
      </c>
      <c r="S593">
        <v>96098.36</v>
      </c>
      <c r="T593">
        <v>44802.62</v>
      </c>
      <c r="U593">
        <v>51295.74</v>
      </c>
      <c r="V593">
        <v>0.26</v>
      </c>
      <c r="W593">
        <v>37958.85</v>
      </c>
      <c r="X593">
        <v>279237.65000000002</v>
      </c>
      <c r="Y593" t="s">
        <v>37</v>
      </c>
      <c r="Z593" t="s">
        <v>38</v>
      </c>
      <c r="AA593" t="s">
        <v>39</v>
      </c>
    </row>
    <row r="594" spans="1:27" x14ac:dyDescent="0.25">
      <c r="A594" t="s">
        <v>735</v>
      </c>
      <c r="B594" s="2">
        <v>45384</v>
      </c>
      <c r="C594">
        <v>2024</v>
      </c>
      <c r="D594" t="s">
        <v>41</v>
      </c>
      <c r="E594" t="s">
        <v>70</v>
      </c>
      <c r="F594">
        <v>4</v>
      </c>
      <c r="G594" t="s">
        <v>51</v>
      </c>
      <c r="H594" t="s">
        <v>71</v>
      </c>
      <c r="I594" t="s">
        <v>52</v>
      </c>
      <c r="J594" t="s">
        <v>53</v>
      </c>
      <c r="K594" t="s">
        <v>161</v>
      </c>
      <c r="L594" t="s">
        <v>159</v>
      </c>
      <c r="M594" t="s">
        <v>79</v>
      </c>
      <c r="N594">
        <v>186</v>
      </c>
      <c r="O594">
        <v>1679.07</v>
      </c>
      <c r="P594">
        <v>0.23</v>
      </c>
      <c r="Q594">
        <v>240476.41</v>
      </c>
      <c r="R594">
        <v>74547.69</v>
      </c>
      <c r="S594">
        <v>165928.72</v>
      </c>
      <c r="T594">
        <v>16456.810000000001</v>
      </c>
      <c r="U594">
        <v>149471.91</v>
      </c>
      <c r="V594">
        <v>0.24</v>
      </c>
      <c r="W594">
        <v>113598.65</v>
      </c>
      <c r="X594">
        <v>235414.49</v>
      </c>
      <c r="Y594" t="s">
        <v>56</v>
      </c>
      <c r="Z594" t="s">
        <v>75</v>
      </c>
      <c r="AA594" t="s">
        <v>39</v>
      </c>
    </row>
    <row r="595" spans="1:27" x14ac:dyDescent="0.25">
      <c r="A595" t="s">
        <v>736</v>
      </c>
      <c r="B595" s="2">
        <v>44946</v>
      </c>
      <c r="C595">
        <v>2023</v>
      </c>
      <c r="D595" t="s">
        <v>49</v>
      </c>
      <c r="E595" t="s">
        <v>50</v>
      </c>
      <c r="F595">
        <v>1</v>
      </c>
      <c r="G595" t="s">
        <v>51</v>
      </c>
      <c r="H595" t="s">
        <v>44</v>
      </c>
      <c r="I595" t="s">
        <v>45</v>
      </c>
      <c r="J595" t="s">
        <v>33</v>
      </c>
      <c r="K595" t="s">
        <v>110</v>
      </c>
      <c r="L595" t="s">
        <v>159</v>
      </c>
      <c r="M595" t="s">
        <v>47</v>
      </c>
      <c r="N595">
        <v>1</v>
      </c>
      <c r="O595">
        <v>1973.05</v>
      </c>
      <c r="P595">
        <v>0.24</v>
      </c>
      <c r="Q595">
        <v>1499.52</v>
      </c>
      <c r="R595">
        <v>869.72</v>
      </c>
      <c r="S595">
        <v>629.79999999999995</v>
      </c>
      <c r="T595">
        <v>78.72</v>
      </c>
      <c r="U595">
        <v>551.08000000000004</v>
      </c>
      <c r="V595">
        <v>0.22</v>
      </c>
      <c r="W595">
        <v>429.84</v>
      </c>
      <c r="X595">
        <v>1630.39</v>
      </c>
      <c r="Y595" t="s">
        <v>37</v>
      </c>
      <c r="Z595" t="s">
        <v>75</v>
      </c>
      <c r="AA595" t="s">
        <v>39</v>
      </c>
    </row>
    <row r="596" spans="1:27" x14ac:dyDescent="0.25">
      <c r="A596" t="s">
        <v>737</v>
      </c>
      <c r="B596" s="2">
        <v>44728</v>
      </c>
      <c r="C596">
        <v>2022</v>
      </c>
      <c r="D596" t="s">
        <v>41</v>
      </c>
      <c r="E596" t="s">
        <v>77</v>
      </c>
      <c r="F596">
        <v>6</v>
      </c>
      <c r="G596" t="s">
        <v>85</v>
      </c>
      <c r="H596" t="s">
        <v>71</v>
      </c>
      <c r="I596" t="s">
        <v>135</v>
      </c>
      <c r="J596" t="s">
        <v>66</v>
      </c>
      <c r="K596" t="s">
        <v>213</v>
      </c>
      <c r="L596" t="s">
        <v>122</v>
      </c>
      <c r="M596" t="s">
        <v>60</v>
      </c>
      <c r="N596">
        <v>90</v>
      </c>
      <c r="O596">
        <v>884.44</v>
      </c>
      <c r="P596">
        <v>0.23</v>
      </c>
      <c r="Q596">
        <v>61291.69</v>
      </c>
      <c r="R596">
        <v>38613.760000000002</v>
      </c>
      <c r="S596">
        <v>22677.93</v>
      </c>
      <c r="T596">
        <v>12137.64</v>
      </c>
      <c r="U596">
        <v>10540.29</v>
      </c>
      <c r="V596">
        <v>0.28000000000000003</v>
      </c>
      <c r="W596">
        <v>7589.01</v>
      </c>
      <c r="X596">
        <v>58401.91</v>
      </c>
      <c r="Y596" t="s">
        <v>37</v>
      </c>
      <c r="Z596" t="s">
        <v>61</v>
      </c>
      <c r="AA596" t="s">
        <v>39</v>
      </c>
    </row>
    <row r="597" spans="1:27" x14ac:dyDescent="0.25">
      <c r="A597" t="s">
        <v>738</v>
      </c>
      <c r="B597" s="2">
        <v>45595</v>
      </c>
      <c r="C597">
        <v>2024</v>
      </c>
      <c r="D597" t="s">
        <v>113</v>
      </c>
      <c r="E597" t="s">
        <v>114</v>
      </c>
      <c r="F597">
        <v>10</v>
      </c>
      <c r="G597" t="s">
        <v>85</v>
      </c>
      <c r="H597" t="s">
        <v>71</v>
      </c>
      <c r="I597" t="s">
        <v>45</v>
      </c>
      <c r="J597" t="s">
        <v>33</v>
      </c>
      <c r="K597" t="s">
        <v>82</v>
      </c>
      <c r="L597" t="s">
        <v>140</v>
      </c>
      <c r="M597" t="s">
        <v>60</v>
      </c>
      <c r="N597">
        <v>9</v>
      </c>
      <c r="O597">
        <v>299.33</v>
      </c>
      <c r="P597">
        <v>0.2</v>
      </c>
      <c r="Q597">
        <v>2155.1799999999998</v>
      </c>
      <c r="R597">
        <v>883.62</v>
      </c>
      <c r="S597">
        <v>1271.56</v>
      </c>
      <c r="T597">
        <v>325.33999999999997</v>
      </c>
      <c r="U597">
        <v>946.22</v>
      </c>
      <c r="V597">
        <v>0.25</v>
      </c>
      <c r="W597">
        <v>709.66</v>
      </c>
      <c r="X597">
        <v>2552.31</v>
      </c>
      <c r="Y597" t="s">
        <v>74</v>
      </c>
      <c r="Z597" t="s">
        <v>61</v>
      </c>
      <c r="AA597" t="s">
        <v>39</v>
      </c>
    </row>
    <row r="598" spans="1:27" x14ac:dyDescent="0.25">
      <c r="A598" t="s">
        <v>739</v>
      </c>
      <c r="B598" s="2">
        <v>44745</v>
      </c>
      <c r="C598">
        <v>2022</v>
      </c>
      <c r="D598" t="s">
        <v>28</v>
      </c>
      <c r="E598" t="s">
        <v>29</v>
      </c>
      <c r="F598">
        <v>7</v>
      </c>
      <c r="G598" t="s">
        <v>43</v>
      </c>
      <c r="H598" t="s">
        <v>64</v>
      </c>
      <c r="I598" t="s">
        <v>92</v>
      </c>
      <c r="J598" t="s">
        <v>53</v>
      </c>
      <c r="K598" t="s">
        <v>142</v>
      </c>
      <c r="L598" t="s">
        <v>59</v>
      </c>
      <c r="M598" t="s">
        <v>79</v>
      </c>
      <c r="N598">
        <v>28</v>
      </c>
      <c r="O598">
        <v>898.04</v>
      </c>
      <c r="P598">
        <v>0.18</v>
      </c>
      <c r="Q598">
        <v>20619</v>
      </c>
      <c r="R598">
        <v>7422.84</v>
      </c>
      <c r="S598">
        <v>13196.16</v>
      </c>
      <c r="T598">
        <v>3904.11</v>
      </c>
      <c r="U598">
        <v>9292.0499999999993</v>
      </c>
      <c r="V598">
        <v>0.28999999999999998</v>
      </c>
      <c r="W598">
        <v>6597.36</v>
      </c>
      <c r="X598">
        <v>22716.18</v>
      </c>
      <c r="Y598" t="s">
        <v>74</v>
      </c>
      <c r="Z598" t="s">
        <v>38</v>
      </c>
      <c r="AA598" t="s">
        <v>39</v>
      </c>
    </row>
    <row r="599" spans="1:27" x14ac:dyDescent="0.25">
      <c r="A599" t="s">
        <v>740</v>
      </c>
      <c r="B599" s="2">
        <v>45569</v>
      </c>
      <c r="C599">
        <v>2024</v>
      </c>
      <c r="D599" t="s">
        <v>113</v>
      </c>
      <c r="E599" t="s">
        <v>114</v>
      </c>
      <c r="F599">
        <v>10</v>
      </c>
      <c r="G599" t="s">
        <v>43</v>
      </c>
      <c r="H599" t="s">
        <v>89</v>
      </c>
      <c r="I599" t="s">
        <v>32</v>
      </c>
      <c r="J599" t="s">
        <v>33</v>
      </c>
      <c r="K599" t="s">
        <v>115</v>
      </c>
      <c r="L599" t="s">
        <v>101</v>
      </c>
      <c r="M599" t="s">
        <v>47</v>
      </c>
      <c r="N599">
        <v>24</v>
      </c>
      <c r="O599">
        <v>1601.3</v>
      </c>
      <c r="P599">
        <v>0.08</v>
      </c>
      <c r="Q599">
        <v>35356.699999999997</v>
      </c>
      <c r="R599">
        <v>13435.55</v>
      </c>
      <c r="S599">
        <v>21921.15</v>
      </c>
      <c r="T599">
        <v>4822.51</v>
      </c>
      <c r="U599">
        <v>17098.64</v>
      </c>
      <c r="V599">
        <v>0.28999999999999998</v>
      </c>
      <c r="W599">
        <v>12140.03</v>
      </c>
      <c r="X599">
        <v>34718.639999999999</v>
      </c>
      <c r="Y599" t="s">
        <v>74</v>
      </c>
      <c r="Z599" t="s">
        <v>75</v>
      </c>
      <c r="AA599" t="s">
        <v>39</v>
      </c>
    </row>
    <row r="600" spans="1:27" x14ac:dyDescent="0.25">
      <c r="A600" t="s">
        <v>741</v>
      </c>
      <c r="B600" s="2">
        <v>44798</v>
      </c>
      <c r="C600">
        <v>2022</v>
      </c>
      <c r="D600" t="s">
        <v>28</v>
      </c>
      <c r="E600" t="s">
        <v>81</v>
      </c>
      <c r="F600">
        <v>8</v>
      </c>
      <c r="G600" t="s">
        <v>43</v>
      </c>
      <c r="H600" t="s">
        <v>107</v>
      </c>
      <c r="I600" t="s">
        <v>92</v>
      </c>
      <c r="J600" t="s">
        <v>53</v>
      </c>
      <c r="K600" t="s">
        <v>95</v>
      </c>
      <c r="L600" t="s">
        <v>111</v>
      </c>
      <c r="M600" t="s">
        <v>47</v>
      </c>
      <c r="N600">
        <v>75</v>
      </c>
      <c r="O600">
        <v>220.98</v>
      </c>
      <c r="P600">
        <v>0.02</v>
      </c>
      <c r="Q600">
        <v>16242.03</v>
      </c>
      <c r="R600">
        <v>9095.5400000000009</v>
      </c>
      <c r="S600">
        <v>7146.49</v>
      </c>
      <c r="T600">
        <v>3095.43</v>
      </c>
      <c r="U600">
        <v>4051.06</v>
      </c>
      <c r="V600">
        <v>0.27</v>
      </c>
      <c r="W600">
        <v>2957.27</v>
      </c>
      <c r="X600">
        <v>14530.06</v>
      </c>
      <c r="Y600" t="s">
        <v>37</v>
      </c>
      <c r="Z600" t="s">
        <v>75</v>
      </c>
      <c r="AA600" t="s">
        <v>39</v>
      </c>
    </row>
    <row r="601" spans="1:27" x14ac:dyDescent="0.25">
      <c r="A601" t="s">
        <v>742</v>
      </c>
      <c r="B601" s="2">
        <v>44688</v>
      </c>
      <c r="C601">
        <v>2022</v>
      </c>
      <c r="D601" t="s">
        <v>41</v>
      </c>
      <c r="E601" t="s">
        <v>42</v>
      </c>
      <c r="F601">
        <v>5</v>
      </c>
      <c r="G601" t="s">
        <v>30</v>
      </c>
      <c r="H601" t="s">
        <v>107</v>
      </c>
      <c r="I601" t="s">
        <v>45</v>
      </c>
      <c r="J601" t="s">
        <v>33</v>
      </c>
      <c r="K601" t="s">
        <v>195</v>
      </c>
      <c r="L601" t="s">
        <v>73</v>
      </c>
      <c r="M601" t="s">
        <v>79</v>
      </c>
      <c r="N601">
        <v>152</v>
      </c>
      <c r="O601">
        <v>1094.43</v>
      </c>
      <c r="P601">
        <v>0.21</v>
      </c>
      <c r="Q601">
        <v>131419.15</v>
      </c>
      <c r="R601">
        <v>84108.26</v>
      </c>
      <c r="S601">
        <v>47310.89</v>
      </c>
      <c r="T601">
        <v>12872.04</v>
      </c>
      <c r="U601">
        <v>34438.85</v>
      </c>
      <c r="V601">
        <v>0.22</v>
      </c>
      <c r="W601">
        <v>26862.3</v>
      </c>
      <c r="X601">
        <v>135613.13</v>
      </c>
      <c r="Y601" t="s">
        <v>56</v>
      </c>
      <c r="Z601" t="s">
        <v>61</v>
      </c>
      <c r="AA601" t="s">
        <v>39</v>
      </c>
    </row>
    <row r="602" spans="1:27" x14ac:dyDescent="0.25">
      <c r="A602" t="s">
        <v>743</v>
      </c>
      <c r="B602" s="2">
        <v>45505</v>
      </c>
      <c r="C602">
        <v>2024</v>
      </c>
      <c r="D602" t="s">
        <v>28</v>
      </c>
      <c r="E602" t="s">
        <v>81</v>
      </c>
      <c r="F602">
        <v>8</v>
      </c>
      <c r="G602" t="s">
        <v>51</v>
      </c>
      <c r="H602" t="s">
        <v>31</v>
      </c>
      <c r="I602" t="s">
        <v>52</v>
      </c>
      <c r="J602" t="s">
        <v>53</v>
      </c>
      <c r="K602" t="s">
        <v>90</v>
      </c>
      <c r="L602" t="s">
        <v>59</v>
      </c>
      <c r="M602" t="s">
        <v>79</v>
      </c>
      <c r="N602">
        <v>81</v>
      </c>
      <c r="O602">
        <v>332.17</v>
      </c>
      <c r="P602">
        <v>0.24</v>
      </c>
      <c r="Q602">
        <v>20448.39</v>
      </c>
      <c r="R602">
        <v>12064.55</v>
      </c>
      <c r="S602">
        <v>8383.84</v>
      </c>
      <c r="T602">
        <v>2555.54</v>
      </c>
      <c r="U602">
        <v>5828.3</v>
      </c>
      <c r="V602">
        <v>0.23</v>
      </c>
      <c r="W602">
        <v>4487.79</v>
      </c>
      <c r="X602">
        <v>22727.79</v>
      </c>
      <c r="Y602" t="s">
        <v>37</v>
      </c>
      <c r="Z602" t="s">
        <v>57</v>
      </c>
      <c r="AA602" t="s">
        <v>39</v>
      </c>
    </row>
    <row r="603" spans="1:27" x14ac:dyDescent="0.25">
      <c r="A603" t="s">
        <v>744</v>
      </c>
      <c r="B603" s="2">
        <v>44814</v>
      </c>
      <c r="C603">
        <v>2022</v>
      </c>
      <c r="D603" t="s">
        <v>28</v>
      </c>
      <c r="E603" t="s">
        <v>134</v>
      </c>
      <c r="F603">
        <v>9</v>
      </c>
      <c r="G603" t="s">
        <v>85</v>
      </c>
      <c r="H603" t="s">
        <v>44</v>
      </c>
      <c r="I603" t="s">
        <v>65</v>
      </c>
      <c r="J603" t="s">
        <v>66</v>
      </c>
      <c r="K603" t="s">
        <v>167</v>
      </c>
      <c r="L603" t="s">
        <v>137</v>
      </c>
      <c r="M603" t="s">
        <v>36</v>
      </c>
      <c r="N603">
        <v>71</v>
      </c>
      <c r="O603">
        <v>1993.85</v>
      </c>
      <c r="P603">
        <v>0.18</v>
      </c>
      <c r="Q603">
        <v>116081.95</v>
      </c>
      <c r="R603">
        <v>54558.52</v>
      </c>
      <c r="S603">
        <v>61523.43</v>
      </c>
      <c r="T603">
        <v>20233.439999999999</v>
      </c>
      <c r="U603">
        <v>41289.99</v>
      </c>
      <c r="V603">
        <v>0.24</v>
      </c>
      <c r="W603">
        <v>31380.39</v>
      </c>
      <c r="X603">
        <v>138532.20000000001</v>
      </c>
      <c r="Y603" t="s">
        <v>37</v>
      </c>
      <c r="Z603" t="s">
        <v>61</v>
      </c>
      <c r="AA603" t="s">
        <v>39</v>
      </c>
    </row>
    <row r="604" spans="1:27" x14ac:dyDescent="0.25">
      <c r="A604" t="s">
        <v>745</v>
      </c>
      <c r="B604" s="2">
        <v>45022</v>
      </c>
      <c r="C604">
        <v>2023</v>
      </c>
      <c r="D604" t="s">
        <v>41</v>
      </c>
      <c r="E604" t="s">
        <v>70</v>
      </c>
      <c r="F604">
        <v>4</v>
      </c>
      <c r="G604" t="s">
        <v>43</v>
      </c>
      <c r="H604" t="s">
        <v>71</v>
      </c>
      <c r="I604" t="s">
        <v>32</v>
      </c>
      <c r="J604" t="s">
        <v>33</v>
      </c>
      <c r="K604" t="s">
        <v>136</v>
      </c>
      <c r="L604" t="s">
        <v>119</v>
      </c>
      <c r="M604" t="s">
        <v>79</v>
      </c>
      <c r="N604">
        <v>180</v>
      </c>
      <c r="O604">
        <v>1484.66</v>
      </c>
      <c r="P604">
        <v>0.23</v>
      </c>
      <c r="Q604">
        <v>205773.88</v>
      </c>
      <c r="R604">
        <v>117291.11</v>
      </c>
      <c r="S604">
        <v>88482.77</v>
      </c>
      <c r="T604">
        <v>36734.1</v>
      </c>
      <c r="U604">
        <v>51748.67</v>
      </c>
      <c r="V604">
        <v>0.27</v>
      </c>
      <c r="W604">
        <v>37776.53</v>
      </c>
      <c r="X604">
        <v>246285.02</v>
      </c>
      <c r="Y604" t="s">
        <v>56</v>
      </c>
      <c r="Z604" t="s">
        <v>75</v>
      </c>
      <c r="AA604" t="s">
        <v>39</v>
      </c>
    </row>
    <row r="605" spans="1:27" x14ac:dyDescent="0.25">
      <c r="A605" t="s">
        <v>746</v>
      </c>
      <c r="B605" s="2">
        <v>45531</v>
      </c>
      <c r="C605">
        <v>2024</v>
      </c>
      <c r="D605" t="s">
        <v>28</v>
      </c>
      <c r="E605" t="s">
        <v>81</v>
      </c>
      <c r="F605">
        <v>8</v>
      </c>
      <c r="G605" t="s">
        <v>51</v>
      </c>
      <c r="H605" t="s">
        <v>44</v>
      </c>
      <c r="I605" t="s">
        <v>65</v>
      </c>
      <c r="J605" t="s">
        <v>66</v>
      </c>
      <c r="K605" t="s">
        <v>157</v>
      </c>
      <c r="L605" t="s">
        <v>122</v>
      </c>
      <c r="M605" t="s">
        <v>60</v>
      </c>
      <c r="N605">
        <v>90</v>
      </c>
      <c r="O605">
        <v>1527.54</v>
      </c>
      <c r="P605">
        <v>0.1</v>
      </c>
      <c r="Q605">
        <v>123730.74</v>
      </c>
      <c r="R605">
        <v>59390.76</v>
      </c>
      <c r="S605">
        <v>64339.98</v>
      </c>
      <c r="T605">
        <v>11439.65</v>
      </c>
      <c r="U605">
        <v>52900.33</v>
      </c>
      <c r="V605">
        <v>0.26</v>
      </c>
      <c r="W605">
        <v>39146.239999999998</v>
      </c>
      <c r="X605">
        <v>109385.63</v>
      </c>
      <c r="Y605" t="s">
        <v>37</v>
      </c>
      <c r="Z605" t="s">
        <v>38</v>
      </c>
      <c r="AA605" t="s">
        <v>39</v>
      </c>
    </row>
    <row r="606" spans="1:27" x14ac:dyDescent="0.25">
      <c r="A606" t="s">
        <v>747</v>
      </c>
      <c r="B606" s="2">
        <v>44897</v>
      </c>
      <c r="C606">
        <v>2022</v>
      </c>
      <c r="D606" t="s">
        <v>113</v>
      </c>
      <c r="E606" t="s">
        <v>156</v>
      </c>
      <c r="F606">
        <v>12</v>
      </c>
      <c r="G606" t="s">
        <v>63</v>
      </c>
      <c r="H606" t="s">
        <v>129</v>
      </c>
      <c r="I606" t="s">
        <v>32</v>
      </c>
      <c r="J606" t="s">
        <v>33</v>
      </c>
      <c r="K606" t="s">
        <v>139</v>
      </c>
      <c r="L606" t="s">
        <v>96</v>
      </c>
      <c r="M606" t="s">
        <v>36</v>
      </c>
      <c r="N606">
        <v>148</v>
      </c>
      <c r="O606">
        <v>318.24</v>
      </c>
      <c r="P606">
        <v>0.17</v>
      </c>
      <c r="Q606">
        <v>39092.6</v>
      </c>
      <c r="R606">
        <v>15637.04</v>
      </c>
      <c r="S606">
        <v>23455.56</v>
      </c>
      <c r="T606">
        <v>2803.86</v>
      </c>
      <c r="U606">
        <v>20651.7</v>
      </c>
      <c r="V606">
        <v>0.21</v>
      </c>
      <c r="W606">
        <v>16314.84</v>
      </c>
      <c r="X606">
        <v>38184.83</v>
      </c>
      <c r="Y606" t="s">
        <v>56</v>
      </c>
      <c r="Z606" t="s">
        <v>38</v>
      </c>
      <c r="AA606" t="s">
        <v>39</v>
      </c>
    </row>
    <row r="607" spans="1:27" x14ac:dyDescent="0.25">
      <c r="A607" t="s">
        <v>748</v>
      </c>
      <c r="B607" s="2">
        <v>45436</v>
      </c>
      <c r="C607">
        <v>2024</v>
      </c>
      <c r="D607" t="s">
        <v>41</v>
      </c>
      <c r="E607" t="s">
        <v>42</v>
      </c>
      <c r="F607">
        <v>5</v>
      </c>
      <c r="G607" t="s">
        <v>43</v>
      </c>
      <c r="H607" t="s">
        <v>129</v>
      </c>
      <c r="I607" t="s">
        <v>32</v>
      </c>
      <c r="J607" t="s">
        <v>33</v>
      </c>
      <c r="K607" t="s">
        <v>100</v>
      </c>
      <c r="L607" t="s">
        <v>55</v>
      </c>
      <c r="M607" t="s">
        <v>47</v>
      </c>
      <c r="N607">
        <v>174</v>
      </c>
      <c r="O607">
        <v>1691.24</v>
      </c>
      <c r="P607">
        <v>0.23</v>
      </c>
      <c r="Q607">
        <v>226592.34</v>
      </c>
      <c r="R607">
        <v>74775.47</v>
      </c>
      <c r="S607">
        <v>151816.87</v>
      </c>
      <c r="T607">
        <v>44440.15</v>
      </c>
      <c r="U607">
        <v>107376.72</v>
      </c>
      <c r="V607">
        <v>0.2</v>
      </c>
      <c r="W607">
        <v>85901.38</v>
      </c>
      <c r="X607">
        <v>239663.85</v>
      </c>
      <c r="Y607" t="s">
        <v>37</v>
      </c>
      <c r="Z607" t="s">
        <v>75</v>
      </c>
      <c r="AA607" t="s">
        <v>39</v>
      </c>
    </row>
    <row r="608" spans="1:27" x14ac:dyDescent="0.25">
      <c r="A608" t="s">
        <v>749</v>
      </c>
      <c r="B608" s="2">
        <v>45055</v>
      </c>
      <c r="C608">
        <v>2023</v>
      </c>
      <c r="D608" t="s">
        <v>41</v>
      </c>
      <c r="E608" t="s">
        <v>42</v>
      </c>
      <c r="F608">
        <v>5</v>
      </c>
      <c r="G608" t="s">
        <v>30</v>
      </c>
      <c r="H608" t="s">
        <v>31</v>
      </c>
      <c r="I608" t="s">
        <v>92</v>
      </c>
      <c r="J608" t="s">
        <v>53</v>
      </c>
      <c r="K608" t="s">
        <v>161</v>
      </c>
      <c r="L608" t="s">
        <v>159</v>
      </c>
      <c r="M608" t="s">
        <v>36</v>
      </c>
      <c r="N608">
        <v>102</v>
      </c>
      <c r="O608">
        <v>1002.82</v>
      </c>
      <c r="P608">
        <v>0.17</v>
      </c>
      <c r="Q608">
        <v>84898.74</v>
      </c>
      <c r="R608">
        <v>53486.21</v>
      </c>
      <c r="S608">
        <v>31412.53</v>
      </c>
      <c r="T608">
        <v>12558.18</v>
      </c>
      <c r="U608">
        <v>18854.349999999999</v>
      </c>
      <c r="V608">
        <v>0.23</v>
      </c>
      <c r="W608">
        <v>14517.85</v>
      </c>
      <c r="X608">
        <v>95273.86</v>
      </c>
      <c r="Y608" t="s">
        <v>74</v>
      </c>
      <c r="Z608" t="s">
        <v>57</v>
      </c>
      <c r="AA608" t="s">
        <v>39</v>
      </c>
    </row>
    <row r="609" spans="1:27" x14ac:dyDescent="0.25">
      <c r="A609" t="s">
        <v>750</v>
      </c>
      <c r="B609" s="2">
        <v>44585</v>
      </c>
      <c r="C609">
        <v>2022</v>
      </c>
      <c r="D609" t="s">
        <v>49</v>
      </c>
      <c r="E609" t="s">
        <v>50</v>
      </c>
      <c r="F609">
        <v>1</v>
      </c>
      <c r="G609" t="s">
        <v>51</v>
      </c>
      <c r="H609" t="s">
        <v>107</v>
      </c>
      <c r="I609" t="s">
        <v>32</v>
      </c>
      <c r="J609" t="s">
        <v>33</v>
      </c>
      <c r="K609" t="s">
        <v>178</v>
      </c>
      <c r="L609" t="s">
        <v>111</v>
      </c>
      <c r="M609" t="s">
        <v>60</v>
      </c>
      <c r="N609">
        <v>31</v>
      </c>
      <c r="O609">
        <v>277.42</v>
      </c>
      <c r="P609">
        <v>0.03</v>
      </c>
      <c r="Q609">
        <v>8342.02</v>
      </c>
      <c r="R609">
        <v>4337.8500000000004</v>
      </c>
      <c r="S609">
        <v>4004.17</v>
      </c>
      <c r="T609">
        <v>1553.88</v>
      </c>
      <c r="U609">
        <v>2450.29</v>
      </c>
      <c r="V609">
        <v>0.21</v>
      </c>
      <c r="W609">
        <v>1935.73</v>
      </c>
      <c r="X609">
        <v>7889.91</v>
      </c>
      <c r="Y609" t="s">
        <v>37</v>
      </c>
      <c r="Z609" t="s">
        <v>61</v>
      </c>
      <c r="AA609" t="s">
        <v>39</v>
      </c>
    </row>
    <row r="610" spans="1:27" x14ac:dyDescent="0.25">
      <c r="A610" t="s">
        <v>751</v>
      </c>
      <c r="B610" s="2">
        <v>45450</v>
      </c>
      <c r="C610">
        <v>2024</v>
      </c>
      <c r="D610" t="s">
        <v>41</v>
      </c>
      <c r="E610" t="s">
        <v>77</v>
      </c>
      <c r="F610">
        <v>6</v>
      </c>
      <c r="G610" t="s">
        <v>51</v>
      </c>
      <c r="H610" t="s">
        <v>44</v>
      </c>
      <c r="I610" t="s">
        <v>135</v>
      </c>
      <c r="J610" t="s">
        <v>66</v>
      </c>
      <c r="K610" t="s">
        <v>126</v>
      </c>
      <c r="L610" t="s">
        <v>137</v>
      </c>
      <c r="M610" t="s">
        <v>36</v>
      </c>
      <c r="N610">
        <v>77</v>
      </c>
      <c r="O610">
        <v>1164.28</v>
      </c>
      <c r="P610">
        <v>0.02</v>
      </c>
      <c r="Q610">
        <v>87856.57</v>
      </c>
      <c r="R610">
        <v>28114.1</v>
      </c>
      <c r="S610">
        <v>59742.47</v>
      </c>
      <c r="T610">
        <v>16370.5</v>
      </c>
      <c r="U610">
        <v>43371.97</v>
      </c>
      <c r="V610">
        <v>0.28000000000000003</v>
      </c>
      <c r="W610">
        <v>31227.82</v>
      </c>
      <c r="X610">
        <v>86787.25</v>
      </c>
      <c r="Y610" t="s">
        <v>56</v>
      </c>
      <c r="Z610" t="s">
        <v>75</v>
      </c>
      <c r="AA610" t="s">
        <v>39</v>
      </c>
    </row>
    <row r="611" spans="1:27" x14ac:dyDescent="0.25">
      <c r="A611" t="s">
        <v>752</v>
      </c>
      <c r="B611" s="2">
        <v>44816</v>
      </c>
      <c r="C611">
        <v>2022</v>
      </c>
      <c r="D611" t="s">
        <v>28</v>
      </c>
      <c r="E611" t="s">
        <v>134</v>
      </c>
      <c r="F611">
        <v>9</v>
      </c>
      <c r="G611" t="s">
        <v>85</v>
      </c>
      <c r="H611" t="s">
        <v>71</v>
      </c>
      <c r="I611" t="s">
        <v>52</v>
      </c>
      <c r="J611" t="s">
        <v>53</v>
      </c>
      <c r="K611" t="s">
        <v>126</v>
      </c>
      <c r="L611" t="s">
        <v>35</v>
      </c>
      <c r="M611" t="s">
        <v>60</v>
      </c>
      <c r="N611">
        <v>193</v>
      </c>
      <c r="O611">
        <v>1518.33</v>
      </c>
      <c r="P611">
        <v>0.24</v>
      </c>
      <c r="Q611">
        <v>222708.64</v>
      </c>
      <c r="R611">
        <v>135852.26999999999</v>
      </c>
      <c r="S611">
        <v>86856.37</v>
      </c>
      <c r="T611">
        <v>17170.75</v>
      </c>
      <c r="U611">
        <v>69685.62</v>
      </c>
      <c r="V611">
        <v>0.25</v>
      </c>
      <c r="W611">
        <v>52264.22</v>
      </c>
      <c r="X611">
        <v>251700.75</v>
      </c>
      <c r="Y611" t="s">
        <v>37</v>
      </c>
      <c r="Z611" t="s">
        <v>38</v>
      </c>
      <c r="AA611" t="s">
        <v>39</v>
      </c>
    </row>
    <row r="612" spans="1:27" x14ac:dyDescent="0.25">
      <c r="A612" t="s">
        <v>753</v>
      </c>
      <c r="B612" s="2">
        <v>44892</v>
      </c>
      <c r="C612">
        <v>2022</v>
      </c>
      <c r="D612" t="s">
        <v>113</v>
      </c>
      <c r="E612" t="s">
        <v>117</v>
      </c>
      <c r="F612">
        <v>11</v>
      </c>
      <c r="G612" t="s">
        <v>85</v>
      </c>
      <c r="H612" t="s">
        <v>64</v>
      </c>
      <c r="I612" t="s">
        <v>92</v>
      </c>
      <c r="J612" t="s">
        <v>53</v>
      </c>
      <c r="K612" t="s">
        <v>236</v>
      </c>
      <c r="L612" t="s">
        <v>83</v>
      </c>
      <c r="M612" t="s">
        <v>79</v>
      </c>
      <c r="N612">
        <v>23</v>
      </c>
      <c r="O612">
        <v>1146.8699999999999</v>
      </c>
      <c r="P612">
        <v>0.21</v>
      </c>
      <c r="Q612">
        <v>20838.63</v>
      </c>
      <c r="R612">
        <v>6459.98</v>
      </c>
      <c r="S612">
        <v>14378.65</v>
      </c>
      <c r="T612">
        <v>4104.99</v>
      </c>
      <c r="U612">
        <v>10273.66</v>
      </c>
      <c r="V612">
        <v>0.24</v>
      </c>
      <c r="W612">
        <v>7807.98</v>
      </c>
      <c r="X612">
        <v>20798.37</v>
      </c>
      <c r="Y612" t="s">
        <v>37</v>
      </c>
      <c r="Z612" t="s">
        <v>61</v>
      </c>
      <c r="AA612" t="s">
        <v>39</v>
      </c>
    </row>
    <row r="613" spans="1:27" x14ac:dyDescent="0.25">
      <c r="A613" t="s">
        <v>754</v>
      </c>
      <c r="B613" s="2">
        <v>45162</v>
      </c>
      <c r="C613">
        <v>2023</v>
      </c>
      <c r="D613" t="s">
        <v>28</v>
      </c>
      <c r="E613" t="s">
        <v>81</v>
      </c>
      <c r="F613">
        <v>8</v>
      </c>
      <c r="G613" t="s">
        <v>30</v>
      </c>
      <c r="H613" t="s">
        <v>89</v>
      </c>
      <c r="I613" t="s">
        <v>65</v>
      </c>
      <c r="J613" t="s">
        <v>66</v>
      </c>
      <c r="K613" t="s">
        <v>183</v>
      </c>
      <c r="L613" t="s">
        <v>111</v>
      </c>
      <c r="M613" t="s">
        <v>79</v>
      </c>
      <c r="N613">
        <v>169</v>
      </c>
      <c r="O613">
        <v>1091.5</v>
      </c>
      <c r="P613">
        <v>0.03</v>
      </c>
      <c r="Q613">
        <v>178929.6</v>
      </c>
      <c r="R613">
        <v>84096.91</v>
      </c>
      <c r="S613">
        <v>94832.69</v>
      </c>
      <c r="T613">
        <v>17345.509999999998</v>
      </c>
      <c r="U613">
        <v>77487.179999999993</v>
      </c>
      <c r="V613">
        <v>0.28999999999999998</v>
      </c>
      <c r="W613">
        <v>55015.9</v>
      </c>
      <c r="X613">
        <v>195172.04</v>
      </c>
      <c r="Y613" t="s">
        <v>37</v>
      </c>
      <c r="Z613" t="s">
        <v>61</v>
      </c>
      <c r="AA613" t="s">
        <v>39</v>
      </c>
    </row>
    <row r="614" spans="1:27" x14ac:dyDescent="0.25">
      <c r="A614" t="s">
        <v>755</v>
      </c>
      <c r="B614" s="2">
        <v>45175</v>
      </c>
      <c r="C614">
        <v>2023</v>
      </c>
      <c r="D614" t="s">
        <v>28</v>
      </c>
      <c r="E614" t="s">
        <v>134</v>
      </c>
      <c r="F614">
        <v>9</v>
      </c>
      <c r="G614" t="s">
        <v>43</v>
      </c>
      <c r="H614" t="s">
        <v>64</v>
      </c>
      <c r="I614" t="s">
        <v>52</v>
      </c>
      <c r="J614" t="s">
        <v>53</v>
      </c>
      <c r="K614" t="s">
        <v>153</v>
      </c>
      <c r="L614" t="s">
        <v>137</v>
      </c>
      <c r="M614" t="s">
        <v>36</v>
      </c>
      <c r="N614">
        <v>56</v>
      </c>
      <c r="O614">
        <v>1916.97</v>
      </c>
      <c r="P614">
        <v>0.15</v>
      </c>
      <c r="Q614">
        <v>91247.77</v>
      </c>
      <c r="R614">
        <v>34674.15</v>
      </c>
      <c r="S614">
        <v>56573.62</v>
      </c>
      <c r="T614">
        <v>9476.9699999999993</v>
      </c>
      <c r="U614">
        <v>47096.65</v>
      </c>
      <c r="V614">
        <v>0.2</v>
      </c>
      <c r="W614">
        <v>37677.32</v>
      </c>
      <c r="X614">
        <v>95120.97</v>
      </c>
      <c r="Y614" t="s">
        <v>37</v>
      </c>
      <c r="Z614" t="s">
        <v>75</v>
      </c>
      <c r="AA614" t="s">
        <v>39</v>
      </c>
    </row>
    <row r="615" spans="1:27" x14ac:dyDescent="0.25">
      <c r="A615" t="s">
        <v>756</v>
      </c>
      <c r="B615" s="2">
        <v>45496</v>
      </c>
      <c r="C615">
        <v>2024</v>
      </c>
      <c r="D615" t="s">
        <v>28</v>
      </c>
      <c r="E615" t="s">
        <v>29</v>
      </c>
      <c r="F615">
        <v>7</v>
      </c>
      <c r="G615" t="s">
        <v>43</v>
      </c>
      <c r="H615" t="s">
        <v>129</v>
      </c>
      <c r="I615" t="s">
        <v>32</v>
      </c>
      <c r="J615" t="s">
        <v>33</v>
      </c>
      <c r="K615" t="s">
        <v>147</v>
      </c>
      <c r="L615" t="s">
        <v>122</v>
      </c>
      <c r="M615" t="s">
        <v>47</v>
      </c>
      <c r="N615">
        <v>22</v>
      </c>
      <c r="O615">
        <v>1892.24</v>
      </c>
      <c r="P615">
        <v>0.17</v>
      </c>
      <c r="Q615">
        <v>34552.300000000003</v>
      </c>
      <c r="R615">
        <v>21767.95</v>
      </c>
      <c r="S615">
        <v>12784.35</v>
      </c>
      <c r="T615">
        <v>2470.0300000000002</v>
      </c>
      <c r="U615">
        <v>10314.32</v>
      </c>
      <c r="V615">
        <v>0.2</v>
      </c>
      <c r="W615">
        <v>8251.4599999999991</v>
      </c>
      <c r="X615">
        <v>41406.639999999999</v>
      </c>
      <c r="Y615" t="s">
        <v>37</v>
      </c>
      <c r="Z615" t="s">
        <v>57</v>
      </c>
      <c r="AA615" t="s">
        <v>39</v>
      </c>
    </row>
    <row r="616" spans="1:27" x14ac:dyDescent="0.25">
      <c r="A616" t="s">
        <v>757</v>
      </c>
      <c r="B616" s="2">
        <v>44897</v>
      </c>
      <c r="C616">
        <v>2022</v>
      </c>
      <c r="D616" t="s">
        <v>113</v>
      </c>
      <c r="E616" t="s">
        <v>156</v>
      </c>
      <c r="F616">
        <v>12</v>
      </c>
      <c r="G616" t="s">
        <v>85</v>
      </c>
      <c r="H616" t="s">
        <v>89</v>
      </c>
      <c r="I616" t="s">
        <v>45</v>
      </c>
      <c r="J616" t="s">
        <v>33</v>
      </c>
      <c r="K616" t="s">
        <v>98</v>
      </c>
      <c r="L616" t="s">
        <v>55</v>
      </c>
      <c r="M616" t="s">
        <v>47</v>
      </c>
      <c r="N616">
        <v>108</v>
      </c>
      <c r="O616">
        <v>1652.06</v>
      </c>
      <c r="P616">
        <v>0.08</v>
      </c>
      <c r="Q616">
        <v>164148.68</v>
      </c>
      <c r="R616">
        <v>95206.23</v>
      </c>
      <c r="S616">
        <v>68942.45</v>
      </c>
      <c r="T616">
        <v>17537.86</v>
      </c>
      <c r="U616">
        <v>51404.59</v>
      </c>
      <c r="V616">
        <v>0.3</v>
      </c>
      <c r="W616">
        <v>35983.21</v>
      </c>
      <c r="X616">
        <v>146686.12</v>
      </c>
      <c r="Y616" t="s">
        <v>37</v>
      </c>
      <c r="Z616" t="s">
        <v>75</v>
      </c>
      <c r="AA616" t="s">
        <v>39</v>
      </c>
    </row>
    <row r="617" spans="1:27" x14ac:dyDescent="0.25">
      <c r="A617" t="s">
        <v>758</v>
      </c>
      <c r="B617" s="2">
        <v>44744</v>
      </c>
      <c r="C617">
        <v>2022</v>
      </c>
      <c r="D617" t="s">
        <v>28</v>
      </c>
      <c r="E617" t="s">
        <v>29</v>
      </c>
      <c r="F617">
        <v>7</v>
      </c>
      <c r="G617" t="s">
        <v>63</v>
      </c>
      <c r="H617" t="s">
        <v>44</v>
      </c>
      <c r="I617" t="s">
        <v>52</v>
      </c>
      <c r="J617" t="s">
        <v>53</v>
      </c>
      <c r="K617" t="s">
        <v>213</v>
      </c>
      <c r="L617" t="s">
        <v>137</v>
      </c>
      <c r="M617" t="s">
        <v>79</v>
      </c>
      <c r="N617">
        <v>93</v>
      </c>
      <c r="O617">
        <v>1823.03</v>
      </c>
      <c r="P617">
        <v>0.19</v>
      </c>
      <c r="Q617">
        <v>137328.85</v>
      </c>
      <c r="R617">
        <v>48065.1</v>
      </c>
      <c r="S617">
        <v>89263.75</v>
      </c>
      <c r="T617">
        <v>23306.71</v>
      </c>
      <c r="U617">
        <v>65957.039999999994</v>
      </c>
      <c r="V617">
        <v>0.21</v>
      </c>
      <c r="W617">
        <v>52106.06</v>
      </c>
      <c r="X617">
        <v>134928.51999999999</v>
      </c>
      <c r="Y617" t="s">
        <v>37</v>
      </c>
      <c r="Z617" t="s">
        <v>38</v>
      </c>
      <c r="AA617" t="s">
        <v>39</v>
      </c>
    </row>
    <row r="618" spans="1:27" x14ac:dyDescent="0.25">
      <c r="A618" t="s">
        <v>759</v>
      </c>
      <c r="B618" s="2">
        <v>45189</v>
      </c>
      <c r="C618">
        <v>2023</v>
      </c>
      <c r="D618" t="s">
        <v>28</v>
      </c>
      <c r="E618" t="s">
        <v>134</v>
      </c>
      <c r="F618">
        <v>9</v>
      </c>
      <c r="G618" t="s">
        <v>85</v>
      </c>
      <c r="H618" t="s">
        <v>44</v>
      </c>
      <c r="I618" t="s">
        <v>92</v>
      </c>
      <c r="J618" t="s">
        <v>53</v>
      </c>
      <c r="K618" t="s">
        <v>103</v>
      </c>
      <c r="L618" t="s">
        <v>59</v>
      </c>
      <c r="M618" t="s">
        <v>36</v>
      </c>
      <c r="N618">
        <v>151</v>
      </c>
      <c r="O618">
        <v>1651.62</v>
      </c>
      <c r="P618">
        <v>0.12</v>
      </c>
      <c r="Q618">
        <v>219467.27</v>
      </c>
      <c r="R618">
        <v>107538.96</v>
      </c>
      <c r="S618">
        <v>111928.31</v>
      </c>
      <c r="T618">
        <v>34032.42</v>
      </c>
      <c r="U618">
        <v>77895.89</v>
      </c>
      <c r="V618">
        <v>0.28000000000000003</v>
      </c>
      <c r="W618">
        <v>56085.04</v>
      </c>
      <c r="X618">
        <v>255415.92</v>
      </c>
      <c r="Y618" t="s">
        <v>37</v>
      </c>
      <c r="Z618" t="s">
        <v>57</v>
      </c>
      <c r="AA618" t="s">
        <v>39</v>
      </c>
    </row>
    <row r="619" spans="1:27" x14ac:dyDescent="0.25">
      <c r="A619" t="s">
        <v>760</v>
      </c>
      <c r="B619" s="2">
        <v>45650</v>
      </c>
      <c r="C619">
        <v>2024</v>
      </c>
      <c r="D619" t="s">
        <v>113</v>
      </c>
      <c r="E619" t="s">
        <v>156</v>
      </c>
      <c r="F619">
        <v>12</v>
      </c>
      <c r="G619" t="s">
        <v>43</v>
      </c>
      <c r="H619" t="s">
        <v>107</v>
      </c>
      <c r="I619" t="s">
        <v>135</v>
      </c>
      <c r="J619" t="s">
        <v>66</v>
      </c>
      <c r="K619" t="s">
        <v>108</v>
      </c>
      <c r="L619" t="s">
        <v>122</v>
      </c>
      <c r="M619" t="s">
        <v>79</v>
      </c>
      <c r="N619">
        <v>142</v>
      </c>
      <c r="O619">
        <v>1209.5</v>
      </c>
      <c r="P619">
        <v>0.21</v>
      </c>
      <c r="Q619">
        <v>135681.71</v>
      </c>
      <c r="R619">
        <v>63770.400000000001</v>
      </c>
      <c r="S619">
        <v>71911.31</v>
      </c>
      <c r="T619">
        <v>9380.4699999999993</v>
      </c>
      <c r="U619">
        <v>62530.84</v>
      </c>
      <c r="V619">
        <v>0.18</v>
      </c>
      <c r="W619">
        <v>51275.29</v>
      </c>
      <c r="X619">
        <v>146556.20000000001</v>
      </c>
      <c r="Y619" t="s">
        <v>37</v>
      </c>
      <c r="Z619" t="s">
        <v>75</v>
      </c>
      <c r="AA619" t="s">
        <v>39</v>
      </c>
    </row>
    <row r="620" spans="1:27" x14ac:dyDescent="0.25">
      <c r="A620" t="s">
        <v>761</v>
      </c>
      <c r="B620" s="2">
        <v>45320</v>
      </c>
      <c r="C620">
        <v>2024</v>
      </c>
      <c r="D620" t="s">
        <v>49</v>
      </c>
      <c r="E620" t="s">
        <v>50</v>
      </c>
      <c r="F620">
        <v>1</v>
      </c>
      <c r="G620" t="s">
        <v>63</v>
      </c>
      <c r="H620" t="s">
        <v>31</v>
      </c>
      <c r="I620" t="s">
        <v>45</v>
      </c>
      <c r="J620" t="s">
        <v>33</v>
      </c>
      <c r="K620" t="s">
        <v>183</v>
      </c>
      <c r="L620" t="s">
        <v>159</v>
      </c>
      <c r="M620" t="s">
        <v>60</v>
      </c>
      <c r="N620">
        <v>182</v>
      </c>
      <c r="O620">
        <v>1566.18</v>
      </c>
      <c r="P620">
        <v>0.17</v>
      </c>
      <c r="Q620">
        <v>236587.15</v>
      </c>
      <c r="R620">
        <v>106464.22</v>
      </c>
      <c r="S620">
        <v>130122.93</v>
      </c>
      <c r="T620">
        <v>28075.32</v>
      </c>
      <c r="U620">
        <v>102047.61</v>
      </c>
      <c r="V620">
        <v>0.23</v>
      </c>
      <c r="W620">
        <v>78576.66</v>
      </c>
      <c r="X620">
        <v>242686.42</v>
      </c>
      <c r="Y620" t="s">
        <v>37</v>
      </c>
      <c r="Z620" t="s">
        <v>75</v>
      </c>
      <c r="AA620" t="s">
        <v>39</v>
      </c>
    </row>
    <row r="621" spans="1:27" x14ac:dyDescent="0.25">
      <c r="A621" t="s">
        <v>762</v>
      </c>
      <c r="B621" s="2">
        <v>44740</v>
      </c>
      <c r="C621">
        <v>2022</v>
      </c>
      <c r="D621" t="s">
        <v>41</v>
      </c>
      <c r="E621" t="s">
        <v>77</v>
      </c>
      <c r="F621">
        <v>6</v>
      </c>
      <c r="G621" t="s">
        <v>43</v>
      </c>
      <c r="H621" t="s">
        <v>107</v>
      </c>
      <c r="I621" t="s">
        <v>45</v>
      </c>
      <c r="J621" t="s">
        <v>33</v>
      </c>
      <c r="K621" t="s">
        <v>315</v>
      </c>
      <c r="L621" t="s">
        <v>140</v>
      </c>
      <c r="M621" t="s">
        <v>36</v>
      </c>
      <c r="N621">
        <v>79</v>
      </c>
      <c r="O621">
        <v>842.7</v>
      </c>
      <c r="P621">
        <v>0.08</v>
      </c>
      <c r="Q621">
        <v>61247.44</v>
      </c>
      <c r="R621">
        <v>20211.66</v>
      </c>
      <c r="S621">
        <v>41035.78</v>
      </c>
      <c r="T621">
        <v>3792.52</v>
      </c>
      <c r="U621">
        <v>37243.26</v>
      </c>
      <c r="V621">
        <v>0.27</v>
      </c>
      <c r="W621">
        <v>27187.58</v>
      </c>
      <c r="X621">
        <v>53873.54</v>
      </c>
      <c r="Y621" t="s">
        <v>37</v>
      </c>
      <c r="Z621" t="s">
        <v>75</v>
      </c>
      <c r="AA621" t="s">
        <v>39</v>
      </c>
    </row>
    <row r="622" spans="1:27" x14ac:dyDescent="0.25">
      <c r="A622" t="s">
        <v>763</v>
      </c>
      <c r="B622" s="2">
        <v>45603</v>
      </c>
      <c r="C622">
        <v>2024</v>
      </c>
      <c r="D622" t="s">
        <v>113</v>
      </c>
      <c r="E622" t="s">
        <v>117</v>
      </c>
      <c r="F622">
        <v>11</v>
      </c>
      <c r="G622" t="s">
        <v>51</v>
      </c>
      <c r="H622" t="s">
        <v>44</v>
      </c>
      <c r="I622" t="s">
        <v>52</v>
      </c>
      <c r="J622" t="s">
        <v>53</v>
      </c>
      <c r="K622" t="s">
        <v>95</v>
      </c>
      <c r="L622" t="s">
        <v>137</v>
      </c>
      <c r="M622" t="s">
        <v>36</v>
      </c>
      <c r="N622">
        <v>188</v>
      </c>
      <c r="O622">
        <v>316.04000000000002</v>
      </c>
      <c r="P622">
        <v>0.12</v>
      </c>
      <c r="Q622">
        <v>52285.66</v>
      </c>
      <c r="R622">
        <v>28234.26</v>
      </c>
      <c r="S622">
        <v>24051.4</v>
      </c>
      <c r="T622">
        <v>7922.12</v>
      </c>
      <c r="U622">
        <v>16129.28</v>
      </c>
      <c r="V622">
        <v>0.24</v>
      </c>
      <c r="W622">
        <v>12258.25</v>
      </c>
      <c r="X622">
        <v>55720.84</v>
      </c>
      <c r="Y622" t="s">
        <v>37</v>
      </c>
      <c r="Z622" t="s">
        <v>75</v>
      </c>
      <c r="AA622" t="s">
        <v>39</v>
      </c>
    </row>
    <row r="623" spans="1:27" x14ac:dyDescent="0.25">
      <c r="A623" t="s">
        <v>764</v>
      </c>
      <c r="B623" s="2">
        <v>45268</v>
      </c>
      <c r="C623">
        <v>2023</v>
      </c>
      <c r="D623" t="s">
        <v>113</v>
      </c>
      <c r="E623" t="s">
        <v>156</v>
      </c>
      <c r="F623">
        <v>12</v>
      </c>
      <c r="G623" t="s">
        <v>85</v>
      </c>
      <c r="H623" t="s">
        <v>44</v>
      </c>
      <c r="I623" t="s">
        <v>32</v>
      </c>
      <c r="J623" t="s">
        <v>33</v>
      </c>
      <c r="K623" t="s">
        <v>195</v>
      </c>
      <c r="L623" t="s">
        <v>111</v>
      </c>
      <c r="M623" t="s">
        <v>36</v>
      </c>
      <c r="N623">
        <v>63</v>
      </c>
      <c r="O623">
        <v>1988.73</v>
      </c>
      <c r="P623">
        <v>0.17</v>
      </c>
      <c r="Q623">
        <v>103990.69</v>
      </c>
      <c r="R623">
        <v>64474.23</v>
      </c>
      <c r="S623">
        <v>39516.46</v>
      </c>
      <c r="T623">
        <v>20785.16</v>
      </c>
      <c r="U623">
        <v>18731.3</v>
      </c>
      <c r="V623">
        <v>0.28999999999999998</v>
      </c>
      <c r="W623">
        <v>13299.22</v>
      </c>
      <c r="X623">
        <v>110498.5</v>
      </c>
      <c r="Y623" t="s">
        <v>37</v>
      </c>
      <c r="Z623" t="s">
        <v>61</v>
      </c>
      <c r="AA623" t="s">
        <v>39</v>
      </c>
    </row>
    <row r="624" spans="1:27" x14ac:dyDescent="0.25">
      <c r="A624" t="s">
        <v>765</v>
      </c>
      <c r="B624" s="2">
        <v>44835</v>
      </c>
      <c r="C624">
        <v>2022</v>
      </c>
      <c r="D624" t="s">
        <v>113</v>
      </c>
      <c r="E624" t="s">
        <v>114</v>
      </c>
      <c r="F624">
        <v>10</v>
      </c>
      <c r="G624" t="s">
        <v>30</v>
      </c>
      <c r="H624" t="s">
        <v>107</v>
      </c>
      <c r="I624" t="s">
        <v>92</v>
      </c>
      <c r="J624" t="s">
        <v>53</v>
      </c>
      <c r="K624" t="s">
        <v>149</v>
      </c>
      <c r="L624" t="s">
        <v>73</v>
      </c>
      <c r="M624" t="s">
        <v>79</v>
      </c>
      <c r="N624">
        <v>132</v>
      </c>
      <c r="O624">
        <v>738.92</v>
      </c>
      <c r="P624">
        <v>0.01</v>
      </c>
      <c r="Q624">
        <v>96562.07</v>
      </c>
      <c r="R624">
        <v>45384.17</v>
      </c>
      <c r="S624">
        <v>51177.9</v>
      </c>
      <c r="T624">
        <v>7297.45</v>
      </c>
      <c r="U624">
        <v>43880.45</v>
      </c>
      <c r="V624">
        <v>0.3</v>
      </c>
      <c r="W624">
        <v>30716.32</v>
      </c>
      <c r="X624">
        <v>110187.39</v>
      </c>
      <c r="Y624" t="s">
        <v>37</v>
      </c>
      <c r="Z624" t="s">
        <v>57</v>
      </c>
      <c r="AA624" t="s">
        <v>39</v>
      </c>
    </row>
    <row r="625" spans="1:27" x14ac:dyDescent="0.25">
      <c r="A625" t="s">
        <v>766</v>
      </c>
      <c r="B625" s="2">
        <v>45104</v>
      </c>
      <c r="C625">
        <v>2023</v>
      </c>
      <c r="D625" t="s">
        <v>41</v>
      </c>
      <c r="E625" t="s">
        <v>77</v>
      </c>
      <c r="F625">
        <v>6</v>
      </c>
      <c r="G625" t="s">
        <v>51</v>
      </c>
      <c r="H625" t="s">
        <v>107</v>
      </c>
      <c r="I625" t="s">
        <v>65</v>
      </c>
      <c r="J625" t="s">
        <v>66</v>
      </c>
      <c r="K625" t="s">
        <v>225</v>
      </c>
      <c r="L625" t="s">
        <v>83</v>
      </c>
      <c r="M625" t="s">
        <v>36</v>
      </c>
      <c r="N625">
        <v>55</v>
      </c>
      <c r="O625">
        <v>54.36</v>
      </c>
      <c r="P625">
        <v>0.16</v>
      </c>
      <c r="Q625">
        <v>2511.4299999999998</v>
      </c>
      <c r="R625">
        <v>1105.03</v>
      </c>
      <c r="S625">
        <v>1406.4</v>
      </c>
      <c r="T625">
        <v>473.3</v>
      </c>
      <c r="U625">
        <v>933.1</v>
      </c>
      <c r="V625">
        <v>0.28999999999999998</v>
      </c>
      <c r="W625">
        <v>662.5</v>
      </c>
      <c r="X625">
        <v>2956.95</v>
      </c>
      <c r="Y625" t="s">
        <v>56</v>
      </c>
      <c r="Z625" t="s">
        <v>75</v>
      </c>
      <c r="AA625" t="s">
        <v>39</v>
      </c>
    </row>
    <row r="626" spans="1:27" x14ac:dyDescent="0.25">
      <c r="A626" t="s">
        <v>767</v>
      </c>
      <c r="B626" s="2">
        <v>45504</v>
      </c>
      <c r="C626">
        <v>2024</v>
      </c>
      <c r="D626" t="s">
        <v>28</v>
      </c>
      <c r="E626" t="s">
        <v>29</v>
      </c>
      <c r="F626">
        <v>7</v>
      </c>
      <c r="G626" t="s">
        <v>63</v>
      </c>
      <c r="H626" t="s">
        <v>31</v>
      </c>
      <c r="I626" t="s">
        <v>52</v>
      </c>
      <c r="J626" t="s">
        <v>53</v>
      </c>
      <c r="K626" t="s">
        <v>176</v>
      </c>
      <c r="L626" t="s">
        <v>55</v>
      </c>
      <c r="M626" t="s">
        <v>60</v>
      </c>
      <c r="N626">
        <v>85</v>
      </c>
      <c r="O626">
        <v>631.78</v>
      </c>
      <c r="P626">
        <v>0.03</v>
      </c>
      <c r="Q626">
        <v>52090.26</v>
      </c>
      <c r="R626">
        <v>21877.91</v>
      </c>
      <c r="S626">
        <v>30212.35</v>
      </c>
      <c r="T626">
        <v>8249.2800000000007</v>
      </c>
      <c r="U626">
        <v>21963.07</v>
      </c>
      <c r="V626">
        <v>0.23</v>
      </c>
      <c r="W626">
        <v>16911.560000000001</v>
      </c>
      <c r="X626">
        <v>53247.5</v>
      </c>
      <c r="Y626" t="s">
        <v>37</v>
      </c>
      <c r="Z626" t="s">
        <v>61</v>
      </c>
      <c r="AA626" t="s">
        <v>39</v>
      </c>
    </row>
    <row r="627" spans="1:27" x14ac:dyDescent="0.25">
      <c r="A627" t="s">
        <v>768</v>
      </c>
      <c r="B627" s="2">
        <v>44576</v>
      </c>
      <c r="C627">
        <v>2022</v>
      </c>
      <c r="D627" t="s">
        <v>49</v>
      </c>
      <c r="E627" t="s">
        <v>50</v>
      </c>
      <c r="F627">
        <v>1</v>
      </c>
      <c r="G627" t="s">
        <v>30</v>
      </c>
      <c r="H627" t="s">
        <v>129</v>
      </c>
      <c r="I627" t="s">
        <v>135</v>
      </c>
      <c r="J627" t="s">
        <v>66</v>
      </c>
      <c r="K627" t="s">
        <v>126</v>
      </c>
      <c r="L627" t="s">
        <v>83</v>
      </c>
      <c r="M627" t="s">
        <v>47</v>
      </c>
      <c r="N627">
        <v>40</v>
      </c>
      <c r="O627">
        <v>1550.42</v>
      </c>
      <c r="P627">
        <v>0.06</v>
      </c>
      <c r="Q627">
        <v>58295.79</v>
      </c>
      <c r="R627">
        <v>26816.06</v>
      </c>
      <c r="S627">
        <v>31479.73</v>
      </c>
      <c r="T627">
        <v>6187.89</v>
      </c>
      <c r="U627">
        <v>25291.84</v>
      </c>
      <c r="V627">
        <v>0.22</v>
      </c>
      <c r="W627">
        <v>19727.64</v>
      </c>
      <c r="X627">
        <v>51769.18</v>
      </c>
      <c r="Y627" t="s">
        <v>74</v>
      </c>
      <c r="Z627" t="s">
        <v>75</v>
      </c>
      <c r="AA627" t="s">
        <v>39</v>
      </c>
    </row>
    <row r="628" spans="1:27" x14ac:dyDescent="0.25">
      <c r="A628" t="s">
        <v>769</v>
      </c>
      <c r="B628" s="2">
        <v>45450</v>
      </c>
      <c r="C628">
        <v>2024</v>
      </c>
      <c r="D628" t="s">
        <v>41</v>
      </c>
      <c r="E628" t="s">
        <v>77</v>
      </c>
      <c r="F628">
        <v>6</v>
      </c>
      <c r="G628" t="s">
        <v>43</v>
      </c>
      <c r="H628" t="s">
        <v>107</v>
      </c>
      <c r="I628" t="s">
        <v>92</v>
      </c>
      <c r="J628" t="s">
        <v>53</v>
      </c>
      <c r="K628" t="s">
        <v>78</v>
      </c>
      <c r="L628" t="s">
        <v>137</v>
      </c>
      <c r="M628" t="s">
        <v>47</v>
      </c>
      <c r="N628">
        <v>2</v>
      </c>
      <c r="O628">
        <v>750.51</v>
      </c>
      <c r="P628">
        <v>0.22</v>
      </c>
      <c r="Q628">
        <v>1170.8</v>
      </c>
      <c r="R628">
        <v>433.2</v>
      </c>
      <c r="S628">
        <v>737.6</v>
      </c>
      <c r="T628">
        <v>91.83</v>
      </c>
      <c r="U628">
        <v>645.77</v>
      </c>
      <c r="V628">
        <v>0.18</v>
      </c>
      <c r="W628">
        <v>529.53</v>
      </c>
      <c r="X628">
        <v>1364.39</v>
      </c>
      <c r="Y628" t="s">
        <v>37</v>
      </c>
      <c r="Z628" t="s">
        <v>61</v>
      </c>
      <c r="AA628" t="s">
        <v>39</v>
      </c>
    </row>
    <row r="629" spans="1:27" x14ac:dyDescent="0.25">
      <c r="A629" t="s">
        <v>770</v>
      </c>
      <c r="B629" s="2">
        <v>45424</v>
      </c>
      <c r="C629">
        <v>2024</v>
      </c>
      <c r="D629" t="s">
        <v>41</v>
      </c>
      <c r="E629" t="s">
        <v>42</v>
      </c>
      <c r="F629">
        <v>5</v>
      </c>
      <c r="G629" t="s">
        <v>63</v>
      </c>
      <c r="H629" t="s">
        <v>31</v>
      </c>
      <c r="I629" t="s">
        <v>135</v>
      </c>
      <c r="J629" t="s">
        <v>66</v>
      </c>
      <c r="K629" t="s">
        <v>78</v>
      </c>
      <c r="L629" t="s">
        <v>83</v>
      </c>
      <c r="M629" t="s">
        <v>60</v>
      </c>
      <c r="N629">
        <v>126</v>
      </c>
      <c r="O629">
        <v>1122.74</v>
      </c>
      <c r="P629">
        <v>0.2</v>
      </c>
      <c r="Q629">
        <v>113172.19</v>
      </c>
      <c r="R629">
        <v>62244.7</v>
      </c>
      <c r="S629">
        <v>50927.49</v>
      </c>
      <c r="T629">
        <v>11173.85</v>
      </c>
      <c r="U629">
        <v>39753.64</v>
      </c>
      <c r="V629">
        <v>0.27</v>
      </c>
      <c r="W629">
        <v>29020.16</v>
      </c>
      <c r="X629">
        <v>101401.85</v>
      </c>
      <c r="Y629" t="s">
        <v>37</v>
      </c>
      <c r="Z629" t="s">
        <v>38</v>
      </c>
      <c r="AA629" t="s">
        <v>39</v>
      </c>
    </row>
    <row r="630" spans="1:27" x14ac:dyDescent="0.25">
      <c r="A630" t="s">
        <v>771</v>
      </c>
      <c r="B630" s="2">
        <v>45586</v>
      </c>
      <c r="C630">
        <v>2024</v>
      </c>
      <c r="D630" t="s">
        <v>113</v>
      </c>
      <c r="E630" t="s">
        <v>114</v>
      </c>
      <c r="F630">
        <v>10</v>
      </c>
      <c r="G630" t="s">
        <v>43</v>
      </c>
      <c r="H630" t="s">
        <v>107</v>
      </c>
      <c r="I630" t="s">
        <v>92</v>
      </c>
      <c r="J630" t="s">
        <v>53</v>
      </c>
      <c r="K630" t="s">
        <v>139</v>
      </c>
      <c r="L630" t="s">
        <v>35</v>
      </c>
      <c r="M630" t="s">
        <v>60</v>
      </c>
      <c r="N630">
        <v>4</v>
      </c>
      <c r="O630">
        <v>1546.4</v>
      </c>
      <c r="P630">
        <v>0.06</v>
      </c>
      <c r="Q630">
        <v>5814.46</v>
      </c>
      <c r="R630">
        <v>3139.81</v>
      </c>
      <c r="S630">
        <v>2674.65</v>
      </c>
      <c r="T630">
        <v>589.13</v>
      </c>
      <c r="U630">
        <v>2085.52</v>
      </c>
      <c r="V630">
        <v>0.3</v>
      </c>
      <c r="W630">
        <v>1459.86</v>
      </c>
      <c r="X630">
        <v>5919.51</v>
      </c>
      <c r="Y630" t="s">
        <v>37</v>
      </c>
      <c r="Z630" t="s">
        <v>75</v>
      </c>
      <c r="AA630" t="s">
        <v>39</v>
      </c>
    </row>
    <row r="631" spans="1:27" x14ac:dyDescent="0.25">
      <c r="A631" t="s">
        <v>772</v>
      </c>
      <c r="B631" s="2">
        <v>44874</v>
      </c>
      <c r="C631">
        <v>2022</v>
      </c>
      <c r="D631" t="s">
        <v>113</v>
      </c>
      <c r="E631" t="s">
        <v>117</v>
      </c>
      <c r="F631">
        <v>11</v>
      </c>
      <c r="G631" t="s">
        <v>51</v>
      </c>
      <c r="H631" t="s">
        <v>64</v>
      </c>
      <c r="I631" t="s">
        <v>52</v>
      </c>
      <c r="J631" t="s">
        <v>53</v>
      </c>
      <c r="K631" t="s">
        <v>98</v>
      </c>
      <c r="L631" t="s">
        <v>101</v>
      </c>
      <c r="M631" t="s">
        <v>60</v>
      </c>
      <c r="N631">
        <v>187</v>
      </c>
      <c r="O631">
        <v>1046.92</v>
      </c>
      <c r="P631">
        <v>0.06</v>
      </c>
      <c r="Q631">
        <v>184027.6</v>
      </c>
      <c r="R631">
        <v>104895.73</v>
      </c>
      <c r="S631">
        <v>79131.87</v>
      </c>
      <c r="T631">
        <v>33055.96</v>
      </c>
      <c r="U631">
        <v>46075.91</v>
      </c>
      <c r="V631">
        <v>0.3</v>
      </c>
      <c r="W631">
        <v>32253.14</v>
      </c>
      <c r="X631">
        <v>169203.14</v>
      </c>
      <c r="Y631" t="s">
        <v>37</v>
      </c>
      <c r="Z631" t="s">
        <v>61</v>
      </c>
      <c r="AA631" t="s">
        <v>39</v>
      </c>
    </row>
    <row r="632" spans="1:27" x14ac:dyDescent="0.25">
      <c r="A632" t="s">
        <v>773</v>
      </c>
      <c r="B632" s="2">
        <v>44866</v>
      </c>
      <c r="C632">
        <v>2022</v>
      </c>
      <c r="D632" t="s">
        <v>113</v>
      </c>
      <c r="E632" t="s">
        <v>117</v>
      </c>
      <c r="F632">
        <v>11</v>
      </c>
      <c r="G632" t="s">
        <v>85</v>
      </c>
      <c r="H632" t="s">
        <v>44</v>
      </c>
      <c r="I632" t="s">
        <v>92</v>
      </c>
      <c r="J632" t="s">
        <v>53</v>
      </c>
      <c r="K632" t="s">
        <v>198</v>
      </c>
      <c r="L632" t="s">
        <v>111</v>
      </c>
      <c r="M632" t="s">
        <v>79</v>
      </c>
      <c r="N632">
        <v>59</v>
      </c>
      <c r="O632">
        <v>284.89999999999998</v>
      </c>
      <c r="P632">
        <v>0.1</v>
      </c>
      <c r="Q632">
        <v>15128.19</v>
      </c>
      <c r="R632">
        <v>6051.28</v>
      </c>
      <c r="S632">
        <v>9076.91</v>
      </c>
      <c r="T632">
        <v>1192.5</v>
      </c>
      <c r="U632">
        <v>7884.41</v>
      </c>
      <c r="V632">
        <v>0.2</v>
      </c>
      <c r="W632">
        <v>6307.53</v>
      </c>
      <c r="X632">
        <v>13340.45</v>
      </c>
      <c r="Y632" t="s">
        <v>37</v>
      </c>
      <c r="Z632" t="s">
        <v>75</v>
      </c>
      <c r="AA632" t="s">
        <v>39</v>
      </c>
    </row>
    <row r="633" spans="1:27" x14ac:dyDescent="0.25">
      <c r="A633" t="s">
        <v>774</v>
      </c>
      <c r="B633" s="2">
        <v>45035</v>
      </c>
      <c r="C633">
        <v>2023</v>
      </c>
      <c r="D633" t="s">
        <v>41</v>
      </c>
      <c r="E633" t="s">
        <v>70</v>
      </c>
      <c r="F633">
        <v>4</v>
      </c>
      <c r="G633" t="s">
        <v>85</v>
      </c>
      <c r="H633" t="s">
        <v>107</v>
      </c>
      <c r="I633" t="s">
        <v>135</v>
      </c>
      <c r="J633" t="s">
        <v>66</v>
      </c>
      <c r="K633" t="s">
        <v>322</v>
      </c>
      <c r="L633" t="s">
        <v>46</v>
      </c>
      <c r="M633" t="s">
        <v>47</v>
      </c>
      <c r="N633">
        <v>57</v>
      </c>
      <c r="O633">
        <v>705.55</v>
      </c>
      <c r="P633">
        <v>0.12</v>
      </c>
      <c r="Q633">
        <v>35390.39</v>
      </c>
      <c r="R633">
        <v>16987.39</v>
      </c>
      <c r="S633">
        <v>18403</v>
      </c>
      <c r="T633">
        <v>5187.5600000000004</v>
      </c>
      <c r="U633">
        <v>13215.44</v>
      </c>
      <c r="V633">
        <v>0.22</v>
      </c>
      <c r="W633">
        <v>10308.040000000001</v>
      </c>
      <c r="X633">
        <v>41762.410000000003</v>
      </c>
      <c r="Y633" t="s">
        <v>74</v>
      </c>
      <c r="Z633" t="s">
        <v>61</v>
      </c>
      <c r="AA633" t="s">
        <v>39</v>
      </c>
    </row>
    <row r="634" spans="1:27" x14ac:dyDescent="0.25">
      <c r="A634" t="s">
        <v>775</v>
      </c>
      <c r="B634" s="2">
        <v>44645</v>
      </c>
      <c r="C634">
        <v>2022</v>
      </c>
      <c r="D634" t="s">
        <v>49</v>
      </c>
      <c r="E634" t="s">
        <v>106</v>
      </c>
      <c r="F634">
        <v>3</v>
      </c>
      <c r="G634" t="s">
        <v>30</v>
      </c>
      <c r="H634" t="s">
        <v>64</v>
      </c>
      <c r="I634" t="s">
        <v>65</v>
      </c>
      <c r="J634" t="s">
        <v>66</v>
      </c>
      <c r="K634" t="s">
        <v>213</v>
      </c>
      <c r="L634" t="s">
        <v>137</v>
      </c>
      <c r="M634" t="s">
        <v>79</v>
      </c>
      <c r="N634">
        <v>1</v>
      </c>
      <c r="O634">
        <v>151.65</v>
      </c>
      <c r="P634">
        <v>0.19</v>
      </c>
      <c r="Q634">
        <v>122.84</v>
      </c>
      <c r="R634">
        <v>45.45</v>
      </c>
      <c r="S634">
        <v>77.39</v>
      </c>
      <c r="T634">
        <v>14.84</v>
      </c>
      <c r="U634">
        <v>62.55</v>
      </c>
      <c r="V634">
        <v>0.28999999999999998</v>
      </c>
      <c r="W634">
        <v>44.41</v>
      </c>
      <c r="X634">
        <v>115.26</v>
      </c>
      <c r="Y634" t="s">
        <v>74</v>
      </c>
      <c r="Z634" t="s">
        <v>57</v>
      </c>
      <c r="AA634" t="s">
        <v>39</v>
      </c>
    </row>
    <row r="635" spans="1:27" x14ac:dyDescent="0.25">
      <c r="A635" t="s">
        <v>776</v>
      </c>
      <c r="B635" s="2">
        <v>44760</v>
      </c>
      <c r="C635">
        <v>2022</v>
      </c>
      <c r="D635" t="s">
        <v>28</v>
      </c>
      <c r="E635" t="s">
        <v>29</v>
      </c>
      <c r="F635">
        <v>7</v>
      </c>
      <c r="G635" t="s">
        <v>63</v>
      </c>
      <c r="H635" t="s">
        <v>31</v>
      </c>
      <c r="I635" t="s">
        <v>65</v>
      </c>
      <c r="J635" t="s">
        <v>66</v>
      </c>
      <c r="K635" t="s">
        <v>236</v>
      </c>
      <c r="L635" t="s">
        <v>122</v>
      </c>
      <c r="M635" t="s">
        <v>47</v>
      </c>
      <c r="N635">
        <v>172</v>
      </c>
      <c r="O635">
        <v>76.64</v>
      </c>
      <c r="P635">
        <v>0.14000000000000001</v>
      </c>
      <c r="Q635">
        <v>11336.59</v>
      </c>
      <c r="R635">
        <v>6801.95</v>
      </c>
      <c r="S635">
        <v>4534.6400000000003</v>
      </c>
      <c r="T635">
        <v>1130.05</v>
      </c>
      <c r="U635">
        <v>3404.59</v>
      </c>
      <c r="V635">
        <v>0.27</v>
      </c>
      <c r="W635">
        <v>2485.35</v>
      </c>
      <c r="X635">
        <v>10581.44</v>
      </c>
      <c r="Y635" t="s">
        <v>37</v>
      </c>
      <c r="Z635" t="s">
        <v>61</v>
      </c>
      <c r="AA635" t="s">
        <v>39</v>
      </c>
    </row>
    <row r="636" spans="1:27" x14ac:dyDescent="0.25">
      <c r="A636" t="s">
        <v>777</v>
      </c>
      <c r="B636" s="2">
        <v>44779</v>
      </c>
      <c r="C636">
        <v>2022</v>
      </c>
      <c r="D636" t="s">
        <v>28</v>
      </c>
      <c r="E636" t="s">
        <v>81</v>
      </c>
      <c r="F636">
        <v>8</v>
      </c>
      <c r="G636" t="s">
        <v>51</v>
      </c>
      <c r="H636" t="s">
        <v>31</v>
      </c>
      <c r="I636" t="s">
        <v>45</v>
      </c>
      <c r="J636" t="s">
        <v>33</v>
      </c>
      <c r="K636" t="s">
        <v>157</v>
      </c>
      <c r="L636" t="s">
        <v>96</v>
      </c>
      <c r="M636" t="s">
        <v>60</v>
      </c>
      <c r="N636">
        <v>34</v>
      </c>
      <c r="O636">
        <v>1277.6400000000001</v>
      </c>
      <c r="P636">
        <v>0.15</v>
      </c>
      <c r="Q636">
        <v>36923.800000000003</v>
      </c>
      <c r="R636">
        <v>11446.38</v>
      </c>
      <c r="S636">
        <v>25477.42</v>
      </c>
      <c r="T636">
        <v>7209.35</v>
      </c>
      <c r="U636">
        <v>18268.07</v>
      </c>
      <c r="V636">
        <v>0.28999999999999998</v>
      </c>
      <c r="W636">
        <v>12970.33</v>
      </c>
      <c r="X636">
        <v>43345.78</v>
      </c>
      <c r="Y636" t="s">
        <v>37</v>
      </c>
      <c r="Z636" t="s">
        <v>57</v>
      </c>
      <c r="AA636" t="s">
        <v>39</v>
      </c>
    </row>
    <row r="637" spans="1:27" x14ac:dyDescent="0.25">
      <c r="A637" t="s">
        <v>778</v>
      </c>
      <c r="B637" s="2">
        <v>44975</v>
      </c>
      <c r="C637">
        <v>2023</v>
      </c>
      <c r="D637" t="s">
        <v>49</v>
      </c>
      <c r="E637" t="s">
        <v>88</v>
      </c>
      <c r="F637">
        <v>2</v>
      </c>
      <c r="G637" t="s">
        <v>51</v>
      </c>
      <c r="H637" t="s">
        <v>71</v>
      </c>
      <c r="I637" t="s">
        <v>65</v>
      </c>
      <c r="J637" t="s">
        <v>66</v>
      </c>
      <c r="K637" t="s">
        <v>145</v>
      </c>
      <c r="L637" t="s">
        <v>119</v>
      </c>
      <c r="M637" t="s">
        <v>47</v>
      </c>
      <c r="N637">
        <v>137</v>
      </c>
      <c r="O637">
        <v>1455.5</v>
      </c>
      <c r="P637">
        <v>0.01</v>
      </c>
      <c r="Q637">
        <v>197409.46</v>
      </c>
      <c r="R637">
        <v>73041.5</v>
      </c>
      <c r="S637">
        <v>124367.96</v>
      </c>
      <c r="T637">
        <v>26171.43</v>
      </c>
      <c r="U637">
        <v>98196.53</v>
      </c>
      <c r="V637">
        <v>0.21</v>
      </c>
      <c r="W637">
        <v>77575.259999999995</v>
      </c>
      <c r="X637">
        <v>229630.55</v>
      </c>
      <c r="Y637" t="s">
        <v>74</v>
      </c>
      <c r="Z637" t="s">
        <v>38</v>
      </c>
      <c r="AA637" t="s">
        <v>39</v>
      </c>
    </row>
    <row r="638" spans="1:27" x14ac:dyDescent="0.25">
      <c r="A638" t="s">
        <v>779</v>
      </c>
      <c r="B638" s="2">
        <v>45420</v>
      </c>
      <c r="C638">
        <v>2024</v>
      </c>
      <c r="D638" t="s">
        <v>41</v>
      </c>
      <c r="E638" t="s">
        <v>42</v>
      </c>
      <c r="F638">
        <v>5</v>
      </c>
      <c r="G638" t="s">
        <v>30</v>
      </c>
      <c r="H638" t="s">
        <v>129</v>
      </c>
      <c r="I638" t="s">
        <v>135</v>
      </c>
      <c r="J638" t="s">
        <v>66</v>
      </c>
      <c r="K638" t="s">
        <v>172</v>
      </c>
      <c r="L638" t="s">
        <v>59</v>
      </c>
      <c r="M638" t="s">
        <v>36</v>
      </c>
      <c r="N638">
        <v>135</v>
      </c>
      <c r="O638">
        <v>1866.1</v>
      </c>
      <c r="P638">
        <v>0.13</v>
      </c>
      <c r="Q638">
        <v>219173.45</v>
      </c>
      <c r="R638">
        <v>67943.77</v>
      </c>
      <c r="S638">
        <v>151229.68</v>
      </c>
      <c r="T638">
        <v>30656.46</v>
      </c>
      <c r="U638">
        <v>120573.22</v>
      </c>
      <c r="V638">
        <v>0.26</v>
      </c>
      <c r="W638">
        <v>89224.18</v>
      </c>
      <c r="X638">
        <v>259617.75</v>
      </c>
      <c r="Y638" t="s">
        <v>37</v>
      </c>
      <c r="Z638" t="s">
        <v>61</v>
      </c>
      <c r="AA638" t="s">
        <v>39</v>
      </c>
    </row>
    <row r="639" spans="1:27" x14ac:dyDescent="0.25">
      <c r="A639" t="s">
        <v>780</v>
      </c>
      <c r="B639" s="2">
        <v>45652</v>
      </c>
      <c r="C639">
        <v>2024</v>
      </c>
      <c r="D639" t="s">
        <v>113</v>
      </c>
      <c r="E639" t="s">
        <v>156</v>
      </c>
      <c r="F639">
        <v>12</v>
      </c>
      <c r="G639" t="s">
        <v>51</v>
      </c>
      <c r="H639" t="s">
        <v>129</v>
      </c>
      <c r="I639" t="s">
        <v>32</v>
      </c>
      <c r="J639" t="s">
        <v>33</v>
      </c>
      <c r="K639" t="s">
        <v>78</v>
      </c>
      <c r="L639" t="s">
        <v>111</v>
      </c>
      <c r="M639" t="s">
        <v>47</v>
      </c>
      <c r="N639">
        <v>132</v>
      </c>
      <c r="O639">
        <v>1944.5</v>
      </c>
      <c r="P639">
        <v>0.04</v>
      </c>
      <c r="Q639">
        <v>246407.04000000001</v>
      </c>
      <c r="R639">
        <v>137987.94</v>
      </c>
      <c r="S639">
        <v>108419.1</v>
      </c>
      <c r="T639">
        <v>26518.959999999999</v>
      </c>
      <c r="U639">
        <v>81900.14</v>
      </c>
      <c r="V639">
        <v>0.27</v>
      </c>
      <c r="W639">
        <v>59787.1</v>
      </c>
      <c r="X639">
        <v>227291.67</v>
      </c>
      <c r="Y639" t="s">
        <v>37</v>
      </c>
      <c r="Z639" t="s">
        <v>61</v>
      </c>
      <c r="AA639" t="s">
        <v>39</v>
      </c>
    </row>
    <row r="640" spans="1:27" x14ac:dyDescent="0.25">
      <c r="A640" t="s">
        <v>781</v>
      </c>
      <c r="B640" s="2">
        <v>44580</v>
      </c>
      <c r="C640">
        <v>2022</v>
      </c>
      <c r="D640" t="s">
        <v>49</v>
      </c>
      <c r="E640" t="s">
        <v>50</v>
      </c>
      <c r="F640">
        <v>1</v>
      </c>
      <c r="G640" t="s">
        <v>43</v>
      </c>
      <c r="H640" t="s">
        <v>89</v>
      </c>
      <c r="I640" t="s">
        <v>45</v>
      </c>
      <c r="J640" t="s">
        <v>33</v>
      </c>
      <c r="K640" t="s">
        <v>167</v>
      </c>
      <c r="L640" t="s">
        <v>59</v>
      </c>
      <c r="M640" t="s">
        <v>36</v>
      </c>
      <c r="N640">
        <v>132</v>
      </c>
      <c r="O640">
        <v>938.11</v>
      </c>
      <c r="P640">
        <v>0.18</v>
      </c>
      <c r="Q640">
        <v>101541.03</v>
      </c>
      <c r="R640">
        <v>48739.69</v>
      </c>
      <c r="S640">
        <v>52801.34</v>
      </c>
      <c r="T640">
        <v>9698.34</v>
      </c>
      <c r="U640">
        <v>43103</v>
      </c>
      <c r="V640">
        <v>0.21</v>
      </c>
      <c r="W640">
        <v>34051.370000000003</v>
      </c>
      <c r="X640">
        <v>92390.98</v>
      </c>
      <c r="Y640" t="s">
        <v>37</v>
      </c>
      <c r="Z640" t="s">
        <v>61</v>
      </c>
      <c r="AA640" t="s">
        <v>39</v>
      </c>
    </row>
    <row r="641" spans="1:27" x14ac:dyDescent="0.25">
      <c r="A641" t="s">
        <v>782</v>
      </c>
      <c r="B641" s="2">
        <v>44865</v>
      </c>
      <c r="C641">
        <v>2022</v>
      </c>
      <c r="D641" t="s">
        <v>113</v>
      </c>
      <c r="E641" t="s">
        <v>114</v>
      </c>
      <c r="F641">
        <v>10</v>
      </c>
      <c r="G641" t="s">
        <v>30</v>
      </c>
      <c r="H641" t="s">
        <v>44</v>
      </c>
      <c r="I641" t="s">
        <v>65</v>
      </c>
      <c r="J641" t="s">
        <v>66</v>
      </c>
      <c r="K641" t="s">
        <v>121</v>
      </c>
      <c r="L641" t="s">
        <v>83</v>
      </c>
      <c r="M641" t="s">
        <v>36</v>
      </c>
      <c r="N641">
        <v>72</v>
      </c>
      <c r="O641">
        <v>1858.13</v>
      </c>
      <c r="P641">
        <v>7.0000000000000007E-2</v>
      </c>
      <c r="Q641">
        <v>124420.38</v>
      </c>
      <c r="R641">
        <v>72163.820000000007</v>
      </c>
      <c r="S641">
        <v>52256.56</v>
      </c>
      <c r="T641">
        <v>18210.41</v>
      </c>
      <c r="U641">
        <v>34046.15</v>
      </c>
      <c r="V641">
        <v>0.21</v>
      </c>
      <c r="W641">
        <v>26896.46</v>
      </c>
      <c r="X641">
        <v>105818.29</v>
      </c>
      <c r="Y641" t="s">
        <v>37</v>
      </c>
      <c r="Z641" t="s">
        <v>57</v>
      </c>
      <c r="AA641" t="s">
        <v>39</v>
      </c>
    </row>
    <row r="642" spans="1:27" x14ac:dyDescent="0.25">
      <c r="A642" t="s">
        <v>783</v>
      </c>
      <c r="B642" s="2">
        <v>45102</v>
      </c>
      <c r="C642">
        <v>2023</v>
      </c>
      <c r="D642" t="s">
        <v>41</v>
      </c>
      <c r="E642" t="s">
        <v>77</v>
      </c>
      <c r="F642">
        <v>6</v>
      </c>
      <c r="G642" t="s">
        <v>30</v>
      </c>
      <c r="H642" t="s">
        <v>44</v>
      </c>
      <c r="I642" t="s">
        <v>65</v>
      </c>
      <c r="J642" t="s">
        <v>66</v>
      </c>
      <c r="K642" t="s">
        <v>176</v>
      </c>
      <c r="L642" t="s">
        <v>119</v>
      </c>
      <c r="M642" t="s">
        <v>47</v>
      </c>
      <c r="N642">
        <v>185</v>
      </c>
      <c r="O642">
        <v>310.54000000000002</v>
      </c>
      <c r="P642">
        <v>0.22</v>
      </c>
      <c r="Q642">
        <v>44810.92</v>
      </c>
      <c r="R642">
        <v>17924.37</v>
      </c>
      <c r="S642">
        <v>26886.55</v>
      </c>
      <c r="T642">
        <v>8863.1200000000008</v>
      </c>
      <c r="U642">
        <v>18023.43</v>
      </c>
      <c r="V642">
        <v>0.26</v>
      </c>
      <c r="W642">
        <v>13337.34</v>
      </c>
      <c r="X642">
        <v>41528.42</v>
      </c>
      <c r="Y642" t="s">
        <v>37</v>
      </c>
      <c r="Z642" t="s">
        <v>61</v>
      </c>
      <c r="AA642" t="s">
        <v>39</v>
      </c>
    </row>
    <row r="643" spans="1:27" x14ac:dyDescent="0.25">
      <c r="A643" t="s">
        <v>784</v>
      </c>
      <c r="B643" s="2">
        <v>44779</v>
      </c>
      <c r="C643">
        <v>2022</v>
      </c>
      <c r="D643" t="s">
        <v>28</v>
      </c>
      <c r="E643" t="s">
        <v>81</v>
      </c>
      <c r="F643">
        <v>8</v>
      </c>
      <c r="G643" t="s">
        <v>30</v>
      </c>
      <c r="H643" t="s">
        <v>89</v>
      </c>
      <c r="I643" t="s">
        <v>65</v>
      </c>
      <c r="J643" t="s">
        <v>66</v>
      </c>
      <c r="K643" t="s">
        <v>103</v>
      </c>
      <c r="L643" t="s">
        <v>96</v>
      </c>
      <c r="M643" t="s">
        <v>60</v>
      </c>
      <c r="N643">
        <v>185</v>
      </c>
      <c r="O643">
        <v>1504.25</v>
      </c>
      <c r="P643">
        <v>0.1</v>
      </c>
      <c r="Q643">
        <v>250457.62</v>
      </c>
      <c r="R643">
        <v>132742.54</v>
      </c>
      <c r="S643">
        <v>117715.08</v>
      </c>
      <c r="T643">
        <v>45208.57</v>
      </c>
      <c r="U643">
        <v>72506.509999999995</v>
      </c>
      <c r="V643">
        <v>0.26</v>
      </c>
      <c r="W643">
        <v>53654.82</v>
      </c>
      <c r="X643">
        <v>232230.23</v>
      </c>
      <c r="Y643" t="s">
        <v>37</v>
      </c>
      <c r="Z643" t="s">
        <v>61</v>
      </c>
      <c r="AA643" t="s">
        <v>39</v>
      </c>
    </row>
    <row r="644" spans="1:27" x14ac:dyDescent="0.25">
      <c r="A644" t="s">
        <v>785</v>
      </c>
      <c r="B644" s="2">
        <v>45475</v>
      </c>
      <c r="C644">
        <v>2024</v>
      </c>
      <c r="D644" t="s">
        <v>28</v>
      </c>
      <c r="E644" t="s">
        <v>29</v>
      </c>
      <c r="F644">
        <v>7</v>
      </c>
      <c r="G644" t="s">
        <v>51</v>
      </c>
      <c r="H644" t="s">
        <v>64</v>
      </c>
      <c r="I644" t="s">
        <v>45</v>
      </c>
      <c r="J644" t="s">
        <v>33</v>
      </c>
      <c r="K644" t="s">
        <v>82</v>
      </c>
      <c r="L644" t="s">
        <v>140</v>
      </c>
      <c r="M644" t="s">
        <v>79</v>
      </c>
      <c r="N644">
        <v>60</v>
      </c>
      <c r="O644">
        <v>1473.13</v>
      </c>
      <c r="P644">
        <v>0.11</v>
      </c>
      <c r="Q644">
        <v>78665.14</v>
      </c>
      <c r="R644">
        <v>27532.799999999999</v>
      </c>
      <c r="S644">
        <v>51132.34</v>
      </c>
      <c r="T644">
        <v>9585.43</v>
      </c>
      <c r="U644">
        <v>41546.910000000003</v>
      </c>
      <c r="V644">
        <v>0.24</v>
      </c>
      <c r="W644">
        <v>31575.65</v>
      </c>
      <c r="X644">
        <v>72065.210000000006</v>
      </c>
      <c r="Y644" t="s">
        <v>74</v>
      </c>
      <c r="Z644" t="s">
        <v>61</v>
      </c>
      <c r="AA644" t="s">
        <v>39</v>
      </c>
    </row>
    <row r="645" spans="1:27" x14ac:dyDescent="0.25">
      <c r="A645" t="s">
        <v>786</v>
      </c>
      <c r="B645" s="2">
        <v>45197</v>
      </c>
      <c r="C645">
        <v>2023</v>
      </c>
      <c r="D645" t="s">
        <v>28</v>
      </c>
      <c r="E645" t="s">
        <v>134</v>
      </c>
      <c r="F645">
        <v>9</v>
      </c>
      <c r="G645" t="s">
        <v>63</v>
      </c>
      <c r="H645" t="s">
        <v>31</v>
      </c>
      <c r="I645" t="s">
        <v>32</v>
      </c>
      <c r="J645" t="s">
        <v>33</v>
      </c>
      <c r="K645" t="s">
        <v>34</v>
      </c>
      <c r="L645" t="s">
        <v>96</v>
      </c>
      <c r="M645" t="s">
        <v>60</v>
      </c>
      <c r="N645">
        <v>42</v>
      </c>
      <c r="O645">
        <v>1776.24</v>
      </c>
      <c r="P645">
        <v>0.2</v>
      </c>
      <c r="Q645">
        <v>59681.66</v>
      </c>
      <c r="R645">
        <v>32228.1</v>
      </c>
      <c r="S645">
        <v>27453.56</v>
      </c>
      <c r="T645">
        <v>4665.75</v>
      </c>
      <c r="U645">
        <v>22787.81</v>
      </c>
      <c r="V645">
        <v>0.2</v>
      </c>
      <c r="W645">
        <v>18230.25</v>
      </c>
      <c r="X645">
        <v>69719.87</v>
      </c>
      <c r="Y645" t="s">
        <v>74</v>
      </c>
      <c r="Z645" t="s">
        <v>38</v>
      </c>
      <c r="AA645" t="s">
        <v>39</v>
      </c>
    </row>
    <row r="646" spans="1:27" x14ac:dyDescent="0.25">
      <c r="A646" t="s">
        <v>787</v>
      </c>
      <c r="B646" s="2">
        <v>44586</v>
      </c>
      <c r="C646">
        <v>2022</v>
      </c>
      <c r="D646" t="s">
        <v>49</v>
      </c>
      <c r="E646" t="s">
        <v>50</v>
      </c>
      <c r="F646">
        <v>1</v>
      </c>
      <c r="G646" t="s">
        <v>85</v>
      </c>
      <c r="H646" t="s">
        <v>64</v>
      </c>
      <c r="I646" t="s">
        <v>32</v>
      </c>
      <c r="J646" t="s">
        <v>33</v>
      </c>
      <c r="K646" t="s">
        <v>110</v>
      </c>
      <c r="L646" t="s">
        <v>140</v>
      </c>
      <c r="M646" t="s">
        <v>79</v>
      </c>
      <c r="N646">
        <v>155</v>
      </c>
      <c r="O646">
        <v>244.47</v>
      </c>
      <c r="P646">
        <v>0.1</v>
      </c>
      <c r="Q646">
        <v>34103.57</v>
      </c>
      <c r="R646">
        <v>11595.21</v>
      </c>
      <c r="S646">
        <v>22508.36</v>
      </c>
      <c r="T646">
        <v>1774.5</v>
      </c>
      <c r="U646">
        <v>20733.86</v>
      </c>
      <c r="V646">
        <v>0.28000000000000003</v>
      </c>
      <c r="W646">
        <v>14928.38</v>
      </c>
      <c r="X646">
        <v>38180.35</v>
      </c>
      <c r="Y646" t="s">
        <v>37</v>
      </c>
      <c r="Z646" t="s">
        <v>61</v>
      </c>
      <c r="AA646" t="s">
        <v>39</v>
      </c>
    </row>
    <row r="647" spans="1:27" x14ac:dyDescent="0.25">
      <c r="A647" t="s">
        <v>788</v>
      </c>
      <c r="B647" s="2">
        <v>44581</v>
      </c>
      <c r="C647">
        <v>2022</v>
      </c>
      <c r="D647" t="s">
        <v>49</v>
      </c>
      <c r="E647" t="s">
        <v>50</v>
      </c>
      <c r="F647">
        <v>1</v>
      </c>
      <c r="G647" t="s">
        <v>85</v>
      </c>
      <c r="H647" t="s">
        <v>31</v>
      </c>
      <c r="I647" t="s">
        <v>32</v>
      </c>
      <c r="J647" t="s">
        <v>33</v>
      </c>
      <c r="K647" t="s">
        <v>145</v>
      </c>
      <c r="L647" t="s">
        <v>111</v>
      </c>
      <c r="M647" t="s">
        <v>60</v>
      </c>
      <c r="N647">
        <v>28</v>
      </c>
      <c r="O647">
        <v>1107.6199999999999</v>
      </c>
      <c r="P647">
        <v>0.2</v>
      </c>
      <c r="Q647">
        <v>24810.69</v>
      </c>
      <c r="R647">
        <v>14886.41</v>
      </c>
      <c r="S647">
        <v>9924.2800000000007</v>
      </c>
      <c r="T647">
        <v>1556.74</v>
      </c>
      <c r="U647">
        <v>8367.5400000000009</v>
      </c>
      <c r="V647">
        <v>0.2</v>
      </c>
      <c r="W647">
        <v>6694.03</v>
      </c>
      <c r="X647">
        <v>28170.37</v>
      </c>
      <c r="Y647" t="s">
        <v>37</v>
      </c>
      <c r="Z647" t="s">
        <v>57</v>
      </c>
      <c r="AA647" t="s">
        <v>39</v>
      </c>
    </row>
    <row r="648" spans="1:27" x14ac:dyDescent="0.25">
      <c r="A648" t="s">
        <v>789</v>
      </c>
      <c r="B648" s="2">
        <v>44676</v>
      </c>
      <c r="C648">
        <v>2022</v>
      </c>
      <c r="D648" t="s">
        <v>41</v>
      </c>
      <c r="E648" t="s">
        <v>70</v>
      </c>
      <c r="F648">
        <v>4</v>
      </c>
      <c r="G648" t="s">
        <v>43</v>
      </c>
      <c r="H648" t="s">
        <v>64</v>
      </c>
      <c r="I648" t="s">
        <v>135</v>
      </c>
      <c r="J648" t="s">
        <v>66</v>
      </c>
      <c r="K648" t="s">
        <v>233</v>
      </c>
      <c r="L648" t="s">
        <v>55</v>
      </c>
      <c r="M648" t="s">
        <v>60</v>
      </c>
      <c r="N648">
        <v>140</v>
      </c>
      <c r="O648">
        <v>1399.48</v>
      </c>
      <c r="P648">
        <v>0.16</v>
      </c>
      <c r="Q648">
        <v>164578.85</v>
      </c>
      <c r="R648">
        <v>55956.81</v>
      </c>
      <c r="S648">
        <v>108622.04</v>
      </c>
      <c r="T648">
        <v>28593.72</v>
      </c>
      <c r="U648">
        <v>80028.320000000007</v>
      </c>
      <c r="V648">
        <v>0.19</v>
      </c>
      <c r="W648">
        <v>64822.94</v>
      </c>
      <c r="X648">
        <v>148062.09</v>
      </c>
      <c r="Y648" t="s">
        <v>37</v>
      </c>
      <c r="Z648" t="s">
        <v>38</v>
      </c>
      <c r="AA648" t="s">
        <v>39</v>
      </c>
    </row>
    <row r="649" spans="1:27" x14ac:dyDescent="0.25">
      <c r="A649" t="s">
        <v>790</v>
      </c>
      <c r="B649" s="2">
        <v>44863</v>
      </c>
      <c r="C649">
        <v>2022</v>
      </c>
      <c r="D649" t="s">
        <v>113</v>
      </c>
      <c r="E649" t="s">
        <v>114</v>
      </c>
      <c r="F649">
        <v>10</v>
      </c>
      <c r="G649" t="s">
        <v>51</v>
      </c>
      <c r="H649" t="s">
        <v>129</v>
      </c>
      <c r="I649" t="s">
        <v>92</v>
      </c>
      <c r="J649" t="s">
        <v>53</v>
      </c>
      <c r="K649" t="s">
        <v>95</v>
      </c>
      <c r="L649" t="s">
        <v>68</v>
      </c>
      <c r="M649" t="s">
        <v>79</v>
      </c>
      <c r="N649">
        <v>91</v>
      </c>
      <c r="O649">
        <v>1327.96</v>
      </c>
      <c r="P649">
        <v>0.06</v>
      </c>
      <c r="Q649">
        <v>113593.7</v>
      </c>
      <c r="R649">
        <v>69292.160000000003</v>
      </c>
      <c r="S649">
        <v>44301.54</v>
      </c>
      <c r="T649">
        <v>12235.36</v>
      </c>
      <c r="U649">
        <v>32066.18</v>
      </c>
      <c r="V649">
        <v>0.28999999999999998</v>
      </c>
      <c r="W649">
        <v>22766.99</v>
      </c>
      <c r="X649">
        <v>135945.4</v>
      </c>
      <c r="Y649" t="s">
        <v>37</v>
      </c>
      <c r="Z649" t="s">
        <v>38</v>
      </c>
      <c r="AA649" t="s">
        <v>39</v>
      </c>
    </row>
    <row r="650" spans="1:27" x14ac:dyDescent="0.25">
      <c r="A650" t="s">
        <v>791</v>
      </c>
      <c r="B650" s="2">
        <v>45245</v>
      </c>
      <c r="C650">
        <v>2023</v>
      </c>
      <c r="D650" t="s">
        <v>113</v>
      </c>
      <c r="E650" t="s">
        <v>117</v>
      </c>
      <c r="F650">
        <v>11</v>
      </c>
      <c r="G650" t="s">
        <v>63</v>
      </c>
      <c r="H650" t="s">
        <v>31</v>
      </c>
      <c r="I650" t="s">
        <v>65</v>
      </c>
      <c r="J650" t="s">
        <v>66</v>
      </c>
      <c r="K650" t="s">
        <v>34</v>
      </c>
      <c r="L650" t="s">
        <v>83</v>
      </c>
      <c r="M650" t="s">
        <v>47</v>
      </c>
      <c r="N650">
        <v>31</v>
      </c>
      <c r="O650">
        <v>752.96</v>
      </c>
      <c r="P650">
        <v>0.23</v>
      </c>
      <c r="Q650">
        <v>17973.16</v>
      </c>
      <c r="R650">
        <v>5931.14</v>
      </c>
      <c r="S650">
        <v>12042.02</v>
      </c>
      <c r="T650">
        <v>1015.52</v>
      </c>
      <c r="U650">
        <v>11026.5</v>
      </c>
      <c r="V650">
        <v>0.2</v>
      </c>
      <c r="W650">
        <v>8821.2000000000007</v>
      </c>
      <c r="X650">
        <v>19049.11</v>
      </c>
      <c r="Y650" t="s">
        <v>74</v>
      </c>
      <c r="Z650" t="s">
        <v>61</v>
      </c>
      <c r="AA650" t="s">
        <v>39</v>
      </c>
    </row>
    <row r="651" spans="1:27" x14ac:dyDescent="0.25">
      <c r="A651" t="s">
        <v>792</v>
      </c>
      <c r="B651" s="2">
        <v>45149</v>
      </c>
      <c r="C651">
        <v>2023</v>
      </c>
      <c r="D651" t="s">
        <v>28</v>
      </c>
      <c r="E651" t="s">
        <v>81</v>
      </c>
      <c r="F651">
        <v>8</v>
      </c>
      <c r="G651" t="s">
        <v>63</v>
      </c>
      <c r="H651" t="s">
        <v>89</v>
      </c>
      <c r="I651" t="s">
        <v>32</v>
      </c>
      <c r="J651" t="s">
        <v>33</v>
      </c>
      <c r="K651" t="s">
        <v>167</v>
      </c>
      <c r="L651" t="s">
        <v>159</v>
      </c>
      <c r="M651" t="s">
        <v>36</v>
      </c>
      <c r="N651">
        <v>90</v>
      </c>
      <c r="O651">
        <v>1757.03</v>
      </c>
      <c r="P651">
        <v>7.0000000000000007E-2</v>
      </c>
      <c r="Q651">
        <v>147063.41</v>
      </c>
      <c r="R651">
        <v>69119.8</v>
      </c>
      <c r="S651">
        <v>77943.61</v>
      </c>
      <c r="T651">
        <v>15495.61</v>
      </c>
      <c r="U651">
        <v>62448</v>
      </c>
      <c r="V651">
        <v>0.21</v>
      </c>
      <c r="W651">
        <v>49333.919999999998</v>
      </c>
      <c r="X651">
        <v>165608.04999999999</v>
      </c>
      <c r="Y651" t="s">
        <v>37</v>
      </c>
      <c r="Z651" t="s">
        <v>61</v>
      </c>
      <c r="AA651" t="s">
        <v>39</v>
      </c>
    </row>
    <row r="652" spans="1:27" x14ac:dyDescent="0.25">
      <c r="A652" t="s">
        <v>793</v>
      </c>
      <c r="B652" s="2">
        <v>45476</v>
      </c>
      <c r="C652">
        <v>2024</v>
      </c>
      <c r="D652" t="s">
        <v>28</v>
      </c>
      <c r="E652" t="s">
        <v>29</v>
      </c>
      <c r="F652">
        <v>7</v>
      </c>
      <c r="G652" t="s">
        <v>43</v>
      </c>
      <c r="H652" t="s">
        <v>129</v>
      </c>
      <c r="I652" t="s">
        <v>65</v>
      </c>
      <c r="J652" t="s">
        <v>66</v>
      </c>
      <c r="K652" t="s">
        <v>86</v>
      </c>
      <c r="L652" t="s">
        <v>59</v>
      </c>
      <c r="M652" t="s">
        <v>79</v>
      </c>
      <c r="N652">
        <v>185</v>
      </c>
      <c r="O652">
        <v>1603.86</v>
      </c>
      <c r="P652">
        <v>0.24</v>
      </c>
      <c r="Q652">
        <v>225502.72</v>
      </c>
      <c r="R652">
        <v>133046.6</v>
      </c>
      <c r="S652">
        <v>92456.12</v>
      </c>
      <c r="T652">
        <v>15102.96</v>
      </c>
      <c r="U652">
        <v>77353.16</v>
      </c>
      <c r="V652">
        <v>0.23</v>
      </c>
      <c r="W652">
        <v>59561.93</v>
      </c>
      <c r="X652">
        <v>198815.93</v>
      </c>
      <c r="Y652" t="s">
        <v>37</v>
      </c>
      <c r="Z652" t="s">
        <v>61</v>
      </c>
      <c r="AA652" t="s">
        <v>39</v>
      </c>
    </row>
    <row r="653" spans="1:27" x14ac:dyDescent="0.25">
      <c r="A653" t="s">
        <v>794</v>
      </c>
      <c r="B653" s="2">
        <v>45574</v>
      </c>
      <c r="C653">
        <v>2024</v>
      </c>
      <c r="D653" t="s">
        <v>113</v>
      </c>
      <c r="E653" t="s">
        <v>114</v>
      </c>
      <c r="F653">
        <v>10</v>
      </c>
      <c r="G653" t="s">
        <v>63</v>
      </c>
      <c r="H653" t="s">
        <v>107</v>
      </c>
      <c r="I653" t="s">
        <v>135</v>
      </c>
      <c r="J653" t="s">
        <v>66</v>
      </c>
      <c r="K653" t="s">
        <v>225</v>
      </c>
      <c r="L653" t="s">
        <v>73</v>
      </c>
      <c r="M653" t="s">
        <v>79</v>
      </c>
      <c r="N653">
        <v>109</v>
      </c>
      <c r="O653">
        <v>988.51</v>
      </c>
      <c r="P653">
        <v>0.24</v>
      </c>
      <c r="Q653">
        <v>81888.17</v>
      </c>
      <c r="R653">
        <v>41762.97</v>
      </c>
      <c r="S653">
        <v>40125.199999999997</v>
      </c>
      <c r="T653">
        <v>11913.96</v>
      </c>
      <c r="U653">
        <v>28211.24</v>
      </c>
      <c r="V653">
        <v>0.2</v>
      </c>
      <c r="W653">
        <v>22568.99</v>
      </c>
      <c r="X653">
        <v>80587.360000000001</v>
      </c>
      <c r="Y653" t="s">
        <v>56</v>
      </c>
      <c r="Z653" t="s">
        <v>75</v>
      </c>
      <c r="AA653" t="s">
        <v>39</v>
      </c>
    </row>
    <row r="654" spans="1:27" x14ac:dyDescent="0.25">
      <c r="A654" t="s">
        <v>795</v>
      </c>
      <c r="B654" s="2">
        <v>45652</v>
      </c>
      <c r="C654">
        <v>2024</v>
      </c>
      <c r="D654" t="s">
        <v>113</v>
      </c>
      <c r="E654" t="s">
        <v>156</v>
      </c>
      <c r="F654">
        <v>12</v>
      </c>
      <c r="G654" t="s">
        <v>85</v>
      </c>
      <c r="H654" t="s">
        <v>129</v>
      </c>
      <c r="I654" t="s">
        <v>45</v>
      </c>
      <c r="J654" t="s">
        <v>33</v>
      </c>
      <c r="K654" t="s">
        <v>161</v>
      </c>
      <c r="L654" t="s">
        <v>159</v>
      </c>
      <c r="M654" t="s">
        <v>79</v>
      </c>
      <c r="N654">
        <v>138</v>
      </c>
      <c r="O654">
        <v>1651.74</v>
      </c>
      <c r="P654">
        <v>0.1</v>
      </c>
      <c r="Q654">
        <v>205146.11</v>
      </c>
      <c r="R654">
        <v>102573.05</v>
      </c>
      <c r="S654">
        <v>102573.06</v>
      </c>
      <c r="T654">
        <v>23238.15</v>
      </c>
      <c r="U654">
        <v>79334.91</v>
      </c>
      <c r="V654">
        <v>0.25</v>
      </c>
      <c r="W654">
        <v>59501.18</v>
      </c>
      <c r="X654">
        <v>224857.09</v>
      </c>
      <c r="Y654" t="s">
        <v>37</v>
      </c>
      <c r="Z654" t="s">
        <v>57</v>
      </c>
      <c r="AA654" t="s">
        <v>39</v>
      </c>
    </row>
    <row r="655" spans="1:27" x14ac:dyDescent="0.25">
      <c r="A655" t="s">
        <v>796</v>
      </c>
      <c r="B655" s="2">
        <v>44597</v>
      </c>
      <c r="C655">
        <v>2022</v>
      </c>
      <c r="D655" t="s">
        <v>49</v>
      </c>
      <c r="E655" t="s">
        <v>88</v>
      </c>
      <c r="F655">
        <v>2</v>
      </c>
      <c r="G655" t="s">
        <v>43</v>
      </c>
      <c r="H655" t="s">
        <v>71</v>
      </c>
      <c r="I655" t="s">
        <v>52</v>
      </c>
      <c r="J655" t="s">
        <v>53</v>
      </c>
      <c r="K655" t="s">
        <v>142</v>
      </c>
      <c r="L655" t="s">
        <v>119</v>
      </c>
      <c r="M655" t="s">
        <v>79</v>
      </c>
      <c r="N655">
        <v>93</v>
      </c>
      <c r="O655">
        <v>1138.83</v>
      </c>
      <c r="P655">
        <v>0.24</v>
      </c>
      <c r="Q655">
        <v>80492.5</v>
      </c>
      <c r="R655">
        <v>49905.35</v>
      </c>
      <c r="S655">
        <v>30587.15</v>
      </c>
      <c r="T655">
        <v>4743.95</v>
      </c>
      <c r="U655">
        <v>25843.200000000001</v>
      </c>
      <c r="V655">
        <v>0.22</v>
      </c>
      <c r="W655">
        <v>20157.7</v>
      </c>
      <c r="X655">
        <v>76720.95</v>
      </c>
      <c r="Y655" t="s">
        <v>37</v>
      </c>
      <c r="Z655" t="s">
        <v>75</v>
      </c>
      <c r="AA655" t="s">
        <v>39</v>
      </c>
    </row>
    <row r="656" spans="1:27" x14ac:dyDescent="0.25">
      <c r="A656" t="s">
        <v>797</v>
      </c>
      <c r="B656" s="2">
        <v>45021</v>
      </c>
      <c r="C656">
        <v>2023</v>
      </c>
      <c r="D656" t="s">
        <v>41</v>
      </c>
      <c r="E656" t="s">
        <v>70</v>
      </c>
      <c r="F656">
        <v>4</v>
      </c>
      <c r="G656" t="s">
        <v>43</v>
      </c>
      <c r="H656" t="s">
        <v>71</v>
      </c>
      <c r="I656" t="s">
        <v>92</v>
      </c>
      <c r="J656" t="s">
        <v>53</v>
      </c>
      <c r="K656" t="s">
        <v>161</v>
      </c>
      <c r="L656" t="s">
        <v>137</v>
      </c>
      <c r="M656" t="s">
        <v>47</v>
      </c>
      <c r="N656">
        <v>15</v>
      </c>
      <c r="O656">
        <v>1506.64</v>
      </c>
      <c r="P656">
        <v>0.03</v>
      </c>
      <c r="Q656">
        <v>21921.61</v>
      </c>
      <c r="R656">
        <v>11837.67</v>
      </c>
      <c r="S656">
        <v>10083.94</v>
      </c>
      <c r="T656">
        <v>1566.55</v>
      </c>
      <c r="U656">
        <v>8517.39</v>
      </c>
      <c r="V656">
        <v>0.27</v>
      </c>
      <c r="W656">
        <v>6217.69</v>
      </c>
      <c r="X656">
        <v>19048.330000000002</v>
      </c>
      <c r="Y656" t="s">
        <v>37</v>
      </c>
      <c r="Z656" t="s">
        <v>38</v>
      </c>
      <c r="AA656" t="s">
        <v>39</v>
      </c>
    </row>
    <row r="657" spans="1:27" x14ac:dyDescent="0.25">
      <c r="A657" t="s">
        <v>798</v>
      </c>
      <c r="B657" s="2">
        <v>44885</v>
      </c>
      <c r="C657">
        <v>2022</v>
      </c>
      <c r="D657" t="s">
        <v>113</v>
      </c>
      <c r="E657" t="s">
        <v>117</v>
      </c>
      <c r="F657">
        <v>11</v>
      </c>
      <c r="G657" t="s">
        <v>85</v>
      </c>
      <c r="H657" t="s">
        <v>71</v>
      </c>
      <c r="I657" t="s">
        <v>135</v>
      </c>
      <c r="J657" t="s">
        <v>66</v>
      </c>
      <c r="K657" t="s">
        <v>151</v>
      </c>
      <c r="L657" t="s">
        <v>140</v>
      </c>
      <c r="M657" t="s">
        <v>79</v>
      </c>
      <c r="N657">
        <v>8</v>
      </c>
      <c r="O657">
        <v>336.43</v>
      </c>
      <c r="P657">
        <v>0.04</v>
      </c>
      <c r="Q657">
        <v>2583.7800000000002</v>
      </c>
      <c r="R657">
        <v>1007.67</v>
      </c>
      <c r="S657">
        <v>1576.11</v>
      </c>
      <c r="T657">
        <v>134.02000000000001</v>
      </c>
      <c r="U657">
        <v>1442.09</v>
      </c>
      <c r="V657">
        <v>0.28000000000000003</v>
      </c>
      <c r="W657">
        <v>1038.3</v>
      </c>
      <c r="X657">
        <v>2621.0300000000002</v>
      </c>
      <c r="Y657" t="s">
        <v>37</v>
      </c>
      <c r="Z657" t="s">
        <v>57</v>
      </c>
      <c r="AA657" t="s">
        <v>39</v>
      </c>
    </row>
    <row r="658" spans="1:27" x14ac:dyDescent="0.25">
      <c r="A658" t="s">
        <v>799</v>
      </c>
      <c r="B658" s="2">
        <v>45252</v>
      </c>
      <c r="C658">
        <v>2023</v>
      </c>
      <c r="D658" t="s">
        <v>113</v>
      </c>
      <c r="E658" t="s">
        <v>117</v>
      </c>
      <c r="F658">
        <v>11</v>
      </c>
      <c r="G658" t="s">
        <v>51</v>
      </c>
      <c r="H658" t="s">
        <v>44</v>
      </c>
      <c r="I658" t="s">
        <v>135</v>
      </c>
      <c r="J658" t="s">
        <v>66</v>
      </c>
      <c r="K658" t="s">
        <v>110</v>
      </c>
      <c r="L658" t="s">
        <v>111</v>
      </c>
      <c r="M658" t="s">
        <v>79</v>
      </c>
      <c r="N658">
        <v>114</v>
      </c>
      <c r="O658">
        <v>1573.72</v>
      </c>
      <c r="P658">
        <v>0.17</v>
      </c>
      <c r="Q658">
        <v>148905.39000000001</v>
      </c>
      <c r="R658">
        <v>59562.16</v>
      </c>
      <c r="S658">
        <v>89343.23</v>
      </c>
      <c r="T658">
        <v>10927.14</v>
      </c>
      <c r="U658">
        <v>78416.09</v>
      </c>
      <c r="V658">
        <v>0.28999999999999998</v>
      </c>
      <c r="W658">
        <v>55675.42</v>
      </c>
      <c r="X658">
        <v>152799.76999999999</v>
      </c>
      <c r="Y658" t="s">
        <v>37</v>
      </c>
      <c r="Z658" t="s">
        <v>75</v>
      </c>
      <c r="AA658" t="s">
        <v>39</v>
      </c>
    </row>
    <row r="659" spans="1:27" x14ac:dyDescent="0.25">
      <c r="A659" t="s">
        <v>800</v>
      </c>
      <c r="B659" s="2">
        <v>45090</v>
      </c>
      <c r="C659">
        <v>2023</v>
      </c>
      <c r="D659" t="s">
        <v>41</v>
      </c>
      <c r="E659" t="s">
        <v>77</v>
      </c>
      <c r="F659">
        <v>6</v>
      </c>
      <c r="G659" t="s">
        <v>51</v>
      </c>
      <c r="H659" t="s">
        <v>89</v>
      </c>
      <c r="I659" t="s">
        <v>135</v>
      </c>
      <c r="J659" t="s">
        <v>66</v>
      </c>
      <c r="K659" t="s">
        <v>223</v>
      </c>
      <c r="L659" t="s">
        <v>137</v>
      </c>
      <c r="M659" t="s">
        <v>79</v>
      </c>
      <c r="N659">
        <v>147</v>
      </c>
      <c r="O659">
        <v>1028.6500000000001</v>
      </c>
      <c r="P659">
        <v>0.18</v>
      </c>
      <c r="Q659">
        <v>123993.47</v>
      </c>
      <c r="R659">
        <v>55797.06</v>
      </c>
      <c r="S659">
        <v>68196.41</v>
      </c>
      <c r="T659">
        <v>9116.01</v>
      </c>
      <c r="U659">
        <v>59080.4</v>
      </c>
      <c r="V659">
        <v>0.3</v>
      </c>
      <c r="W659">
        <v>41356.28</v>
      </c>
      <c r="X659">
        <v>137644.79999999999</v>
      </c>
      <c r="Y659" t="s">
        <v>74</v>
      </c>
      <c r="Z659" t="s">
        <v>38</v>
      </c>
      <c r="AA659" t="s">
        <v>39</v>
      </c>
    </row>
    <row r="660" spans="1:27" x14ac:dyDescent="0.25">
      <c r="A660" t="s">
        <v>801</v>
      </c>
      <c r="B660" s="2">
        <v>44720</v>
      </c>
      <c r="C660">
        <v>2022</v>
      </c>
      <c r="D660" t="s">
        <v>41</v>
      </c>
      <c r="E660" t="s">
        <v>77</v>
      </c>
      <c r="F660">
        <v>6</v>
      </c>
      <c r="G660" t="s">
        <v>51</v>
      </c>
      <c r="H660" t="s">
        <v>64</v>
      </c>
      <c r="I660" t="s">
        <v>92</v>
      </c>
      <c r="J660" t="s">
        <v>53</v>
      </c>
      <c r="K660" t="s">
        <v>236</v>
      </c>
      <c r="L660" t="s">
        <v>101</v>
      </c>
      <c r="M660" t="s">
        <v>60</v>
      </c>
      <c r="N660">
        <v>178</v>
      </c>
      <c r="O660">
        <v>963.45</v>
      </c>
      <c r="P660">
        <v>0.08</v>
      </c>
      <c r="Q660">
        <v>157774.57</v>
      </c>
      <c r="R660">
        <v>82042.78</v>
      </c>
      <c r="S660">
        <v>75731.789999999994</v>
      </c>
      <c r="T660">
        <v>27466.67</v>
      </c>
      <c r="U660">
        <v>48265.120000000003</v>
      </c>
      <c r="V660">
        <v>0.2</v>
      </c>
      <c r="W660">
        <v>38612.1</v>
      </c>
      <c r="X660">
        <v>144861.62</v>
      </c>
      <c r="Y660" t="s">
        <v>37</v>
      </c>
      <c r="Z660" t="s">
        <v>38</v>
      </c>
      <c r="AA660" t="s">
        <v>39</v>
      </c>
    </row>
    <row r="661" spans="1:27" x14ac:dyDescent="0.25">
      <c r="A661" t="s">
        <v>802</v>
      </c>
      <c r="B661" s="2">
        <v>45249</v>
      </c>
      <c r="C661">
        <v>2023</v>
      </c>
      <c r="D661" t="s">
        <v>113</v>
      </c>
      <c r="E661" t="s">
        <v>117</v>
      </c>
      <c r="F661">
        <v>11</v>
      </c>
      <c r="G661" t="s">
        <v>63</v>
      </c>
      <c r="H661" t="s">
        <v>89</v>
      </c>
      <c r="I661" t="s">
        <v>52</v>
      </c>
      <c r="J661" t="s">
        <v>53</v>
      </c>
      <c r="K661" t="s">
        <v>136</v>
      </c>
      <c r="L661" t="s">
        <v>96</v>
      </c>
      <c r="M661" t="s">
        <v>79</v>
      </c>
      <c r="N661">
        <v>8</v>
      </c>
      <c r="O661">
        <v>517.08000000000004</v>
      </c>
      <c r="P661">
        <v>0.04</v>
      </c>
      <c r="Q661">
        <v>3971.17</v>
      </c>
      <c r="R661">
        <v>1350.2</v>
      </c>
      <c r="S661">
        <v>2620.9699999999998</v>
      </c>
      <c r="T661">
        <v>324.79000000000002</v>
      </c>
      <c r="U661">
        <v>2296.1799999999998</v>
      </c>
      <c r="V661">
        <v>0.18</v>
      </c>
      <c r="W661">
        <v>1882.87</v>
      </c>
      <c r="X661">
        <v>4262.8</v>
      </c>
      <c r="Y661" t="s">
        <v>37</v>
      </c>
      <c r="Z661" t="s">
        <v>61</v>
      </c>
      <c r="AA661" t="s">
        <v>39</v>
      </c>
    </row>
    <row r="662" spans="1:27" x14ac:dyDescent="0.25">
      <c r="A662" t="s">
        <v>803</v>
      </c>
      <c r="B662" s="2">
        <v>44653</v>
      </c>
      <c r="C662">
        <v>2022</v>
      </c>
      <c r="D662" t="s">
        <v>41</v>
      </c>
      <c r="E662" t="s">
        <v>70</v>
      </c>
      <c r="F662">
        <v>4</v>
      </c>
      <c r="G662" t="s">
        <v>30</v>
      </c>
      <c r="H662" t="s">
        <v>89</v>
      </c>
      <c r="I662" t="s">
        <v>65</v>
      </c>
      <c r="J662" t="s">
        <v>66</v>
      </c>
      <c r="K662" t="s">
        <v>183</v>
      </c>
      <c r="L662" t="s">
        <v>159</v>
      </c>
      <c r="M662" t="s">
        <v>47</v>
      </c>
      <c r="N662">
        <v>145</v>
      </c>
      <c r="O662">
        <v>1973.66</v>
      </c>
      <c r="P662">
        <v>0.12</v>
      </c>
      <c r="Q662">
        <v>251839.02</v>
      </c>
      <c r="R662">
        <v>80588.490000000005</v>
      </c>
      <c r="S662">
        <v>171250.53</v>
      </c>
      <c r="T662">
        <v>16113.07</v>
      </c>
      <c r="U662">
        <v>155137.46</v>
      </c>
      <c r="V662">
        <v>0.22</v>
      </c>
      <c r="W662">
        <v>121007.22</v>
      </c>
      <c r="X662">
        <v>298569.93</v>
      </c>
      <c r="Y662" t="s">
        <v>56</v>
      </c>
      <c r="Z662" t="s">
        <v>61</v>
      </c>
      <c r="AA662" t="s">
        <v>39</v>
      </c>
    </row>
    <row r="663" spans="1:27" x14ac:dyDescent="0.25">
      <c r="A663" t="s">
        <v>804</v>
      </c>
      <c r="B663" s="2">
        <v>45290</v>
      </c>
      <c r="C663">
        <v>2023</v>
      </c>
      <c r="D663" t="s">
        <v>113</v>
      </c>
      <c r="E663" t="s">
        <v>156</v>
      </c>
      <c r="F663">
        <v>12</v>
      </c>
      <c r="G663" t="s">
        <v>51</v>
      </c>
      <c r="H663" t="s">
        <v>44</v>
      </c>
      <c r="I663" t="s">
        <v>65</v>
      </c>
      <c r="J663" t="s">
        <v>66</v>
      </c>
      <c r="K663" t="s">
        <v>142</v>
      </c>
      <c r="L663" t="s">
        <v>140</v>
      </c>
      <c r="M663" t="s">
        <v>36</v>
      </c>
      <c r="N663">
        <v>34</v>
      </c>
      <c r="O663">
        <v>1420.18</v>
      </c>
      <c r="P663">
        <v>0.02</v>
      </c>
      <c r="Q663">
        <v>47320.4</v>
      </c>
      <c r="R663">
        <v>20820.98</v>
      </c>
      <c r="S663">
        <v>26499.42</v>
      </c>
      <c r="T663">
        <v>7628.89</v>
      </c>
      <c r="U663">
        <v>18870.53</v>
      </c>
      <c r="V663">
        <v>0.19</v>
      </c>
      <c r="W663">
        <v>15285.13</v>
      </c>
      <c r="X663">
        <v>49947.22</v>
      </c>
      <c r="Y663" t="s">
        <v>74</v>
      </c>
      <c r="Z663" t="s">
        <v>75</v>
      </c>
      <c r="AA663" t="s">
        <v>39</v>
      </c>
    </row>
    <row r="664" spans="1:27" x14ac:dyDescent="0.25">
      <c r="A664" t="s">
        <v>805</v>
      </c>
      <c r="B664" s="2">
        <v>44892</v>
      </c>
      <c r="C664">
        <v>2022</v>
      </c>
      <c r="D664" t="s">
        <v>113</v>
      </c>
      <c r="E664" t="s">
        <v>117</v>
      </c>
      <c r="F664">
        <v>11</v>
      </c>
      <c r="G664" t="s">
        <v>30</v>
      </c>
      <c r="H664" t="s">
        <v>107</v>
      </c>
      <c r="I664" t="s">
        <v>45</v>
      </c>
      <c r="J664" t="s">
        <v>33</v>
      </c>
      <c r="K664" t="s">
        <v>121</v>
      </c>
      <c r="L664" t="s">
        <v>159</v>
      </c>
      <c r="M664" t="s">
        <v>79</v>
      </c>
      <c r="N664">
        <v>39</v>
      </c>
      <c r="O664">
        <v>1380.63</v>
      </c>
      <c r="P664">
        <v>0.02</v>
      </c>
      <c r="Q664">
        <v>52767.68</v>
      </c>
      <c r="R664">
        <v>27439.19</v>
      </c>
      <c r="S664">
        <v>25328.49</v>
      </c>
      <c r="T664">
        <v>10180.09</v>
      </c>
      <c r="U664">
        <v>15148.4</v>
      </c>
      <c r="V664">
        <v>0.21</v>
      </c>
      <c r="W664">
        <v>11967.24</v>
      </c>
      <c r="X664">
        <v>59051.73</v>
      </c>
      <c r="Y664" t="s">
        <v>37</v>
      </c>
      <c r="Z664" t="s">
        <v>57</v>
      </c>
      <c r="AA664" t="s">
        <v>39</v>
      </c>
    </row>
    <row r="665" spans="1:27" x14ac:dyDescent="0.25">
      <c r="A665" t="s">
        <v>806</v>
      </c>
      <c r="B665" s="2">
        <v>45157</v>
      </c>
      <c r="C665">
        <v>2023</v>
      </c>
      <c r="D665" t="s">
        <v>28</v>
      </c>
      <c r="E665" t="s">
        <v>81</v>
      </c>
      <c r="F665">
        <v>8</v>
      </c>
      <c r="G665" t="s">
        <v>43</v>
      </c>
      <c r="H665" t="s">
        <v>107</v>
      </c>
      <c r="I665" t="s">
        <v>135</v>
      </c>
      <c r="J665" t="s">
        <v>66</v>
      </c>
      <c r="K665" t="s">
        <v>98</v>
      </c>
      <c r="L665" t="s">
        <v>96</v>
      </c>
      <c r="M665" t="s">
        <v>36</v>
      </c>
      <c r="N665">
        <v>93</v>
      </c>
      <c r="O665">
        <v>1265.77</v>
      </c>
      <c r="P665">
        <v>0.24</v>
      </c>
      <c r="Q665">
        <v>89464.62</v>
      </c>
      <c r="R665">
        <v>27734.03</v>
      </c>
      <c r="S665">
        <v>61730.59</v>
      </c>
      <c r="T665">
        <v>14038.28</v>
      </c>
      <c r="U665">
        <v>47692.31</v>
      </c>
      <c r="V665">
        <v>0.26</v>
      </c>
      <c r="W665">
        <v>35292.31</v>
      </c>
      <c r="X665">
        <v>106042.9</v>
      </c>
      <c r="Y665" t="s">
        <v>56</v>
      </c>
      <c r="Z665" t="s">
        <v>75</v>
      </c>
      <c r="AA665" t="s">
        <v>39</v>
      </c>
    </row>
    <row r="666" spans="1:27" x14ac:dyDescent="0.25">
      <c r="A666" t="s">
        <v>807</v>
      </c>
      <c r="B666" s="2">
        <v>45195</v>
      </c>
      <c r="C666">
        <v>2023</v>
      </c>
      <c r="D666" t="s">
        <v>28</v>
      </c>
      <c r="E666" t="s">
        <v>134</v>
      </c>
      <c r="F666">
        <v>9</v>
      </c>
      <c r="G666" t="s">
        <v>30</v>
      </c>
      <c r="H666" t="s">
        <v>64</v>
      </c>
      <c r="I666" t="s">
        <v>52</v>
      </c>
      <c r="J666" t="s">
        <v>53</v>
      </c>
      <c r="K666" t="s">
        <v>67</v>
      </c>
      <c r="L666" t="s">
        <v>73</v>
      </c>
      <c r="M666" t="s">
        <v>47</v>
      </c>
      <c r="N666">
        <v>141</v>
      </c>
      <c r="O666">
        <v>1741.69</v>
      </c>
      <c r="P666">
        <v>0.2</v>
      </c>
      <c r="Q666">
        <v>196462.63</v>
      </c>
      <c r="R666">
        <v>119842.2</v>
      </c>
      <c r="S666">
        <v>76620.429999999993</v>
      </c>
      <c r="T666">
        <v>24525.77</v>
      </c>
      <c r="U666">
        <v>52094.66</v>
      </c>
      <c r="V666">
        <v>0.23</v>
      </c>
      <c r="W666">
        <v>40112.89</v>
      </c>
      <c r="X666">
        <v>178096.39</v>
      </c>
      <c r="Y666" t="s">
        <v>37</v>
      </c>
      <c r="Z666" t="s">
        <v>57</v>
      </c>
      <c r="AA666" t="s">
        <v>39</v>
      </c>
    </row>
    <row r="667" spans="1:27" x14ac:dyDescent="0.25">
      <c r="A667" t="s">
        <v>808</v>
      </c>
      <c r="B667" s="2">
        <v>44928</v>
      </c>
      <c r="C667">
        <v>2023</v>
      </c>
      <c r="D667" t="s">
        <v>49</v>
      </c>
      <c r="E667" t="s">
        <v>50</v>
      </c>
      <c r="F667">
        <v>1</v>
      </c>
      <c r="G667" t="s">
        <v>30</v>
      </c>
      <c r="H667" t="s">
        <v>31</v>
      </c>
      <c r="I667" t="s">
        <v>65</v>
      </c>
      <c r="J667" t="s">
        <v>66</v>
      </c>
      <c r="K667" t="s">
        <v>225</v>
      </c>
      <c r="L667" t="s">
        <v>73</v>
      </c>
      <c r="M667" t="s">
        <v>79</v>
      </c>
      <c r="N667">
        <v>182</v>
      </c>
      <c r="O667">
        <v>1555.28</v>
      </c>
      <c r="P667">
        <v>0.06</v>
      </c>
      <c r="Q667">
        <v>266077.3</v>
      </c>
      <c r="R667">
        <v>125056.33</v>
      </c>
      <c r="S667">
        <v>141020.97</v>
      </c>
      <c r="T667">
        <v>23522.28</v>
      </c>
      <c r="U667">
        <v>117498.69</v>
      </c>
      <c r="V667">
        <v>0.28999999999999998</v>
      </c>
      <c r="W667">
        <v>83424.070000000007</v>
      </c>
      <c r="X667">
        <v>313689.26</v>
      </c>
      <c r="Y667" t="s">
        <v>56</v>
      </c>
      <c r="Z667" t="s">
        <v>75</v>
      </c>
      <c r="AA667" t="s">
        <v>39</v>
      </c>
    </row>
    <row r="668" spans="1:27" x14ac:dyDescent="0.25">
      <c r="A668" t="s">
        <v>809</v>
      </c>
      <c r="B668" s="2">
        <v>45149</v>
      </c>
      <c r="C668">
        <v>2023</v>
      </c>
      <c r="D668" t="s">
        <v>28</v>
      </c>
      <c r="E668" t="s">
        <v>81</v>
      </c>
      <c r="F668">
        <v>8</v>
      </c>
      <c r="G668" t="s">
        <v>63</v>
      </c>
      <c r="H668" t="s">
        <v>71</v>
      </c>
      <c r="I668" t="s">
        <v>52</v>
      </c>
      <c r="J668" t="s">
        <v>53</v>
      </c>
      <c r="K668" t="s">
        <v>153</v>
      </c>
      <c r="L668" t="s">
        <v>46</v>
      </c>
      <c r="M668" t="s">
        <v>47</v>
      </c>
      <c r="N668">
        <v>103</v>
      </c>
      <c r="O668">
        <v>847.61</v>
      </c>
      <c r="P668">
        <v>0.15</v>
      </c>
      <c r="Q668">
        <v>74208.259999999995</v>
      </c>
      <c r="R668">
        <v>40072.46</v>
      </c>
      <c r="S668">
        <v>34135.800000000003</v>
      </c>
      <c r="T668">
        <v>8617.3700000000008</v>
      </c>
      <c r="U668">
        <v>25518.43</v>
      </c>
      <c r="V668">
        <v>0.24</v>
      </c>
      <c r="W668">
        <v>19394.009999999998</v>
      </c>
      <c r="X668">
        <v>65245.51</v>
      </c>
      <c r="Y668" t="s">
        <v>74</v>
      </c>
      <c r="Z668" t="s">
        <v>75</v>
      </c>
      <c r="AA668" t="s">
        <v>39</v>
      </c>
    </row>
    <row r="669" spans="1:27" x14ac:dyDescent="0.25">
      <c r="A669" t="s">
        <v>810</v>
      </c>
      <c r="B669" s="2">
        <v>44678</v>
      </c>
      <c r="C669">
        <v>2022</v>
      </c>
      <c r="D669" t="s">
        <v>41</v>
      </c>
      <c r="E669" t="s">
        <v>70</v>
      </c>
      <c r="F669">
        <v>4</v>
      </c>
      <c r="G669" t="s">
        <v>30</v>
      </c>
      <c r="H669" t="s">
        <v>89</v>
      </c>
      <c r="I669" t="s">
        <v>65</v>
      </c>
      <c r="J669" t="s">
        <v>66</v>
      </c>
      <c r="K669" t="s">
        <v>54</v>
      </c>
      <c r="L669" t="s">
        <v>140</v>
      </c>
      <c r="M669" t="s">
        <v>60</v>
      </c>
      <c r="N669">
        <v>190</v>
      </c>
      <c r="O669">
        <v>1591.65</v>
      </c>
      <c r="P669">
        <v>0.17</v>
      </c>
      <c r="Q669">
        <v>251003.2</v>
      </c>
      <c r="R669">
        <v>125501.6</v>
      </c>
      <c r="S669">
        <v>125501.6</v>
      </c>
      <c r="T669">
        <v>18369.5</v>
      </c>
      <c r="U669">
        <v>107132.1</v>
      </c>
      <c r="V669">
        <v>0.19</v>
      </c>
      <c r="W669">
        <v>86777</v>
      </c>
      <c r="X669">
        <v>288362.57</v>
      </c>
      <c r="Y669" t="s">
        <v>37</v>
      </c>
      <c r="Z669" t="s">
        <v>75</v>
      </c>
      <c r="AA669" t="s">
        <v>39</v>
      </c>
    </row>
    <row r="670" spans="1:27" x14ac:dyDescent="0.25">
      <c r="A670" t="s">
        <v>811</v>
      </c>
      <c r="B670" s="2">
        <v>45516</v>
      </c>
      <c r="C670">
        <v>2024</v>
      </c>
      <c r="D670" t="s">
        <v>28</v>
      </c>
      <c r="E670" t="s">
        <v>81</v>
      </c>
      <c r="F670">
        <v>8</v>
      </c>
      <c r="G670" t="s">
        <v>30</v>
      </c>
      <c r="H670" t="s">
        <v>107</v>
      </c>
      <c r="I670" t="s">
        <v>135</v>
      </c>
      <c r="J670" t="s">
        <v>66</v>
      </c>
      <c r="K670" t="s">
        <v>78</v>
      </c>
      <c r="L670" t="s">
        <v>159</v>
      </c>
      <c r="M670" t="s">
        <v>60</v>
      </c>
      <c r="N670">
        <v>120</v>
      </c>
      <c r="O670">
        <v>1302.8399999999999</v>
      </c>
      <c r="P670">
        <v>0.23</v>
      </c>
      <c r="Q670">
        <v>120382.42</v>
      </c>
      <c r="R670">
        <v>55375.91</v>
      </c>
      <c r="S670">
        <v>65006.51</v>
      </c>
      <c r="T670">
        <v>7568.85</v>
      </c>
      <c r="U670">
        <v>57437.66</v>
      </c>
      <c r="V670">
        <v>0.27</v>
      </c>
      <c r="W670">
        <v>41929.49</v>
      </c>
      <c r="X670">
        <v>110729.54</v>
      </c>
      <c r="Y670" t="s">
        <v>37</v>
      </c>
      <c r="Z670" t="s">
        <v>38</v>
      </c>
      <c r="AA670" t="s">
        <v>39</v>
      </c>
    </row>
    <row r="671" spans="1:27" x14ac:dyDescent="0.25">
      <c r="A671" t="s">
        <v>812</v>
      </c>
      <c r="B671" s="2">
        <v>45557</v>
      </c>
      <c r="C671">
        <v>2024</v>
      </c>
      <c r="D671" t="s">
        <v>28</v>
      </c>
      <c r="E671" t="s">
        <v>134</v>
      </c>
      <c r="F671">
        <v>9</v>
      </c>
      <c r="G671" t="s">
        <v>63</v>
      </c>
      <c r="H671" t="s">
        <v>89</v>
      </c>
      <c r="I671" t="s">
        <v>65</v>
      </c>
      <c r="J671" t="s">
        <v>66</v>
      </c>
      <c r="K671" t="s">
        <v>170</v>
      </c>
      <c r="L671" t="s">
        <v>140</v>
      </c>
      <c r="M671" t="s">
        <v>79</v>
      </c>
      <c r="N671">
        <v>55</v>
      </c>
      <c r="O671">
        <v>1419.47</v>
      </c>
      <c r="P671">
        <v>0.12</v>
      </c>
      <c r="Q671">
        <v>68702.350000000006</v>
      </c>
      <c r="R671">
        <v>27480.94</v>
      </c>
      <c r="S671">
        <v>41221.410000000003</v>
      </c>
      <c r="T671">
        <v>3829.63</v>
      </c>
      <c r="U671">
        <v>37391.78</v>
      </c>
      <c r="V671">
        <v>0.2</v>
      </c>
      <c r="W671">
        <v>29913.42</v>
      </c>
      <c r="X671">
        <v>66096.149999999994</v>
      </c>
      <c r="Y671" t="s">
        <v>37</v>
      </c>
      <c r="Z671" t="s">
        <v>75</v>
      </c>
      <c r="AA671" t="s">
        <v>39</v>
      </c>
    </row>
    <row r="672" spans="1:27" x14ac:dyDescent="0.25">
      <c r="A672" t="s">
        <v>813</v>
      </c>
      <c r="B672" s="2">
        <v>45442</v>
      </c>
      <c r="C672">
        <v>2024</v>
      </c>
      <c r="D672" t="s">
        <v>41</v>
      </c>
      <c r="E672" t="s">
        <v>42</v>
      </c>
      <c r="F672">
        <v>5</v>
      </c>
      <c r="G672" t="s">
        <v>63</v>
      </c>
      <c r="H672" t="s">
        <v>71</v>
      </c>
      <c r="I672" t="s">
        <v>52</v>
      </c>
      <c r="J672" t="s">
        <v>53</v>
      </c>
      <c r="K672" t="s">
        <v>185</v>
      </c>
      <c r="L672" t="s">
        <v>101</v>
      </c>
      <c r="M672" t="s">
        <v>79</v>
      </c>
      <c r="N672">
        <v>122</v>
      </c>
      <c r="O672">
        <v>466.17</v>
      </c>
      <c r="P672">
        <v>0.05</v>
      </c>
      <c r="Q672">
        <v>54029.1</v>
      </c>
      <c r="R672">
        <v>16749.02</v>
      </c>
      <c r="S672">
        <v>37280.080000000002</v>
      </c>
      <c r="T672">
        <v>8849.56</v>
      </c>
      <c r="U672">
        <v>28430.52</v>
      </c>
      <c r="V672">
        <v>0.23</v>
      </c>
      <c r="W672">
        <v>21891.5</v>
      </c>
      <c r="X672">
        <v>47505.46</v>
      </c>
      <c r="Y672" t="s">
        <v>37</v>
      </c>
      <c r="Z672" t="s">
        <v>57</v>
      </c>
      <c r="AA672" t="s">
        <v>39</v>
      </c>
    </row>
    <row r="673" spans="1:27" x14ac:dyDescent="0.25">
      <c r="A673" t="s">
        <v>814</v>
      </c>
      <c r="B673" s="2">
        <v>45486</v>
      </c>
      <c r="C673">
        <v>2024</v>
      </c>
      <c r="D673" t="s">
        <v>28</v>
      </c>
      <c r="E673" t="s">
        <v>29</v>
      </c>
      <c r="F673">
        <v>7</v>
      </c>
      <c r="G673" t="s">
        <v>30</v>
      </c>
      <c r="H673" t="s">
        <v>107</v>
      </c>
      <c r="I673" t="s">
        <v>135</v>
      </c>
      <c r="J673" t="s">
        <v>66</v>
      </c>
      <c r="K673" t="s">
        <v>34</v>
      </c>
      <c r="L673" t="s">
        <v>46</v>
      </c>
      <c r="M673" t="s">
        <v>47</v>
      </c>
      <c r="N673">
        <v>108</v>
      </c>
      <c r="O673">
        <v>1073.32</v>
      </c>
      <c r="P673">
        <v>0.17</v>
      </c>
      <c r="Q673">
        <v>96212.4</v>
      </c>
      <c r="R673">
        <v>37522.839999999997</v>
      </c>
      <c r="S673">
        <v>58689.56</v>
      </c>
      <c r="T673">
        <v>16796.990000000002</v>
      </c>
      <c r="U673">
        <v>41892.57</v>
      </c>
      <c r="V673">
        <v>0.19</v>
      </c>
      <c r="W673">
        <v>33932.980000000003</v>
      </c>
      <c r="X673">
        <v>87321.09</v>
      </c>
      <c r="Y673" t="s">
        <v>37</v>
      </c>
      <c r="Z673" t="s">
        <v>75</v>
      </c>
      <c r="AA673" t="s">
        <v>39</v>
      </c>
    </row>
    <row r="674" spans="1:27" x14ac:dyDescent="0.25">
      <c r="A674" t="s">
        <v>815</v>
      </c>
      <c r="B674" s="2">
        <v>44891</v>
      </c>
      <c r="C674">
        <v>2022</v>
      </c>
      <c r="D674" t="s">
        <v>113</v>
      </c>
      <c r="E674" t="s">
        <v>117</v>
      </c>
      <c r="F674">
        <v>11</v>
      </c>
      <c r="G674" t="s">
        <v>51</v>
      </c>
      <c r="H674" t="s">
        <v>89</v>
      </c>
      <c r="I674" t="s">
        <v>135</v>
      </c>
      <c r="J674" t="s">
        <v>66</v>
      </c>
      <c r="K674" t="s">
        <v>90</v>
      </c>
      <c r="L674" t="s">
        <v>96</v>
      </c>
      <c r="M674" t="s">
        <v>36</v>
      </c>
      <c r="N674">
        <v>179</v>
      </c>
      <c r="O674">
        <v>901.73</v>
      </c>
      <c r="P674">
        <v>0.23</v>
      </c>
      <c r="Q674">
        <v>124285.45</v>
      </c>
      <c r="R674">
        <v>62142.720000000001</v>
      </c>
      <c r="S674">
        <v>62142.73</v>
      </c>
      <c r="T674">
        <v>21557.599999999999</v>
      </c>
      <c r="U674">
        <v>40585.129999999997</v>
      </c>
      <c r="V674">
        <v>0.25</v>
      </c>
      <c r="W674">
        <v>30438.85</v>
      </c>
      <c r="X674">
        <v>137081.04999999999</v>
      </c>
      <c r="Y674" t="s">
        <v>56</v>
      </c>
      <c r="Z674" t="s">
        <v>61</v>
      </c>
      <c r="AA674" t="s">
        <v>39</v>
      </c>
    </row>
    <row r="675" spans="1:27" x14ac:dyDescent="0.25">
      <c r="A675" t="s">
        <v>816</v>
      </c>
      <c r="B675" s="2">
        <v>44870</v>
      </c>
      <c r="C675">
        <v>2022</v>
      </c>
      <c r="D675" t="s">
        <v>113</v>
      </c>
      <c r="E675" t="s">
        <v>117</v>
      </c>
      <c r="F675">
        <v>11</v>
      </c>
      <c r="G675" t="s">
        <v>63</v>
      </c>
      <c r="H675" t="s">
        <v>31</v>
      </c>
      <c r="I675" t="s">
        <v>65</v>
      </c>
      <c r="J675" t="s">
        <v>66</v>
      </c>
      <c r="K675" t="s">
        <v>185</v>
      </c>
      <c r="L675" t="s">
        <v>83</v>
      </c>
      <c r="M675" t="s">
        <v>36</v>
      </c>
      <c r="N675">
        <v>118</v>
      </c>
      <c r="O675">
        <v>1870.95</v>
      </c>
      <c r="P675">
        <v>0.12</v>
      </c>
      <c r="Q675">
        <v>194279.45</v>
      </c>
      <c r="R675">
        <v>79654.570000000007</v>
      </c>
      <c r="S675">
        <v>114624.88</v>
      </c>
      <c r="T675">
        <v>32794.86</v>
      </c>
      <c r="U675">
        <v>81830.02</v>
      </c>
      <c r="V675">
        <v>0.26</v>
      </c>
      <c r="W675">
        <v>60554.21</v>
      </c>
      <c r="X675">
        <v>232335.59</v>
      </c>
      <c r="Y675" t="s">
        <v>37</v>
      </c>
      <c r="Z675" t="s">
        <v>75</v>
      </c>
      <c r="AA675" t="s">
        <v>39</v>
      </c>
    </row>
    <row r="676" spans="1:27" x14ac:dyDescent="0.25">
      <c r="A676" t="s">
        <v>817</v>
      </c>
      <c r="B676" s="2">
        <v>44636</v>
      </c>
      <c r="C676">
        <v>2022</v>
      </c>
      <c r="D676" t="s">
        <v>49</v>
      </c>
      <c r="E676" t="s">
        <v>106</v>
      </c>
      <c r="F676">
        <v>3</v>
      </c>
      <c r="G676" t="s">
        <v>85</v>
      </c>
      <c r="H676" t="s">
        <v>31</v>
      </c>
      <c r="I676" t="s">
        <v>32</v>
      </c>
      <c r="J676" t="s">
        <v>33</v>
      </c>
      <c r="K676" t="s">
        <v>121</v>
      </c>
      <c r="L676" t="s">
        <v>46</v>
      </c>
      <c r="M676" t="s">
        <v>79</v>
      </c>
      <c r="N676">
        <v>56</v>
      </c>
      <c r="O676">
        <v>1504.13</v>
      </c>
      <c r="P676">
        <v>0.05</v>
      </c>
      <c r="Q676">
        <v>80019.72</v>
      </c>
      <c r="R676">
        <v>43210.65</v>
      </c>
      <c r="S676">
        <v>36809.07</v>
      </c>
      <c r="T676">
        <v>13295.89</v>
      </c>
      <c r="U676">
        <v>23513.18</v>
      </c>
      <c r="V676">
        <v>0.25</v>
      </c>
      <c r="W676">
        <v>17634.89</v>
      </c>
      <c r="X676">
        <v>94689.89</v>
      </c>
      <c r="Y676" t="s">
        <v>56</v>
      </c>
      <c r="Z676" t="s">
        <v>38</v>
      </c>
      <c r="AA676" t="s">
        <v>39</v>
      </c>
    </row>
    <row r="677" spans="1:27" x14ac:dyDescent="0.25">
      <c r="A677" t="s">
        <v>818</v>
      </c>
      <c r="B677" s="2">
        <v>45180</v>
      </c>
      <c r="C677">
        <v>2023</v>
      </c>
      <c r="D677" t="s">
        <v>28</v>
      </c>
      <c r="E677" t="s">
        <v>134</v>
      </c>
      <c r="F677">
        <v>9</v>
      </c>
      <c r="G677" t="s">
        <v>63</v>
      </c>
      <c r="H677" t="s">
        <v>31</v>
      </c>
      <c r="I677" t="s">
        <v>65</v>
      </c>
      <c r="J677" t="s">
        <v>66</v>
      </c>
      <c r="K677" t="s">
        <v>151</v>
      </c>
      <c r="L677" t="s">
        <v>46</v>
      </c>
      <c r="M677" t="s">
        <v>47</v>
      </c>
      <c r="N677">
        <v>79</v>
      </c>
      <c r="O677">
        <v>1029.07</v>
      </c>
      <c r="P677">
        <v>0.22</v>
      </c>
      <c r="Q677">
        <v>63411.29</v>
      </c>
      <c r="R677">
        <v>34242.1</v>
      </c>
      <c r="S677">
        <v>29169.19</v>
      </c>
      <c r="T677">
        <v>9342.81</v>
      </c>
      <c r="U677">
        <v>19826.38</v>
      </c>
      <c r="V677">
        <v>0.23</v>
      </c>
      <c r="W677">
        <v>15266.31</v>
      </c>
      <c r="X677">
        <v>72280.31</v>
      </c>
      <c r="Y677" t="s">
        <v>74</v>
      </c>
      <c r="Z677" t="s">
        <v>57</v>
      </c>
      <c r="AA677" t="s">
        <v>39</v>
      </c>
    </row>
    <row r="678" spans="1:27" x14ac:dyDescent="0.25">
      <c r="A678" t="s">
        <v>819</v>
      </c>
      <c r="B678" s="2">
        <v>45439</v>
      </c>
      <c r="C678">
        <v>2024</v>
      </c>
      <c r="D678" t="s">
        <v>41</v>
      </c>
      <c r="E678" t="s">
        <v>42</v>
      </c>
      <c r="F678">
        <v>5</v>
      </c>
      <c r="G678" t="s">
        <v>43</v>
      </c>
      <c r="H678" t="s">
        <v>129</v>
      </c>
      <c r="I678" t="s">
        <v>52</v>
      </c>
      <c r="J678" t="s">
        <v>53</v>
      </c>
      <c r="K678" t="s">
        <v>161</v>
      </c>
      <c r="L678" t="s">
        <v>101</v>
      </c>
      <c r="M678" t="s">
        <v>60</v>
      </c>
      <c r="N678">
        <v>96</v>
      </c>
      <c r="O678">
        <v>394.95</v>
      </c>
      <c r="P678">
        <v>0.15</v>
      </c>
      <c r="Q678">
        <v>32227.919999999998</v>
      </c>
      <c r="R678">
        <v>15791.68</v>
      </c>
      <c r="S678">
        <v>16436.240000000002</v>
      </c>
      <c r="T678">
        <v>3455.94</v>
      </c>
      <c r="U678">
        <v>12980.3</v>
      </c>
      <c r="V678">
        <v>0.28000000000000003</v>
      </c>
      <c r="W678">
        <v>9345.82</v>
      </c>
      <c r="X678">
        <v>34546.32</v>
      </c>
      <c r="Y678" t="s">
        <v>56</v>
      </c>
      <c r="Z678" t="s">
        <v>38</v>
      </c>
      <c r="AA678" t="s">
        <v>39</v>
      </c>
    </row>
    <row r="679" spans="1:27" x14ac:dyDescent="0.25">
      <c r="A679" t="s">
        <v>820</v>
      </c>
      <c r="B679" s="2">
        <v>44595</v>
      </c>
      <c r="C679">
        <v>2022</v>
      </c>
      <c r="D679" t="s">
        <v>49</v>
      </c>
      <c r="E679" t="s">
        <v>88</v>
      </c>
      <c r="F679">
        <v>2</v>
      </c>
      <c r="G679" t="s">
        <v>30</v>
      </c>
      <c r="H679" t="s">
        <v>31</v>
      </c>
      <c r="I679" t="s">
        <v>52</v>
      </c>
      <c r="J679" t="s">
        <v>53</v>
      </c>
      <c r="K679" t="s">
        <v>147</v>
      </c>
      <c r="L679" t="s">
        <v>68</v>
      </c>
      <c r="M679" t="s">
        <v>36</v>
      </c>
      <c r="N679">
        <v>158</v>
      </c>
      <c r="O679">
        <v>1868.37</v>
      </c>
      <c r="P679">
        <v>0.03</v>
      </c>
      <c r="Q679">
        <v>286346.39</v>
      </c>
      <c r="R679">
        <v>160353.98000000001</v>
      </c>
      <c r="S679">
        <v>125992.41</v>
      </c>
      <c r="T679">
        <v>41111.85</v>
      </c>
      <c r="U679">
        <v>84880.56</v>
      </c>
      <c r="V679">
        <v>0.25</v>
      </c>
      <c r="W679">
        <v>63660.42</v>
      </c>
      <c r="X679">
        <v>310313.17</v>
      </c>
      <c r="Y679" t="s">
        <v>74</v>
      </c>
      <c r="Z679" t="s">
        <v>61</v>
      </c>
      <c r="AA679" t="s">
        <v>39</v>
      </c>
    </row>
    <row r="680" spans="1:27" x14ac:dyDescent="0.25">
      <c r="A680" t="s">
        <v>821</v>
      </c>
      <c r="B680" s="2">
        <v>45342</v>
      </c>
      <c r="C680">
        <v>2024</v>
      </c>
      <c r="D680" t="s">
        <v>49</v>
      </c>
      <c r="E680" t="s">
        <v>88</v>
      </c>
      <c r="F680">
        <v>2</v>
      </c>
      <c r="G680" t="s">
        <v>51</v>
      </c>
      <c r="H680" t="s">
        <v>89</v>
      </c>
      <c r="I680" t="s">
        <v>92</v>
      </c>
      <c r="J680" t="s">
        <v>53</v>
      </c>
      <c r="K680" t="s">
        <v>151</v>
      </c>
      <c r="L680" t="s">
        <v>73</v>
      </c>
      <c r="M680" t="s">
        <v>60</v>
      </c>
      <c r="N680">
        <v>30</v>
      </c>
      <c r="O680">
        <v>431.34</v>
      </c>
      <c r="P680">
        <v>0.12</v>
      </c>
      <c r="Q680">
        <v>11387.38</v>
      </c>
      <c r="R680">
        <v>3871.71</v>
      </c>
      <c r="S680">
        <v>7515.67</v>
      </c>
      <c r="T680">
        <v>2222.16</v>
      </c>
      <c r="U680">
        <v>5293.51</v>
      </c>
      <c r="V680">
        <v>0.28999999999999998</v>
      </c>
      <c r="W680">
        <v>3758.39</v>
      </c>
      <c r="X680">
        <v>9709.58</v>
      </c>
      <c r="Y680" t="s">
        <v>37</v>
      </c>
      <c r="Z680" t="s">
        <v>61</v>
      </c>
      <c r="AA680" t="s">
        <v>39</v>
      </c>
    </row>
    <row r="681" spans="1:27" x14ac:dyDescent="0.25">
      <c r="A681" t="s">
        <v>822</v>
      </c>
      <c r="B681" s="2">
        <v>45103</v>
      </c>
      <c r="C681">
        <v>2023</v>
      </c>
      <c r="D681" t="s">
        <v>41</v>
      </c>
      <c r="E681" t="s">
        <v>77</v>
      </c>
      <c r="F681">
        <v>6</v>
      </c>
      <c r="G681" t="s">
        <v>63</v>
      </c>
      <c r="H681" t="s">
        <v>107</v>
      </c>
      <c r="I681" t="s">
        <v>45</v>
      </c>
      <c r="J681" t="s">
        <v>33</v>
      </c>
      <c r="K681" t="s">
        <v>151</v>
      </c>
      <c r="L681" t="s">
        <v>35</v>
      </c>
      <c r="M681" t="s">
        <v>36</v>
      </c>
      <c r="N681">
        <v>79</v>
      </c>
      <c r="O681">
        <v>1685.04</v>
      </c>
      <c r="P681">
        <v>0.2</v>
      </c>
      <c r="Q681">
        <v>106494.53</v>
      </c>
      <c r="R681">
        <v>47922.54</v>
      </c>
      <c r="S681">
        <v>58571.99</v>
      </c>
      <c r="T681">
        <v>9183.36</v>
      </c>
      <c r="U681">
        <v>49388.63</v>
      </c>
      <c r="V681">
        <v>0.28999999999999998</v>
      </c>
      <c r="W681">
        <v>35065.93</v>
      </c>
      <c r="X681">
        <v>91498.65</v>
      </c>
      <c r="Y681" t="s">
        <v>37</v>
      </c>
      <c r="Z681" t="s">
        <v>57</v>
      </c>
      <c r="AA681" t="s">
        <v>39</v>
      </c>
    </row>
    <row r="682" spans="1:27" x14ac:dyDescent="0.25">
      <c r="A682" t="s">
        <v>823</v>
      </c>
      <c r="B682" s="2">
        <v>45442</v>
      </c>
      <c r="C682">
        <v>2024</v>
      </c>
      <c r="D682" t="s">
        <v>41</v>
      </c>
      <c r="E682" t="s">
        <v>42</v>
      </c>
      <c r="F682">
        <v>5</v>
      </c>
      <c r="G682" t="s">
        <v>43</v>
      </c>
      <c r="H682" t="s">
        <v>89</v>
      </c>
      <c r="I682" t="s">
        <v>65</v>
      </c>
      <c r="J682" t="s">
        <v>66</v>
      </c>
      <c r="K682" t="s">
        <v>72</v>
      </c>
      <c r="L682" t="s">
        <v>137</v>
      </c>
      <c r="M682" t="s">
        <v>79</v>
      </c>
      <c r="N682">
        <v>62</v>
      </c>
      <c r="O682">
        <v>1133.69</v>
      </c>
      <c r="P682">
        <v>0.1</v>
      </c>
      <c r="Q682">
        <v>63259.9</v>
      </c>
      <c r="R682">
        <v>32895.15</v>
      </c>
      <c r="S682">
        <v>30364.75</v>
      </c>
      <c r="T682">
        <v>6895.18</v>
      </c>
      <c r="U682">
        <v>23469.57</v>
      </c>
      <c r="V682">
        <v>0.19</v>
      </c>
      <c r="W682">
        <v>19010.349999999999</v>
      </c>
      <c r="X682">
        <v>74569.95</v>
      </c>
      <c r="Y682" t="s">
        <v>74</v>
      </c>
      <c r="Z682" t="s">
        <v>61</v>
      </c>
      <c r="AA682" t="s">
        <v>39</v>
      </c>
    </row>
    <row r="683" spans="1:27" x14ac:dyDescent="0.25">
      <c r="A683" t="s">
        <v>824</v>
      </c>
      <c r="B683" s="2">
        <v>44886</v>
      </c>
      <c r="C683">
        <v>2022</v>
      </c>
      <c r="D683" t="s">
        <v>113</v>
      </c>
      <c r="E683" t="s">
        <v>117</v>
      </c>
      <c r="F683">
        <v>11</v>
      </c>
      <c r="G683" t="s">
        <v>63</v>
      </c>
      <c r="H683" t="s">
        <v>89</v>
      </c>
      <c r="I683" t="s">
        <v>135</v>
      </c>
      <c r="J683" t="s">
        <v>66</v>
      </c>
      <c r="K683" t="s">
        <v>78</v>
      </c>
      <c r="L683" t="s">
        <v>119</v>
      </c>
      <c r="M683" t="s">
        <v>47</v>
      </c>
      <c r="N683">
        <v>112</v>
      </c>
      <c r="O683">
        <v>500.39</v>
      </c>
      <c r="P683">
        <v>0.18</v>
      </c>
      <c r="Q683">
        <v>45955.82</v>
      </c>
      <c r="R683">
        <v>15624.98</v>
      </c>
      <c r="S683">
        <v>30330.84</v>
      </c>
      <c r="T683">
        <v>3113.78</v>
      </c>
      <c r="U683">
        <v>27217.06</v>
      </c>
      <c r="V683">
        <v>0.25</v>
      </c>
      <c r="W683">
        <v>20412.8</v>
      </c>
      <c r="X683">
        <v>52530.64</v>
      </c>
      <c r="Y683" t="s">
        <v>37</v>
      </c>
      <c r="Z683" t="s">
        <v>57</v>
      </c>
      <c r="AA683" t="s">
        <v>39</v>
      </c>
    </row>
    <row r="684" spans="1:27" x14ac:dyDescent="0.25">
      <c r="A684" t="s">
        <v>825</v>
      </c>
      <c r="B684" s="2">
        <v>44614</v>
      </c>
      <c r="C684">
        <v>2022</v>
      </c>
      <c r="D684" t="s">
        <v>49</v>
      </c>
      <c r="E684" t="s">
        <v>88</v>
      </c>
      <c r="F684">
        <v>2</v>
      </c>
      <c r="G684" t="s">
        <v>30</v>
      </c>
      <c r="H684" t="s">
        <v>31</v>
      </c>
      <c r="I684" t="s">
        <v>92</v>
      </c>
      <c r="J684" t="s">
        <v>53</v>
      </c>
      <c r="K684" t="s">
        <v>315</v>
      </c>
      <c r="L684" t="s">
        <v>111</v>
      </c>
      <c r="M684" t="s">
        <v>60</v>
      </c>
      <c r="N684">
        <v>112</v>
      </c>
      <c r="O684">
        <v>72.5</v>
      </c>
      <c r="P684">
        <v>0.19</v>
      </c>
      <c r="Q684">
        <v>6577.2</v>
      </c>
      <c r="R684">
        <v>2302.02</v>
      </c>
      <c r="S684">
        <v>4275.18</v>
      </c>
      <c r="T684">
        <v>938.66</v>
      </c>
      <c r="U684">
        <v>3336.52</v>
      </c>
      <c r="V684">
        <v>0.25</v>
      </c>
      <c r="W684">
        <v>2502.39</v>
      </c>
      <c r="X684">
        <v>5648.84</v>
      </c>
      <c r="Y684" t="s">
        <v>37</v>
      </c>
      <c r="Z684" t="s">
        <v>75</v>
      </c>
      <c r="AA684" t="s">
        <v>39</v>
      </c>
    </row>
    <row r="685" spans="1:27" x14ac:dyDescent="0.25">
      <c r="A685" t="s">
        <v>826</v>
      </c>
      <c r="B685" s="2">
        <v>45052</v>
      </c>
      <c r="C685">
        <v>2023</v>
      </c>
      <c r="D685" t="s">
        <v>41</v>
      </c>
      <c r="E685" t="s">
        <v>42</v>
      </c>
      <c r="F685">
        <v>5</v>
      </c>
      <c r="G685" t="s">
        <v>63</v>
      </c>
      <c r="H685" t="s">
        <v>64</v>
      </c>
      <c r="I685" t="s">
        <v>32</v>
      </c>
      <c r="J685" t="s">
        <v>33</v>
      </c>
      <c r="K685" t="s">
        <v>54</v>
      </c>
      <c r="L685" t="s">
        <v>159</v>
      </c>
      <c r="M685" t="s">
        <v>47</v>
      </c>
      <c r="N685">
        <v>168</v>
      </c>
      <c r="O685">
        <v>1800.92</v>
      </c>
      <c r="P685">
        <v>7.0000000000000007E-2</v>
      </c>
      <c r="Q685">
        <v>281375.74</v>
      </c>
      <c r="R685">
        <v>137874.10999999999</v>
      </c>
      <c r="S685">
        <v>143501.63</v>
      </c>
      <c r="T685">
        <v>24420.080000000002</v>
      </c>
      <c r="U685">
        <v>119081.55</v>
      </c>
      <c r="V685">
        <v>0.27</v>
      </c>
      <c r="W685">
        <v>86929.53</v>
      </c>
      <c r="X685">
        <v>304094.07</v>
      </c>
      <c r="Y685" t="s">
        <v>37</v>
      </c>
      <c r="Z685" t="s">
        <v>38</v>
      </c>
      <c r="AA685" t="s">
        <v>39</v>
      </c>
    </row>
    <row r="686" spans="1:27" x14ac:dyDescent="0.25">
      <c r="A686" t="s">
        <v>827</v>
      </c>
      <c r="B686" s="2">
        <v>44773</v>
      </c>
      <c r="C686">
        <v>2022</v>
      </c>
      <c r="D686" t="s">
        <v>28</v>
      </c>
      <c r="E686" t="s">
        <v>29</v>
      </c>
      <c r="F686">
        <v>7</v>
      </c>
      <c r="G686" t="s">
        <v>30</v>
      </c>
      <c r="H686" t="s">
        <v>44</v>
      </c>
      <c r="I686" t="s">
        <v>92</v>
      </c>
      <c r="J686" t="s">
        <v>53</v>
      </c>
      <c r="K686" t="s">
        <v>315</v>
      </c>
      <c r="L686" t="s">
        <v>55</v>
      </c>
      <c r="M686" t="s">
        <v>60</v>
      </c>
      <c r="N686">
        <v>29</v>
      </c>
      <c r="O686">
        <v>945.3</v>
      </c>
      <c r="P686">
        <v>0.15</v>
      </c>
      <c r="Q686">
        <v>23301.64</v>
      </c>
      <c r="R686">
        <v>7922.56</v>
      </c>
      <c r="S686">
        <v>15379.08</v>
      </c>
      <c r="T686">
        <v>2152.36</v>
      </c>
      <c r="U686">
        <v>13226.72</v>
      </c>
      <c r="V686">
        <v>0.28999999999999998</v>
      </c>
      <c r="W686">
        <v>9390.9699999999993</v>
      </c>
      <c r="X686">
        <v>26694.78</v>
      </c>
      <c r="Y686" t="s">
        <v>37</v>
      </c>
      <c r="Z686" t="s">
        <v>75</v>
      </c>
      <c r="AA686" t="s">
        <v>39</v>
      </c>
    </row>
    <row r="687" spans="1:27" x14ac:dyDescent="0.25">
      <c r="A687" t="s">
        <v>828</v>
      </c>
      <c r="B687" s="2">
        <v>44606</v>
      </c>
      <c r="C687">
        <v>2022</v>
      </c>
      <c r="D687" t="s">
        <v>49</v>
      </c>
      <c r="E687" t="s">
        <v>88</v>
      </c>
      <c r="F687">
        <v>2</v>
      </c>
      <c r="G687" t="s">
        <v>51</v>
      </c>
      <c r="H687" t="s">
        <v>71</v>
      </c>
      <c r="I687" t="s">
        <v>52</v>
      </c>
      <c r="J687" t="s">
        <v>53</v>
      </c>
      <c r="K687" t="s">
        <v>211</v>
      </c>
      <c r="L687" t="s">
        <v>101</v>
      </c>
      <c r="M687" t="s">
        <v>60</v>
      </c>
      <c r="N687">
        <v>106</v>
      </c>
      <c r="O687">
        <v>193.47</v>
      </c>
      <c r="P687">
        <v>0.24</v>
      </c>
      <c r="Q687">
        <v>15585.94</v>
      </c>
      <c r="R687">
        <v>5143.3599999999997</v>
      </c>
      <c r="S687">
        <v>10442.58</v>
      </c>
      <c r="T687">
        <v>2386.21</v>
      </c>
      <c r="U687">
        <v>8056.37</v>
      </c>
      <c r="V687">
        <v>0.23</v>
      </c>
      <c r="W687">
        <v>6203.4</v>
      </c>
      <c r="X687">
        <v>17658.75</v>
      </c>
      <c r="Y687" t="s">
        <v>37</v>
      </c>
      <c r="Z687" t="s">
        <v>57</v>
      </c>
      <c r="AA687" t="s">
        <v>39</v>
      </c>
    </row>
    <row r="688" spans="1:27" x14ac:dyDescent="0.25">
      <c r="A688" t="s">
        <v>829</v>
      </c>
      <c r="B688" s="2">
        <v>44626</v>
      </c>
      <c r="C688">
        <v>2022</v>
      </c>
      <c r="D688" t="s">
        <v>49</v>
      </c>
      <c r="E688" t="s">
        <v>106</v>
      </c>
      <c r="F688">
        <v>3</v>
      </c>
      <c r="G688" t="s">
        <v>43</v>
      </c>
      <c r="H688" t="s">
        <v>44</v>
      </c>
      <c r="I688" t="s">
        <v>52</v>
      </c>
      <c r="J688" t="s">
        <v>53</v>
      </c>
      <c r="K688" t="s">
        <v>67</v>
      </c>
      <c r="L688" t="s">
        <v>83</v>
      </c>
      <c r="M688" t="s">
        <v>47</v>
      </c>
      <c r="N688">
        <v>31</v>
      </c>
      <c r="O688">
        <v>1953.04</v>
      </c>
      <c r="P688">
        <v>0.25</v>
      </c>
      <c r="Q688">
        <v>45408.18</v>
      </c>
      <c r="R688">
        <v>21341.84</v>
      </c>
      <c r="S688">
        <v>24066.34</v>
      </c>
      <c r="T688">
        <v>6452.54</v>
      </c>
      <c r="U688">
        <v>17613.8</v>
      </c>
      <c r="V688">
        <v>0.25</v>
      </c>
      <c r="W688">
        <v>13210.35</v>
      </c>
      <c r="X688">
        <v>53323.01</v>
      </c>
      <c r="Y688" t="s">
        <v>37</v>
      </c>
      <c r="Z688" t="s">
        <v>38</v>
      </c>
      <c r="AA688" t="s">
        <v>39</v>
      </c>
    </row>
    <row r="689" spans="1:27" x14ac:dyDescent="0.25">
      <c r="A689" t="s">
        <v>830</v>
      </c>
      <c r="B689" s="2">
        <v>45610</v>
      </c>
      <c r="C689">
        <v>2024</v>
      </c>
      <c r="D689" t="s">
        <v>113</v>
      </c>
      <c r="E689" t="s">
        <v>117</v>
      </c>
      <c r="F689">
        <v>11</v>
      </c>
      <c r="G689" t="s">
        <v>30</v>
      </c>
      <c r="H689" t="s">
        <v>89</v>
      </c>
      <c r="I689" t="s">
        <v>45</v>
      </c>
      <c r="J689" t="s">
        <v>33</v>
      </c>
      <c r="K689" t="s">
        <v>181</v>
      </c>
      <c r="L689" t="s">
        <v>55</v>
      </c>
      <c r="M689" t="s">
        <v>79</v>
      </c>
      <c r="N689">
        <v>195</v>
      </c>
      <c r="O689">
        <v>347.07</v>
      </c>
      <c r="P689">
        <v>0.22</v>
      </c>
      <c r="Q689">
        <v>52789.35</v>
      </c>
      <c r="R689">
        <v>17948.38</v>
      </c>
      <c r="S689">
        <v>34840.97</v>
      </c>
      <c r="T689">
        <v>4357.43</v>
      </c>
      <c r="U689">
        <v>30483.54</v>
      </c>
      <c r="V689">
        <v>0.22</v>
      </c>
      <c r="W689">
        <v>23777.16</v>
      </c>
      <c r="X689">
        <v>49815.02</v>
      </c>
      <c r="Y689" t="s">
        <v>74</v>
      </c>
      <c r="Z689" t="s">
        <v>61</v>
      </c>
      <c r="AA689" t="s">
        <v>39</v>
      </c>
    </row>
    <row r="690" spans="1:27" x14ac:dyDescent="0.25">
      <c r="A690" t="s">
        <v>831</v>
      </c>
      <c r="B690" s="2">
        <v>45164</v>
      </c>
      <c r="C690">
        <v>2023</v>
      </c>
      <c r="D690" t="s">
        <v>28</v>
      </c>
      <c r="E690" t="s">
        <v>81</v>
      </c>
      <c r="F690">
        <v>8</v>
      </c>
      <c r="G690" t="s">
        <v>63</v>
      </c>
      <c r="H690" t="s">
        <v>44</v>
      </c>
      <c r="I690" t="s">
        <v>52</v>
      </c>
      <c r="J690" t="s">
        <v>53</v>
      </c>
      <c r="K690" t="s">
        <v>126</v>
      </c>
      <c r="L690" t="s">
        <v>96</v>
      </c>
      <c r="M690" t="s">
        <v>47</v>
      </c>
      <c r="N690">
        <v>120</v>
      </c>
      <c r="O690">
        <v>1503.13</v>
      </c>
      <c r="P690">
        <v>0.12</v>
      </c>
      <c r="Q690">
        <v>158730.53</v>
      </c>
      <c r="R690">
        <v>76190.649999999994</v>
      </c>
      <c r="S690">
        <v>82539.88</v>
      </c>
      <c r="T690">
        <v>17458.98</v>
      </c>
      <c r="U690">
        <v>65080.9</v>
      </c>
      <c r="V690">
        <v>0.2</v>
      </c>
      <c r="W690">
        <v>52064.72</v>
      </c>
      <c r="X690">
        <v>188358.37</v>
      </c>
      <c r="Y690" t="s">
        <v>37</v>
      </c>
      <c r="Z690" t="s">
        <v>57</v>
      </c>
      <c r="AA690" t="s">
        <v>39</v>
      </c>
    </row>
    <row r="691" spans="1:27" x14ac:dyDescent="0.25">
      <c r="A691" t="s">
        <v>832</v>
      </c>
      <c r="B691" s="2">
        <v>45561</v>
      </c>
      <c r="C691">
        <v>2024</v>
      </c>
      <c r="D691" t="s">
        <v>28</v>
      </c>
      <c r="E691" t="s">
        <v>134</v>
      </c>
      <c r="F691">
        <v>9</v>
      </c>
      <c r="G691" t="s">
        <v>43</v>
      </c>
      <c r="H691" t="s">
        <v>44</v>
      </c>
      <c r="I691" t="s">
        <v>92</v>
      </c>
      <c r="J691" t="s">
        <v>53</v>
      </c>
      <c r="K691" t="s">
        <v>90</v>
      </c>
      <c r="L691" t="s">
        <v>137</v>
      </c>
      <c r="M691" t="s">
        <v>60</v>
      </c>
      <c r="N691">
        <v>111</v>
      </c>
      <c r="O691">
        <v>1771.57</v>
      </c>
      <c r="P691">
        <v>0.11</v>
      </c>
      <c r="Q691">
        <v>175013.4</v>
      </c>
      <c r="R691">
        <v>98007.5</v>
      </c>
      <c r="S691">
        <v>77005.899999999994</v>
      </c>
      <c r="T691">
        <v>30169.48</v>
      </c>
      <c r="U691">
        <v>46836.42</v>
      </c>
      <c r="V691">
        <v>0.25</v>
      </c>
      <c r="W691">
        <v>35127.32</v>
      </c>
      <c r="X691">
        <v>160995.22</v>
      </c>
      <c r="Y691" t="s">
        <v>37</v>
      </c>
      <c r="Z691" t="s">
        <v>57</v>
      </c>
      <c r="AA691" t="s">
        <v>39</v>
      </c>
    </row>
    <row r="692" spans="1:27" x14ac:dyDescent="0.25">
      <c r="A692" t="s">
        <v>833</v>
      </c>
      <c r="B692" s="2">
        <v>44904</v>
      </c>
      <c r="C692">
        <v>2022</v>
      </c>
      <c r="D692" t="s">
        <v>113</v>
      </c>
      <c r="E692" t="s">
        <v>156</v>
      </c>
      <c r="F692">
        <v>12</v>
      </c>
      <c r="G692" t="s">
        <v>30</v>
      </c>
      <c r="H692" t="s">
        <v>129</v>
      </c>
      <c r="I692" t="s">
        <v>32</v>
      </c>
      <c r="J692" t="s">
        <v>33</v>
      </c>
      <c r="K692" t="s">
        <v>223</v>
      </c>
      <c r="L692" t="s">
        <v>46</v>
      </c>
      <c r="M692" t="s">
        <v>60</v>
      </c>
      <c r="N692">
        <v>9</v>
      </c>
      <c r="O692">
        <v>1918.29</v>
      </c>
      <c r="P692">
        <v>0.06</v>
      </c>
      <c r="Q692">
        <v>16228.73</v>
      </c>
      <c r="R692">
        <v>7140.64</v>
      </c>
      <c r="S692">
        <v>9088.09</v>
      </c>
      <c r="T692">
        <v>2281.4699999999998</v>
      </c>
      <c r="U692">
        <v>6806.62</v>
      </c>
      <c r="V692">
        <v>0.28999999999999998</v>
      </c>
      <c r="W692">
        <v>4832.7</v>
      </c>
      <c r="X692">
        <v>13964.48</v>
      </c>
      <c r="Y692" t="s">
        <v>37</v>
      </c>
      <c r="Z692" t="s">
        <v>57</v>
      </c>
      <c r="AA692" t="s">
        <v>39</v>
      </c>
    </row>
    <row r="693" spans="1:27" x14ac:dyDescent="0.25">
      <c r="A693" t="s">
        <v>834</v>
      </c>
      <c r="B693" s="2">
        <v>45064</v>
      </c>
      <c r="C693">
        <v>2023</v>
      </c>
      <c r="D693" t="s">
        <v>41</v>
      </c>
      <c r="E693" t="s">
        <v>42</v>
      </c>
      <c r="F693">
        <v>5</v>
      </c>
      <c r="G693" t="s">
        <v>43</v>
      </c>
      <c r="H693" t="s">
        <v>107</v>
      </c>
      <c r="I693" t="s">
        <v>135</v>
      </c>
      <c r="J693" t="s">
        <v>66</v>
      </c>
      <c r="K693" t="s">
        <v>161</v>
      </c>
      <c r="L693" t="s">
        <v>35</v>
      </c>
      <c r="M693" t="s">
        <v>47</v>
      </c>
      <c r="N693">
        <v>19</v>
      </c>
      <c r="O693">
        <v>469.61</v>
      </c>
      <c r="P693">
        <v>0.09</v>
      </c>
      <c r="Q693">
        <v>8119.56</v>
      </c>
      <c r="R693">
        <v>2841.85</v>
      </c>
      <c r="S693">
        <v>5277.71</v>
      </c>
      <c r="T693">
        <v>788.96</v>
      </c>
      <c r="U693">
        <v>4488.75</v>
      </c>
      <c r="V693">
        <v>0.18</v>
      </c>
      <c r="W693">
        <v>3680.78</v>
      </c>
      <c r="X693">
        <v>7509.13</v>
      </c>
      <c r="Y693" t="s">
        <v>56</v>
      </c>
      <c r="Z693" t="s">
        <v>57</v>
      </c>
      <c r="AA693" t="s">
        <v>39</v>
      </c>
    </row>
    <row r="694" spans="1:27" x14ac:dyDescent="0.25">
      <c r="A694" t="s">
        <v>835</v>
      </c>
      <c r="B694" s="2">
        <v>45351</v>
      </c>
      <c r="C694">
        <v>2024</v>
      </c>
      <c r="D694" t="s">
        <v>49</v>
      </c>
      <c r="E694" t="s">
        <v>88</v>
      </c>
      <c r="F694">
        <v>2</v>
      </c>
      <c r="G694" t="s">
        <v>85</v>
      </c>
      <c r="H694" t="s">
        <v>31</v>
      </c>
      <c r="I694" t="s">
        <v>92</v>
      </c>
      <c r="J694" t="s">
        <v>53</v>
      </c>
      <c r="K694" t="s">
        <v>93</v>
      </c>
      <c r="L694" t="s">
        <v>55</v>
      </c>
      <c r="M694" t="s">
        <v>60</v>
      </c>
      <c r="N694">
        <v>73</v>
      </c>
      <c r="O694">
        <v>1223.51</v>
      </c>
      <c r="P694">
        <v>0.13</v>
      </c>
      <c r="Q694">
        <v>77705.119999999995</v>
      </c>
      <c r="R694">
        <v>26419.74</v>
      </c>
      <c r="S694">
        <v>51285.38</v>
      </c>
      <c r="T694">
        <v>7126.12</v>
      </c>
      <c r="U694">
        <v>44159.26</v>
      </c>
      <c r="V694">
        <v>0.25</v>
      </c>
      <c r="W694">
        <v>33119.440000000002</v>
      </c>
      <c r="X694">
        <v>84601.15</v>
      </c>
      <c r="Y694" t="s">
        <v>74</v>
      </c>
      <c r="Z694" t="s">
        <v>57</v>
      </c>
      <c r="AA694" t="s">
        <v>39</v>
      </c>
    </row>
    <row r="695" spans="1:27" x14ac:dyDescent="0.25">
      <c r="A695" t="s">
        <v>836</v>
      </c>
      <c r="B695" s="2">
        <v>44663</v>
      </c>
      <c r="C695">
        <v>2022</v>
      </c>
      <c r="D695" t="s">
        <v>41</v>
      </c>
      <c r="E695" t="s">
        <v>70</v>
      </c>
      <c r="F695">
        <v>4</v>
      </c>
      <c r="G695" t="s">
        <v>43</v>
      </c>
      <c r="H695" t="s">
        <v>64</v>
      </c>
      <c r="I695" t="s">
        <v>65</v>
      </c>
      <c r="J695" t="s">
        <v>66</v>
      </c>
      <c r="K695" t="s">
        <v>211</v>
      </c>
      <c r="L695" t="s">
        <v>111</v>
      </c>
      <c r="M695" t="s">
        <v>60</v>
      </c>
      <c r="N695">
        <v>127</v>
      </c>
      <c r="O695">
        <v>1022.37</v>
      </c>
      <c r="P695">
        <v>0.25</v>
      </c>
      <c r="Q695">
        <v>97380.74</v>
      </c>
      <c r="R695">
        <v>43821.33</v>
      </c>
      <c r="S695">
        <v>53559.41</v>
      </c>
      <c r="T695">
        <v>6681.67</v>
      </c>
      <c r="U695">
        <v>46877.74</v>
      </c>
      <c r="V695">
        <v>0.2</v>
      </c>
      <c r="W695">
        <v>37502.19</v>
      </c>
      <c r="X695">
        <v>90831.66</v>
      </c>
      <c r="Y695" t="s">
        <v>37</v>
      </c>
      <c r="Z695" t="s">
        <v>57</v>
      </c>
      <c r="AA695" t="s">
        <v>39</v>
      </c>
    </row>
    <row r="696" spans="1:27" x14ac:dyDescent="0.25">
      <c r="A696" t="s">
        <v>837</v>
      </c>
      <c r="B696" s="2">
        <v>45507</v>
      </c>
      <c r="C696">
        <v>2024</v>
      </c>
      <c r="D696" t="s">
        <v>28</v>
      </c>
      <c r="E696" t="s">
        <v>81</v>
      </c>
      <c r="F696">
        <v>8</v>
      </c>
      <c r="G696" t="s">
        <v>85</v>
      </c>
      <c r="H696" t="s">
        <v>31</v>
      </c>
      <c r="I696" t="s">
        <v>52</v>
      </c>
      <c r="J696" t="s">
        <v>53</v>
      </c>
      <c r="K696" t="s">
        <v>149</v>
      </c>
      <c r="L696" t="s">
        <v>101</v>
      </c>
      <c r="M696" t="s">
        <v>36</v>
      </c>
      <c r="N696">
        <v>73</v>
      </c>
      <c r="O696">
        <v>305.56</v>
      </c>
      <c r="P696">
        <v>0.24</v>
      </c>
      <c r="Q696">
        <v>16952.47</v>
      </c>
      <c r="R696">
        <v>5255.27</v>
      </c>
      <c r="S696">
        <v>11697.2</v>
      </c>
      <c r="T696">
        <v>2204.16</v>
      </c>
      <c r="U696">
        <v>9493.0400000000009</v>
      </c>
      <c r="V696">
        <v>0.24</v>
      </c>
      <c r="W696">
        <v>7214.71</v>
      </c>
      <c r="X696">
        <v>14821.7</v>
      </c>
      <c r="Y696" t="s">
        <v>37</v>
      </c>
      <c r="Z696" t="s">
        <v>75</v>
      </c>
      <c r="AA696" t="s">
        <v>39</v>
      </c>
    </row>
    <row r="697" spans="1:27" x14ac:dyDescent="0.25">
      <c r="A697" t="s">
        <v>838</v>
      </c>
      <c r="B697" s="2">
        <v>45211</v>
      </c>
      <c r="C697">
        <v>2023</v>
      </c>
      <c r="D697" t="s">
        <v>113</v>
      </c>
      <c r="E697" t="s">
        <v>114</v>
      </c>
      <c r="F697">
        <v>10</v>
      </c>
      <c r="G697" t="s">
        <v>63</v>
      </c>
      <c r="H697" t="s">
        <v>107</v>
      </c>
      <c r="I697" t="s">
        <v>32</v>
      </c>
      <c r="J697" t="s">
        <v>33</v>
      </c>
      <c r="K697" t="s">
        <v>136</v>
      </c>
      <c r="L697" t="s">
        <v>122</v>
      </c>
      <c r="M697" t="s">
        <v>60</v>
      </c>
      <c r="N697">
        <v>193</v>
      </c>
      <c r="O697">
        <v>724.36</v>
      </c>
      <c r="P697">
        <v>0.02</v>
      </c>
      <c r="Q697">
        <v>137005.45000000001</v>
      </c>
      <c r="R697">
        <v>78093.11</v>
      </c>
      <c r="S697">
        <v>58912.34</v>
      </c>
      <c r="T697">
        <v>16998.650000000001</v>
      </c>
      <c r="U697">
        <v>41913.69</v>
      </c>
      <c r="V697">
        <v>0.19</v>
      </c>
      <c r="W697">
        <v>33950.089999999997</v>
      </c>
      <c r="X697">
        <v>140111.06</v>
      </c>
      <c r="Y697" t="s">
        <v>37</v>
      </c>
      <c r="Z697" t="s">
        <v>57</v>
      </c>
      <c r="AA697" t="s">
        <v>39</v>
      </c>
    </row>
    <row r="698" spans="1:27" x14ac:dyDescent="0.25">
      <c r="A698" t="s">
        <v>839</v>
      </c>
      <c r="B698" s="2">
        <v>45020</v>
      </c>
      <c r="C698">
        <v>2023</v>
      </c>
      <c r="D698" t="s">
        <v>41</v>
      </c>
      <c r="E698" t="s">
        <v>70</v>
      </c>
      <c r="F698">
        <v>4</v>
      </c>
      <c r="G698" t="s">
        <v>30</v>
      </c>
      <c r="H698" t="s">
        <v>31</v>
      </c>
      <c r="I698" t="s">
        <v>45</v>
      </c>
      <c r="J698" t="s">
        <v>33</v>
      </c>
      <c r="K698" t="s">
        <v>181</v>
      </c>
      <c r="L698" t="s">
        <v>140</v>
      </c>
      <c r="M698" t="s">
        <v>36</v>
      </c>
      <c r="N698">
        <v>13</v>
      </c>
      <c r="O698">
        <v>1659.64</v>
      </c>
      <c r="P698">
        <v>0.03</v>
      </c>
      <c r="Q698">
        <v>20928.060000000001</v>
      </c>
      <c r="R698">
        <v>13603.24</v>
      </c>
      <c r="S698">
        <v>7324.82</v>
      </c>
      <c r="T698">
        <v>3750.48</v>
      </c>
      <c r="U698">
        <v>3574.34</v>
      </c>
      <c r="V698">
        <v>0.27</v>
      </c>
      <c r="W698">
        <v>2609.27</v>
      </c>
      <c r="X698">
        <v>19189.060000000001</v>
      </c>
      <c r="Y698" t="s">
        <v>37</v>
      </c>
      <c r="Z698" t="s">
        <v>38</v>
      </c>
      <c r="AA698" t="s">
        <v>39</v>
      </c>
    </row>
    <row r="699" spans="1:27" x14ac:dyDescent="0.25">
      <c r="A699" t="s">
        <v>840</v>
      </c>
      <c r="B699" s="2">
        <v>44650</v>
      </c>
      <c r="C699">
        <v>2022</v>
      </c>
      <c r="D699" t="s">
        <v>49</v>
      </c>
      <c r="E699" t="s">
        <v>106</v>
      </c>
      <c r="F699">
        <v>3</v>
      </c>
      <c r="G699" t="s">
        <v>30</v>
      </c>
      <c r="H699" t="s">
        <v>107</v>
      </c>
      <c r="I699" t="s">
        <v>32</v>
      </c>
      <c r="J699" t="s">
        <v>33</v>
      </c>
      <c r="K699" t="s">
        <v>54</v>
      </c>
      <c r="L699" t="s">
        <v>59</v>
      </c>
      <c r="M699" t="s">
        <v>79</v>
      </c>
      <c r="N699">
        <v>29</v>
      </c>
      <c r="O699">
        <v>143.61000000000001</v>
      </c>
      <c r="P699">
        <v>0.08</v>
      </c>
      <c r="Q699">
        <v>3831.51</v>
      </c>
      <c r="R699">
        <v>1494.29</v>
      </c>
      <c r="S699">
        <v>2337.2199999999998</v>
      </c>
      <c r="T699">
        <v>586.94000000000005</v>
      </c>
      <c r="U699">
        <v>1750.28</v>
      </c>
      <c r="V699">
        <v>0.27</v>
      </c>
      <c r="W699">
        <v>1277.7</v>
      </c>
      <c r="X699">
        <v>4497.04</v>
      </c>
      <c r="Y699" t="s">
        <v>56</v>
      </c>
      <c r="Z699" t="s">
        <v>75</v>
      </c>
      <c r="AA699" t="s">
        <v>39</v>
      </c>
    </row>
    <row r="700" spans="1:27" x14ac:dyDescent="0.25">
      <c r="A700" t="s">
        <v>841</v>
      </c>
      <c r="B700" s="2">
        <v>44865</v>
      </c>
      <c r="C700">
        <v>2022</v>
      </c>
      <c r="D700" t="s">
        <v>113</v>
      </c>
      <c r="E700" t="s">
        <v>114</v>
      </c>
      <c r="F700">
        <v>10</v>
      </c>
      <c r="G700" t="s">
        <v>43</v>
      </c>
      <c r="H700" t="s">
        <v>107</v>
      </c>
      <c r="I700" t="s">
        <v>52</v>
      </c>
      <c r="J700" t="s">
        <v>53</v>
      </c>
      <c r="K700" t="s">
        <v>223</v>
      </c>
      <c r="L700" t="s">
        <v>83</v>
      </c>
      <c r="M700" t="s">
        <v>79</v>
      </c>
      <c r="N700">
        <v>193</v>
      </c>
      <c r="O700">
        <v>1189.05</v>
      </c>
      <c r="P700">
        <v>0.21</v>
      </c>
      <c r="Q700">
        <v>181294.45</v>
      </c>
      <c r="R700">
        <v>110589.61</v>
      </c>
      <c r="S700">
        <v>70704.84</v>
      </c>
      <c r="T700">
        <v>26384.79</v>
      </c>
      <c r="U700">
        <v>44320.05</v>
      </c>
      <c r="V700">
        <v>0.26</v>
      </c>
      <c r="W700">
        <v>32796.839999999997</v>
      </c>
      <c r="X700">
        <v>190768.84</v>
      </c>
      <c r="Y700" t="s">
        <v>74</v>
      </c>
      <c r="Z700" t="s">
        <v>57</v>
      </c>
      <c r="AA700" t="s">
        <v>39</v>
      </c>
    </row>
    <row r="701" spans="1:27" x14ac:dyDescent="0.25">
      <c r="A701" t="s">
        <v>842</v>
      </c>
      <c r="B701" s="2">
        <v>44750</v>
      </c>
      <c r="C701">
        <v>2022</v>
      </c>
      <c r="D701" t="s">
        <v>28</v>
      </c>
      <c r="E701" t="s">
        <v>29</v>
      </c>
      <c r="F701">
        <v>7</v>
      </c>
      <c r="G701" t="s">
        <v>51</v>
      </c>
      <c r="H701" t="s">
        <v>64</v>
      </c>
      <c r="I701" t="s">
        <v>65</v>
      </c>
      <c r="J701" t="s">
        <v>66</v>
      </c>
      <c r="K701" t="s">
        <v>225</v>
      </c>
      <c r="L701" t="s">
        <v>122</v>
      </c>
      <c r="M701" t="s">
        <v>79</v>
      </c>
      <c r="N701">
        <v>68</v>
      </c>
      <c r="O701">
        <v>1544.09</v>
      </c>
      <c r="P701">
        <v>0.18</v>
      </c>
      <c r="Q701">
        <v>86098.46</v>
      </c>
      <c r="R701">
        <v>36161.35</v>
      </c>
      <c r="S701">
        <v>49937.11</v>
      </c>
      <c r="T701">
        <v>15095.76</v>
      </c>
      <c r="U701">
        <v>34841.35</v>
      </c>
      <c r="V701">
        <v>0.21</v>
      </c>
      <c r="W701">
        <v>27524.67</v>
      </c>
      <c r="X701">
        <v>94126.09</v>
      </c>
      <c r="Y701" t="s">
        <v>37</v>
      </c>
      <c r="Z701" t="s">
        <v>75</v>
      </c>
      <c r="AA701" t="s">
        <v>39</v>
      </c>
    </row>
    <row r="702" spans="1:27" x14ac:dyDescent="0.25">
      <c r="A702" t="s">
        <v>843</v>
      </c>
      <c r="B702" s="2">
        <v>45004</v>
      </c>
      <c r="C702">
        <v>2023</v>
      </c>
      <c r="D702" t="s">
        <v>49</v>
      </c>
      <c r="E702" t="s">
        <v>106</v>
      </c>
      <c r="F702">
        <v>3</v>
      </c>
      <c r="G702" t="s">
        <v>43</v>
      </c>
      <c r="H702" t="s">
        <v>31</v>
      </c>
      <c r="I702" t="s">
        <v>52</v>
      </c>
      <c r="J702" t="s">
        <v>53</v>
      </c>
      <c r="K702" t="s">
        <v>223</v>
      </c>
      <c r="L702" t="s">
        <v>83</v>
      </c>
      <c r="M702" t="s">
        <v>47</v>
      </c>
      <c r="N702">
        <v>120</v>
      </c>
      <c r="O702">
        <v>1646.1</v>
      </c>
      <c r="P702">
        <v>0.05</v>
      </c>
      <c r="Q702">
        <v>187655.4</v>
      </c>
      <c r="R702">
        <v>63802.84</v>
      </c>
      <c r="S702">
        <v>123852.56</v>
      </c>
      <c r="T702">
        <v>15256.24</v>
      </c>
      <c r="U702">
        <v>108596.32</v>
      </c>
      <c r="V702">
        <v>0.25</v>
      </c>
      <c r="W702">
        <v>81447.240000000005</v>
      </c>
      <c r="X702">
        <v>209455.48</v>
      </c>
      <c r="Y702" t="s">
        <v>37</v>
      </c>
      <c r="Z702" t="s">
        <v>75</v>
      </c>
      <c r="AA702" t="s">
        <v>39</v>
      </c>
    </row>
    <row r="703" spans="1:27" x14ac:dyDescent="0.25">
      <c r="A703" t="s">
        <v>844</v>
      </c>
      <c r="B703" s="2">
        <v>45595</v>
      </c>
      <c r="C703">
        <v>2024</v>
      </c>
      <c r="D703" t="s">
        <v>113</v>
      </c>
      <c r="E703" t="s">
        <v>114</v>
      </c>
      <c r="F703">
        <v>10</v>
      </c>
      <c r="G703" t="s">
        <v>43</v>
      </c>
      <c r="H703" t="s">
        <v>71</v>
      </c>
      <c r="I703" t="s">
        <v>32</v>
      </c>
      <c r="J703" t="s">
        <v>33</v>
      </c>
      <c r="K703" t="s">
        <v>108</v>
      </c>
      <c r="L703" t="s">
        <v>96</v>
      </c>
      <c r="M703" t="s">
        <v>60</v>
      </c>
      <c r="N703">
        <v>28</v>
      </c>
      <c r="O703">
        <v>1832.54</v>
      </c>
      <c r="P703">
        <v>0.05</v>
      </c>
      <c r="Q703">
        <v>48745.56</v>
      </c>
      <c r="R703">
        <v>20960.59</v>
      </c>
      <c r="S703">
        <v>27784.97</v>
      </c>
      <c r="T703">
        <v>9566.7900000000009</v>
      </c>
      <c r="U703">
        <v>18218.18</v>
      </c>
      <c r="V703">
        <v>0.28000000000000003</v>
      </c>
      <c r="W703">
        <v>13117.09</v>
      </c>
      <c r="X703">
        <v>44640.39</v>
      </c>
      <c r="Y703" t="s">
        <v>37</v>
      </c>
      <c r="Z703" t="s">
        <v>75</v>
      </c>
      <c r="AA703" t="s">
        <v>39</v>
      </c>
    </row>
    <row r="704" spans="1:27" x14ac:dyDescent="0.25">
      <c r="A704" t="s">
        <v>845</v>
      </c>
      <c r="B704" s="2">
        <v>44771</v>
      </c>
      <c r="C704">
        <v>2022</v>
      </c>
      <c r="D704" t="s">
        <v>28</v>
      </c>
      <c r="E704" t="s">
        <v>29</v>
      </c>
      <c r="F704">
        <v>7</v>
      </c>
      <c r="G704" t="s">
        <v>63</v>
      </c>
      <c r="H704" t="s">
        <v>71</v>
      </c>
      <c r="I704" t="s">
        <v>92</v>
      </c>
      <c r="J704" t="s">
        <v>53</v>
      </c>
      <c r="K704" t="s">
        <v>322</v>
      </c>
      <c r="L704" t="s">
        <v>35</v>
      </c>
      <c r="M704" t="s">
        <v>60</v>
      </c>
      <c r="N704">
        <v>38</v>
      </c>
      <c r="O704">
        <v>948.86</v>
      </c>
      <c r="P704">
        <v>0.03</v>
      </c>
      <c r="Q704">
        <v>34974.980000000003</v>
      </c>
      <c r="R704">
        <v>11891.49</v>
      </c>
      <c r="S704">
        <v>23083.49</v>
      </c>
      <c r="T704">
        <v>1835.77</v>
      </c>
      <c r="U704">
        <v>21247.72</v>
      </c>
      <c r="V704">
        <v>0.24</v>
      </c>
      <c r="W704">
        <v>16148.27</v>
      </c>
      <c r="X704">
        <v>37831.03</v>
      </c>
      <c r="Y704" t="s">
        <v>74</v>
      </c>
      <c r="Z704" t="s">
        <v>57</v>
      </c>
      <c r="AA704" t="s">
        <v>39</v>
      </c>
    </row>
    <row r="705" spans="1:27" x14ac:dyDescent="0.25">
      <c r="A705" t="s">
        <v>846</v>
      </c>
      <c r="B705" s="2">
        <v>44734</v>
      </c>
      <c r="C705">
        <v>2022</v>
      </c>
      <c r="D705" t="s">
        <v>41</v>
      </c>
      <c r="E705" t="s">
        <v>77</v>
      </c>
      <c r="F705">
        <v>6</v>
      </c>
      <c r="G705" t="s">
        <v>30</v>
      </c>
      <c r="H705" t="s">
        <v>89</v>
      </c>
      <c r="I705" t="s">
        <v>65</v>
      </c>
      <c r="J705" t="s">
        <v>66</v>
      </c>
      <c r="K705" t="s">
        <v>322</v>
      </c>
      <c r="L705" t="s">
        <v>46</v>
      </c>
      <c r="M705" t="s">
        <v>36</v>
      </c>
      <c r="N705">
        <v>91</v>
      </c>
      <c r="O705">
        <v>891.37</v>
      </c>
      <c r="P705">
        <v>0.04</v>
      </c>
      <c r="Q705">
        <v>77870.080000000002</v>
      </c>
      <c r="R705">
        <v>37377.64</v>
      </c>
      <c r="S705">
        <v>40492.44</v>
      </c>
      <c r="T705">
        <v>9826.35</v>
      </c>
      <c r="U705">
        <v>30666.09</v>
      </c>
      <c r="V705">
        <v>0.19</v>
      </c>
      <c r="W705">
        <v>24839.53</v>
      </c>
      <c r="X705">
        <v>67528.7</v>
      </c>
      <c r="Y705" t="s">
        <v>74</v>
      </c>
      <c r="Z705" t="s">
        <v>75</v>
      </c>
      <c r="AA705" t="s">
        <v>39</v>
      </c>
    </row>
    <row r="706" spans="1:27" x14ac:dyDescent="0.25">
      <c r="A706" t="s">
        <v>847</v>
      </c>
      <c r="B706" s="2">
        <v>45386</v>
      </c>
      <c r="C706">
        <v>2024</v>
      </c>
      <c r="D706" t="s">
        <v>41</v>
      </c>
      <c r="E706" t="s">
        <v>70</v>
      </c>
      <c r="F706">
        <v>4</v>
      </c>
      <c r="G706" t="s">
        <v>63</v>
      </c>
      <c r="H706" t="s">
        <v>64</v>
      </c>
      <c r="I706" t="s">
        <v>92</v>
      </c>
      <c r="J706" t="s">
        <v>53</v>
      </c>
      <c r="K706" t="s">
        <v>225</v>
      </c>
      <c r="L706" t="s">
        <v>96</v>
      </c>
      <c r="M706" t="s">
        <v>36</v>
      </c>
      <c r="N706">
        <v>46</v>
      </c>
      <c r="O706">
        <v>1208.4000000000001</v>
      </c>
      <c r="P706">
        <v>0.13</v>
      </c>
      <c r="Q706">
        <v>48360.17</v>
      </c>
      <c r="R706">
        <v>22729.279999999999</v>
      </c>
      <c r="S706">
        <v>25630.89</v>
      </c>
      <c r="T706">
        <v>5563.1</v>
      </c>
      <c r="U706">
        <v>20067.79</v>
      </c>
      <c r="V706">
        <v>0.26</v>
      </c>
      <c r="W706">
        <v>14850.16</v>
      </c>
      <c r="X706">
        <v>44822.76</v>
      </c>
      <c r="Y706" t="s">
        <v>37</v>
      </c>
      <c r="Z706" t="s">
        <v>38</v>
      </c>
      <c r="AA706" t="s">
        <v>39</v>
      </c>
    </row>
    <row r="707" spans="1:27" x14ac:dyDescent="0.25">
      <c r="A707" t="s">
        <v>848</v>
      </c>
      <c r="B707" s="2">
        <v>44696</v>
      </c>
      <c r="C707">
        <v>2022</v>
      </c>
      <c r="D707" t="s">
        <v>41</v>
      </c>
      <c r="E707" t="s">
        <v>42</v>
      </c>
      <c r="F707">
        <v>5</v>
      </c>
      <c r="G707" t="s">
        <v>63</v>
      </c>
      <c r="H707" t="s">
        <v>64</v>
      </c>
      <c r="I707" t="s">
        <v>45</v>
      </c>
      <c r="J707" t="s">
        <v>33</v>
      </c>
      <c r="K707" t="s">
        <v>213</v>
      </c>
      <c r="L707" t="s">
        <v>96</v>
      </c>
      <c r="M707" t="s">
        <v>47</v>
      </c>
      <c r="N707">
        <v>137</v>
      </c>
      <c r="O707">
        <v>247.01</v>
      </c>
      <c r="P707">
        <v>0.06</v>
      </c>
      <c r="Q707">
        <v>31809.95</v>
      </c>
      <c r="R707">
        <v>16541.169999999998</v>
      </c>
      <c r="S707">
        <v>15268.78</v>
      </c>
      <c r="T707">
        <v>5006.04</v>
      </c>
      <c r="U707">
        <v>10262.74</v>
      </c>
      <c r="V707">
        <v>0.23</v>
      </c>
      <c r="W707">
        <v>7902.31</v>
      </c>
      <c r="X707">
        <v>32551.439999999999</v>
      </c>
      <c r="Y707" t="s">
        <v>37</v>
      </c>
      <c r="Z707" t="s">
        <v>61</v>
      </c>
      <c r="AA707" t="s">
        <v>39</v>
      </c>
    </row>
    <row r="708" spans="1:27" x14ac:dyDescent="0.25">
      <c r="A708" t="s">
        <v>849</v>
      </c>
      <c r="B708" s="2">
        <v>45151</v>
      </c>
      <c r="C708">
        <v>2023</v>
      </c>
      <c r="D708" t="s">
        <v>28</v>
      </c>
      <c r="E708" t="s">
        <v>81</v>
      </c>
      <c r="F708">
        <v>8</v>
      </c>
      <c r="G708" t="s">
        <v>63</v>
      </c>
      <c r="H708" t="s">
        <v>44</v>
      </c>
      <c r="I708" t="s">
        <v>65</v>
      </c>
      <c r="J708" t="s">
        <v>66</v>
      </c>
      <c r="K708" t="s">
        <v>161</v>
      </c>
      <c r="L708" t="s">
        <v>96</v>
      </c>
      <c r="M708" t="s">
        <v>79</v>
      </c>
      <c r="N708">
        <v>188</v>
      </c>
      <c r="O708">
        <v>56.06</v>
      </c>
      <c r="P708">
        <v>0.05</v>
      </c>
      <c r="Q708">
        <v>10012.32</v>
      </c>
      <c r="R708">
        <v>6207.64</v>
      </c>
      <c r="S708">
        <v>3804.68</v>
      </c>
      <c r="T708">
        <v>1434.94</v>
      </c>
      <c r="U708">
        <v>2369.7399999999998</v>
      </c>
      <c r="V708">
        <v>0.27</v>
      </c>
      <c r="W708">
        <v>1729.91</v>
      </c>
      <c r="X708">
        <v>9614.7199999999993</v>
      </c>
      <c r="Y708" t="s">
        <v>37</v>
      </c>
      <c r="Z708" t="s">
        <v>61</v>
      </c>
      <c r="AA708" t="s">
        <v>39</v>
      </c>
    </row>
    <row r="709" spans="1:27" x14ac:dyDescent="0.25">
      <c r="A709" t="s">
        <v>850</v>
      </c>
      <c r="B709" s="2">
        <v>44852</v>
      </c>
      <c r="C709">
        <v>2022</v>
      </c>
      <c r="D709" t="s">
        <v>113</v>
      </c>
      <c r="E709" t="s">
        <v>114</v>
      </c>
      <c r="F709">
        <v>10</v>
      </c>
      <c r="G709" t="s">
        <v>63</v>
      </c>
      <c r="H709" t="s">
        <v>129</v>
      </c>
      <c r="I709" t="s">
        <v>92</v>
      </c>
      <c r="J709" t="s">
        <v>53</v>
      </c>
      <c r="K709" t="s">
        <v>67</v>
      </c>
      <c r="L709" t="s">
        <v>101</v>
      </c>
      <c r="M709" t="s">
        <v>36</v>
      </c>
      <c r="N709">
        <v>4</v>
      </c>
      <c r="O709">
        <v>1348.76</v>
      </c>
      <c r="P709">
        <v>0.11</v>
      </c>
      <c r="Q709">
        <v>4801.59</v>
      </c>
      <c r="R709">
        <v>1488.49</v>
      </c>
      <c r="S709">
        <v>3313.1</v>
      </c>
      <c r="T709">
        <v>941.86</v>
      </c>
      <c r="U709">
        <v>2371.2399999999998</v>
      </c>
      <c r="V709">
        <v>0.28999999999999998</v>
      </c>
      <c r="W709">
        <v>1683.58</v>
      </c>
      <c r="X709">
        <v>5079.6099999999997</v>
      </c>
      <c r="Y709" t="s">
        <v>74</v>
      </c>
      <c r="Z709" t="s">
        <v>38</v>
      </c>
      <c r="AA709" t="s">
        <v>39</v>
      </c>
    </row>
    <row r="710" spans="1:27" x14ac:dyDescent="0.25">
      <c r="A710" t="s">
        <v>851</v>
      </c>
      <c r="B710" s="2">
        <v>44786</v>
      </c>
      <c r="C710">
        <v>2022</v>
      </c>
      <c r="D710" t="s">
        <v>28</v>
      </c>
      <c r="E710" t="s">
        <v>81</v>
      </c>
      <c r="F710">
        <v>8</v>
      </c>
      <c r="G710" t="s">
        <v>43</v>
      </c>
      <c r="H710" t="s">
        <v>129</v>
      </c>
      <c r="I710" t="s">
        <v>135</v>
      </c>
      <c r="J710" t="s">
        <v>66</v>
      </c>
      <c r="K710" t="s">
        <v>67</v>
      </c>
      <c r="L710" t="s">
        <v>159</v>
      </c>
      <c r="M710" t="s">
        <v>79</v>
      </c>
      <c r="N710">
        <v>12</v>
      </c>
      <c r="O710">
        <v>1646.91</v>
      </c>
      <c r="P710">
        <v>0.14000000000000001</v>
      </c>
      <c r="Q710">
        <v>16996.11</v>
      </c>
      <c r="R710">
        <v>11047.47</v>
      </c>
      <c r="S710">
        <v>5948.64</v>
      </c>
      <c r="T710">
        <v>2979.48</v>
      </c>
      <c r="U710">
        <v>2969.16</v>
      </c>
      <c r="V710">
        <v>0.24</v>
      </c>
      <c r="W710">
        <v>2256.56</v>
      </c>
      <c r="X710">
        <v>19058.41</v>
      </c>
      <c r="Y710" t="s">
        <v>37</v>
      </c>
      <c r="Z710" t="s">
        <v>57</v>
      </c>
      <c r="AA710" t="s">
        <v>39</v>
      </c>
    </row>
    <row r="711" spans="1:27" x14ac:dyDescent="0.25">
      <c r="A711" t="s">
        <v>852</v>
      </c>
      <c r="B711" s="2">
        <v>45566</v>
      </c>
      <c r="C711">
        <v>2024</v>
      </c>
      <c r="D711" t="s">
        <v>113</v>
      </c>
      <c r="E711" t="s">
        <v>114</v>
      </c>
      <c r="F711">
        <v>10</v>
      </c>
      <c r="G711" t="s">
        <v>63</v>
      </c>
      <c r="H711" t="s">
        <v>129</v>
      </c>
      <c r="I711" t="s">
        <v>32</v>
      </c>
      <c r="J711" t="s">
        <v>33</v>
      </c>
      <c r="K711" t="s">
        <v>183</v>
      </c>
      <c r="L711" t="s">
        <v>59</v>
      </c>
      <c r="M711" t="s">
        <v>47</v>
      </c>
      <c r="N711">
        <v>189</v>
      </c>
      <c r="O711">
        <v>734.02</v>
      </c>
      <c r="P711">
        <v>0.14000000000000001</v>
      </c>
      <c r="Q711">
        <v>119307.61</v>
      </c>
      <c r="R711">
        <v>63233.03</v>
      </c>
      <c r="S711">
        <v>56074.58</v>
      </c>
      <c r="T711">
        <v>10502.71</v>
      </c>
      <c r="U711">
        <v>45571.87</v>
      </c>
      <c r="V711">
        <v>0.24</v>
      </c>
      <c r="W711">
        <v>34634.620000000003</v>
      </c>
      <c r="X711">
        <v>138633.1</v>
      </c>
      <c r="Y711" t="s">
        <v>56</v>
      </c>
      <c r="Z711" t="s">
        <v>75</v>
      </c>
      <c r="AA711" t="s">
        <v>39</v>
      </c>
    </row>
    <row r="712" spans="1:27" x14ac:dyDescent="0.25">
      <c r="A712" t="s">
        <v>853</v>
      </c>
      <c r="B712" s="2">
        <v>45625</v>
      </c>
      <c r="C712">
        <v>2024</v>
      </c>
      <c r="D712" t="s">
        <v>113</v>
      </c>
      <c r="E712" t="s">
        <v>117</v>
      </c>
      <c r="F712">
        <v>11</v>
      </c>
      <c r="G712" t="s">
        <v>63</v>
      </c>
      <c r="H712" t="s">
        <v>44</v>
      </c>
      <c r="I712" t="s">
        <v>52</v>
      </c>
      <c r="J712" t="s">
        <v>53</v>
      </c>
      <c r="K712" t="s">
        <v>183</v>
      </c>
      <c r="L712" t="s">
        <v>68</v>
      </c>
      <c r="M712" t="s">
        <v>36</v>
      </c>
      <c r="N712">
        <v>187</v>
      </c>
      <c r="O712">
        <v>1297.6099999999999</v>
      </c>
      <c r="P712">
        <v>0.04</v>
      </c>
      <c r="Q712">
        <v>232946.95</v>
      </c>
      <c r="R712">
        <v>102496.66</v>
      </c>
      <c r="S712">
        <v>130450.29</v>
      </c>
      <c r="T712">
        <v>19343.53</v>
      </c>
      <c r="U712">
        <v>111106.76</v>
      </c>
      <c r="V712">
        <v>0.3</v>
      </c>
      <c r="W712">
        <v>77774.73</v>
      </c>
      <c r="X712">
        <v>217928.56</v>
      </c>
      <c r="Y712" t="s">
        <v>74</v>
      </c>
      <c r="Z712" t="s">
        <v>57</v>
      </c>
      <c r="AA712" t="s">
        <v>39</v>
      </c>
    </row>
    <row r="713" spans="1:27" x14ac:dyDescent="0.25">
      <c r="A713" t="s">
        <v>854</v>
      </c>
      <c r="B713" s="2">
        <v>45335</v>
      </c>
      <c r="C713">
        <v>2024</v>
      </c>
      <c r="D713" t="s">
        <v>49</v>
      </c>
      <c r="E713" t="s">
        <v>88</v>
      </c>
      <c r="F713">
        <v>2</v>
      </c>
      <c r="G713" t="s">
        <v>30</v>
      </c>
      <c r="H713" t="s">
        <v>64</v>
      </c>
      <c r="I713" t="s">
        <v>92</v>
      </c>
      <c r="J713" t="s">
        <v>53</v>
      </c>
      <c r="K713" t="s">
        <v>223</v>
      </c>
      <c r="L713" t="s">
        <v>140</v>
      </c>
      <c r="M713" t="s">
        <v>47</v>
      </c>
      <c r="N713">
        <v>164</v>
      </c>
      <c r="O713">
        <v>260.47000000000003</v>
      </c>
      <c r="P713">
        <v>7.0000000000000007E-2</v>
      </c>
      <c r="Q713">
        <v>39726.879999999997</v>
      </c>
      <c r="R713">
        <v>20657.98</v>
      </c>
      <c r="S713">
        <v>19068.900000000001</v>
      </c>
      <c r="T713">
        <v>5233.5200000000004</v>
      </c>
      <c r="U713">
        <v>13835.38</v>
      </c>
      <c r="V713">
        <v>0.28999999999999998</v>
      </c>
      <c r="W713">
        <v>9823.1200000000008</v>
      </c>
      <c r="X713">
        <v>46425.41</v>
      </c>
      <c r="Y713" t="s">
        <v>37</v>
      </c>
      <c r="Z713" t="s">
        <v>57</v>
      </c>
      <c r="AA713" t="s">
        <v>39</v>
      </c>
    </row>
    <row r="714" spans="1:27" x14ac:dyDescent="0.25">
      <c r="A714" t="s">
        <v>855</v>
      </c>
      <c r="B714" s="2">
        <v>45127</v>
      </c>
      <c r="C714">
        <v>2023</v>
      </c>
      <c r="D714" t="s">
        <v>28</v>
      </c>
      <c r="E714" t="s">
        <v>29</v>
      </c>
      <c r="F714">
        <v>7</v>
      </c>
      <c r="G714" t="s">
        <v>85</v>
      </c>
      <c r="H714" t="s">
        <v>129</v>
      </c>
      <c r="I714" t="s">
        <v>135</v>
      </c>
      <c r="J714" t="s">
        <v>66</v>
      </c>
      <c r="K714" t="s">
        <v>82</v>
      </c>
      <c r="L714" t="s">
        <v>111</v>
      </c>
      <c r="M714" t="s">
        <v>47</v>
      </c>
      <c r="N714">
        <v>80</v>
      </c>
      <c r="O714">
        <v>421.62</v>
      </c>
      <c r="P714">
        <v>0.14000000000000001</v>
      </c>
      <c r="Q714">
        <v>29007.46</v>
      </c>
      <c r="R714">
        <v>15954.1</v>
      </c>
      <c r="S714">
        <v>13053.36</v>
      </c>
      <c r="T714">
        <v>5079.95</v>
      </c>
      <c r="U714">
        <v>7973.41</v>
      </c>
      <c r="V714">
        <v>0.19</v>
      </c>
      <c r="W714">
        <v>6458.46</v>
      </c>
      <c r="X714">
        <v>27584.44</v>
      </c>
      <c r="Y714" t="s">
        <v>37</v>
      </c>
      <c r="Z714" t="s">
        <v>75</v>
      </c>
      <c r="AA714" t="s">
        <v>39</v>
      </c>
    </row>
    <row r="715" spans="1:27" x14ac:dyDescent="0.25">
      <c r="A715" t="s">
        <v>856</v>
      </c>
      <c r="B715" s="2">
        <v>44869</v>
      </c>
      <c r="C715">
        <v>2022</v>
      </c>
      <c r="D715" t="s">
        <v>113</v>
      </c>
      <c r="E715" t="s">
        <v>117</v>
      </c>
      <c r="F715">
        <v>11</v>
      </c>
      <c r="G715" t="s">
        <v>43</v>
      </c>
      <c r="H715" t="s">
        <v>129</v>
      </c>
      <c r="I715" t="s">
        <v>32</v>
      </c>
      <c r="J715" t="s">
        <v>33</v>
      </c>
      <c r="K715" t="s">
        <v>233</v>
      </c>
      <c r="L715" t="s">
        <v>35</v>
      </c>
      <c r="M715" t="s">
        <v>60</v>
      </c>
      <c r="N715">
        <v>134</v>
      </c>
      <c r="O715">
        <v>1935.01</v>
      </c>
      <c r="P715">
        <v>0.16</v>
      </c>
      <c r="Q715">
        <v>217804.73</v>
      </c>
      <c r="R715">
        <v>115436.51</v>
      </c>
      <c r="S715">
        <v>102368.22</v>
      </c>
      <c r="T715">
        <v>20810.55</v>
      </c>
      <c r="U715">
        <v>81557.67</v>
      </c>
      <c r="V715">
        <v>0.21</v>
      </c>
      <c r="W715">
        <v>64430.559999999998</v>
      </c>
      <c r="X715">
        <v>188255.94</v>
      </c>
      <c r="Y715" t="s">
        <v>37</v>
      </c>
      <c r="Z715" t="s">
        <v>38</v>
      </c>
      <c r="AA715" t="s">
        <v>39</v>
      </c>
    </row>
    <row r="716" spans="1:27" x14ac:dyDescent="0.25">
      <c r="A716" t="s">
        <v>857</v>
      </c>
      <c r="B716" s="2">
        <v>44572</v>
      </c>
      <c r="C716">
        <v>2022</v>
      </c>
      <c r="D716" t="s">
        <v>49</v>
      </c>
      <c r="E716" t="s">
        <v>50</v>
      </c>
      <c r="F716">
        <v>1</v>
      </c>
      <c r="G716" t="s">
        <v>51</v>
      </c>
      <c r="H716" t="s">
        <v>107</v>
      </c>
      <c r="I716" t="s">
        <v>52</v>
      </c>
      <c r="J716" t="s">
        <v>53</v>
      </c>
      <c r="K716" t="s">
        <v>108</v>
      </c>
      <c r="L716" t="s">
        <v>101</v>
      </c>
      <c r="M716" t="s">
        <v>79</v>
      </c>
      <c r="N716">
        <v>111</v>
      </c>
      <c r="O716">
        <v>736.9</v>
      </c>
      <c r="P716">
        <v>0.21</v>
      </c>
      <c r="Q716">
        <v>64618.76</v>
      </c>
      <c r="R716">
        <v>20678</v>
      </c>
      <c r="S716">
        <v>43940.76</v>
      </c>
      <c r="T716">
        <v>4565.82</v>
      </c>
      <c r="U716">
        <v>39374.94</v>
      </c>
      <c r="V716">
        <v>0.28999999999999998</v>
      </c>
      <c r="W716">
        <v>27956.21</v>
      </c>
      <c r="X716">
        <v>76495.03</v>
      </c>
      <c r="Y716" t="s">
        <v>37</v>
      </c>
      <c r="Z716" t="s">
        <v>61</v>
      </c>
      <c r="AA716" t="s">
        <v>39</v>
      </c>
    </row>
    <row r="717" spans="1:27" x14ac:dyDescent="0.25">
      <c r="A717" t="s">
        <v>858</v>
      </c>
      <c r="B717" s="2">
        <v>44727</v>
      </c>
      <c r="C717">
        <v>2022</v>
      </c>
      <c r="D717" t="s">
        <v>41</v>
      </c>
      <c r="E717" t="s">
        <v>77</v>
      </c>
      <c r="F717">
        <v>6</v>
      </c>
      <c r="G717" t="s">
        <v>43</v>
      </c>
      <c r="H717" t="s">
        <v>129</v>
      </c>
      <c r="I717" t="s">
        <v>32</v>
      </c>
      <c r="J717" t="s">
        <v>33</v>
      </c>
      <c r="K717" t="s">
        <v>34</v>
      </c>
      <c r="L717" t="s">
        <v>137</v>
      </c>
      <c r="M717" t="s">
        <v>36</v>
      </c>
      <c r="N717">
        <v>75</v>
      </c>
      <c r="O717">
        <v>476.77</v>
      </c>
      <c r="P717">
        <v>0.12</v>
      </c>
      <c r="Q717">
        <v>31466.82</v>
      </c>
      <c r="R717">
        <v>13216.06</v>
      </c>
      <c r="S717">
        <v>18250.759999999998</v>
      </c>
      <c r="T717">
        <v>5404.63</v>
      </c>
      <c r="U717">
        <v>12846.13</v>
      </c>
      <c r="V717">
        <v>0.26</v>
      </c>
      <c r="W717">
        <v>9506.14</v>
      </c>
      <c r="X717">
        <v>36582.120000000003</v>
      </c>
      <c r="Y717" t="s">
        <v>37</v>
      </c>
      <c r="Z717" t="s">
        <v>57</v>
      </c>
      <c r="AA717" t="s">
        <v>39</v>
      </c>
    </row>
    <row r="718" spans="1:27" x14ac:dyDescent="0.25">
      <c r="A718" t="s">
        <v>859</v>
      </c>
      <c r="B718" s="2">
        <v>45222</v>
      </c>
      <c r="C718">
        <v>2023</v>
      </c>
      <c r="D718" t="s">
        <v>113</v>
      </c>
      <c r="E718" t="s">
        <v>114</v>
      </c>
      <c r="F718">
        <v>10</v>
      </c>
      <c r="G718" t="s">
        <v>85</v>
      </c>
      <c r="H718" t="s">
        <v>129</v>
      </c>
      <c r="I718" t="s">
        <v>92</v>
      </c>
      <c r="J718" t="s">
        <v>53</v>
      </c>
      <c r="K718" t="s">
        <v>136</v>
      </c>
      <c r="L718" t="s">
        <v>55</v>
      </c>
      <c r="M718" t="s">
        <v>47</v>
      </c>
      <c r="N718">
        <v>149</v>
      </c>
      <c r="O718">
        <v>321.39</v>
      </c>
      <c r="P718">
        <v>0.19</v>
      </c>
      <c r="Q718">
        <v>38788.559999999998</v>
      </c>
      <c r="R718">
        <v>15127.54</v>
      </c>
      <c r="S718">
        <v>23661.02</v>
      </c>
      <c r="T718">
        <v>4361.6499999999996</v>
      </c>
      <c r="U718">
        <v>19299.37</v>
      </c>
      <c r="V718">
        <v>0.2</v>
      </c>
      <c r="W718">
        <v>15439.5</v>
      </c>
      <c r="X718">
        <v>40663.32</v>
      </c>
      <c r="Y718" t="s">
        <v>74</v>
      </c>
      <c r="Z718" t="s">
        <v>61</v>
      </c>
      <c r="AA718" t="s">
        <v>39</v>
      </c>
    </row>
    <row r="719" spans="1:27" x14ac:dyDescent="0.25">
      <c r="A719" t="s">
        <v>860</v>
      </c>
      <c r="B719" s="2">
        <v>44845</v>
      </c>
      <c r="C719">
        <v>2022</v>
      </c>
      <c r="D719" t="s">
        <v>113</v>
      </c>
      <c r="E719" t="s">
        <v>114</v>
      </c>
      <c r="F719">
        <v>10</v>
      </c>
      <c r="G719" t="s">
        <v>51</v>
      </c>
      <c r="H719" t="s">
        <v>31</v>
      </c>
      <c r="I719" t="s">
        <v>135</v>
      </c>
      <c r="J719" t="s">
        <v>66</v>
      </c>
      <c r="K719" t="s">
        <v>34</v>
      </c>
      <c r="L719" t="s">
        <v>68</v>
      </c>
      <c r="M719" t="s">
        <v>60</v>
      </c>
      <c r="N719">
        <v>135</v>
      </c>
      <c r="O719">
        <v>911.71</v>
      </c>
      <c r="P719">
        <v>0.08</v>
      </c>
      <c r="Q719">
        <v>113234.38</v>
      </c>
      <c r="R719">
        <v>71337.66</v>
      </c>
      <c r="S719">
        <v>41896.720000000001</v>
      </c>
      <c r="T719">
        <v>17765.32</v>
      </c>
      <c r="U719">
        <v>24131.4</v>
      </c>
      <c r="V719">
        <v>0.24</v>
      </c>
      <c r="W719">
        <v>18339.86</v>
      </c>
      <c r="X719">
        <v>134353.32</v>
      </c>
      <c r="Y719" t="s">
        <v>74</v>
      </c>
      <c r="Z719" t="s">
        <v>38</v>
      </c>
      <c r="AA719" t="s">
        <v>39</v>
      </c>
    </row>
    <row r="720" spans="1:27" x14ac:dyDescent="0.25">
      <c r="A720" t="s">
        <v>861</v>
      </c>
      <c r="B720" s="2">
        <v>45424</v>
      </c>
      <c r="C720">
        <v>2024</v>
      </c>
      <c r="D720" t="s">
        <v>41</v>
      </c>
      <c r="E720" t="s">
        <v>42</v>
      </c>
      <c r="F720">
        <v>5</v>
      </c>
      <c r="G720" t="s">
        <v>30</v>
      </c>
      <c r="H720" t="s">
        <v>71</v>
      </c>
      <c r="I720" t="s">
        <v>45</v>
      </c>
      <c r="J720" t="s">
        <v>33</v>
      </c>
      <c r="K720" t="s">
        <v>172</v>
      </c>
      <c r="L720" t="s">
        <v>111</v>
      </c>
      <c r="M720" t="s">
        <v>47</v>
      </c>
      <c r="N720">
        <v>23</v>
      </c>
      <c r="O720">
        <v>1523.92</v>
      </c>
      <c r="P720">
        <v>0.15</v>
      </c>
      <c r="Q720">
        <v>29792.639999999999</v>
      </c>
      <c r="R720">
        <v>12214.98</v>
      </c>
      <c r="S720">
        <v>17577.66</v>
      </c>
      <c r="T720">
        <v>2573.9899999999998</v>
      </c>
      <c r="U720">
        <v>15003.67</v>
      </c>
      <c r="V720">
        <v>0.24</v>
      </c>
      <c r="W720">
        <v>11402.79</v>
      </c>
      <c r="X720">
        <v>25881.99</v>
      </c>
      <c r="Y720" t="s">
        <v>74</v>
      </c>
      <c r="Z720" t="s">
        <v>61</v>
      </c>
      <c r="AA720" t="s">
        <v>39</v>
      </c>
    </row>
    <row r="721" spans="1:27" x14ac:dyDescent="0.25">
      <c r="A721" t="s">
        <v>862</v>
      </c>
      <c r="B721" s="2">
        <v>45622</v>
      </c>
      <c r="C721">
        <v>2024</v>
      </c>
      <c r="D721" t="s">
        <v>113</v>
      </c>
      <c r="E721" t="s">
        <v>117</v>
      </c>
      <c r="F721">
        <v>11</v>
      </c>
      <c r="G721" t="s">
        <v>30</v>
      </c>
      <c r="H721" t="s">
        <v>129</v>
      </c>
      <c r="I721" t="s">
        <v>135</v>
      </c>
      <c r="J721" t="s">
        <v>66</v>
      </c>
      <c r="K721" t="s">
        <v>90</v>
      </c>
      <c r="L721" t="s">
        <v>55</v>
      </c>
      <c r="M721" t="s">
        <v>47</v>
      </c>
      <c r="N721">
        <v>118</v>
      </c>
      <c r="O721">
        <v>1686.44</v>
      </c>
      <c r="P721">
        <v>0.02</v>
      </c>
      <c r="Q721">
        <v>195019.92</v>
      </c>
      <c r="R721">
        <v>76057.77</v>
      </c>
      <c r="S721">
        <v>118962.15</v>
      </c>
      <c r="T721">
        <v>38599.519999999997</v>
      </c>
      <c r="U721">
        <v>80362.63</v>
      </c>
      <c r="V721">
        <v>0.19</v>
      </c>
      <c r="W721">
        <v>65093.73</v>
      </c>
      <c r="X721">
        <v>204362.39</v>
      </c>
      <c r="Y721" t="s">
        <v>37</v>
      </c>
      <c r="Z721" t="s">
        <v>38</v>
      </c>
      <c r="AA721" t="s">
        <v>39</v>
      </c>
    </row>
    <row r="722" spans="1:27" x14ac:dyDescent="0.25">
      <c r="A722" t="s">
        <v>863</v>
      </c>
      <c r="B722" s="2">
        <v>45608</v>
      </c>
      <c r="C722">
        <v>2024</v>
      </c>
      <c r="D722" t="s">
        <v>113</v>
      </c>
      <c r="E722" t="s">
        <v>117</v>
      </c>
      <c r="F722">
        <v>11</v>
      </c>
      <c r="G722" t="s">
        <v>85</v>
      </c>
      <c r="H722" t="s">
        <v>44</v>
      </c>
      <c r="I722" t="s">
        <v>52</v>
      </c>
      <c r="J722" t="s">
        <v>53</v>
      </c>
      <c r="K722" t="s">
        <v>172</v>
      </c>
      <c r="L722" t="s">
        <v>96</v>
      </c>
      <c r="M722" t="s">
        <v>79</v>
      </c>
      <c r="N722">
        <v>190</v>
      </c>
      <c r="O722">
        <v>1448.06</v>
      </c>
      <c r="P722">
        <v>0.18</v>
      </c>
      <c r="Q722">
        <v>225607.75</v>
      </c>
      <c r="R722">
        <v>108291.72</v>
      </c>
      <c r="S722">
        <v>117316.03</v>
      </c>
      <c r="T722">
        <v>30300.79</v>
      </c>
      <c r="U722">
        <v>87015.24</v>
      </c>
      <c r="V722">
        <v>0.3</v>
      </c>
      <c r="W722">
        <v>60910.67</v>
      </c>
      <c r="X722">
        <v>215525.85</v>
      </c>
      <c r="Y722" t="s">
        <v>37</v>
      </c>
      <c r="Z722" t="s">
        <v>38</v>
      </c>
      <c r="AA722" t="s">
        <v>39</v>
      </c>
    </row>
    <row r="723" spans="1:27" x14ac:dyDescent="0.25">
      <c r="A723" t="s">
        <v>864</v>
      </c>
      <c r="B723" s="2">
        <v>44973</v>
      </c>
      <c r="C723">
        <v>2023</v>
      </c>
      <c r="D723" t="s">
        <v>49</v>
      </c>
      <c r="E723" t="s">
        <v>88</v>
      </c>
      <c r="F723">
        <v>2</v>
      </c>
      <c r="G723" t="s">
        <v>85</v>
      </c>
      <c r="H723" t="s">
        <v>44</v>
      </c>
      <c r="I723" t="s">
        <v>135</v>
      </c>
      <c r="J723" t="s">
        <v>66</v>
      </c>
      <c r="K723" t="s">
        <v>213</v>
      </c>
      <c r="L723" t="s">
        <v>68</v>
      </c>
      <c r="M723" t="s">
        <v>36</v>
      </c>
      <c r="N723">
        <v>30</v>
      </c>
      <c r="O723">
        <v>180.93</v>
      </c>
      <c r="P723">
        <v>0.04</v>
      </c>
      <c r="Q723">
        <v>5210.78</v>
      </c>
      <c r="R723">
        <v>3178.58</v>
      </c>
      <c r="S723">
        <v>2032.2</v>
      </c>
      <c r="T723">
        <v>666.84</v>
      </c>
      <c r="U723">
        <v>1365.36</v>
      </c>
      <c r="V723">
        <v>0.21</v>
      </c>
      <c r="W723">
        <v>1078.6300000000001</v>
      </c>
      <c r="X723">
        <v>5947.87</v>
      </c>
      <c r="Y723" t="s">
        <v>74</v>
      </c>
      <c r="Z723" t="s">
        <v>75</v>
      </c>
      <c r="AA723" t="s">
        <v>39</v>
      </c>
    </row>
    <row r="724" spans="1:27" x14ac:dyDescent="0.25">
      <c r="A724" t="s">
        <v>865</v>
      </c>
      <c r="B724" s="2">
        <v>45390</v>
      </c>
      <c r="C724">
        <v>2024</v>
      </c>
      <c r="D724" t="s">
        <v>41</v>
      </c>
      <c r="E724" t="s">
        <v>70</v>
      </c>
      <c r="F724">
        <v>4</v>
      </c>
      <c r="G724" t="s">
        <v>30</v>
      </c>
      <c r="H724" t="s">
        <v>107</v>
      </c>
      <c r="I724" t="s">
        <v>52</v>
      </c>
      <c r="J724" t="s">
        <v>53</v>
      </c>
      <c r="K724" t="s">
        <v>195</v>
      </c>
      <c r="L724" t="s">
        <v>68</v>
      </c>
      <c r="M724" t="s">
        <v>36</v>
      </c>
      <c r="N724">
        <v>124</v>
      </c>
      <c r="O724">
        <v>1966.26</v>
      </c>
      <c r="P724">
        <v>0.21</v>
      </c>
      <c r="Q724">
        <v>192614.83</v>
      </c>
      <c r="R724">
        <v>113642.75</v>
      </c>
      <c r="S724">
        <v>78972.08</v>
      </c>
      <c r="T724">
        <v>25426.68</v>
      </c>
      <c r="U724">
        <v>53545.4</v>
      </c>
      <c r="V724">
        <v>0.28000000000000003</v>
      </c>
      <c r="W724">
        <v>38552.69</v>
      </c>
      <c r="X724">
        <v>192869.81</v>
      </c>
      <c r="Y724" t="s">
        <v>37</v>
      </c>
      <c r="Z724" t="s">
        <v>61</v>
      </c>
      <c r="AA724" t="s">
        <v>39</v>
      </c>
    </row>
    <row r="725" spans="1:27" x14ac:dyDescent="0.25">
      <c r="A725" t="s">
        <v>866</v>
      </c>
      <c r="B725" s="2">
        <v>45609</v>
      </c>
      <c r="C725">
        <v>2024</v>
      </c>
      <c r="D725" t="s">
        <v>113</v>
      </c>
      <c r="E725" t="s">
        <v>117</v>
      </c>
      <c r="F725">
        <v>11</v>
      </c>
      <c r="G725" t="s">
        <v>43</v>
      </c>
      <c r="H725" t="s">
        <v>64</v>
      </c>
      <c r="I725" t="s">
        <v>92</v>
      </c>
      <c r="J725" t="s">
        <v>53</v>
      </c>
      <c r="K725" t="s">
        <v>178</v>
      </c>
      <c r="L725" t="s">
        <v>68</v>
      </c>
      <c r="M725" t="s">
        <v>47</v>
      </c>
      <c r="N725">
        <v>190</v>
      </c>
      <c r="O725">
        <v>1414.28</v>
      </c>
      <c r="P725">
        <v>0.05</v>
      </c>
      <c r="Q725">
        <v>255277.54</v>
      </c>
      <c r="R725">
        <v>119980.44</v>
      </c>
      <c r="S725">
        <v>135297.1</v>
      </c>
      <c r="T725">
        <v>23847.35</v>
      </c>
      <c r="U725">
        <v>111449.75</v>
      </c>
      <c r="V725">
        <v>0.19</v>
      </c>
      <c r="W725">
        <v>90274.3</v>
      </c>
      <c r="X725">
        <v>276642.96000000002</v>
      </c>
      <c r="Y725" t="s">
        <v>74</v>
      </c>
      <c r="Z725" t="s">
        <v>75</v>
      </c>
      <c r="AA725" t="s">
        <v>39</v>
      </c>
    </row>
    <row r="726" spans="1:27" x14ac:dyDescent="0.25">
      <c r="A726" t="s">
        <v>867</v>
      </c>
      <c r="B726" s="2">
        <v>45415</v>
      </c>
      <c r="C726">
        <v>2024</v>
      </c>
      <c r="D726" t="s">
        <v>41</v>
      </c>
      <c r="E726" t="s">
        <v>42</v>
      </c>
      <c r="F726">
        <v>5</v>
      </c>
      <c r="G726" t="s">
        <v>30</v>
      </c>
      <c r="H726" t="s">
        <v>129</v>
      </c>
      <c r="I726" t="s">
        <v>32</v>
      </c>
      <c r="J726" t="s">
        <v>33</v>
      </c>
      <c r="K726" t="s">
        <v>110</v>
      </c>
      <c r="L726" t="s">
        <v>101</v>
      </c>
      <c r="M726" t="s">
        <v>60</v>
      </c>
      <c r="N726">
        <v>109</v>
      </c>
      <c r="O726">
        <v>338.92</v>
      </c>
      <c r="P726">
        <v>7.0000000000000007E-2</v>
      </c>
      <c r="Q726">
        <v>34356.32</v>
      </c>
      <c r="R726">
        <v>11681.15</v>
      </c>
      <c r="S726">
        <v>22675.17</v>
      </c>
      <c r="T726">
        <v>3724.72</v>
      </c>
      <c r="U726">
        <v>18950.45</v>
      </c>
      <c r="V726">
        <v>0.25</v>
      </c>
      <c r="W726">
        <v>14212.84</v>
      </c>
      <c r="X726">
        <v>29715.51</v>
      </c>
      <c r="Y726" t="s">
        <v>37</v>
      </c>
      <c r="Z726" t="s">
        <v>61</v>
      </c>
      <c r="AA726" t="s">
        <v>39</v>
      </c>
    </row>
    <row r="727" spans="1:27" x14ac:dyDescent="0.25">
      <c r="A727" t="s">
        <v>868</v>
      </c>
      <c r="B727" s="2">
        <v>44580</v>
      </c>
      <c r="C727">
        <v>2022</v>
      </c>
      <c r="D727" t="s">
        <v>49</v>
      </c>
      <c r="E727" t="s">
        <v>50</v>
      </c>
      <c r="F727">
        <v>1</v>
      </c>
      <c r="G727" t="s">
        <v>51</v>
      </c>
      <c r="H727" t="s">
        <v>107</v>
      </c>
      <c r="I727" t="s">
        <v>135</v>
      </c>
      <c r="J727" t="s">
        <v>66</v>
      </c>
      <c r="K727" t="s">
        <v>54</v>
      </c>
      <c r="L727" t="s">
        <v>83</v>
      </c>
      <c r="M727" t="s">
        <v>36</v>
      </c>
      <c r="N727">
        <v>41</v>
      </c>
      <c r="O727">
        <v>747.61</v>
      </c>
      <c r="P727">
        <v>0.21</v>
      </c>
      <c r="Q727">
        <v>24215.09</v>
      </c>
      <c r="R727">
        <v>11623.24</v>
      </c>
      <c r="S727">
        <v>12591.85</v>
      </c>
      <c r="T727">
        <v>2477.81</v>
      </c>
      <c r="U727">
        <v>10114.040000000001</v>
      </c>
      <c r="V727">
        <v>0.26</v>
      </c>
      <c r="W727">
        <v>7484.39</v>
      </c>
      <c r="X727">
        <v>22061.74</v>
      </c>
      <c r="Y727" t="s">
        <v>37</v>
      </c>
      <c r="Z727" t="s">
        <v>57</v>
      </c>
      <c r="AA727" t="s">
        <v>39</v>
      </c>
    </row>
    <row r="728" spans="1:27" x14ac:dyDescent="0.25">
      <c r="A728" t="s">
        <v>869</v>
      </c>
      <c r="B728" s="2">
        <v>45503</v>
      </c>
      <c r="C728">
        <v>2024</v>
      </c>
      <c r="D728" t="s">
        <v>28</v>
      </c>
      <c r="E728" t="s">
        <v>29</v>
      </c>
      <c r="F728">
        <v>7</v>
      </c>
      <c r="G728" t="s">
        <v>85</v>
      </c>
      <c r="H728" t="s">
        <v>107</v>
      </c>
      <c r="I728" t="s">
        <v>32</v>
      </c>
      <c r="J728" t="s">
        <v>33</v>
      </c>
      <c r="K728" t="s">
        <v>115</v>
      </c>
      <c r="L728" t="s">
        <v>73</v>
      </c>
      <c r="M728" t="s">
        <v>60</v>
      </c>
      <c r="N728">
        <v>184</v>
      </c>
      <c r="O728">
        <v>1724.39</v>
      </c>
      <c r="P728">
        <v>0.04</v>
      </c>
      <c r="Q728">
        <v>304596.25</v>
      </c>
      <c r="R728">
        <v>173619.86</v>
      </c>
      <c r="S728">
        <v>130976.39</v>
      </c>
      <c r="T728">
        <v>45313.75</v>
      </c>
      <c r="U728">
        <v>85662.64</v>
      </c>
      <c r="V728">
        <v>0.28999999999999998</v>
      </c>
      <c r="W728">
        <v>60820.47</v>
      </c>
      <c r="X728">
        <v>299047.40999999997</v>
      </c>
      <c r="Y728" t="s">
        <v>74</v>
      </c>
      <c r="Z728" t="s">
        <v>61</v>
      </c>
      <c r="AA728" t="s">
        <v>39</v>
      </c>
    </row>
    <row r="729" spans="1:27" x14ac:dyDescent="0.25">
      <c r="A729" t="s">
        <v>870</v>
      </c>
      <c r="B729" s="2">
        <v>45638</v>
      </c>
      <c r="C729">
        <v>2024</v>
      </c>
      <c r="D729" t="s">
        <v>113</v>
      </c>
      <c r="E729" t="s">
        <v>156</v>
      </c>
      <c r="F729">
        <v>12</v>
      </c>
      <c r="G729" t="s">
        <v>85</v>
      </c>
      <c r="H729" t="s">
        <v>71</v>
      </c>
      <c r="I729" t="s">
        <v>45</v>
      </c>
      <c r="J729" t="s">
        <v>33</v>
      </c>
      <c r="K729" t="s">
        <v>78</v>
      </c>
      <c r="L729" t="s">
        <v>55</v>
      </c>
      <c r="M729" t="s">
        <v>36</v>
      </c>
      <c r="N729">
        <v>67</v>
      </c>
      <c r="O729">
        <v>302.37</v>
      </c>
      <c r="P729">
        <v>0.08</v>
      </c>
      <c r="Q729">
        <v>18638.09</v>
      </c>
      <c r="R729">
        <v>11742</v>
      </c>
      <c r="S729">
        <v>6896.09</v>
      </c>
      <c r="T729">
        <v>1905.08</v>
      </c>
      <c r="U729">
        <v>4991.01</v>
      </c>
      <c r="V729">
        <v>0.25</v>
      </c>
      <c r="W729">
        <v>3743.26</v>
      </c>
      <c r="X729">
        <v>16034.96</v>
      </c>
      <c r="Y729" t="s">
        <v>37</v>
      </c>
      <c r="Z729" t="s">
        <v>61</v>
      </c>
      <c r="AA729" t="s">
        <v>39</v>
      </c>
    </row>
    <row r="730" spans="1:27" x14ac:dyDescent="0.25">
      <c r="A730" t="s">
        <v>871</v>
      </c>
      <c r="B730" s="2">
        <v>45537</v>
      </c>
      <c r="C730">
        <v>2024</v>
      </c>
      <c r="D730" t="s">
        <v>28</v>
      </c>
      <c r="E730" t="s">
        <v>134</v>
      </c>
      <c r="F730">
        <v>9</v>
      </c>
      <c r="G730" t="s">
        <v>30</v>
      </c>
      <c r="H730" t="s">
        <v>129</v>
      </c>
      <c r="I730" t="s">
        <v>52</v>
      </c>
      <c r="J730" t="s">
        <v>53</v>
      </c>
      <c r="K730" t="s">
        <v>126</v>
      </c>
      <c r="L730" t="s">
        <v>122</v>
      </c>
      <c r="M730" t="s">
        <v>60</v>
      </c>
      <c r="N730">
        <v>83</v>
      </c>
      <c r="O730">
        <v>1531.82</v>
      </c>
      <c r="P730">
        <v>0.25</v>
      </c>
      <c r="Q730">
        <v>95355.79</v>
      </c>
      <c r="R730">
        <v>55306.36</v>
      </c>
      <c r="S730">
        <v>40049.43</v>
      </c>
      <c r="T730">
        <v>15247.11</v>
      </c>
      <c r="U730">
        <v>24802.32</v>
      </c>
      <c r="V730">
        <v>0.21</v>
      </c>
      <c r="W730">
        <v>19593.830000000002</v>
      </c>
      <c r="X730">
        <v>106277.35</v>
      </c>
      <c r="Y730" t="s">
        <v>74</v>
      </c>
      <c r="Z730" t="s">
        <v>38</v>
      </c>
      <c r="AA730" t="s">
        <v>39</v>
      </c>
    </row>
    <row r="731" spans="1:27" x14ac:dyDescent="0.25">
      <c r="A731" t="s">
        <v>872</v>
      </c>
      <c r="B731" s="2">
        <v>44796</v>
      </c>
      <c r="C731">
        <v>2022</v>
      </c>
      <c r="D731" t="s">
        <v>28</v>
      </c>
      <c r="E731" t="s">
        <v>81</v>
      </c>
      <c r="F731">
        <v>8</v>
      </c>
      <c r="G731" t="s">
        <v>85</v>
      </c>
      <c r="H731" t="s">
        <v>107</v>
      </c>
      <c r="I731" t="s">
        <v>52</v>
      </c>
      <c r="J731" t="s">
        <v>53</v>
      </c>
      <c r="K731" t="s">
        <v>126</v>
      </c>
      <c r="L731" t="s">
        <v>46</v>
      </c>
      <c r="M731" t="s">
        <v>36</v>
      </c>
      <c r="N731">
        <v>10</v>
      </c>
      <c r="O731">
        <v>1701.26</v>
      </c>
      <c r="P731">
        <v>0.02</v>
      </c>
      <c r="Q731">
        <v>16672.349999999999</v>
      </c>
      <c r="R731">
        <v>9503.24</v>
      </c>
      <c r="S731">
        <v>7169.11</v>
      </c>
      <c r="T731">
        <v>2350.4699999999998</v>
      </c>
      <c r="U731">
        <v>4818.6400000000003</v>
      </c>
      <c r="V731">
        <v>0.28000000000000003</v>
      </c>
      <c r="W731">
        <v>3469.42</v>
      </c>
      <c r="X731">
        <v>18248.79</v>
      </c>
      <c r="Y731" t="s">
        <v>74</v>
      </c>
      <c r="Z731" t="s">
        <v>61</v>
      </c>
      <c r="AA731" t="s">
        <v>39</v>
      </c>
    </row>
    <row r="732" spans="1:27" x14ac:dyDescent="0.25">
      <c r="A732" t="s">
        <v>873</v>
      </c>
      <c r="B732" s="2">
        <v>44971</v>
      </c>
      <c r="C732">
        <v>2023</v>
      </c>
      <c r="D732" t="s">
        <v>49</v>
      </c>
      <c r="E732" t="s">
        <v>88</v>
      </c>
      <c r="F732">
        <v>2</v>
      </c>
      <c r="G732" t="s">
        <v>85</v>
      </c>
      <c r="H732" t="s">
        <v>89</v>
      </c>
      <c r="I732" t="s">
        <v>32</v>
      </c>
      <c r="J732" t="s">
        <v>33</v>
      </c>
      <c r="K732" t="s">
        <v>223</v>
      </c>
      <c r="L732" t="s">
        <v>159</v>
      </c>
      <c r="M732" t="s">
        <v>79</v>
      </c>
      <c r="N732">
        <v>51</v>
      </c>
      <c r="O732">
        <v>542.37</v>
      </c>
      <c r="P732">
        <v>0.11</v>
      </c>
      <c r="Q732">
        <v>24618.17</v>
      </c>
      <c r="R732">
        <v>9847.27</v>
      </c>
      <c r="S732">
        <v>14770.9</v>
      </c>
      <c r="T732">
        <v>1973.86</v>
      </c>
      <c r="U732">
        <v>12797.04</v>
      </c>
      <c r="V732">
        <v>0.2</v>
      </c>
      <c r="W732">
        <v>10237.629999999999</v>
      </c>
      <c r="X732">
        <v>21666.61</v>
      </c>
      <c r="Y732" t="s">
        <v>37</v>
      </c>
      <c r="Z732" t="s">
        <v>38</v>
      </c>
      <c r="AA732" t="s">
        <v>39</v>
      </c>
    </row>
    <row r="733" spans="1:27" x14ac:dyDescent="0.25">
      <c r="A733" t="s">
        <v>874</v>
      </c>
      <c r="B733" s="2">
        <v>44849</v>
      </c>
      <c r="C733">
        <v>2022</v>
      </c>
      <c r="D733" t="s">
        <v>113</v>
      </c>
      <c r="E733" t="s">
        <v>114</v>
      </c>
      <c r="F733">
        <v>10</v>
      </c>
      <c r="G733" t="s">
        <v>30</v>
      </c>
      <c r="H733" t="s">
        <v>71</v>
      </c>
      <c r="I733" t="s">
        <v>92</v>
      </c>
      <c r="J733" t="s">
        <v>53</v>
      </c>
      <c r="K733" t="s">
        <v>86</v>
      </c>
      <c r="L733" t="s">
        <v>73</v>
      </c>
      <c r="M733" t="s">
        <v>60</v>
      </c>
      <c r="N733">
        <v>2</v>
      </c>
      <c r="O733">
        <v>751.14</v>
      </c>
      <c r="P733">
        <v>0.1</v>
      </c>
      <c r="Q733">
        <v>1352.05</v>
      </c>
      <c r="R733">
        <v>662.5</v>
      </c>
      <c r="S733">
        <v>689.55</v>
      </c>
      <c r="T733">
        <v>82.2</v>
      </c>
      <c r="U733">
        <v>607.35</v>
      </c>
      <c r="V733">
        <v>0.2</v>
      </c>
      <c r="W733">
        <v>485.88</v>
      </c>
      <c r="X733">
        <v>1239.22</v>
      </c>
      <c r="Y733" t="s">
        <v>37</v>
      </c>
      <c r="Z733" t="s">
        <v>75</v>
      </c>
      <c r="AA733" t="s">
        <v>39</v>
      </c>
    </row>
    <row r="734" spans="1:27" x14ac:dyDescent="0.25">
      <c r="A734" t="s">
        <v>875</v>
      </c>
      <c r="B734" s="2">
        <v>44844</v>
      </c>
      <c r="C734">
        <v>2022</v>
      </c>
      <c r="D734" t="s">
        <v>113</v>
      </c>
      <c r="E734" t="s">
        <v>114</v>
      </c>
      <c r="F734">
        <v>10</v>
      </c>
      <c r="G734" t="s">
        <v>63</v>
      </c>
      <c r="H734" t="s">
        <v>107</v>
      </c>
      <c r="I734" t="s">
        <v>45</v>
      </c>
      <c r="J734" t="s">
        <v>33</v>
      </c>
      <c r="K734" t="s">
        <v>223</v>
      </c>
      <c r="L734" t="s">
        <v>59</v>
      </c>
      <c r="M734" t="s">
        <v>36</v>
      </c>
      <c r="N734">
        <v>18</v>
      </c>
      <c r="O734">
        <v>905.81</v>
      </c>
      <c r="P734">
        <v>0.16</v>
      </c>
      <c r="Q734">
        <v>13695.85</v>
      </c>
      <c r="R734">
        <v>8354.4699999999993</v>
      </c>
      <c r="S734">
        <v>5341.38</v>
      </c>
      <c r="T734">
        <v>1854.05</v>
      </c>
      <c r="U734">
        <v>3487.33</v>
      </c>
      <c r="V734">
        <v>0.2</v>
      </c>
      <c r="W734">
        <v>2789.86</v>
      </c>
      <c r="X734">
        <v>12206.76</v>
      </c>
      <c r="Y734" t="s">
        <v>37</v>
      </c>
      <c r="Z734" t="s">
        <v>38</v>
      </c>
      <c r="AA734" t="s">
        <v>39</v>
      </c>
    </row>
    <row r="735" spans="1:27" x14ac:dyDescent="0.25">
      <c r="A735" t="s">
        <v>876</v>
      </c>
      <c r="B735" s="2">
        <v>44608</v>
      </c>
      <c r="C735">
        <v>2022</v>
      </c>
      <c r="D735" t="s">
        <v>49</v>
      </c>
      <c r="E735" t="s">
        <v>88</v>
      </c>
      <c r="F735">
        <v>2</v>
      </c>
      <c r="G735" t="s">
        <v>85</v>
      </c>
      <c r="H735" t="s">
        <v>107</v>
      </c>
      <c r="I735" t="s">
        <v>45</v>
      </c>
      <c r="J735" t="s">
        <v>33</v>
      </c>
      <c r="K735" t="s">
        <v>67</v>
      </c>
      <c r="L735" t="s">
        <v>59</v>
      </c>
      <c r="M735" t="s">
        <v>36</v>
      </c>
      <c r="N735">
        <v>58</v>
      </c>
      <c r="O735">
        <v>1651.59</v>
      </c>
      <c r="P735">
        <v>7.0000000000000007E-2</v>
      </c>
      <c r="Q735">
        <v>89086.76</v>
      </c>
      <c r="R735">
        <v>52561.19</v>
      </c>
      <c r="S735">
        <v>36525.57</v>
      </c>
      <c r="T735">
        <v>9671.61</v>
      </c>
      <c r="U735">
        <v>26853.96</v>
      </c>
      <c r="V735">
        <v>0.22</v>
      </c>
      <c r="W735">
        <v>20946.09</v>
      </c>
      <c r="X735">
        <v>92387.28</v>
      </c>
      <c r="Y735" t="s">
        <v>37</v>
      </c>
      <c r="Z735" t="s">
        <v>57</v>
      </c>
      <c r="AA735" t="s">
        <v>39</v>
      </c>
    </row>
    <row r="736" spans="1:27" x14ac:dyDescent="0.25">
      <c r="A736" t="s">
        <v>877</v>
      </c>
      <c r="B736" s="2">
        <v>44789</v>
      </c>
      <c r="C736">
        <v>2022</v>
      </c>
      <c r="D736" t="s">
        <v>28</v>
      </c>
      <c r="E736" t="s">
        <v>81</v>
      </c>
      <c r="F736">
        <v>8</v>
      </c>
      <c r="G736" t="s">
        <v>85</v>
      </c>
      <c r="H736" t="s">
        <v>31</v>
      </c>
      <c r="I736" t="s">
        <v>135</v>
      </c>
      <c r="J736" t="s">
        <v>66</v>
      </c>
      <c r="K736" t="s">
        <v>185</v>
      </c>
      <c r="L736" t="s">
        <v>96</v>
      </c>
      <c r="M736" t="s">
        <v>47</v>
      </c>
      <c r="N736">
        <v>150</v>
      </c>
      <c r="O736">
        <v>968.41</v>
      </c>
      <c r="P736">
        <v>0.23</v>
      </c>
      <c r="Q736">
        <v>111851.35</v>
      </c>
      <c r="R736">
        <v>43622.03</v>
      </c>
      <c r="S736">
        <v>68229.320000000007</v>
      </c>
      <c r="T736">
        <v>6095.53</v>
      </c>
      <c r="U736">
        <v>62133.79</v>
      </c>
      <c r="V736">
        <v>0.22</v>
      </c>
      <c r="W736">
        <v>48464.36</v>
      </c>
      <c r="X736">
        <v>129838.14</v>
      </c>
      <c r="Y736" t="s">
        <v>37</v>
      </c>
      <c r="Z736" t="s">
        <v>61</v>
      </c>
      <c r="AA736" t="s">
        <v>39</v>
      </c>
    </row>
    <row r="737" spans="1:27" x14ac:dyDescent="0.25">
      <c r="A737" t="s">
        <v>878</v>
      </c>
      <c r="B737" s="2">
        <v>45237</v>
      </c>
      <c r="C737">
        <v>2023</v>
      </c>
      <c r="D737" t="s">
        <v>113</v>
      </c>
      <c r="E737" t="s">
        <v>117</v>
      </c>
      <c r="F737">
        <v>11</v>
      </c>
      <c r="G737" t="s">
        <v>85</v>
      </c>
      <c r="H737" t="s">
        <v>71</v>
      </c>
      <c r="I737" t="s">
        <v>92</v>
      </c>
      <c r="J737" t="s">
        <v>53</v>
      </c>
      <c r="K737" t="s">
        <v>153</v>
      </c>
      <c r="L737" t="s">
        <v>122</v>
      </c>
      <c r="M737" t="s">
        <v>36</v>
      </c>
      <c r="N737">
        <v>194</v>
      </c>
      <c r="O737">
        <v>1343.51</v>
      </c>
      <c r="P737">
        <v>0.22</v>
      </c>
      <c r="Q737">
        <v>203299.93</v>
      </c>
      <c r="R737">
        <v>77253.97</v>
      </c>
      <c r="S737">
        <v>126045.96</v>
      </c>
      <c r="T737">
        <v>12388.44</v>
      </c>
      <c r="U737">
        <v>113657.52</v>
      </c>
      <c r="V737">
        <v>0.28999999999999998</v>
      </c>
      <c r="W737">
        <v>80696.84</v>
      </c>
      <c r="X737">
        <v>197413.57</v>
      </c>
      <c r="Y737" t="s">
        <v>37</v>
      </c>
      <c r="Z737" t="s">
        <v>75</v>
      </c>
      <c r="AA737" t="s">
        <v>39</v>
      </c>
    </row>
    <row r="738" spans="1:27" x14ac:dyDescent="0.25">
      <c r="A738" t="s">
        <v>879</v>
      </c>
      <c r="B738" s="2">
        <v>45542</v>
      </c>
      <c r="C738">
        <v>2024</v>
      </c>
      <c r="D738" t="s">
        <v>28</v>
      </c>
      <c r="E738" t="s">
        <v>134</v>
      </c>
      <c r="F738">
        <v>9</v>
      </c>
      <c r="G738" t="s">
        <v>85</v>
      </c>
      <c r="H738" t="s">
        <v>31</v>
      </c>
      <c r="I738" t="s">
        <v>45</v>
      </c>
      <c r="J738" t="s">
        <v>33</v>
      </c>
      <c r="K738" t="s">
        <v>34</v>
      </c>
      <c r="L738" t="s">
        <v>68</v>
      </c>
      <c r="M738" t="s">
        <v>47</v>
      </c>
      <c r="N738">
        <v>34</v>
      </c>
      <c r="O738">
        <v>577.49</v>
      </c>
      <c r="P738">
        <v>0.01</v>
      </c>
      <c r="Q738">
        <v>19438.310000000001</v>
      </c>
      <c r="R738">
        <v>6025.88</v>
      </c>
      <c r="S738">
        <v>13412.43</v>
      </c>
      <c r="T738">
        <v>2451.96</v>
      </c>
      <c r="U738">
        <v>10960.47</v>
      </c>
      <c r="V738">
        <v>0.26</v>
      </c>
      <c r="W738">
        <v>8110.75</v>
      </c>
      <c r="X738">
        <v>21839.71</v>
      </c>
      <c r="Y738" t="s">
        <v>37</v>
      </c>
      <c r="Z738" t="s">
        <v>38</v>
      </c>
      <c r="AA738" t="s">
        <v>39</v>
      </c>
    </row>
    <row r="739" spans="1:27" x14ac:dyDescent="0.25">
      <c r="A739" t="s">
        <v>880</v>
      </c>
      <c r="B739" s="2">
        <v>44963</v>
      </c>
      <c r="C739">
        <v>2023</v>
      </c>
      <c r="D739" t="s">
        <v>49</v>
      </c>
      <c r="E739" t="s">
        <v>88</v>
      </c>
      <c r="F739">
        <v>2</v>
      </c>
      <c r="G739" t="s">
        <v>30</v>
      </c>
      <c r="H739" t="s">
        <v>71</v>
      </c>
      <c r="I739" t="s">
        <v>52</v>
      </c>
      <c r="J739" t="s">
        <v>53</v>
      </c>
      <c r="K739" t="s">
        <v>54</v>
      </c>
      <c r="L739" t="s">
        <v>159</v>
      </c>
      <c r="M739" t="s">
        <v>60</v>
      </c>
      <c r="N739">
        <v>137</v>
      </c>
      <c r="O739">
        <v>1235.8699999999999</v>
      </c>
      <c r="P739">
        <v>0.09</v>
      </c>
      <c r="Q739">
        <v>154075.91</v>
      </c>
      <c r="R739">
        <v>83200.990000000005</v>
      </c>
      <c r="S739">
        <v>70874.92</v>
      </c>
      <c r="T739">
        <v>8121.99</v>
      </c>
      <c r="U739">
        <v>62752.93</v>
      </c>
      <c r="V739">
        <v>0.24</v>
      </c>
      <c r="W739">
        <v>47692.23</v>
      </c>
      <c r="X739">
        <v>168467.24</v>
      </c>
      <c r="Y739" t="s">
        <v>74</v>
      </c>
      <c r="Z739" t="s">
        <v>75</v>
      </c>
      <c r="AA739" t="s">
        <v>39</v>
      </c>
    </row>
    <row r="740" spans="1:27" x14ac:dyDescent="0.25">
      <c r="A740" t="s">
        <v>881</v>
      </c>
      <c r="B740" s="2">
        <v>45458</v>
      </c>
      <c r="C740">
        <v>2024</v>
      </c>
      <c r="D740" t="s">
        <v>41</v>
      </c>
      <c r="E740" t="s">
        <v>77</v>
      </c>
      <c r="F740">
        <v>6</v>
      </c>
      <c r="G740" t="s">
        <v>43</v>
      </c>
      <c r="H740" t="s">
        <v>31</v>
      </c>
      <c r="I740" t="s">
        <v>45</v>
      </c>
      <c r="J740" t="s">
        <v>33</v>
      </c>
      <c r="K740" t="s">
        <v>100</v>
      </c>
      <c r="L740" t="s">
        <v>96</v>
      </c>
      <c r="M740" t="s">
        <v>79</v>
      </c>
      <c r="N740">
        <v>31</v>
      </c>
      <c r="O740">
        <v>1799.44</v>
      </c>
      <c r="P740">
        <v>0.25</v>
      </c>
      <c r="Q740">
        <v>41836.980000000003</v>
      </c>
      <c r="R740">
        <v>17989.900000000001</v>
      </c>
      <c r="S740">
        <v>23847.08</v>
      </c>
      <c r="T740">
        <v>3307.08</v>
      </c>
      <c r="U740">
        <v>20540</v>
      </c>
      <c r="V740">
        <v>0.23</v>
      </c>
      <c r="W740">
        <v>15815.8</v>
      </c>
      <c r="X740">
        <v>36908.449999999997</v>
      </c>
      <c r="Y740" t="s">
        <v>37</v>
      </c>
      <c r="Z740" t="s">
        <v>61</v>
      </c>
      <c r="AA740" t="s">
        <v>39</v>
      </c>
    </row>
    <row r="741" spans="1:27" x14ac:dyDescent="0.25">
      <c r="A741" t="s">
        <v>882</v>
      </c>
      <c r="B741" s="2">
        <v>44655</v>
      </c>
      <c r="C741">
        <v>2022</v>
      </c>
      <c r="D741" t="s">
        <v>41</v>
      </c>
      <c r="E741" t="s">
        <v>70</v>
      </c>
      <c r="F741">
        <v>4</v>
      </c>
      <c r="G741" t="s">
        <v>85</v>
      </c>
      <c r="H741" t="s">
        <v>89</v>
      </c>
      <c r="I741" t="s">
        <v>135</v>
      </c>
      <c r="J741" t="s">
        <v>66</v>
      </c>
      <c r="K741" t="s">
        <v>233</v>
      </c>
      <c r="L741" t="s">
        <v>35</v>
      </c>
      <c r="M741" t="s">
        <v>47</v>
      </c>
      <c r="N741">
        <v>4</v>
      </c>
      <c r="O741">
        <v>1752.85</v>
      </c>
      <c r="P741">
        <v>0.06</v>
      </c>
      <c r="Q741">
        <v>6590.72</v>
      </c>
      <c r="R741">
        <v>2109.0300000000002</v>
      </c>
      <c r="S741">
        <v>4481.6899999999996</v>
      </c>
      <c r="T741">
        <v>385.55</v>
      </c>
      <c r="U741">
        <v>4096.1400000000003</v>
      </c>
      <c r="V741">
        <v>0.23</v>
      </c>
      <c r="W741">
        <v>3154.03</v>
      </c>
      <c r="X741">
        <v>6408.71</v>
      </c>
      <c r="Y741" t="s">
        <v>37</v>
      </c>
      <c r="Z741" t="s">
        <v>57</v>
      </c>
      <c r="AA741" t="s">
        <v>39</v>
      </c>
    </row>
    <row r="742" spans="1:27" x14ac:dyDescent="0.25">
      <c r="A742" t="s">
        <v>883</v>
      </c>
      <c r="B742" s="2">
        <v>45542</v>
      </c>
      <c r="C742">
        <v>2024</v>
      </c>
      <c r="D742" t="s">
        <v>28</v>
      </c>
      <c r="E742" t="s">
        <v>134</v>
      </c>
      <c r="F742">
        <v>9</v>
      </c>
      <c r="G742" t="s">
        <v>85</v>
      </c>
      <c r="H742" t="s">
        <v>129</v>
      </c>
      <c r="I742" t="s">
        <v>92</v>
      </c>
      <c r="J742" t="s">
        <v>53</v>
      </c>
      <c r="K742" t="s">
        <v>139</v>
      </c>
      <c r="L742" t="s">
        <v>119</v>
      </c>
      <c r="M742" t="s">
        <v>47</v>
      </c>
      <c r="N742">
        <v>169</v>
      </c>
      <c r="O742">
        <v>288.63</v>
      </c>
      <c r="P742">
        <v>0.02</v>
      </c>
      <c r="Q742">
        <v>47802.9</v>
      </c>
      <c r="R742">
        <v>18643.13</v>
      </c>
      <c r="S742">
        <v>29159.77</v>
      </c>
      <c r="T742">
        <v>6288.32</v>
      </c>
      <c r="U742">
        <v>22871.45</v>
      </c>
      <c r="V742">
        <v>0.24</v>
      </c>
      <c r="W742">
        <v>17382.3</v>
      </c>
      <c r="X742">
        <v>55650.9</v>
      </c>
      <c r="Y742" t="s">
        <v>37</v>
      </c>
      <c r="Z742" t="s">
        <v>75</v>
      </c>
      <c r="AA742" t="s">
        <v>39</v>
      </c>
    </row>
    <row r="743" spans="1:27" x14ac:dyDescent="0.25">
      <c r="A743" t="s">
        <v>884</v>
      </c>
      <c r="B743" s="2">
        <v>45161</v>
      </c>
      <c r="C743">
        <v>2023</v>
      </c>
      <c r="D743" t="s">
        <v>28</v>
      </c>
      <c r="E743" t="s">
        <v>81</v>
      </c>
      <c r="F743">
        <v>8</v>
      </c>
      <c r="G743" t="s">
        <v>63</v>
      </c>
      <c r="H743" t="s">
        <v>107</v>
      </c>
      <c r="I743" t="s">
        <v>32</v>
      </c>
      <c r="J743" t="s">
        <v>33</v>
      </c>
      <c r="K743" t="s">
        <v>183</v>
      </c>
      <c r="L743" t="s">
        <v>73</v>
      </c>
      <c r="M743" t="s">
        <v>60</v>
      </c>
      <c r="N743">
        <v>168</v>
      </c>
      <c r="O743">
        <v>526.20000000000005</v>
      </c>
      <c r="P743">
        <v>0.22</v>
      </c>
      <c r="Q743">
        <v>68953.25</v>
      </c>
      <c r="R743">
        <v>28270.83</v>
      </c>
      <c r="S743">
        <v>40682.42</v>
      </c>
      <c r="T743">
        <v>9047.5499999999993</v>
      </c>
      <c r="U743">
        <v>31634.87</v>
      </c>
      <c r="V743">
        <v>0.19</v>
      </c>
      <c r="W743">
        <v>25624.240000000002</v>
      </c>
      <c r="X743">
        <v>75636.58</v>
      </c>
      <c r="Y743" t="s">
        <v>56</v>
      </c>
      <c r="Z743" t="s">
        <v>75</v>
      </c>
      <c r="AA743" t="s">
        <v>39</v>
      </c>
    </row>
    <row r="744" spans="1:27" x14ac:dyDescent="0.25">
      <c r="A744" t="s">
        <v>885</v>
      </c>
      <c r="B744" s="2">
        <v>44842</v>
      </c>
      <c r="C744">
        <v>2022</v>
      </c>
      <c r="D744" t="s">
        <v>113</v>
      </c>
      <c r="E744" t="s">
        <v>114</v>
      </c>
      <c r="F744">
        <v>10</v>
      </c>
      <c r="G744" t="s">
        <v>30</v>
      </c>
      <c r="H744" t="s">
        <v>64</v>
      </c>
      <c r="I744" t="s">
        <v>65</v>
      </c>
      <c r="J744" t="s">
        <v>66</v>
      </c>
      <c r="K744" t="s">
        <v>324</v>
      </c>
      <c r="L744" t="s">
        <v>35</v>
      </c>
      <c r="M744" t="s">
        <v>79</v>
      </c>
      <c r="N744">
        <v>134</v>
      </c>
      <c r="O744">
        <v>499.55</v>
      </c>
      <c r="P744">
        <v>0.19</v>
      </c>
      <c r="Q744">
        <v>54221.16</v>
      </c>
      <c r="R744">
        <v>20061.830000000002</v>
      </c>
      <c r="S744">
        <v>34159.33</v>
      </c>
      <c r="T744">
        <v>5739.77</v>
      </c>
      <c r="U744">
        <v>28419.56</v>
      </c>
      <c r="V744">
        <v>0.28000000000000003</v>
      </c>
      <c r="W744">
        <v>20462.080000000002</v>
      </c>
      <c r="X744">
        <v>59340.7</v>
      </c>
      <c r="Y744" t="s">
        <v>74</v>
      </c>
      <c r="Z744" t="s">
        <v>38</v>
      </c>
      <c r="AA744" t="s">
        <v>39</v>
      </c>
    </row>
    <row r="745" spans="1:27" x14ac:dyDescent="0.25">
      <c r="A745" t="s">
        <v>886</v>
      </c>
      <c r="B745" s="2">
        <v>44631</v>
      </c>
      <c r="C745">
        <v>2022</v>
      </c>
      <c r="D745" t="s">
        <v>49</v>
      </c>
      <c r="E745" t="s">
        <v>106</v>
      </c>
      <c r="F745">
        <v>3</v>
      </c>
      <c r="G745" t="s">
        <v>51</v>
      </c>
      <c r="H745" t="s">
        <v>71</v>
      </c>
      <c r="I745" t="s">
        <v>52</v>
      </c>
      <c r="J745" t="s">
        <v>53</v>
      </c>
      <c r="K745" t="s">
        <v>153</v>
      </c>
      <c r="L745" t="s">
        <v>137</v>
      </c>
      <c r="M745" t="s">
        <v>60</v>
      </c>
      <c r="N745">
        <v>70</v>
      </c>
      <c r="O745">
        <v>592.04</v>
      </c>
      <c r="P745">
        <v>0.1</v>
      </c>
      <c r="Q745">
        <v>37298.519999999997</v>
      </c>
      <c r="R745">
        <v>22006.13</v>
      </c>
      <c r="S745">
        <v>15292.39</v>
      </c>
      <c r="T745">
        <v>2337.65</v>
      </c>
      <c r="U745">
        <v>12954.74</v>
      </c>
      <c r="V745">
        <v>0.21</v>
      </c>
      <c r="W745">
        <v>10234.24</v>
      </c>
      <c r="X745">
        <v>31949.8</v>
      </c>
      <c r="Y745" t="s">
        <v>74</v>
      </c>
      <c r="Z745" t="s">
        <v>75</v>
      </c>
      <c r="AA745" t="s">
        <v>39</v>
      </c>
    </row>
    <row r="746" spans="1:27" x14ac:dyDescent="0.25">
      <c r="A746" t="s">
        <v>887</v>
      </c>
      <c r="B746" s="2">
        <v>44983</v>
      </c>
      <c r="C746">
        <v>2023</v>
      </c>
      <c r="D746" t="s">
        <v>49</v>
      </c>
      <c r="E746" t="s">
        <v>88</v>
      </c>
      <c r="F746">
        <v>2</v>
      </c>
      <c r="G746" t="s">
        <v>30</v>
      </c>
      <c r="H746" t="s">
        <v>64</v>
      </c>
      <c r="I746" t="s">
        <v>135</v>
      </c>
      <c r="J746" t="s">
        <v>66</v>
      </c>
      <c r="K746" t="s">
        <v>183</v>
      </c>
      <c r="L746" t="s">
        <v>73</v>
      </c>
      <c r="M746" t="s">
        <v>36</v>
      </c>
      <c r="N746">
        <v>98</v>
      </c>
      <c r="O746">
        <v>409.63</v>
      </c>
      <c r="P746">
        <v>0.11</v>
      </c>
      <c r="Q746">
        <v>35727.93</v>
      </c>
      <c r="R746">
        <v>11432.94</v>
      </c>
      <c r="S746">
        <v>24294.99</v>
      </c>
      <c r="T746">
        <v>3421.74</v>
      </c>
      <c r="U746">
        <v>20873.25</v>
      </c>
      <c r="V746">
        <v>0.24</v>
      </c>
      <c r="W746">
        <v>15863.67</v>
      </c>
      <c r="X746">
        <v>41748.76</v>
      </c>
      <c r="Y746" t="s">
        <v>37</v>
      </c>
      <c r="Z746" t="s">
        <v>57</v>
      </c>
      <c r="AA746" t="s">
        <v>39</v>
      </c>
    </row>
    <row r="747" spans="1:27" x14ac:dyDescent="0.25">
      <c r="A747" t="s">
        <v>888</v>
      </c>
      <c r="B747" s="2">
        <v>44618</v>
      </c>
      <c r="C747">
        <v>2022</v>
      </c>
      <c r="D747" t="s">
        <v>49</v>
      </c>
      <c r="E747" t="s">
        <v>88</v>
      </c>
      <c r="F747">
        <v>2</v>
      </c>
      <c r="G747" t="s">
        <v>43</v>
      </c>
      <c r="H747" t="s">
        <v>71</v>
      </c>
      <c r="I747" t="s">
        <v>45</v>
      </c>
      <c r="J747" t="s">
        <v>33</v>
      </c>
      <c r="K747" t="s">
        <v>145</v>
      </c>
      <c r="L747" t="s">
        <v>35</v>
      </c>
      <c r="M747" t="s">
        <v>36</v>
      </c>
      <c r="N747">
        <v>88</v>
      </c>
      <c r="O747">
        <v>1465.28</v>
      </c>
      <c r="P747">
        <v>0.16</v>
      </c>
      <c r="Q747">
        <v>108313.5</v>
      </c>
      <c r="R747">
        <v>64988.1</v>
      </c>
      <c r="S747">
        <v>43325.4</v>
      </c>
      <c r="T747">
        <v>18130.8</v>
      </c>
      <c r="U747">
        <v>25194.6</v>
      </c>
      <c r="V747">
        <v>0.28999999999999998</v>
      </c>
      <c r="W747">
        <v>17888.169999999998</v>
      </c>
      <c r="X747">
        <v>113041.7</v>
      </c>
      <c r="Y747" t="s">
        <v>37</v>
      </c>
      <c r="Z747" t="s">
        <v>75</v>
      </c>
      <c r="AA747" t="s">
        <v>39</v>
      </c>
    </row>
    <row r="748" spans="1:27" x14ac:dyDescent="0.25">
      <c r="A748" t="s">
        <v>889</v>
      </c>
      <c r="B748" s="2">
        <v>45624</v>
      </c>
      <c r="C748">
        <v>2024</v>
      </c>
      <c r="D748" t="s">
        <v>113</v>
      </c>
      <c r="E748" t="s">
        <v>117</v>
      </c>
      <c r="F748">
        <v>11</v>
      </c>
      <c r="G748" t="s">
        <v>85</v>
      </c>
      <c r="H748" t="s">
        <v>44</v>
      </c>
      <c r="I748" t="s">
        <v>135</v>
      </c>
      <c r="J748" t="s">
        <v>66</v>
      </c>
      <c r="K748" t="s">
        <v>176</v>
      </c>
      <c r="L748" t="s">
        <v>59</v>
      </c>
      <c r="M748" t="s">
        <v>47</v>
      </c>
      <c r="N748">
        <v>67</v>
      </c>
      <c r="O748">
        <v>366.97</v>
      </c>
      <c r="P748">
        <v>0.1</v>
      </c>
      <c r="Q748">
        <v>22128.29</v>
      </c>
      <c r="R748">
        <v>12391.84</v>
      </c>
      <c r="S748">
        <v>9736.4500000000007</v>
      </c>
      <c r="T748">
        <v>4175.59</v>
      </c>
      <c r="U748">
        <v>5560.86</v>
      </c>
      <c r="V748">
        <v>0.2</v>
      </c>
      <c r="W748">
        <v>4448.6899999999996</v>
      </c>
      <c r="X748">
        <v>19471.52</v>
      </c>
      <c r="Y748" t="s">
        <v>37</v>
      </c>
      <c r="Z748" t="s">
        <v>57</v>
      </c>
      <c r="AA748" t="s">
        <v>39</v>
      </c>
    </row>
    <row r="749" spans="1:27" x14ac:dyDescent="0.25">
      <c r="A749" t="s">
        <v>890</v>
      </c>
      <c r="B749" s="2">
        <v>44641</v>
      </c>
      <c r="C749">
        <v>2022</v>
      </c>
      <c r="D749" t="s">
        <v>49</v>
      </c>
      <c r="E749" t="s">
        <v>106</v>
      </c>
      <c r="F749">
        <v>3</v>
      </c>
      <c r="G749" t="s">
        <v>85</v>
      </c>
      <c r="H749" t="s">
        <v>129</v>
      </c>
      <c r="I749" t="s">
        <v>65</v>
      </c>
      <c r="J749" t="s">
        <v>66</v>
      </c>
      <c r="K749" t="s">
        <v>176</v>
      </c>
      <c r="L749" t="s">
        <v>55</v>
      </c>
      <c r="M749" t="s">
        <v>47</v>
      </c>
      <c r="N749">
        <v>158</v>
      </c>
      <c r="O749">
        <v>584.83000000000004</v>
      </c>
      <c r="P749">
        <v>7.0000000000000007E-2</v>
      </c>
      <c r="Q749">
        <v>85934.92</v>
      </c>
      <c r="R749">
        <v>33514.620000000003</v>
      </c>
      <c r="S749">
        <v>52420.3</v>
      </c>
      <c r="T749">
        <v>12714.47</v>
      </c>
      <c r="U749">
        <v>39705.83</v>
      </c>
      <c r="V749">
        <v>0.27</v>
      </c>
      <c r="W749">
        <v>28985.26</v>
      </c>
      <c r="X749">
        <v>90141.81</v>
      </c>
      <c r="Y749" t="s">
        <v>37</v>
      </c>
      <c r="Z749" t="s">
        <v>57</v>
      </c>
      <c r="AA749" t="s">
        <v>39</v>
      </c>
    </row>
    <row r="750" spans="1:27" x14ac:dyDescent="0.25">
      <c r="A750" t="s">
        <v>891</v>
      </c>
      <c r="B750" s="2">
        <v>44597</v>
      </c>
      <c r="C750">
        <v>2022</v>
      </c>
      <c r="D750" t="s">
        <v>49</v>
      </c>
      <c r="E750" t="s">
        <v>88</v>
      </c>
      <c r="F750">
        <v>2</v>
      </c>
      <c r="G750" t="s">
        <v>51</v>
      </c>
      <c r="H750" t="s">
        <v>129</v>
      </c>
      <c r="I750" t="s">
        <v>92</v>
      </c>
      <c r="J750" t="s">
        <v>53</v>
      </c>
      <c r="K750" t="s">
        <v>151</v>
      </c>
      <c r="L750" t="s">
        <v>35</v>
      </c>
      <c r="M750" t="s">
        <v>36</v>
      </c>
      <c r="N750">
        <v>113</v>
      </c>
      <c r="O750">
        <v>67.3</v>
      </c>
      <c r="P750">
        <v>0.01</v>
      </c>
      <c r="Q750">
        <v>7528.85</v>
      </c>
      <c r="R750">
        <v>3237.41</v>
      </c>
      <c r="S750">
        <v>4291.4399999999996</v>
      </c>
      <c r="T750">
        <v>1096.6600000000001</v>
      </c>
      <c r="U750">
        <v>3194.78</v>
      </c>
      <c r="V750">
        <v>0.25</v>
      </c>
      <c r="W750">
        <v>2396.09</v>
      </c>
      <c r="X750">
        <v>7127.98</v>
      </c>
      <c r="Y750" t="s">
        <v>56</v>
      </c>
      <c r="Z750" t="s">
        <v>57</v>
      </c>
      <c r="AA750" t="s">
        <v>39</v>
      </c>
    </row>
    <row r="751" spans="1:27" x14ac:dyDescent="0.25">
      <c r="A751" t="s">
        <v>892</v>
      </c>
      <c r="B751" s="2">
        <v>45090</v>
      </c>
      <c r="C751">
        <v>2023</v>
      </c>
      <c r="D751" t="s">
        <v>41</v>
      </c>
      <c r="E751" t="s">
        <v>77</v>
      </c>
      <c r="F751">
        <v>6</v>
      </c>
      <c r="G751" t="s">
        <v>51</v>
      </c>
      <c r="H751" t="s">
        <v>64</v>
      </c>
      <c r="I751" t="s">
        <v>52</v>
      </c>
      <c r="J751" t="s">
        <v>53</v>
      </c>
      <c r="K751" t="s">
        <v>153</v>
      </c>
      <c r="L751" t="s">
        <v>101</v>
      </c>
      <c r="M751" t="s">
        <v>36</v>
      </c>
      <c r="N751">
        <v>197</v>
      </c>
      <c r="O751">
        <v>1584.13</v>
      </c>
      <c r="P751">
        <v>0.06</v>
      </c>
      <c r="Q751">
        <v>293349.19</v>
      </c>
      <c r="R751">
        <v>137874.12</v>
      </c>
      <c r="S751">
        <v>155475.07</v>
      </c>
      <c r="T751">
        <v>24674.43</v>
      </c>
      <c r="U751">
        <v>130800.64</v>
      </c>
      <c r="V751">
        <v>0.2</v>
      </c>
      <c r="W751">
        <v>104640.51</v>
      </c>
      <c r="X751">
        <v>273235.81</v>
      </c>
      <c r="Y751" t="s">
        <v>37</v>
      </c>
      <c r="Z751" t="s">
        <v>61</v>
      </c>
      <c r="AA751" t="s">
        <v>39</v>
      </c>
    </row>
    <row r="752" spans="1:27" x14ac:dyDescent="0.25">
      <c r="A752" t="s">
        <v>893</v>
      </c>
      <c r="B752" s="2">
        <v>45463</v>
      </c>
      <c r="C752">
        <v>2024</v>
      </c>
      <c r="D752" t="s">
        <v>41</v>
      </c>
      <c r="E752" t="s">
        <v>77</v>
      </c>
      <c r="F752">
        <v>6</v>
      </c>
      <c r="G752" t="s">
        <v>85</v>
      </c>
      <c r="H752" t="s">
        <v>71</v>
      </c>
      <c r="I752" t="s">
        <v>32</v>
      </c>
      <c r="J752" t="s">
        <v>33</v>
      </c>
      <c r="K752" t="s">
        <v>185</v>
      </c>
      <c r="L752" t="s">
        <v>35</v>
      </c>
      <c r="M752" t="s">
        <v>47</v>
      </c>
      <c r="N752">
        <v>149</v>
      </c>
      <c r="O752">
        <v>668.8</v>
      </c>
      <c r="P752">
        <v>0.14000000000000001</v>
      </c>
      <c r="Q752">
        <v>85700.03</v>
      </c>
      <c r="R752">
        <v>32566.01</v>
      </c>
      <c r="S752">
        <v>53134.02</v>
      </c>
      <c r="T752">
        <v>16519.16</v>
      </c>
      <c r="U752">
        <v>36614.86</v>
      </c>
      <c r="V752">
        <v>0.3</v>
      </c>
      <c r="W752">
        <v>25630.400000000001</v>
      </c>
      <c r="X752">
        <v>89055.57</v>
      </c>
      <c r="Y752" t="s">
        <v>37</v>
      </c>
      <c r="Z752" t="s">
        <v>61</v>
      </c>
      <c r="AA752" t="s">
        <v>39</v>
      </c>
    </row>
    <row r="753" spans="1:27" x14ac:dyDescent="0.25">
      <c r="A753" t="s">
        <v>894</v>
      </c>
      <c r="B753" s="2">
        <v>45600</v>
      </c>
      <c r="C753">
        <v>2024</v>
      </c>
      <c r="D753" t="s">
        <v>113</v>
      </c>
      <c r="E753" t="s">
        <v>117</v>
      </c>
      <c r="F753">
        <v>11</v>
      </c>
      <c r="G753" t="s">
        <v>30</v>
      </c>
      <c r="H753" t="s">
        <v>31</v>
      </c>
      <c r="I753" t="s">
        <v>65</v>
      </c>
      <c r="J753" t="s">
        <v>66</v>
      </c>
      <c r="K753" t="s">
        <v>195</v>
      </c>
      <c r="L753" t="s">
        <v>137</v>
      </c>
      <c r="M753" t="s">
        <v>36</v>
      </c>
      <c r="N753">
        <v>114</v>
      </c>
      <c r="O753">
        <v>270.70999999999998</v>
      </c>
      <c r="P753">
        <v>0.02</v>
      </c>
      <c r="Q753">
        <v>30243.72</v>
      </c>
      <c r="R753">
        <v>11190.18</v>
      </c>
      <c r="S753">
        <v>19053.54</v>
      </c>
      <c r="T753">
        <v>4099.68</v>
      </c>
      <c r="U753">
        <v>14953.86</v>
      </c>
      <c r="V753">
        <v>0.28000000000000003</v>
      </c>
      <c r="W753">
        <v>10766.78</v>
      </c>
      <c r="X753">
        <v>32501.73</v>
      </c>
      <c r="Y753" t="s">
        <v>37</v>
      </c>
      <c r="Z753" t="s">
        <v>61</v>
      </c>
      <c r="AA753" t="s">
        <v>39</v>
      </c>
    </row>
    <row r="754" spans="1:27" x14ac:dyDescent="0.25">
      <c r="A754" t="s">
        <v>895</v>
      </c>
      <c r="B754" s="2">
        <v>45299</v>
      </c>
      <c r="C754">
        <v>2024</v>
      </c>
      <c r="D754" t="s">
        <v>49</v>
      </c>
      <c r="E754" t="s">
        <v>50</v>
      </c>
      <c r="F754">
        <v>1</v>
      </c>
      <c r="G754" t="s">
        <v>63</v>
      </c>
      <c r="H754" t="s">
        <v>89</v>
      </c>
      <c r="I754" t="s">
        <v>52</v>
      </c>
      <c r="J754" t="s">
        <v>53</v>
      </c>
      <c r="K754" t="s">
        <v>198</v>
      </c>
      <c r="L754" t="s">
        <v>140</v>
      </c>
      <c r="M754" t="s">
        <v>47</v>
      </c>
      <c r="N754">
        <v>86</v>
      </c>
      <c r="O754">
        <v>1951.44</v>
      </c>
      <c r="P754">
        <v>0.22</v>
      </c>
      <c r="Q754">
        <v>130902.6</v>
      </c>
      <c r="R754">
        <v>56288.12</v>
      </c>
      <c r="S754">
        <v>74614.48</v>
      </c>
      <c r="T754">
        <v>25051.08</v>
      </c>
      <c r="U754">
        <v>49563.4</v>
      </c>
      <c r="V754">
        <v>0.22</v>
      </c>
      <c r="W754">
        <v>38659.449999999997</v>
      </c>
      <c r="X754">
        <v>113311.08</v>
      </c>
      <c r="Y754" t="s">
        <v>37</v>
      </c>
      <c r="Z754" t="s">
        <v>38</v>
      </c>
      <c r="AA754" t="s">
        <v>39</v>
      </c>
    </row>
    <row r="755" spans="1:27" x14ac:dyDescent="0.25">
      <c r="A755" t="s">
        <v>896</v>
      </c>
      <c r="B755" s="2">
        <v>45203</v>
      </c>
      <c r="C755">
        <v>2023</v>
      </c>
      <c r="D755" t="s">
        <v>113</v>
      </c>
      <c r="E755" t="s">
        <v>114</v>
      </c>
      <c r="F755">
        <v>10</v>
      </c>
      <c r="G755" t="s">
        <v>85</v>
      </c>
      <c r="H755" t="s">
        <v>64</v>
      </c>
      <c r="I755" t="s">
        <v>52</v>
      </c>
      <c r="J755" t="s">
        <v>53</v>
      </c>
      <c r="K755" t="s">
        <v>54</v>
      </c>
      <c r="L755" t="s">
        <v>119</v>
      </c>
      <c r="M755" t="s">
        <v>36</v>
      </c>
      <c r="N755">
        <v>131</v>
      </c>
      <c r="O755">
        <v>1445.75</v>
      </c>
      <c r="P755">
        <v>0.19</v>
      </c>
      <c r="Q755">
        <v>153408.53</v>
      </c>
      <c r="R755">
        <v>87442.86</v>
      </c>
      <c r="S755">
        <v>65965.67</v>
      </c>
      <c r="T755">
        <v>24073.79</v>
      </c>
      <c r="U755">
        <v>41891.879999999997</v>
      </c>
      <c r="V755">
        <v>0.28999999999999998</v>
      </c>
      <c r="W755">
        <v>29743.23</v>
      </c>
      <c r="X755">
        <v>165676.73000000001</v>
      </c>
      <c r="Y755" t="s">
        <v>37</v>
      </c>
      <c r="Z755" t="s">
        <v>75</v>
      </c>
      <c r="AA755" t="s">
        <v>39</v>
      </c>
    </row>
    <row r="756" spans="1:27" x14ac:dyDescent="0.25">
      <c r="A756" t="s">
        <v>897</v>
      </c>
      <c r="B756" s="2">
        <v>45021</v>
      </c>
      <c r="C756">
        <v>2023</v>
      </c>
      <c r="D756" t="s">
        <v>41</v>
      </c>
      <c r="E756" t="s">
        <v>70</v>
      </c>
      <c r="F756">
        <v>4</v>
      </c>
      <c r="G756" t="s">
        <v>30</v>
      </c>
      <c r="H756" t="s">
        <v>31</v>
      </c>
      <c r="I756" t="s">
        <v>32</v>
      </c>
      <c r="J756" t="s">
        <v>33</v>
      </c>
      <c r="K756" t="s">
        <v>223</v>
      </c>
      <c r="L756" t="s">
        <v>159</v>
      </c>
      <c r="M756" t="s">
        <v>36</v>
      </c>
      <c r="N756">
        <v>145</v>
      </c>
      <c r="O756">
        <v>1031.82</v>
      </c>
      <c r="P756">
        <v>0.14000000000000001</v>
      </c>
      <c r="Q756">
        <v>128667.95</v>
      </c>
      <c r="R756">
        <v>63047.3</v>
      </c>
      <c r="S756">
        <v>65620.649999999994</v>
      </c>
      <c r="T756">
        <v>14502.42</v>
      </c>
      <c r="U756">
        <v>51118.23</v>
      </c>
      <c r="V756">
        <v>0.27</v>
      </c>
      <c r="W756">
        <v>37316.31</v>
      </c>
      <c r="X756">
        <v>136707.85999999999</v>
      </c>
      <c r="Y756" t="s">
        <v>56</v>
      </c>
      <c r="Z756" t="s">
        <v>75</v>
      </c>
      <c r="AA756" t="s">
        <v>39</v>
      </c>
    </row>
    <row r="757" spans="1:27" x14ac:dyDescent="0.25">
      <c r="A757" t="s">
        <v>898</v>
      </c>
      <c r="B757" s="2">
        <v>45162</v>
      </c>
      <c r="C757">
        <v>2023</v>
      </c>
      <c r="D757" t="s">
        <v>28</v>
      </c>
      <c r="E757" t="s">
        <v>81</v>
      </c>
      <c r="F757">
        <v>8</v>
      </c>
      <c r="G757" t="s">
        <v>63</v>
      </c>
      <c r="H757" t="s">
        <v>64</v>
      </c>
      <c r="I757" t="s">
        <v>65</v>
      </c>
      <c r="J757" t="s">
        <v>66</v>
      </c>
      <c r="K757" t="s">
        <v>95</v>
      </c>
      <c r="L757" t="s">
        <v>122</v>
      </c>
      <c r="M757" t="s">
        <v>79</v>
      </c>
      <c r="N757">
        <v>63</v>
      </c>
      <c r="O757">
        <v>690.93</v>
      </c>
      <c r="P757">
        <v>0.2</v>
      </c>
      <c r="Q757">
        <v>34822.870000000003</v>
      </c>
      <c r="R757">
        <v>22286.639999999999</v>
      </c>
      <c r="S757">
        <v>12536.23</v>
      </c>
      <c r="T757">
        <v>2947.19</v>
      </c>
      <c r="U757">
        <v>9589.0400000000009</v>
      </c>
      <c r="V757">
        <v>0.22</v>
      </c>
      <c r="W757">
        <v>7479.45</v>
      </c>
      <c r="X757">
        <v>35023.19</v>
      </c>
      <c r="Y757" t="s">
        <v>74</v>
      </c>
      <c r="Z757" t="s">
        <v>57</v>
      </c>
      <c r="AA757" t="s">
        <v>39</v>
      </c>
    </row>
    <row r="758" spans="1:27" x14ac:dyDescent="0.25">
      <c r="A758" t="s">
        <v>899</v>
      </c>
      <c r="B758" s="2">
        <v>45597</v>
      </c>
      <c r="C758">
        <v>2024</v>
      </c>
      <c r="D758" t="s">
        <v>113</v>
      </c>
      <c r="E758" t="s">
        <v>117</v>
      </c>
      <c r="F758">
        <v>11</v>
      </c>
      <c r="G758" t="s">
        <v>63</v>
      </c>
      <c r="H758" t="s">
        <v>89</v>
      </c>
      <c r="I758" t="s">
        <v>52</v>
      </c>
      <c r="J758" t="s">
        <v>53</v>
      </c>
      <c r="K758" t="s">
        <v>72</v>
      </c>
      <c r="L758" t="s">
        <v>119</v>
      </c>
      <c r="M758" t="s">
        <v>79</v>
      </c>
      <c r="N758">
        <v>20</v>
      </c>
      <c r="O758">
        <v>1833.54</v>
      </c>
      <c r="P758">
        <v>0.16</v>
      </c>
      <c r="Q758">
        <v>30803.47</v>
      </c>
      <c r="R758">
        <v>15709.77</v>
      </c>
      <c r="S758">
        <v>15093.7</v>
      </c>
      <c r="T758">
        <v>3614.64</v>
      </c>
      <c r="U758">
        <v>11479.06</v>
      </c>
      <c r="V758">
        <v>0.23</v>
      </c>
      <c r="W758">
        <v>8838.8799999999992</v>
      </c>
      <c r="X758">
        <v>36163.300000000003</v>
      </c>
      <c r="Y758" t="s">
        <v>37</v>
      </c>
      <c r="Z758" t="s">
        <v>75</v>
      </c>
      <c r="AA758" t="s">
        <v>39</v>
      </c>
    </row>
    <row r="759" spans="1:27" x14ac:dyDescent="0.25">
      <c r="A759" t="s">
        <v>900</v>
      </c>
      <c r="B759" s="2">
        <v>44844</v>
      </c>
      <c r="C759">
        <v>2022</v>
      </c>
      <c r="D759" t="s">
        <v>113</v>
      </c>
      <c r="E759" t="s">
        <v>114</v>
      </c>
      <c r="F759">
        <v>10</v>
      </c>
      <c r="G759" t="s">
        <v>85</v>
      </c>
      <c r="H759" t="s">
        <v>44</v>
      </c>
      <c r="I759" t="s">
        <v>32</v>
      </c>
      <c r="J759" t="s">
        <v>33</v>
      </c>
      <c r="K759" t="s">
        <v>324</v>
      </c>
      <c r="L759" t="s">
        <v>111</v>
      </c>
      <c r="M759" t="s">
        <v>60</v>
      </c>
      <c r="N759">
        <v>156</v>
      </c>
      <c r="O759">
        <v>557.54</v>
      </c>
      <c r="P759">
        <v>7.0000000000000007E-2</v>
      </c>
      <c r="Q759">
        <v>80887.899999999994</v>
      </c>
      <c r="R759">
        <v>33164.04</v>
      </c>
      <c r="S759">
        <v>47723.86</v>
      </c>
      <c r="T759">
        <v>5033.32</v>
      </c>
      <c r="U759">
        <v>42690.54</v>
      </c>
      <c r="V759">
        <v>0.23</v>
      </c>
      <c r="W759">
        <v>32871.72</v>
      </c>
      <c r="X759">
        <v>86664.95</v>
      </c>
      <c r="Y759" t="s">
        <v>37</v>
      </c>
      <c r="Z759" t="s">
        <v>61</v>
      </c>
      <c r="AA759" t="s">
        <v>39</v>
      </c>
    </row>
    <row r="760" spans="1:27" x14ac:dyDescent="0.25">
      <c r="A760" t="s">
        <v>901</v>
      </c>
      <c r="B760" s="2">
        <v>44809</v>
      </c>
      <c r="C760">
        <v>2022</v>
      </c>
      <c r="D760" t="s">
        <v>28</v>
      </c>
      <c r="E760" t="s">
        <v>134</v>
      </c>
      <c r="F760">
        <v>9</v>
      </c>
      <c r="G760" t="s">
        <v>30</v>
      </c>
      <c r="H760" t="s">
        <v>64</v>
      </c>
      <c r="I760" t="s">
        <v>135</v>
      </c>
      <c r="J760" t="s">
        <v>66</v>
      </c>
      <c r="K760" t="s">
        <v>110</v>
      </c>
      <c r="L760" t="s">
        <v>119</v>
      </c>
      <c r="M760" t="s">
        <v>60</v>
      </c>
      <c r="N760">
        <v>108</v>
      </c>
      <c r="O760">
        <v>563.58000000000004</v>
      </c>
      <c r="P760">
        <v>0.14000000000000001</v>
      </c>
      <c r="Q760">
        <v>52345.31</v>
      </c>
      <c r="R760">
        <v>32977.550000000003</v>
      </c>
      <c r="S760">
        <v>19367.759999999998</v>
      </c>
      <c r="T760">
        <v>8450</v>
      </c>
      <c r="U760">
        <v>10917.76</v>
      </c>
      <c r="V760">
        <v>0.2</v>
      </c>
      <c r="W760">
        <v>8734.2099999999991</v>
      </c>
      <c r="X760">
        <v>44931.96</v>
      </c>
      <c r="Y760" t="s">
        <v>37</v>
      </c>
      <c r="Z760" t="s">
        <v>38</v>
      </c>
      <c r="AA760" t="s">
        <v>39</v>
      </c>
    </row>
    <row r="761" spans="1:27" x14ac:dyDescent="0.25">
      <c r="A761" t="s">
        <v>902</v>
      </c>
      <c r="B761" s="2">
        <v>45646</v>
      </c>
      <c r="C761">
        <v>2024</v>
      </c>
      <c r="D761" t="s">
        <v>113</v>
      </c>
      <c r="E761" t="s">
        <v>156</v>
      </c>
      <c r="F761">
        <v>12</v>
      </c>
      <c r="G761" t="s">
        <v>85</v>
      </c>
      <c r="H761" t="s">
        <v>71</v>
      </c>
      <c r="I761" t="s">
        <v>92</v>
      </c>
      <c r="J761" t="s">
        <v>53</v>
      </c>
      <c r="K761" t="s">
        <v>95</v>
      </c>
      <c r="L761" t="s">
        <v>46</v>
      </c>
      <c r="M761" t="s">
        <v>47</v>
      </c>
      <c r="N761">
        <v>100</v>
      </c>
      <c r="O761">
        <v>1813.31</v>
      </c>
      <c r="P761">
        <v>0.09</v>
      </c>
      <c r="Q761">
        <v>165011.21</v>
      </c>
      <c r="R761">
        <v>72604.929999999993</v>
      </c>
      <c r="S761">
        <v>92406.28</v>
      </c>
      <c r="T761">
        <v>22035.78</v>
      </c>
      <c r="U761">
        <v>70370.5</v>
      </c>
      <c r="V761">
        <v>0.27</v>
      </c>
      <c r="W761">
        <v>51370.46</v>
      </c>
      <c r="X761">
        <v>174419.7</v>
      </c>
      <c r="Y761" t="s">
        <v>56</v>
      </c>
      <c r="Z761" t="s">
        <v>38</v>
      </c>
      <c r="AA761" t="s">
        <v>39</v>
      </c>
    </row>
    <row r="762" spans="1:27" x14ac:dyDescent="0.25">
      <c r="A762" t="s">
        <v>903</v>
      </c>
      <c r="B762" s="2">
        <v>45288</v>
      </c>
      <c r="C762">
        <v>2023</v>
      </c>
      <c r="D762" t="s">
        <v>113</v>
      </c>
      <c r="E762" t="s">
        <v>156</v>
      </c>
      <c r="F762">
        <v>12</v>
      </c>
      <c r="G762" t="s">
        <v>30</v>
      </c>
      <c r="H762" t="s">
        <v>31</v>
      </c>
      <c r="I762" t="s">
        <v>32</v>
      </c>
      <c r="J762" t="s">
        <v>33</v>
      </c>
      <c r="K762" t="s">
        <v>161</v>
      </c>
      <c r="L762" t="s">
        <v>140</v>
      </c>
      <c r="M762" t="s">
        <v>79</v>
      </c>
      <c r="N762">
        <v>115</v>
      </c>
      <c r="O762">
        <v>1825.81</v>
      </c>
      <c r="P762">
        <v>0.16</v>
      </c>
      <c r="Q762">
        <v>176373.25</v>
      </c>
      <c r="R762">
        <v>98769.02</v>
      </c>
      <c r="S762">
        <v>77604.23</v>
      </c>
      <c r="T762">
        <v>20345.28</v>
      </c>
      <c r="U762">
        <v>57258.95</v>
      </c>
      <c r="V762">
        <v>0.27</v>
      </c>
      <c r="W762">
        <v>41799.03</v>
      </c>
      <c r="X762">
        <v>194592.19</v>
      </c>
      <c r="Y762" t="s">
        <v>56</v>
      </c>
      <c r="Z762" t="s">
        <v>38</v>
      </c>
      <c r="AA762" t="s">
        <v>39</v>
      </c>
    </row>
    <row r="763" spans="1:27" x14ac:dyDescent="0.25">
      <c r="A763" t="s">
        <v>904</v>
      </c>
      <c r="B763" s="2">
        <v>45319</v>
      </c>
      <c r="C763">
        <v>2024</v>
      </c>
      <c r="D763" t="s">
        <v>49</v>
      </c>
      <c r="E763" t="s">
        <v>50</v>
      </c>
      <c r="F763">
        <v>1</v>
      </c>
      <c r="G763" t="s">
        <v>30</v>
      </c>
      <c r="H763" t="s">
        <v>89</v>
      </c>
      <c r="I763" t="s">
        <v>92</v>
      </c>
      <c r="J763" t="s">
        <v>53</v>
      </c>
      <c r="K763" t="s">
        <v>142</v>
      </c>
      <c r="L763" t="s">
        <v>55</v>
      </c>
      <c r="M763" t="s">
        <v>79</v>
      </c>
      <c r="N763">
        <v>173</v>
      </c>
      <c r="O763">
        <v>1316.34</v>
      </c>
      <c r="P763">
        <v>0.09</v>
      </c>
      <c r="Q763">
        <v>207231.41</v>
      </c>
      <c r="R763">
        <v>93254.13</v>
      </c>
      <c r="S763">
        <v>113977.28</v>
      </c>
      <c r="T763">
        <v>26173.34</v>
      </c>
      <c r="U763">
        <v>87803.94</v>
      </c>
      <c r="V763">
        <v>0.25</v>
      </c>
      <c r="W763">
        <v>65852.960000000006</v>
      </c>
      <c r="X763">
        <v>197713.68</v>
      </c>
      <c r="Y763" t="s">
        <v>37</v>
      </c>
      <c r="Z763" t="s">
        <v>38</v>
      </c>
      <c r="AA763" t="s">
        <v>39</v>
      </c>
    </row>
    <row r="764" spans="1:27" x14ac:dyDescent="0.25">
      <c r="A764" t="s">
        <v>905</v>
      </c>
      <c r="B764" s="2">
        <v>45602</v>
      </c>
      <c r="C764">
        <v>2024</v>
      </c>
      <c r="D764" t="s">
        <v>113</v>
      </c>
      <c r="E764" t="s">
        <v>117</v>
      </c>
      <c r="F764">
        <v>11</v>
      </c>
      <c r="G764" t="s">
        <v>85</v>
      </c>
      <c r="H764" t="s">
        <v>89</v>
      </c>
      <c r="I764" t="s">
        <v>45</v>
      </c>
      <c r="J764" t="s">
        <v>33</v>
      </c>
      <c r="K764" t="s">
        <v>139</v>
      </c>
      <c r="L764" t="s">
        <v>73</v>
      </c>
      <c r="M764" t="s">
        <v>79</v>
      </c>
      <c r="N764">
        <v>110</v>
      </c>
      <c r="O764">
        <v>606.25</v>
      </c>
      <c r="P764">
        <v>0.1</v>
      </c>
      <c r="Q764">
        <v>60018.75</v>
      </c>
      <c r="R764">
        <v>34210.69</v>
      </c>
      <c r="S764">
        <v>25808.06</v>
      </c>
      <c r="T764">
        <v>11585.24</v>
      </c>
      <c r="U764">
        <v>14222.82</v>
      </c>
      <c r="V764">
        <v>0.19</v>
      </c>
      <c r="W764">
        <v>11520.48</v>
      </c>
      <c r="X764">
        <v>60060.05</v>
      </c>
      <c r="Y764" t="s">
        <v>37</v>
      </c>
      <c r="Z764" t="s">
        <v>57</v>
      </c>
      <c r="AA764" t="s">
        <v>39</v>
      </c>
    </row>
    <row r="765" spans="1:27" x14ac:dyDescent="0.25">
      <c r="A765" t="s">
        <v>906</v>
      </c>
      <c r="B765" s="2">
        <v>44901</v>
      </c>
      <c r="C765">
        <v>2022</v>
      </c>
      <c r="D765" t="s">
        <v>113</v>
      </c>
      <c r="E765" t="s">
        <v>156</v>
      </c>
      <c r="F765">
        <v>12</v>
      </c>
      <c r="G765" t="s">
        <v>63</v>
      </c>
      <c r="H765" t="s">
        <v>107</v>
      </c>
      <c r="I765" t="s">
        <v>52</v>
      </c>
      <c r="J765" t="s">
        <v>53</v>
      </c>
      <c r="K765" t="s">
        <v>185</v>
      </c>
      <c r="L765" t="s">
        <v>111</v>
      </c>
      <c r="M765" t="s">
        <v>36</v>
      </c>
      <c r="N765">
        <v>31</v>
      </c>
      <c r="O765">
        <v>611.29</v>
      </c>
      <c r="P765">
        <v>0.12</v>
      </c>
      <c r="Q765">
        <v>16675.990000000002</v>
      </c>
      <c r="R765">
        <v>6336.88</v>
      </c>
      <c r="S765">
        <v>10339.11</v>
      </c>
      <c r="T765">
        <v>1257.3399999999999</v>
      </c>
      <c r="U765">
        <v>9081.77</v>
      </c>
      <c r="V765">
        <v>0.28999999999999998</v>
      </c>
      <c r="W765">
        <v>6448.06</v>
      </c>
      <c r="X765">
        <v>19570.62</v>
      </c>
      <c r="Y765" t="s">
        <v>37</v>
      </c>
      <c r="Z765" t="s">
        <v>61</v>
      </c>
      <c r="AA765" t="s">
        <v>39</v>
      </c>
    </row>
    <row r="766" spans="1:27" x14ac:dyDescent="0.25">
      <c r="A766" t="s">
        <v>907</v>
      </c>
      <c r="B766" s="2">
        <v>45603</v>
      </c>
      <c r="C766">
        <v>2024</v>
      </c>
      <c r="D766" t="s">
        <v>113</v>
      </c>
      <c r="E766" t="s">
        <v>117</v>
      </c>
      <c r="F766">
        <v>11</v>
      </c>
      <c r="G766" t="s">
        <v>43</v>
      </c>
      <c r="H766" t="s">
        <v>89</v>
      </c>
      <c r="I766" t="s">
        <v>52</v>
      </c>
      <c r="J766" t="s">
        <v>53</v>
      </c>
      <c r="K766" t="s">
        <v>157</v>
      </c>
      <c r="L766" t="s">
        <v>35</v>
      </c>
      <c r="M766" t="s">
        <v>60</v>
      </c>
      <c r="N766">
        <v>194</v>
      </c>
      <c r="O766">
        <v>379.26</v>
      </c>
      <c r="P766">
        <v>0.15</v>
      </c>
      <c r="Q766">
        <v>62539.97</v>
      </c>
      <c r="R766">
        <v>19387.39</v>
      </c>
      <c r="S766">
        <v>43152.58</v>
      </c>
      <c r="T766">
        <v>11482.13</v>
      </c>
      <c r="U766">
        <v>31670.45</v>
      </c>
      <c r="V766">
        <v>0.24</v>
      </c>
      <c r="W766">
        <v>24069.54</v>
      </c>
      <c r="X766">
        <v>71381.66</v>
      </c>
      <c r="Y766" t="s">
        <v>37</v>
      </c>
      <c r="Z766" t="s">
        <v>57</v>
      </c>
      <c r="AA766" t="s">
        <v>39</v>
      </c>
    </row>
    <row r="767" spans="1:27" x14ac:dyDescent="0.25">
      <c r="A767" t="s">
        <v>908</v>
      </c>
      <c r="B767" s="2">
        <v>45435</v>
      </c>
      <c r="C767">
        <v>2024</v>
      </c>
      <c r="D767" t="s">
        <v>41</v>
      </c>
      <c r="E767" t="s">
        <v>42</v>
      </c>
      <c r="F767">
        <v>5</v>
      </c>
      <c r="G767" t="s">
        <v>63</v>
      </c>
      <c r="H767" t="s">
        <v>89</v>
      </c>
      <c r="I767" t="s">
        <v>92</v>
      </c>
      <c r="J767" t="s">
        <v>53</v>
      </c>
      <c r="K767" t="s">
        <v>95</v>
      </c>
      <c r="L767" t="s">
        <v>68</v>
      </c>
      <c r="M767" t="s">
        <v>60</v>
      </c>
      <c r="N767">
        <v>188</v>
      </c>
      <c r="O767">
        <v>917.41</v>
      </c>
      <c r="P767">
        <v>0.03</v>
      </c>
      <c r="R767">
        <v>76957.490000000005</v>
      </c>
      <c r="S767">
        <v>90341.4</v>
      </c>
      <c r="T767">
        <v>31401.88</v>
      </c>
      <c r="U767">
        <v>58939.519999999997</v>
      </c>
      <c r="V767">
        <v>0.27</v>
      </c>
      <c r="W767">
        <v>43025.85</v>
      </c>
      <c r="X767">
        <v>171086.44</v>
      </c>
      <c r="Y767" t="s">
        <v>37</v>
      </c>
      <c r="Z767" t="s">
        <v>61</v>
      </c>
      <c r="AA767" t="s">
        <v>39</v>
      </c>
    </row>
    <row r="768" spans="1:27" x14ac:dyDescent="0.25">
      <c r="A768" t="s">
        <v>909</v>
      </c>
      <c r="B768" s="2">
        <v>44723</v>
      </c>
      <c r="C768">
        <v>2022</v>
      </c>
      <c r="D768" t="s">
        <v>41</v>
      </c>
      <c r="E768" t="s">
        <v>77</v>
      </c>
      <c r="F768">
        <v>6</v>
      </c>
      <c r="G768" t="s">
        <v>30</v>
      </c>
      <c r="H768" t="s">
        <v>107</v>
      </c>
      <c r="I768" t="s">
        <v>65</v>
      </c>
      <c r="J768" t="s">
        <v>66</v>
      </c>
      <c r="K768" t="s">
        <v>147</v>
      </c>
      <c r="L768" t="s">
        <v>122</v>
      </c>
      <c r="M768" t="s">
        <v>36</v>
      </c>
      <c r="N768">
        <v>191</v>
      </c>
      <c r="O768">
        <v>1596.97</v>
      </c>
      <c r="P768">
        <v>0.18</v>
      </c>
      <c r="Q768">
        <v>250117.44</v>
      </c>
      <c r="R768">
        <v>102548.15</v>
      </c>
      <c r="S768">
        <v>147569.29</v>
      </c>
      <c r="T768">
        <v>31529.56</v>
      </c>
      <c r="U768">
        <v>116039.73</v>
      </c>
      <c r="V768">
        <v>0.21</v>
      </c>
      <c r="W768">
        <v>91671.39</v>
      </c>
      <c r="X768">
        <v>274474.73</v>
      </c>
      <c r="Y768" t="s">
        <v>37</v>
      </c>
      <c r="Z768" t="s">
        <v>38</v>
      </c>
      <c r="AA768" t="s">
        <v>39</v>
      </c>
    </row>
    <row r="769" spans="1:27" x14ac:dyDescent="0.25">
      <c r="A769" t="s">
        <v>910</v>
      </c>
      <c r="B769" s="2">
        <v>45629</v>
      </c>
      <c r="C769">
        <v>2024</v>
      </c>
      <c r="D769" t="s">
        <v>113</v>
      </c>
      <c r="E769" t="s">
        <v>156</v>
      </c>
      <c r="F769">
        <v>12</v>
      </c>
      <c r="G769" t="s">
        <v>30</v>
      </c>
      <c r="H769" t="s">
        <v>44</v>
      </c>
      <c r="I769" t="s">
        <v>135</v>
      </c>
      <c r="J769" t="s">
        <v>66</v>
      </c>
      <c r="K769" t="s">
        <v>147</v>
      </c>
      <c r="L769" t="s">
        <v>35</v>
      </c>
      <c r="M769" t="s">
        <v>79</v>
      </c>
      <c r="N769">
        <v>82</v>
      </c>
      <c r="O769">
        <v>421.28</v>
      </c>
      <c r="P769">
        <v>0.14000000000000001</v>
      </c>
      <c r="Q769">
        <v>29708.67</v>
      </c>
      <c r="R769">
        <v>17528.12</v>
      </c>
      <c r="S769">
        <v>12180.55</v>
      </c>
      <c r="T769">
        <v>4275.4399999999996</v>
      </c>
      <c r="U769">
        <v>7905.11</v>
      </c>
      <c r="V769">
        <v>0.28999999999999998</v>
      </c>
      <c r="W769">
        <v>5612.63</v>
      </c>
      <c r="X769">
        <v>26675.599999999999</v>
      </c>
      <c r="Y769" t="s">
        <v>74</v>
      </c>
      <c r="Z769" t="s">
        <v>61</v>
      </c>
      <c r="AA769" t="s">
        <v>39</v>
      </c>
    </row>
    <row r="770" spans="1:27" x14ac:dyDescent="0.25">
      <c r="A770" t="s">
        <v>911</v>
      </c>
      <c r="B770" s="2">
        <v>45524</v>
      </c>
      <c r="C770">
        <v>2024</v>
      </c>
      <c r="D770" t="s">
        <v>28</v>
      </c>
      <c r="E770" t="s">
        <v>81</v>
      </c>
      <c r="F770">
        <v>8</v>
      </c>
      <c r="G770" t="s">
        <v>43</v>
      </c>
      <c r="H770" t="s">
        <v>107</v>
      </c>
      <c r="I770" t="s">
        <v>32</v>
      </c>
      <c r="J770" t="s">
        <v>33</v>
      </c>
      <c r="K770" t="s">
        <v>315</v>
      </c>
      <c r="L770" t="s">
        <v>83</v>
      </c>
      <c r="M770" t="s">
        <v>79</v>
      </c>
      <c r="N770">
        <v>39</v>
      </c>
      <c r="O770">
        <v>994.79</v>
      </c>
      <c r="P770">
        <v>0.05</v>
      </c>
      <c r="Q770">
        <v>36856.97</v>
      </c>
      <c r="R770">
        <v>17322.78</v>
      </c>
      <c r="S770">
        <v>19534.189999999999</v>
      </c>
      <c r="T770">
        <v>2571.4699999999998</v>
      </c>
      <c r="U770">
        <v>16962.72</v>
      </c>
      <c r="V770">
        <v>0.26</v>
      </c>
      <c r="W770">
        <v>12552.41</v>
      </c>
      <c r="X770">
        <v>31369.67</v>
      </c>
      <c r="Y770" t="s">
        <v>37</v>
      </c>
      <c r="Z770" t="s">
        <v>75</v>
      </c>
      <c r="AA770" t="s">
        <v>39</v>
      </c>
    </row>
    <row r="771" spans="1:27" x14ac:dyDescent="0.25">
      <c r="A771" t="s">
        <v>912</v>
      </c>
      <c r="B771" s="2">
        <v>44926</v>
      </c>
      <c r="C771">
        <v>2022</v>
      </c>
      <c r="D771" t="s">
        <v>113</v>
      </c>
      <c r="E771" t="s">
        <v>156</v>
      </c>
      <c r="F771">
        <v>12</v>
      </c>
      <c r="G771" t="s">
        <v>85</v>
      </c>
      <c r="H771" t="s">
        <v>64</v>
      </c>
      <c r="I771" t="s">
        <v>45</v>
      </c>
      <c r="J771" t="s">
        <v>33</v>
      </c>
      <c r="K771" t="s">
        <v>170</v>
      </c>
      <c r="L771" t="s">
        <v>83</v>
      </c>
      <c r="M771" t="s">
        <v>79</v>
      </c>
      <c r="N771">
        <v>10</v>
      </c>
      <c r="O771">
        <v>865.41</v>
      </c>
      <c r="P771">
        <v>7.0000000000000007E-2</v>
      </c>
      <c r="Q771">
        <v>8048.31</v>
      </c>
      <c r="R771">
        <v>3460.77</v>
      </c>
      <c r="S771">
        <v>4587.54</v>
      </c>
      <c r="T771">
        <v>1107.33</v>
      </c>
      <c r="U771">
        <v>3480.21</v>
      </c>
      <c r="V771">
        <v>0.26</v>
      </c>
      <c r="W771">
        <v>2575.36</v>
      </c>
      <c r="X771">
        <v>9314</v>
      </c>
      <c r="Y771" t="s">
        <v>37</v>
      </c>
      <c r="Z771" t="s">
        <v>57</v>
      </c>
      <c r="AA771" t="s">
        <v>39</v>
      </c>
    </row>
    <row r="772" spans="1:27" x14ac:dyDescent="0.25">
      <c r="A772" t="s">
        <v>913</v>
      </c>
      <c r="B772" s="2">
        <v>45365</v>
      </c>
      <c r="C772">
        <v>2024</v>
      </c>
      <c r="D772" t="s">
        <v>49</v>
      </c>
      <c r="E772" t="s">
        <v>106</v>
      </c>
      <c r="F772">
        <v>3</v>
      </c>
      <c r="G772" t="s">
        <v>51</v>
      </c>
      <c r="H772" t="s">
        <v>129</v>
      </c>
      <c r="I772" t="s">
        <v>32</v>
      </c>
      <c r="J772" t="s">
        <v>33</v>
      </c>
      <c r="K772" t="s">
        <v>145</v>
      </c>
      <c r="L772" t="s">
        <v>159</v>
      </c>
      <c r="M772" t="s">
        <v>47</v>
      </c>
      <c r="N772">
        <v>154</v>
      </c>
      <c r="O772">
        <v>746.4</v>
      </c>
      <c r="P772">
        <v>0.12</v>
      </c>
      <c r="Q772">
        <v>101152.13</v>
      </c>
      <c r="R772">
        <v>33380.199999999997</v>
      </c>
      <c r="S772">
        <v>67771.929999999993</v>
      </c>
      <c r="T772">
        <v>6762.54</v>
      </c>
      <c r="U772">
        <v>61009.39</v>
      </c>
      <c r="V772">
        <v>0.28999999999999998</v>
      </c>
      <c r="W772">
        <v>43316.67</v>
      </c>
      <c r="X772">
        <v>100834.3</v>
      </c>
      <c r="Y772" t="s">
        <v>74</v>
      </c>
      <c r="Z772" t="s">
        <v>57</v>
      </c>
      <c r="AA772" t="s">
        <v>39</v>
      </c>
    </row>
    <row r="773" spans="1:27" x14ac:dyDescent="0.25">
      <c r="A773" t="s">
        <v>914</v>
      </c>
      <c r="B773" s="2">
        <v>44922</v>
      </c>
      <c r="C773">
        <v>2022</v>
      </c>
      <c r="D773" t="s">
        <v>113</v>
      </c>
      <c r="E773" t="s">
        <v>156</v>
      </c>
      <c r="F773">
        <v>12</v>
      </c>
      <c r="G773" t="s">
        <v>51</v>
      </c>
      <c r="H773" t="s">
        <v>31</v>
      </c>
      <c r="I773" t="s">
        <v>92</v>
      </c>
      <c r="J773" t="s">
        <v>53</v>
      </c>
      <c r="K773" t="s">
        <v>170</v>
      </c>
      <c r="L773" t="s">
        <v>119</v>
      </c>
      <c r="M773" t="s">
        <v>60</v>
      </c>
      <c r="N773">
        <v>119</v>
      </c>
      <c r="O773">
        <v>1914.82</v>
      </c>
      <c r="P773">
        <v>0.17</v>
      </c>
      <c r="Q773">
        <v>189126.77</v>
      </c>
      <c r="R773">
        <v>79433.240000000005</v>
      </c>
      <c r="S773">
        <v>109693.53</v>
      </c>
      <c r="T773">
        <v>20749.740000000002</v>
      </c>
      <c r="U773">
        <v>88943.79</v>
      </c>
      <c r="V773">
        <v>0.2</v>
      </c>
      <c r="W773">
        <v>71155.03</v>
      </c>
      <c r="X773">
        <v>200544.46</v>
      </c>
      <c r="Y773" t="s">
        <v>37</v>
      </c>
      <c r="Z773" t="s">
        <v>38</v>
      </c>
      <c r="AA773" t="s">
        <v>39</v>
      </c>
    </row>
    <row r="774" spans="1:27" x14ac:dyDescent="0.25">
      <c r="A774" t="s">
        <v>915</v>
      </c>
      <c r="B774" s="2">
        <v>45002</v>
      </c>
      <c r="C774">
        <v>2023</v>
      </c>
      <c r="D774" t="s">
        <v>49</v>
      </c>
      <c r="E774" t="s">
        <v>106</v>
      </c>
      <c r="F774">
        <v>3</v>
      </c>
      <c r="G774" t="s">
        <v>63</v>
      </c>
      <c r="H774" t="s">
        <v>89</v>
      </c>
      <c r="I774" t="s">
        <v>65</v>
      </c>
      <c r="J774" t="s">
        <v>66</v>
      </c>
      <c r="K774" t="s">
        <v>118</v>
      </c>
      <c r="L774" t="s">
        <v>137</v>
      </c>
      <c r="M774" t="s">
        <v>60</v>
      </c>
      <c r="N774">
        <v>105</v>
      </c>
      <c r="O774">
        <v>168.57</v>
      </c>
      <c r="P774">
        <v>0.19</v>
      </c>
      <c r="Q774">
        <v>14336.88</v>
      </c>
      <c r="R774">
        <v>5591.38</v>
      </c>
      <c r="S774">
        <v>8745.5</v>
      </c>
      <c r="T774">
        <v>1399.89</v>
      </c>
      <c r="U774">
        <v>7345.61</v>
      </c>
      <c r="V774">
        <v>0.23</v>
      </c>
      <c r="W774">
        <v>5656.12</v>
      </c>
      <c r="X774">
        <v>13494.51</v>
      </c>
      <c r="Y774" t="s">
        <v>37</v>
      </c>
      <c r="Z774" t="s">
        <v>57</v>
      </c>
      <c r="AA774" t="s">
        <v>39</v>
      </c>
    </row>
    <row r="775" spans="1:27" x14ac:dyDescent="0.25">
      <c r="A775" t="s">
        <v>916</v>
      </c>
      <c r="B775" s="2">
        <v>44655</v>
      </c>
      <c r="C775">
        <v>2022</v>
      </c>
      <c r="D775" t="s">
        <v>41</v>
      </c>
      <c r="E775" t="s">
        <v>70</v>
      </c>
      <c r="F775">
        <v>4</v>
      </c>
      <c r="G775" t="s">
        <v>43</v>
      </c>
      <c r="H775" t="s">
        <v>107</v>
      </c>
      <c r="I775" t="s">
        <v>135</v>
      </c>
      <c r="J775" t="s">
        <v>66</v>
      </c>
      <c r="K775" t="s">
        <v>95</v>
      </c>
      <c r="L775" t="s">
        <v>111</v>
      </c>
      <c r="M775" t="s">
        <v>47</v>
      </c>
      <c r="N775">
        <v>79</v>
      </c>
      <c r="O775">
        <v>922.89</v>
      </c>
      <c r="P775">
        <v>0.06</v>
      </c>
      <c r="Q775">
        <v>68533.81</v>
      </c>
      <c r="R775">
        <v>41805.620000000003</v>
      </c>
      <c r="S775">
        <v>26728.19</v>
      </c>
      <c r="T775">
        <v>8936.94</v>
      </c>
      <c r="U775">
        <v>17791.25</v>
      </c>
      <c r="V775">
        <v>0.27</v>
      </c>
      <c r="W775">
        <v>12987.61</v>
      </c>
      <c r="X775">
        <v>61353.21</v>
      </c>
      <c r="Y775" t="s">
        <v>56</v>
      </c>
      <c r="Z775" t="s">
        <v>38</v>
      </c>
      <c r="AA775" t="s">
        <v>39</v>
      </c>
    </row>
    <row r="776" spans="1:27" x14ac:dyDescent="0.25">
      <c r="A776" t="s">
        <v>917</v>
      </c>
      <c r="B776" s="2">
        <v>45338</v>
      </c>
      <c r="C776">
        <v>2024</v>
      </c>
      <c r="D776" t="s">
        <v>49</v>
      </c>
      <c r="E776" t="s">
        <v>88</v>
      </c>
      <c r="F776">
        <v>2</v>
      </c>
      <c r="G776" t="s">
        <v>30</v>
      </c>
      <c r="H776" t="s">
        <v>71</v>
      </c>
      <c r="I776" t="s">
        <v>32</v>
      </c>
      <c r="J776" t="s">
        <v>33</v>
      </c>
      <c r="K776" t="s">
        <v>100</v>
      </c>
      <c r="L776" t="s">
        <v>83</v>
      </c>
      <c r="M776" t="s">
        <v>79</v>
      </c>
      <c r="N776">
        <v>24</v>
      </c>
      <c r="O776">
        <v>1571.85</v>
      </c>
      <c r="P776">
        <v>0.08</v>
      </c>
      <c r="Q776">
        <v>34706.449999999997</v>
      </c>
      <c r="R776">
        <v>14576.71</v>
      </c>
      <c r="S776">
        <v>20129.740000000002</v>
      </c>
      <c r="T776">
        <v>5723.16</v>
      </c>
      <c r="U776">
        <v>14406.58</v>
      </c>
      <c r="V776">
        <v>0.19</v>
      </c>
      <c r="W776">
        <v>11669.33</v>
      </c>
      <c r="X776">
        <v>33898.980000000003</v>
      </c>
      <c r="Y776" t="s">
        <v>37</v>
      </c>
      <c r="Z776" t="s">
        <v>61</v>
      </c>
      <c r="AA776" t="s">
        <v>39</v>
      </c>
    </row>
    <row r="777" spans="1:27" x14ac:dyDescent="0.25">
      <c r="A777" t="s">
        <v>918</v>
      </c>
      <c r="B777" s="2">
        <v>45031</v>
      </c>
      <c r="C777">
        <v>2023</v>
      </c>
      <c r="D777" t="s">
        <v>41</v>
      </c>
      <c r="E777" t="s">
        <v>70</v>
      </c>
      <c r="F777">
        <v>4</v>
      </c>
      <c r="G777" t="s">
        <v>51</v>
      </c>
      <c r="H777" t="s">
        <v>71</v>
      </c>
      <c r="I777" t="s">
        <v>45</v>
      </c>
      <c r="J777" t="s">
        <v>33</v>
      </c>
      <c r="K777" t="s">
        <v>176</v>
      </c>
      <c r="L777" t="s">
        <v>35</v>
      </c>
      <c r="M777" t="s">
        <v>36</v>
      </c>
      <c r="N777">
        <v>75</v>
      </c>
      <c r="O777">
        <v>1612.51</v>
      </c>
      <c r="P777">
        <v>0.23</v>
      </c>
      <c r="Q777">
        <v>93122.45</v>
      </c>
      <c r="R777">
        <v>39111.43</v>
      </c>
      <c r="S777">
        <v>54011.02</v>
      </c>
      <c r="T777">
        <v>7667.91</v>
      </c>
      <c r="U777">
        <v>46343.11</v>
      </c>
      <c r="V777">
        <v>0.27</v>
      </c>
      <c r="W777">
        <v>33830.47</v>
      </c>
      <c r="X777">
        <v>103765.66</v>
      </c>
      <c r="Y777" t="s">
        <v>56</v>
      </c>
      <c r="Z777" t="s">
        <v>38</v>
      </c>
      <c r="AA777" t="s">
        <v>39</v>
      </c>
    </row>
    <row r="778" spans="1:27" x14ac:dyDescent="0.25">
      <c r="A778" t="s">
        <v>919</v>
      </c>
      <c r="B778" s="2">
        <v>45555</v>
      </c>
      <c r="C778">
        <v>2024</v>
      </c>
      <c r="D778" t="s">
        <v>28</v>
      </c>
      <c r="E778" t="s">
        <v>134</v>
      </c>
      <c r="F778">
        <v>9</v>
      </c>
      <c r="G778" t="s">
        <v>51</v>
      </c>
      <c r="H778" t="s">
        <v>71</v>
      </c>
      <c r="I778" t="s">
        <v>45</v>
      </c>
      <c r="J778" t="s">
        <v>33</v>
      </c>
      <c r="K778" t="s">
        <v>322</v>
      </c>
      <c r="L778" t="s">
        <v>122</v>
      </c>
      <c r="M778" t="s">
        <v>36</v>
      </c>
      <c r="N778">
        <v>11</v>
      </c>
      <c r="O778">
        <v>356.04</v>
      </c>
      <c r="P778">
        <v>0.08</v>
      </c>
      <c r="Q778">
        <v>3603.12</v>
      </c>
      <c r="R778">
        <v>1369.19</v>
      </c>
      <c r="S778">
        <v>2233.9299999999998</v>
      </c>
      <c r="T778">
        <v>597.62</v>
      </c>
      <c r="U778">
        <v>1636.31</v>
      </c>
      <c r="V778">
        <v>0.21</v>
      </c>
      <c r="W778">
        <v>1292.68</v>
      </c>
      <c r="X778">
        <v>4087.91</v>
      </c>
      <c r="Y778" t="s">
        <v>74</v>
      </c>
      <c r="Z778" t="s">
        <v>75</v>
      </c>
      <c r="AA778" t="s">
        <v>39</v>
      </c>
    </row>
    <row r="779" spans="1:27" x14ac:dyDescent="0.25">
      <c r="A779" t="s">
        <v>920</v>
      </c>
      <c r="B779" s="2">
        <v>44735</v>
      </c>
      <c r="C779">
        <v>2022</v>
      </c>
      <c r="D779" t="s">
        <v>41</v>
      </c>
      <c r="E779" t="s">
        <v>77</v>
      </c>
      <c r="F779">
        <v>6</v>
      </c>
      <c r="G779" t="s">
        <v>63</v>
      </c>
      <c r="H779" t="s">
        <v>71</v>
      </c>
      <c r="I779" t="s">
        <v>92</v>
      </c>
      <c r="J779" t="s">
        <v>53</v>
      </c>
      <c r="K779" t="s">
        <v>130</v>
      </c>
      <c r="L779" t="s">
        <v>111</v>
      </c>
      <c r="M779" t="s">
        <v>79</v>
      </c>
      <c r="N779">
        <v>20</v>
      </c>
      <c r="O779">
        <v>194.09</v>
      </c>
      <c r="P779">
        <v>0.18</v>
      </c>
      <c r="Q779">
        <v>3183.08</v>
      </c>
      <c r="R779">
        <v>1814.36</v>
      </c>
      <c r="S779">
        <v>1368.72</v>
      </c>
      <c r="T779">
        <v>357.48</v>
      </c>
      <c r="U779">
        <v>1011.24</v>
      </c>
      <c r="V779">
        <v>0.18</v>
      </c>
      <c r="W779">
        <v>829.22</v>
      </c>
      <c r="X779">
        <v>2812.08</v>
      </c>
      <c r="Y779" t="s">
        <v>56</v>
      </c>
      <c r="Z779" t="s">
        <v>75</v>
      </c>
      <c r="AA779" t="s">
        <v>39</v>
      </c>
    </row>
    <row r="780" spans="1:27" x14ac:dyDescent="0.25">
      <c r="A780" t="s">
        <v>921</v>
      </c>
      <c r="B780" s="2">
        <v>45201</v>
      </c>
      <c r="C780">
        <v>2023</v>
      </c>
      <c r="D780" t="s">
        <v>113</v>
      </c>
      <c r="E780" t="s">
        <v>114</v>
      </c>
      <c r="F780">
        <v>10</v>
      </c>
      <c r="G780" t="s">
        <v>85</v>
      </c>
      <c r="H780" t="s">
        <v>71</v>
      </c>
      <c r="I780" t="s">
        <v>92</v>
      </c>
      <c r="J780" t="s">
        <v>53</v>
      </c>
      <c r="K780" t="s">
        <v>225</v>
      </c>
      <c r="L780" t="s">
        <v>111</v>
      </c>
      <c r="M780" t="s">
        <v>60</v>
      </c>
      <c r="N780">
        <v>83</v>
      </c>
      <c r="O780">
        <v>879.05</v>
      </c>
      <c r="P780">
        <v>0.19</v>
      </c>
      <c r="Q780">
        <v>59098.53</v>
      </c>
      <c r="R780">
        <v>24230.400000000001</v>
      </c>
      <c r="S780">
        <v>34868.129999999997</v>
      </c>
      <c r="T780">
        <v>7023.02</v>
      </c>
      <c r="U780">
        <v>27845.11</v>
      </c>
      <c r="V780">
        <v>0.19</v>
      </c>
      <c r="W780">
        <v>22554.54</v>
      </c>
      <c r="X780">
        <v>58023.13</v>
      </c>
      <c r="Y780" t="s">
        <v>74</v>
      </c>
      <c r="Z780" t="s">
        <v>38</v>
      </c>
      <c r="AA780" t="s">
        <v>39</v>
      </c>
    </row>
    <row r="781" spans="1:27" x14ac:dyDescent="0.25">
      <c r="A781" t="s">
        <v>922</v>
      </c>
      <c r="B781" s="2">
        <v>45132</v>
      </c>
      <c r="C781">
        <v>2023</v>
      </c>
      <c r="D781" t="s">
        <v>28</v>
      </c>
      <c r="E781" t="s">
        <v>29</v>
      </c>
      <c r="F781">
        <v>7</v>
      </c>
      <c r="G781" t="s">
        <v>51</v>
      </c>
      <c r="H781" t="s">
        <v>89</v>
      </c>
      <c r="I781" t="s">
        <v>92</v>
      </c>
      <c r="J781" t="s">
        <v>53</v>
      </c>
      <c r="K781" t="s">
        <v>86</v>
      </c>
      <c r="L781" t="s">
        <v>137</v>
      </c>
      <c r="M781" t="s">
        <v>47</v>
      </c>
      <c r="N781">
        <v>124</v>
      </c>
      <c r="O781">
        <v>604.62</v>
      </c>
      <c r="P781">
        <v>0.18</v>
      </c>
      <c r="Q781">
        <v>61477.760000000002</v>
      </c>
      <c r="R781">
        <v>29509.32</v>
      </c>
      <c r="S781">
        <v>31968.44</v>
      </c>
      <c r="T781">
        <v>6600.33</v>
      </c>
      <c r="U781">
        <v>25368.11</v>
      </c>
      <c r="V781">
        <v>0.3</v>
      </c>
      <c r="W781">
        <v>17757.68</v>
      </c>
      <c r="X781">
        <v>68667.28</v>
      </c>
      <c r="Y781" t="s">
        <v>37</v>
      </c>
      <c r="Z781" t="s">
        <v>75</v>
      </c>
      <c r="AA781" t="s">
        <v>39</v>
      </c>
    </row>
    <row r="782" spans="1:27" x14ac:dyDescent="0.25">
      <c r="A782" t="s">
        <v>923</v>
      </c>
      <c r="B782" s="2">
        <v>45375</v>
      </c>
      <c r="C782">
        <v>2024</v>
      </c>
      <c r="D782" t="s">
        <v>49</v>
      </c>
      <c r="E782" t="s">
        <v>106</v>
      </c>
      <c r="F782">
        <v>3</v>
      </c>
      <c r="G782" t="s">
        <v>85</v>
      </c>
      <c r="H782" t="s">
        <v>31</v>
      </c>
      <c r="I782" t="s">
        <v>92</v>
      </c>
      <c r="J782" t="s">
        <v>53</v>
      </c>
      <c r="K782" t="s">
        <v>147</v>
      </c>
      <c r="L782" t="s">
        <v>55</v>
      </c>
      <c r="M782" t="s">
        <v>36</v>
      </c>
      <c r="N782">
        <v>198</v>
      </c>
      <c r="O782">
        <v>502.63</v>
      </c>
      <c r="P782">
        <v>0.09</v>
      </c>
      <c r="Q782">
        <v>90563.87</v>
      </c>
      <c r="R782">
        <v>45281.93</v>
      </c>
      <c r="S782">
        <v>45281.94</v>
      </c>
      <c r="T782">
        <v>13260.61</v>
      </c>
      <c r="U782">
        <v>32021.33</v>
      </c>
      <c r="V782">
        <v>0.22</v>
      </c>
      <c r="W782">
        <v>24976.639999999999</v>
      </c>
      <c r="X782">
        <v>94757.87</v>
      </c>
      <c r="Y782" t="s">
        <v>37</v>
      </c>
      <c r="Z782" t="s">
        <v>75</v>
      </c>
      <c r="AA782" t="s">
        <v>39</v>
      </c>
    </row>
    <row r="783" spans="1:27" x14ac:dyDescent="0.25">
      <c r="A783" t="s">
        <v>924</v>
      </c>
      <c r="B783" s="2">
        <v>44851</v>
      </c>
      <c r="C783">
        <v>2022</v>
      </c>
      <c r="D783" t="s">
        <v>113</v>
      </c>
      <c r="E783" t="s">
        <v>114</v>
      </c>
      <c r="F783">
        <v>10</v>
      </c>
      <c r="G783" t="s">
        <v>43</v>
      </c>
      <c r="H783" t="s">
        <v>31</v>
      </c>
      <c r="I783" t="s">
        <v>45</v>
      </c>
      <c r="J783" t="s">
        <v>33</v>
      </c>
      <c r="K783" t="s">
        <v>142</v>
      </c>
      <c r="L783" t="s">
        <v>68</v>
      </c>
      <c r="M783" t="s">
        <v>47</v>
      </c>
      <c r="N783">
        <v>104</v>
      </c>
      <c r="O783">
        <v>1252.1500000000001</v>
      </c>
      <c r="P783">
        <v>0.12</v>
      </c>
      <c r="Q783">
        <v>114596.77</v>
      </c>
      <c r="R783">
        <v>63028.22</v>
      </c>
      <c r="S783">
        <v>51568.55</v>
      </c>
      <c r="T783">
        <v>15470.09</v>
      </c>
      <c r="U783">
        <v>36098.46</v>
      </c>
      <c r="V783">
        <v>0.21</v>
      </c>
      <c r="W783">
        <v>28517.78</v>
      </c>
      <c r="X783">
        <v>113926.44</v>
      </c>
      <c r="Y783" t="s">
        <v>37</v>
      </c>
      <c r="Z783" t="s">
        <v>61</v>
      </c>
      <c r="AA783" t="s">
        <v>39</v>
      </c>
    </row>
    <row r="784" spans="1:27" x14ac:dyDescent="0.25">
      <c r="A784" t="s">
        <v>925</v>
      </c>
      <c r="B784" s="2">
        <v>45394</v>
      </c>
      <c r="C784">
        <v>2024</v>
      </c>
      <c r="D784" t="s">
        <v>41</v>
      </c>
      <c r="E784" t="s">
        <v>70</v>
      </c>
      <c r="F784">
        <v>4</v>
      </c>
      <c r="G784" t="s">
        <v>63</v>
      </c>
      <c r="H784" t="s">
        <v>44</v>
      </c>
      <c r="I784" t="s">
        <v>52</v>
      </c>
      <c r="J784" t="s">
        <v>53</v>
      </c>
      <c r="K784" t="s">
        <v>225</v>
      </c>
      <c r="L784" t="s">
        <v>96</v>
      </c>
      <c r="M784" t="s">
        <v>47</v>
      </c>
      <c r="N784">
        <v>2</v>
      </c>
      <c r="O784">
        <v>572.88</v>
      </c>
      <c r="P784">
        <v>0.05</v>
      </c>
      <c r="Q784">
        <v>1088.47</v>
      </c>
      <c r="R784">
        <v>544.24</v>
      </c>
      <c r="S784">
        <v>544.23</v>
      </c>
      <c r="T784">
        <v>134.22</v>
      </c>
      <c r="U784">
        <v>410.01</v>
      </c>
      <c r="V784">
        <v>0.24</v>
      </c>
      <c r="W784">
        <v>311.61</v>
      </c>
      <c r="X784">
        <v>1100.97</v>
      </c>
      <c r="Y784" t="s">
        <v>74</v>
      </c>
      <c r="Z784" t="s">
        <v>38</v>
      </c>
      <c r="AA784" t="s">
        <v>39</v>
      </c>
    </row>
    <row r="785" spans="1:27" x14ac:dyDescent="0.25">
      <c r="A785" t="s">
        <v>926</v>
      </c>
      <c r="B785" s="2">
        <v>44720</v>
      </c>
      <c r="C785">
        <v>2022</v>
      </c>
      <c r="D785" t="s">
        <v>41</v>
      </c>
      <c r="E785" t="s">
        <v>77</v>
      </c>
      <c r="F785">
        <v>6</v>
      </c>
      <c r="G785" t="s">
        <v>51</v>
      </c>
      <c r="H785" t="s">
        <v>44</v>
      </c>
      <c r="I785" t="s">
        <v>52</v>
      </c>
      <c r="J785" t="s">
        <v>53</v>
      </c>
      <c r="K785" t="s">
        <v>95</v>
      </c>
      <c r="L785" t="s">
        <v>35</v>
      </c>
      <c r="M785" t="s">
        <v>60</v>
      </c>
      <c r="N785">
        <v>97</v>
      </c>
      <c r="O785">
        <v>298.2</v>
      </c>
      <c r="P785">
        <v>0</v>
      </c>
      <c r="Q785">
        <v>28925.4</v>
      </c>
      <c r="R785">
        <v>13884.19</v>
      </c>
      <c r="S785">
        <v>15041.21</v>
      </c>
      <c r="T785">
        <v>1973.34</v>
      </c>
      <c r="U785">
        <v>13067.87</v>
      </c>
      <c r="V785">
        <v>0.2</v>
      </c>
      <c r="W785">
        <v>10454.299999999999</v>
      </c>
      <c r="X785">
        <v>29599.78</v>
      </c>
      <c r="Y785" t="s">
        <v>56</v>
      </c>
      <c r="Z785" t="s">
        <v>75</v>
      </c>
      <c r="AA785" t="s">
        <v>39</v>
      </c>
    </row>
    <row r="786" spans="1:27" x14ac:dyDescent="0.25">
      <c r="A786" t="s">
        <v>927</v>
      </c>
      <c r="B786" s="2">
        <v>45379</v>
      </c>
      <c r="C786">
        <v>2024</v>
      </c>
      <c r="D786" t="s">
        <v>49</v>
      </c>
      <c r="E786" t="s">
        <v>106</v>
      </c>
      <c r="F786">
        <v>3</v>
      </c>
      <c r="G786" t="s">
        <v>85</v>
      </c>
      <c r="H786" t="s">
        <v>129</v>
      </c>
      <c r="I786" t="s">
        <v>92</v>
      </c>
      <c r="J786" t="s">
        <v>53</v>
      </c>
      <c r="K786" t="s">
        <v>223</v>
      </c>
      <c r="L786" t="s">
        <v>46</v>
      </c>
      <c r="M786" t="s">
        <v>47</v>
      </c>
      <c r="N786">
        <v>3</v>
      </c>
      <c r="O786">
        <v>628.66</v>
      </c>
      <c r="P786">
        <v>0.11</v>
      </c>
      <c r="Q786">
        <v>1678.52</v>
      </c>
      <c r="R786">
        <v>671.41</v>
      </c>
      <c r="S786">
        <v>1007.11</v>
      </c>
      <c r="T786">
        <v>316.06</v>
      </c>
      <c r="U786">
        <v>691.05</v>
      </c>
      <c r="V786">
        <v>0.26</v>
      </c>
      <c r="W786">
        <v>511.38</v>
      </c>
      <c r="X786">
        <v>1757.97</v>
      </c>
      <c r="Y786" t="s">
        <v>37</v>
      </c>
      <c r="Z786" t="s">
        <v>61</v>
      </c>
      <c r="AA786" t="s">
        <v>39</v>
      </c>
    </row>
    <row r="787" spans="1:27" x14ac:dyDescent="0.25">
      <c r="A787" t="s">
        <v>928</v>
      </c>
      <c r="B787" s="2">
        <v>44980</v>
      </c>
      <c r="C787">
        <v>2023</v>
      </c>
      <c r="D787" t="s">
        <v>49</v>
      </c>
      <c r="E787" t="s">
        <v>88</v>
      </c>
      <c r="F787">
        <v>2</v>
      </c>
      <c r="G787" t="s">
        <v>85</v>
      </c>
      <c r="H787" t="s">
        <v>44</v>
      </c>
      <c r="I787" t="s">
        <v>65</v>
      </c>
      <c r="J787" t="s">
        <v>66</v>
      </c>
      <c r="K787" t="s">
        <v>149</v>
      </c>
      <c r="L787" t="s">
        <v>73</v>
      </c>
      <c r="M787" t="s">
        <v>79</v>
      </c>
      <c r="N787">
        <v>158</v>
      </c>
      <c r="O787">
        <v>1906.39</v>
      </c>
      <c r="P787">
        <v>0.09</v>
      </c>
      <c r="Q787">
        <v>274100.75</v>
      </c>
      <c r="R787">
        <v>139791.38</v>
      </c>
      <c r="S787">
        <v>134309.37</v>
      </c>
      <c r="T787">
        <v>33115.89</v>
      </c>
      <c r="U787">
        <v>101193.48</v>
      </c>
      <c r="V787">
        <v>0.21</v>
      </c>
      <c r="W787">
        <v>79942.850000000006</v>
      </c>
      <c r="X787">
        <v>248741.87</v>
      </c>
      <c r="Y787" t="s">
        <v>74</v>
      </c>
      <c r="Z787" t="s">
        <v>38</v>
      </c>
      <c r="AA787" t="s">
        <v>39</v>
      </c>
    </row>
    <row r="788" spans="1:27" x14ac:dyDescent="0.25">
      <c r="A788" t="s">
        <v>929</v>
      </c>
      <c r="B788" s="2">
        <v>44869</v>
      </c>
      <c r="C788">
        <v>2022</v>
      </c>
      <c r="D788" t="s">
        <v>113</v>
      </c>
      <c r="E788" t="s">
        <v>117</v>
      </c>
      <c r="F788">
        <v>11</v>
      </c>
      <c r="G788" t="s">
        <v>51</v>
      </c>
      <c r="H788" t="s">
        <v>64</v>
      </c>
      <c r="I788" t="s">
        <v>65</v>
      </c>
      <c r="J788" t="s">
        <v>66</v>
      </c>
      <c r="K788" t="s">
        <v>130</v>
      </c>
      <c r="L788" t="s">
        <v>68</v>
      </c>
      <c r="M788" t="s">
        <v>47</v>
      </c>
      <c r="N788">
        <v>121</v>
      </c>
      <c r="O788">
        <v>180.74</v>
      </c>
      <c r="P788">
        <v>0.24</v>
      </c>
      <c r="Q788">
        <v>16620.849999999999</v>
      </c>
      <c r="R788">
        <v>6814.55</v>
      </c>
      <c r="S788">
        <v>9806.2999999999993</v>
      </c>
      <c r="T788">
        <v>1298.94</v>
      </c>
      <c r="U788">
        <v>8507.36</v>
      </c>
      <c r="V788">
        <v>0.26</v>
      </c>
      <c r="W788">
        <v>6295.45</v>
      </c>
      <c r="X788">
        <v>14678.71</v>
      </c>
      <c r="Y788" t="s">
        <v>56</v>
      </c>
      <c r="Z788" t="s">
        <v>75</v>
      </c>
      <c r="AA788" t="s">
        <v>39</v>
      </c>
    </row>
    <row r="789" spans="1:27" x14ac:dyDescent="0.25">
      <c r="A789" t="s">
        <v>930</v>
      </c>
      <c r="B789" s="2">
        <v>45279</v>
      </c>
      <c r="C789">
        <v>2023</v>
      </c>
      <c r="D789" t="s">
        <v>113</v>
      </c>
      <c r="E789" t="s">
        <v>156</v>
      </c>
      <c r="F789">
        <v>12</v>
      </c>
      <c r="G789" t="s">
        <v>43</v>
      </c>
      <c r="H789" t="s">
        <v>31</v>
      </c>
      <c r="I789" t="s">
        <v>45</v>
      </c>
      <c r="J789" t="s">
        <v>33</v>
      </c>
      <c r="K789" t="s">
        <v>34</v>
      </c>
      <c r="L789" t="s">
        <v>111</v>
      </c>
      <c r="M789" t="s">
        <v>47</v>
      </c>
      <c r="N789">
        <v>163</v>
      </c>
      <c r="O789">
        <v>1140.3499999999999</v>
      </c>
      <c r="P789">
        <v>0.06</v>
      </c>
      <c r="Q789">
        <v>174724.43</v>
      </c>
      <c r="R789">
        <v>90856.7</v>
      </c>
      <c r="S789">
        <v>83867.73</v>
      </c>
      <c r="T789">
        <v>33054.699999999997</v>
      </c>
      <c r="U789">
        <v>50813.03</v>
      </c>
      <c r="V789">
        <v>0.21</v>
      </c>
      <c r="W789">
        <v>40142.29</v>
      </c>
      <c r="X789">
        <v>170975.92</v>
      </c>
      <c r="Y789" t="s">
        <v>74</v>
      </c>
      <c r="Z789" t="s">
        <v>57</v>
      </c>
      <c r="AA789" t="s">
        <v>39</v>
      </c>
    </row>
    <row r="790" spans="1:27" x14ac:dyDescent="0.25">
      <c r="A790" t="s">
        <v>931</v>
      </c>
      <c r="B790" s="2">
        <v>44976</v>
      </c>
      <c r="C790">
        <v>2023</v>
      </c>
      <c r="D790" t="s">
        <v>49</v>
      </c>
      <c r="E790" t="s">
        <v>88</v>
      </c>
      <c r="F790">
        <v>2</v>
      </c>
      <c r="G790" t="s">
        <v>85</v>
      </c>
      <c r="H790" t="s">
        <v>44</v>
      </c>
      <c r="I790" t="s">
        <v>45</v>
      </c>
      <c r="J790" t="s">
        <v>33</v>
      </c>
      <c r="K790" t="s">
        <v>172</v>
      </c>
      <c r="L790" t="s">
        <v>159</v>
      </c>
      <c r="M790" t="s">
        <v>60</v>
      </c>
      <c r="N790">
        <v>20</v>
      </c>
      <c r="O790">
        <v>1205.6500000000001</v>
      </c>
      <c r="P790">
        <v>0.03</v>
      </c>
      <c r="Q790">
        <v>23389.61</v>
      </c>
      <c r="R790">
        <v>8888.0499999999993</v>
      </c>
      <c r="S790">
        <v>14501.56</v>
      </c>
      <c r="T790">
        <v>1795.12</v>
      </c>
      <c r="U790">
        <v>12706.44</v>
      </c>
      <c r="V790">
        <v>0.25</v>
      </c>
      <c r="W790">
        <v>9529.83</v>
      </c>
      <c r="X790">
        <v>22583.98</v>
      </c>
      <c r="Y790" t="s">
        <v>56</v>
      </c>
      <c r="Z790" t="s">
        <v>57</v>
      </c>
      <c r="AA790" t="s">
        <v>39</v>
      </c>
    </row>
    <row r="791" spans="1:27" x14ac:dyDescent="0.25">
      <c r="A791" t="s">
        <v>932</v>
      </c>
      <c r="B791" s="2">
        <v>45531</v>
      </c>
      <c r="C791">
        <v>2024</v>
      </c>
      <c r="D791" t="s">
        <v>28</v>
      </c>
      <c r="E791" t="s">
        <v>81</v>
      </c>
      <c r="F791">
        <v>8</v>
      </c>
      <c r="G791" t="s">
        <v>85</v>
      </c>
      <c r="H791" t="s">
        <v>44</v>
      </c>
      <c r="I791" t="s">
        <v>32</v>
      </c>
      <c r="J791" t="s">
        <v>33</v>
      </c>
      <c r="K791" t="s">
        <v>324</v>
      </c>
      <c r="L791" t="s">
        <v>140</v>
      </c>
      <c r="M791" t="s">
        <v>79</v>
      </c>
      <c r="N791">
        <v>54</v>
      </c>
      <c r="O791">
        <v>377.79</v>
      </c>
      <c r="P791">
        <v>0.2</v>
      </c>
      <c r="Q791">
        <v>16320.53</v>
      </c>
      <c r="R791">
        <v>10608.34</v>
      </c>
      <c r="S791">
        <v>5712.19</v>
      </c>
      <c r="T791">
        <v>1039.6300000000001</v>
      </c>
      <c r="U791">
        <v>4672.5600000000004</v>
      </c>
      <c r="V791">
        <v>0.28000000000000003</v>
      </c>
      <c r="W791">
        <v>3364.24</v>
      </c>
      <c r="X791">
        <v>16588.39</v>
      </c>
      <c r="Y791" t="s">
        <v>37</v>
      </c>
      <c r="Z791" t="s">
        <v>57</v>
      </c>
      <c r="AA791" t="s">
        <v>39</v>
      </c>
    </row>
    <row r="792" spans="1:27" x14ac:dyDescent="0.25">
      <c r="A792" t="s">
        <v>933</v>
      </c>
      <c r="B792" s="2">
        <v>45609</v>
      </c>
      <c r="C792">
        <v>2024</v>
      </c>
      <c r="D792" t="s">
        <v>113</v>
      </c>
      <c r="E792" t="s">
        <v>117</v>
      </c>
      <c r="F792">
        <v>11</v>
      </c>
      <c r="G792" t="s">
        <v>30</v>
      </c>
      <c r="H792" t="s">
        <v>64</v>
      </c>
      <c r="I792" t="s">
        <v>52</v>
      </c>
      <c r="J792" t="s">
        <v>53</v>
      </c>
      <c r="K792" t="s">
        <v>78</v>
      </c>
      <c r="L792" t="s">
        <v>137</v>
      </c>
      <c r="M792" t="s">
        <v>60</v>
      </c>
      <c r="N792">
        <v>113</v>
      </c>
      <c r="O792">
        <v>879.54</v>
      </c>
      <c r="P792">
        <v>0.12</v>
      </c>
      <c r="Q792">
        <v>87461.46</v>
      </c>
      <c r="R792">
        <v>35859.199999999997</v>
      </c>
      <c r="S792">
        <v>51602.26</v>
      </c>
      <c r="T792">
        <v>14343.78</v>
      </c>
      <c r="U792">
        <v>37258.480000000003</v>
      </c>
      <c r="V792">
        <v>0.21</v>
      </c>
      <c r="W792">
        <v>29434.2</v>
      </c>
      <c r="X792">
        <v>95961.46</v>
      </c>
      <c r="Y792" t="s">
        <v>37</v>
      </c>
      <c r="Z792" t="s">
        <v>57</v>
      </c>
      <c r="AA792" t="s">
        <v>39</v>
      </c>
    </row>
    <row r="793" spans="1:27" x14ac:dyDescent="0.25">
      <c r="A793" t="s">
        <v>934</v>
      </c>
      <c r="B793" s="2">
        <v>44722</v>
      </c>
      <c r="C793">
        <v>2022</v>
      </c>
      <c r="D793" t="s">
        <v>41</v>
      </c>
      <c r="E793" t="s">
        <v>77</v>
      </c>
      <c r="F793">
        <v>6</v>
      </c>
      <c r="G793" t="s">
        <v>63</v>
      </c>
      <c r="H793" t="s">
        <v>89</v>
      </c>
      <c r="I793" t="s">
        <v>45</v>
      </c>
      <c r="J793" t="s">
        <v>33</v>
      </c>
      <c r="K793" t="s">
        <v>34</v>
      </c>
      <c r="L793" t="s">
        <v>83</v>
      </c>
      <c r="M793" t="s">
        <v>60</v>
      </c>
      <c r="N793">
        <v>155</v>
      </c>
      <c r="O793">
        <v>1692.27</v>
      </c>
      <c r="P793">
        <v>0.24</v>
      </c>
      <c r="Q793">
        <v>199349.41</v>
      </c>
      <c r="R793">
        <v>125590.13</v>
      </c>
      <c r="S793">
        <v>73759.28</v>
      </c>
      <c r="T793">
        <v>34894.269999999997</v>
      </c>
      <c r="U793">
        <v>38865.01</v>
      </c>
      <c r="V793">
        <v>0.27</v>
      </c>
      <c r="W793">
        <v>28371.46</v>
      </c>
      <c r="X793">
        <v>203641.95</v>
      </c>
      <c r="Y793" t="s">
        <v>37</v>
      </c>
      <c r="Z793" t="s">
        <v>38</v>
      </c>
      <c r="AA793" t="s">
        <v>39</v>
      </c>
    </row>
    <row r="794" spans="1:27" x14ac:dyDescent="0.25">
      <c r="A794" t="s">
        <v>935</v>
      </c>
      <c r="B794" s="2">
        <v>45275</v>
      </c>
      <c r="C794">
        <v>2023</v>
      </c>
      <c r="D794" t="s">
        <v>113</v>
      </c>
      <c r="E794" t="s">
        <v>156</v>
      </c>
      <c r="F794">
        <v>12</v>
      </c>
      <c r="G794" t="s">
        <v>51</v>
      </c>
      <c r="H794" t="s">
        <v>44</v>
      </c>
      <c r="I794" t="s">
        <v>45</v>
      </c>
      <c r="J794" t="s">
        <v>33</v>
      </c>
      <c r="K794" t="s">
        <v>121</v>
      </c>
      <c r="L794" t="s">
        <v>111</v>
      </c>
      <c r="M794" t="s">
        <v>79</v>
      </c>
      <c r="N794">
        <v>46</v>
      </c>
      <c r="O794">
        <v>99.33</v>
      </c>
      <c r="P794">
        <v>0.09</v>
      </c>
      <c r="Q794">
        <v>4157.95</v>
      </c>
      <c r="R794">
        <v>1912.66</v>
      </c>
      <c r="S794">
        <v>2245.29</v>
      </c>
      <c r="T794">
        <v>625.79999999999995</v>
      </c>
      <c r="U794">
        <v>1619.49</v>
      </c>
      <c r="V794">
        <v>0.27</v>
      </c>
      <c r="W794">
        <v>1182.23</v>
      </c>
      <c r="X794">
        <v>4090.84</v>
      </c>
      <c r="Y794" t="s">
        <v>37</v>
      </c>
      <c r="Z794" t="s">
        <v>38</v>
      </c>
      <c r="AA794" t="s">
        <v>39</v>
      </c>
    </row>
    <row r="795" spans="1:27" x14ac:dyDescent="0.25">
      <c r="A795" t="s">
        <v>936</v>
      </c>
      <c r="B795" s="2">
        <v>45639</v>
      </c>
      <c r="C795">
        <v>2024</v>
      </c>
      <c r="D795" t="s">
        <v>113</v>
      </c>
      <c r="E795" t="s">
        <v>156</v>
      </c>
      <c r="F795">
        <v>12</v>
      </c>
      <c r="G795" t="s">
        <v>51</v>
      </c>
      <c r="H795" t="s">
        <v>107</v>
      </c>
      <c r="I795" t="s">
        <v>92</v>
      </c>
      <c r="J795" t="s">
        <v>53</v>
      </c>
      <c r="K795" t="s">
        <v>176</v>
      </c>
      <c r="L795" t="s">
        <v>111</v>
      </c>
      <c r="M795" t="s">
        <v>47</v>
      </c>
      <c r="N795">
        <v>50</v>
      </c>
      <c r="O795">
        <v>60.95</v>
      </c>
      <c r="P795">
        <v>0.08</v>
      </c>
      <c r="Q795">
        <v>2803.7</v>
      </c>
      <c r="R795">
        <v>925.22</v>
      </c>
      <c r="S795">
        <v>1878.48</v>
      </c>
      <c r="T795">
        <v>295.31</v>
      </c>
      <c r="U795">
        <v>1583.17</v>
      </c>
      <c r="V795">
        <v>0.21</v>
      </c>
      <c r="W795">
        <v>1250.7</v>
      </c>
      <c r="X795">
        <v>2416.0500000000002</v>
      </c>
      <c r="Y795" t="s">
        <v>37</v>
      </c>
      <c r="Z795" t="s">
        <v>75</v>
      </c>
      <c r="AA795" t="s">
        <v>39</v>
      </c>
    </row>
    <row r="796" spans="1:27" x14ac:dyDescent="0.25">
      <c r="A796" t="s">
        <v>937</v>
      </c>
      <c r="B796" s="2">
        <v>45080</v>
      </c>
      <c r="C796">
        <v>2023</v>
      </c>
      <c r="D796" t="s">
        <v>41</v>
      </c>
      <c r="E796" t="s">
        <v>77</v>
      </c>
      <c r="F796">
        <v>6</v>
      </c>
      <c r="G796" t="s">
        <v>30</v>
      </c>
      <c r="H796" t="s">
        <v>44</v>
      </c>
      <c r="I796" t="s">
        <v>135</v>
      </c>
      <c r="J796" t="s">
        <v>66</v>
      </c>
      <c r="K796" t="s">
        <v>90</v>
      </c>
      <c r="L796" t="s">
        <v>101</v>
      </c>
      <c r="M796" t="s">
        <v>60</v>
      </c>
      <c r="N796">
        <v>71</v>
      </c>
      <c r="O796">
        <v>1269.28</v>
      </c>
      <c r="P796">
        <v>0.24</v>
      </c>
      <c r="Q796">
        <v>68490.350000000006</v>
      </c>
      <c r="R796">
        <v>40409.31</v>
      </c>
      <c r="S796">
        <v>28081.040000000001</v>
      </c>
      <c r="T796">
        <v>12292.5</v>
      </c>
      <c r="U796">
        <v>15788.54</v>
      </c>
      <c r="V796">
        <v>0.28999999999999998</v>
      </c>
      <c r="W796">
        <v>11209.86</v>
      </c>
      <c r="X796">
        <v>69970.100000000006</v>
      </c>
      <c r="Y796" t="s">
        <v>74</v>
      </c>
      <c r="Z796" t="s">
        <v>38</v>
      </c>
      <c r="AA796" t="s">
        <v>39</v>
      </c>
    </row>
    <row r="797" spans="1:27" x14ac:dyDescent="0.25">
      <c r="A797" t="s">
        <v>938</v>
      </c>
      <c r="B797" s="2">
        <v>44875</v>
      </c>
      <c r="C797">
        <v>2022</v>
      </c>
      <c r="D797" t="s">
        <v>113</v>
      </c>
      <c r="E797" t="s">
        <v>117</v>
      </c>
      <c r="F797">
        <v>11</v>
      </c>
      <c r="G797" t="s">
        <v>63</v>
      </c>
      <c r="H797" t="s">
        <v>31</v>
      </c>
      <c r="I797" t="s">
        <v>52</v>
      </c>
      <c r="J797" t="s">
        <v>53</v>
      </c>
      <c r="K797" t="s">
        <v>100</v>
      </c>
      <c r="L797" t="s">
        <v>68</v>
      </c>
      <c r="M797" t="s">
        <v>36</v>
      </c>
      <c r="N797">
        <v>181</v>
      </c>
      <c r="O797">
        <v>1485.58</v>
      </c>
      <c r="P797">
        <v>0.22</v>
      </c>
      <c r="Q797">
        <v>209734.18</v>
      </c>
      <c r="R797">
        <v>73406.960000000006</v>
      </c>
      <c r="S797">
        <v>136327.22</v>
      </c>
      <c r="T797">
        <v>23686.52</v>
      </c>
      <c r="U797">
        <v>112640.7</v>
      </c>
      <c r="V797">
        <v>0.28000000000000003</v>
      </c>
      <c r="W797">
        <v>81101.3</v>
      </c>
      <c r="X797">
        <v>201341.2</v>
      </c>
      <c r="Y797" t="s">
        <v>56</v>
      </c>
      <c r="Z797" t="s">
        <v>57</v>
      </c>
      <c r="AA797" t="s">
        <v>39</v>
      </c>
    </row>
    <row r="798" spans="1:27" x14ac:dyDescent="0.25">
      <c r="A798" t="s">
        <v>939</v>
      </c>
      <c r="B798" s="2">
        <v>44596</v>
      </c>
      <c r="C798">
        <v>2022</v>
      </c>
      <c r="D798" t="s">
        <v>49</v>
      </c>
      <c r="E798" t="s">
        <v>88</v>
      </c>
      <c r="F798">
        <v>2</v>
      </c>
      <c r="G798" t="s">
        <v>85</v>
      </c>
      <c r="H798" t="s">
        <v>44</v>
      </c>
      <c r="I798" t="s">
        <v>92</v>
      </c>
      <c r="J798" t="s">
        <v>53</v>
      </c>
      <c r="K798" t="s">
        <v>178</v>
      </c>
      <c r="L798" t="s">
        <v>122</v>
      </c>
      <c r="M798" t="s">
        <v>47</v>
      </c>
      <c r="N798">
        <v>86</v>
      </c>
      <c r="O798">
        <v>1682.68</v>
      </c>
      <c r="P798">
        <v>0.21</v>
      </c>
      <c r="Q798">
        <v>114321.28</v>
      </c>
      <c r="R798">
        <v>46871.72</v>
      </c>
      <c r="S798">
        <v>67449.56</v>
      </c>
      <c r="T798">
        <v>17879.43</v>
      </c>
      <c r="U798">
        <v>49570.13</v>
      </c>
      <c r="V798">
        <v>0.28999999999999998</v>
      </c>
      <c r="W798">
        <v>35194.79</v>
      </c>
      <c r="X798">
        <v>117833.13</v>
      </c>
      <c r="Y798" t="s">
        <v>74</v>
      </c>
      <c r="Z798" t="s">
        <v>75</v>
      </c>
      <c r="AA798" t="s">
        <v>39</v>
      </c>
    </row>
    <row r="799" spans="1:27" x14ac:dyDescent="0.25">
      <c r="A799" t="s">
        <v>940</v>
      </c>
      <c r="B799" s="2">
        <v>44957</v>
      </c>
      <c r="C799">
        <v>2023</v>
      </c>
      <c r="D799" t="s">
        <v>49</v>
      </c>
      <c r="E799" t="s">
        <v>50</v>
      </c>
      <c r="F799">
        <v>1</v>
      </c>
      <c r="G799" t="s">
        <v>30</v>
      </c>
      <c r="H799" t="s">
        <v>31</v>
      </c>
      <c r="I799" t="s">
        <v>32</v>
      </c>
      <c r="J799" t="s">
        <v>33</v>
      </c>
      <c r="K799" t="s">
        <v>157</v>
      </c>
      <c r="L799" t="s">
        <v>122</v>
      </c>
      <c r="M799" t="s">
        <v>60</v>
      </c>
      <c r="N799">
        <v>195</v>
      </c>
      <c r="O799">
        <v>1027.98</v>
      </c>
      <c r="P799">
        <v>0.18</v>
      </c>
      <c r="Q799">
        <v>164374</v>
      </c>
      <c r="R799">
        <v>54243.42</v>
      </c>
      <c r="S799">
        <v>110130.58</v>
      </c>
      <c r="T799">
        <v>19151.189999999999</v>
      </c>
      <c r="U799">
        <v>90979.39</v>
      </c>
      <c r="V799">
        <v>0.21</v>
      </c>
      <c r="W799">
        <v>71873.72</v>
      </c>
      <c r="X799">
        <v>149668.92000000001</v>
      </c>
      <c r="Y799" t="s">
        <v>37</v>
      </c>
      <c r="Z799" t="s">
        <v>57</v>
      </c>
      <c r="AA799" t="s">
        <v>39</v>
      </c>
    </row>
    <row r="800" spans="1:27" x14ac:dyDescent="0.25">
      <c r="A800" t="s">
        <v>941</v>
      </c>
      <c r="B800" s="2">
        <v>44803</v>
      </c>
      <c r="C800">
        <v>2022</v>
      </c>
      <c r="D800" t="s">
        <v>28</v>
      </c>
      <c r="E800" t="s">
        <v>81</v>
      </c>
      <c r="F800">
        <v>8</v>
      </c>
      <c r="G800" t="s">
        <v>85</v>
      </c>
      <c r="H800" t="s">
        <v>107</v>
      </c>
      <c r="I800" t="s">
        <v>65</v>
      </c>
      <c r="J800" t="s">
        <v>66</v>
      </c>
      <c r="K800" t="s">
        <v>315</v>
      </c>
      <c r="L800" t="s">
        <v>140</v>
      </c>
      <c r="M800" t="s">
        <v>36</v>
      </c>
      <c r="N800">
        <v>88</v>
      </c>
      <c r="O800">
        <v>959.19</v>
      </c>
      <c r="P800">
        <v>0.21</v>
      </c>
      <c r="Q800">
        <v>66682.89</v>
      </c>
      <c r="R800">
        <v>22005.35</v>
      </c>
      <c r="S800">
        <v>44677.54</v>
      </c>
      <c r="T800">
        <v>12639.14</v>
      </c>
      <c r="U800">
        <v>32038.400000000001</v>
      </c>
      <c r="V800">
        <v>0.19</v>
      </c>
      <c r="W800">
        <v>25951.1</v>
      </c>
      <c r="X800">
        <v>61013.55</v>
      </c>
      <c r="Y800" t="s">
        <v>56</v>
      </c>
      <c r="Z800" t="s">
        <v>38</v>
      </c>
      <c r="AA800" t="s">
        <v>39</v>
      </c>
    </row>
    <row r="801" spans="1:27" x14ac:dyDescent="0.25">
      <c r="A801" t="s">
        <v>942</v>
      </c>
      <c r="B801" s="2">
        <v>45329</v>
      </c>
      <c r="C801">
        <v>2024</v>
      </c>
      <c r="D801" t="s">
        <v>49</v>
      </c>
      <c r="E801" t="s">
        <v>88</v>
      </c>
      <c r="F801">
        <v>2</v>
      </c>
      <c r="G801" t="s">
        <v>30</v>
      </c>
      <c r="H801" t="s">
        <v>64</v>
      </c>
      <c r="I801" t="s">
        <v>92</v>
      </c>
      <c r="J801" t="s">
        <v>53</v>
      </c>
      <c r="K801" t="s">
        <v>157</v>
      </c>
      <c r="L801" t="s">
        <v>122</v>
      </c>
      <c r="M801" t="s">
        <v>79</v>
      </c>
      <c r="N801">
        <v>118</v>
      </c>
      <c r="O801">
        <v>208.49</v>
      </c>
      <c r="P801">
        <v>0.18</v>
      </c>
      <c r="Q801">
        <v>20173.490000000002</v>
      </c>
      <c r="R801">
        <v>7867.66</v>
      </c>
      <c r="S801">
        <v>12305.83</v>
      </c>
      <c r="T801">
        <v>3542.39</v>
      </c>
      <c r="U801">
        <v>8763.44</v>
      </c>
      <c r="V801">
        <v>0.26</v>
      </c>
      <c r="W801">
        <v>6484.95</v>
      </c>
      <c r="X801">
        <v>19339.73</v>
      </c>
      <c r="Y801" t="s">
        <v>74</v>
      </c>
      <c r="Z801" t="s">
        <v>57</v>
      </c>
      <c r="AA801" t="s">
        <v>39</v>
      </c>
    </row>
    <row r="802" spans="1:27" x14ac:dyDescent="0.25">
      <c r="A802" t="s">
        <v>943</v>
      </c>
      <c r="B802" s="2">
        <v>45208</v>
      </c>
      <c r="C802">
        <v>2023</v>
      </c>
      <c r="D802" t="s">
        <v>113</v>
      </c>
      <c r="E802" t="s">
        <v>114</v>
      </c>
      <c r="F802">
        <v>10</v>
      </c>
      <c r="G802" t="s">
        <v>63</v>
      </c>
      <c r="H802" t="s">
        <v>64</v>
      </c>
      <c r="I802" t="s">
        <v>92</v>
      </c>
      <c r="J802" t="s">
        <v>53</v>
      </c>
      <c r="K802" t="s">
        <v>161</v>
      </c>
      <c r="L802" t="s">
        <v>68</v>
      </c>
      <c r="M802" t="s">
        <v>47</v>
      </c>
      <c r="N802">
        <v>106</v>
      </c>
      <c r="O802">
        <v>490.62</v>
      </c>
      <c r="P802">
        <v>0.05</v>
      </c>
      <c r="Q802">
        <v>49405.43</v>
      </c>
      <c r="R802">
        <v>30137.31</v>
      </c>
      <c r="S802">
        <v>19268.12</v>
      </c>
      <c r="T802">
        <v>3782.82</v>
      </c>
      <c r="U802">
        <v>15485.3</v>
      </c>
      <c r="V802">
        <v>0.22</v>
      </c>
      <c r="W802">
        <v>12078.53</v>
      </c>
      <c r="X802">
        <v>43592.6</v>
      </c>
      <c r="Y802" t="s">
        <v>37</v>
      </c>
      <c r="Z802" t="s">
        <v>57</v>
      </c>
      <c r="AA802" t="s">
        <v>39</v>
      </c>
    </row>
    <row r="803" spans="1:27" x14ac:dyDescent="0.25">
      <c r="A803" t="s">
        <v>944</v>
      </c>
      <c r="B803" s="2">
        <v>44911</v>
      </c>
      <c r="C803">
        <v>2022</v>
      </c>
      <c r="D803" t="s">
        <v>113</v>
      </c>
      <c r="E803" t="s">
        <v>156</v>
      </c>
      <c r="F803">
        <v>12</v>
      </c>
      <c r="G803" t="s">
        <v>85</v>
      </c>
      <c r="H803" t="s">
        <v>129</v>
      </c>
      <c r="I803" t="s">
        <v>65</v>
      </c>
      <c r="J803" t="s">
        <v>66</v>
      </c>
      <c r="K803" t="s">
        <v>34</v>
      </c>
      <c r="L803" t="s">
        <v>46</v>
      </c>
      <c r="M803" t="s">
        <v>47</v>
      </c>
      <c r="N803">
        <v>10</v>
      </c>
      <c r="O803">
        <v>1901.85</v>
      </c>
      <c r="P803">
        <v>0.15</v>
      </c>
      <c r="Q803">
        <v>16165.73</v>
      </c>
      <c r="R803">
        <v>5658.01</v>
      </c>
      <c r="S803">
        <v>10507.72</v>
      </c>
      <c r="T803">
        <v>2187.33</v>
      </c>
      <c r="U803">
        <v>8320.39</v>
      </c>
      <c r="V803">
        <v>0.3</v>
      </c>
      <c r="W803">
        <v>5824.27</v>
      </c>
      <c r="X803">
        <v>14914.61</v>
      </c>
      <c r="Y803" t="s">
        <v>56</v>
      </c>
      <c r="Z803" t="s">
        <v>57</v>
      </c>
      <c r="AA803" t="s">
        <v>39</v>
      </c>
    </row>
    <row r="804" spans="1:27" x14ac:dyDescent="0.25">
      <c r="A804" t="s">
        <v>945</v>
      </c>
      <c r="B804" s="2">
        <v>44993</v>
      </c>
      <c r="C804">
        <v>2023</v>
      </c>
      <c r="D804" t="s">
        <v>49</v>
      </c>
      <c r="E804" t="s">
        <v>106</v>
      </c>
      <c r="F804">
        <v>3</v>
      </c>
      <c r="G804" t="s">
        <v>85</v>
      </c>
      <c r="H804" t="s">
        <v>71</v>
      </c>
      <c r="I804" t="s">
        <v>52</v>
      </c>
      <c r="J804" t="s">
        <v>53</v>
      </c>
      <c r="K804" t="s">
        <v>170</v>
      </c>
      <c r="L804" t="s">
        <v>140</v>
      </c>
      <c r="M804" t="s">
        <v>60</v>
      </c>
      <c r="N804">
        <v>67</v>
      </c>
      <c r="O804">
        <v>475.6</v>
      </c>
      <c r="P804">
        <v>7.0000000000000007E-2</v>
      </c>
      <c r="Q804">
        <v>29634.639999999999</v>
      </c>
      <c r="R804">
        <v>18373.48</v>
      </c>
      <c r="S804">
        <v>11261.16</v>
      </c>
      <c r="T804">
        <v>3780.03</v>
      </c>
      <c r="U804">
        <v>7481.13</v>
      </c>
      <c r="V804">
        <v>0.26</v>
      </c>
      <c r="W804">
        <v>5536.04</v>
      </c>
      <c r="X804">
        <v>31276.02</v>
      </c>
      <c r="Y804" t="s">
        <v>37</v>
      </c>
      <c r="Z804" t="s">
        <v>75</v>
      </c>
      <c r="AA804" t="s">
        <v>39</v>
      </c>
    </row>
    <row r="805" spans="1:27" x14ac:dyDescent="0.25">
      <c r="A805" t="s">
        <v>946</v>
      </c>
      <c r="B805" s="2">
        <v>45222</v>
      </c>
      <c r="C805">
        <v>2023</v>
      </c>
      <c r="D805" t="s">
        <v>113</v>
      </c>
      <c r="E805" t="s">
        <v>114</v>
      </c>
      <c r="F805">
        <v>10</v>
      </c>
      <c r="G805" t="s">
        <v>85</v>
      </c>
      <c r="H805" t="s">
        <v>31</v>
      </c>
      <c r="I805" t="s">
        <v>32</v>
      </c>
      <c r="J805" t="s">
        <v>33</v>
      </c>
      <c r="K805" t="s">
        <v>149</v>
      </c>
      <c r="L805" t="s">
        <v>101</v>
      </c>
      <c r="M805" t="s">
        <v>36</v>
      </c>
      <c r="N805">
        <v>180</v>
      </c>
      <c r="O805">
        <v>254</v>
      </c>
      <c r="P805">
        <v>0.09</v>
      </c>
      <c r="Q805">
        <v>41605.199999999997</v>
      </c>
      <c r="R805">
        <v>25795.22</v>
      </c>
      <c r="S805">
        <v>15809.98</v>
      </c>
      <c r="T805">
        <v>3070.99</v>
      </c>
      <c r="U805">
        <v>12738.99</v>
      </c>
      <c r="V805">
        <v>0.24</v>
      </c>
      <c r="W805">
        <v>9681.6299999999992</v>
      </c>
      <c r="X805">
        <v>38089.1</v>
      </c>
      <c r="Y805" t="s">
        <v>37</v>
      </c>
      <c r="Z805" t="s">
        <v>57</v>
      </c>
      <c r="AA805" t="s">
        <v>39</v>
      </c>
    </row>
    <row r="806" spans="1:27" x14ac:dyDescent="0.25">
      <c r="A806" t="s">
        <v>947</v>
      </c>
      <c r="B806" s="2">
        <v>44943</v>
      </c>
      <c r="C806">
        <v>2023</v>
      </c>
      <c r="D806" t="s">
        <v>49</v>
      </c>
      <c r="E806" t="s">
        <v>50</v>
      </c>
      <c r="F806">
        <v>1</v>
      </c>
      <c r="G806" t="s">
        <v>51</v>
      </c>
      <c r="H806" t="s">
        <v>89</v>
      </c>
      <c r="I806" t="s">
        <v>92</v>
      </c>
      <c r="J806" t="s">
        <v>53</v>
      </c>
      <c r="K806" t="s">
        <v>78</v>
      </c>
      <c r="L806" t="s">
        <v>68</v>
      </c>
      <c r="M806" t="s">
        <v>79</v>
      </c>
      <c r="N806">
        <v>193</v>
      </c>
      <c r="O806">
        <v>92.41</v>
      </c>
      <c r="P806">
        <v>0.2</v>
      </c>
      <c r="Q806">
        <v>14268.1</v>
      </c>
      <c r="R806">
        <v>6563.33</v>
      </c>
      <c r="S806">
        <v>7704.77</v>
      </c>
      <c r="T806">
        <v>1946.09</v>
      </c>
      <c r="U806">
        <v>5758.68</v>
      </c>
      <c r="V806">
        <v>0.23</v>
      </c>
      <c r="W806">
        <v>4434.18</v>
      </c>
      <c r="X806">
        <v>13389.2</v>
      </c>
      <c r="Y806" t="s">
        <v>37</v>
      </c>
      <c r="Z806" t="s">
        <v>57</v>
      </c>
      <c r="AA806" t="s">
        <v>39</v>
      </c>
    </row>
    <row r="807" spans="1:27" x14ac:dyDescent="0.25">
      <c r="A807" t="s">
        <v>948</v>
      </c>
      <c r="B807" s="2">
        <v>44644</v>
      </c>
      <c r="C807">
        <v>2022</v>
      </c>
      <c r="D807" t="s">
        <v>49</v>
      </c>
      <c r="E807" t="s">
        <v>106</v>
      </c>
      <c r="F807">
        <v>3</v>
      </c>
      <c r="G807" t="s">
        <v>51</v>
      </c>
      <c r="H807" t="s">
        <v>107</v>
      </c>
      <c r="I807" t="s">
        <v>135</v>
      </c>
      <c r="J807" t="s">
        <v>66</v>
      </c>
      <c r="K807" t="s">
        <v>72</v>
      </c>
      <c r="L807" t="s">
        <v>137</v>
      </c>
      <c r="M807" t="s">
        <v>36</v>
      </c>
      <c r="N807">
        <v>60</v>
      </c>
      <c r="O807">
        <v>1538.19</v>
      </c>
      <c r="P807">
        <v>0.23</v>
      </c>
      <c r="Q807">
        <v>71064.38</v>
      </c>
      <c r="R807">
        <v>34110.9</v>
      </c>
      <c r="S807">
        <v>36953.480000000003</v>
      </c>
      <c r="T807">
        <v>8040.79</v>
      </c>
      <c r="U807">
        <v>28912.69</v>
      </c>
      <c r="V807">
        <v>0.27</v>
      </c>
      <c r="W807">
        <v>21106.26</v>
      </c>
      <c r="X807">
        <v>64484.46</v>
      </c>
      <c r="Y807" t="s">
        <v>37</v>
      </c>
      <c r="Z807" t="s">
        <v>57</v>
      </c>
      <c r="AA807" t="s">
        <v>39</v>
      </c>
    </row>
    <row r="808" spans="1:27" x14ac:dyDescent="0.25">
      <c r="A808" t="s">
        <v>949</v>
      </c>
      <c r="B808" s="2">
        <v>44847</v>
      </c>
      <c r="C808">
        <v>2022</v>
      </c>
      <c r="D808" t="s">
        <v>113</v>
      </c>
      <c r="E808" t="s">
        <v>114</v>
      </c>
      <c r="F808">
        <v>10</v>
      </c>
      <c r="G808" t="s">
        <v>85</v>
      </c>
      <c r="H808" t="s">
        <v>64</v>
      </c>
      <c r="I808" t="s">
        <v>45</v>
      </c>
      <c r="J808" t="s">
        <v>33</v>
      </c>
      <c r="K808" t="s">
        <v>324</v>
      </c>
      <c r="L808" t="s">
        <v>159</v>
      </c>
      <c r="M808" t="s">
        <v>47</v>
      </c>
      <c r="N808">
        <v>34</v>
      </c>
      <c r="O808">
        <v>1343.64</v>
      </c>
      <c r="P808">
        <v>0.2</v>
      </c>
      <c r="Q808">
        <v>36547.01</v>
      </c>
      <c r="R808">
        <v>11695.04</v>
      </c>
      <c r="S808">
        <v>24851.97</v>
      </c>
      <c r="T808">
        <v>2322.92</v>
      </c>
      <c r="U808">
        <v>22529.05</v>
      </c>
      <c r="V808">
        <v>0.28000000000000003</v>
      </c>
      <c r="W808">
        <v>16220.92</v>
      </c>
      <c r="X808">
        <v>36932.57</v>
      </c>
      <c r="Y808" t="s">
        <v>37</v>
      </c>
      <c r="Z808" t="s">
        <v>75</v>
      </c>
      <c r="AA808" t="s">
        <v>39</v>
      </c>
    </row>
    <row r="809" spans="1:27" x14ac:dyDescent="0.25">
      <c r="A809" t="s">
        <v>950</v>
      </c>
      <c r="B809" s="2">
        <v>44914</v>
      </c>
      <c r="C809">
        <v>2022</v>
      </c>
      <c r="D809" t="s">
        <v>113</v>
      </c>
      <c r="E809" t="s">
        <v>156</v>
      </c>
      <c r="F809">
        <v>12</v>
      </c>
      <c r="G809" t="s">
        <v>43</v>
      </c>
      <c r="H809" t="s">
        <v>64</v>
      </c>
      <c r="I809" t="s">
        <v>52</v>
      </c>
      <c r="J809" t="s">
        <v>53</v>
      </c>
      <c r="K809" t="s">
        <v>324</v>
      </c>
      <c r="L809" t="s">
        <v>101</v>
      </c>
      <c r="M809" t="s">
        <v>47</v>
      </c>
      <c r="N809">
        <v>78</v>
      </c>
      <c r="O809">
        <v>649.67999999999995</v>
      </c>
      <c r="P809">
        <v>0.05</v>
      </c>
      <c r="Q809">
        <v>48141.29</v>
      </c>
      <c r="R809">
        <v>28884.77</v>
      </c>
      <c r="S809">
        <v>19256.52</v>
      </c>
      <c r="T809">
        <v>5559.47</v>
      </c>
      <c r="U809">
        <v>13697.05</v>
      </c>
      <c r="V809">
        <v>0.27</v>
      </c>
      <c r="W809">
        <v>9998.85</v>
      </c>
      <c r="X809">
        <v>41003.410000000003</v>
      </c>
      <c r="Y809" t="s">
        <v>37</v>
      </c>
      <c r="Z809" t="s">
        <v>57</v>
      </c>
      <c r="AA809" t="s">
        <v>39</v>
      </c>
    </row>
    <row r="810" spans="1:27" x14ac:dyDescent="0.25">
      <c r="A810" t="s">
        <v>951</v>
      </c>
      <c r="B810" s="2">
        <v>45369</v>
      </c>
      <c r="C810">
        <v>2024</v>
      </c>
      <c r="D810" t="s">
        <v>49</v>
      </c>
      <c r="E810" t="s">
        <v>106</v>
      </c>
      <c r="F810">
        <v>3</v>
      </c>
      <c r="G810" t="s">
        <v>51</v>
      </c>
      <c r="H810" t="s">
        <v>89</v>
      </c>
      <c r="I810" t="s">
        <v>52</v>
      </c>
      <c r="J810" t="s">
        <v>53</v>
      </c>
      <c r="K810" t="s">
        <v>213</v>
      </c>
      <c r="L810" t="s">
        <v>137</v>
      </c>
      <c r="M810" t="s">
        <v>79</v>
      </c>
      <c r="N810">
        <v>179</v>
      </c>
      <c r="O810">
        <v>464.36</v>
      </c>
      <c r="P810">
        <v>0.12</v>
      </c>
      <c r="Q810">
        <v>73145.990000000005</v>
      </c>
      <c r="R810">
        <v>31452.78</v>
      </c>
      <c r="S810">
        <v>41693.21</v>
      </c>
      <c r="T810">
        <v>8742.6</v>
      </c>
      <c r="U810">
        <v>32950.61</v>
      </c>
      <c r="V810">
        <v>0.21</v>
      </c>
      <c r="W810">
        <v>26030.98</v>
      </c>
      <c r="X810">
        <v>70324.37</v>
      </c>
      <c r="Y810" t="s">
        <v>37</v>
      </c>
      <c r="Z810" t="s">
        <v>75</v>
      </c>
      <c r="AA810" t="s">
        <v>39</v>
      </c>
    </row>
    <row r="811" spans="1:27" x14ac:dyDescent="0.25">
      <c r="A811" t="s">
        <v>952</v>
      </c>
      <c r="B811" s="2">
        <v>45431</v>
      </c>
      <c r="C811">
        <v>2024</v>
      </c>
      <c r="D811" t="s">
        <v>41</v>
      </c>
      <c r="E811" t="s">
        <v>42</v>
      </c>
      <c r="F811">
        <v>5</v>
      </c>
      <c r="G811" t="s">
        <v>63</v>
      </c>
      <c r="H811" t="s">
        <v>71</v>
      </c>
      <c r="I811" t="s">
        <v>65</v>
      </c>
      <c r="J811" t="s">
        <v>66</v>
      </c>
      <c r="K811" t="s">
        <v>181</v>
      </c>
      <c r="L811" t="s">
        <v>73</v>
      </c>
      <c r="M811" t="s">
        <v>79</v>
      </c>
      <c r="N811">
        <v>153</v>
      </c>
      <c r="O811">
        <v>818.01</v>
      </c>
      <c r="P811">
        <v>0.02</v>
      </c>
      <c r="Q811">
        <v>122652.42</v>
      </c>
      <c r="R811">
        <v>57646.64</v>
      </c>
      <c r="S811">
        <v>65005.78</v>
      </c>
      <c r="T811">
        <v>19754.93</v>
      </c>
      <c r="U811">
        <v>45250.85</v>
      </c>
      <c r="V811">
        <v>0.25</v>
      </c>
      <c r="W811">
        <v>33938.14</v>
      </c>
      <c r="X811">
        <v>137216.82999999999</v>
      </c>
      <c r="Y811" t="s">
        <v>37</v>
      </c>
      <c r="Z811" t="s">
        <v>57</v>
      </c>
      <c r="AA811" t="s">
        <v>39</v>
      </c>
    </row>
    <row r="812" spans="1:27" x14ac:dyDescent="0.25">
      <c r="A812" t="s">
        <v>953</v>
      </c>
      <c r="B812" s="2">
        <v>44565</v>
      </c>
      <c r="C812">
        <v>2022</v>
      </c>
      <c r="D812" t="s">
        <v>49</v>
      </c>
      <c r="E812" t="s">
        <v>50</v>
      </c>
      <c r="F812">
        <v>1</v>
      </c>
      <c r="G812" t="s">
        <v>85</v>
      </c>
      <c r="H812" t="s">
        <v>71</v>
      </c>
      <c r="I812" t="s">
        <v>65</v>
      </c>
      <c r="J812" t="s">
        <v>66</v>
      </c>
      <c r="K812" t="s">
        <v>110</v>
      </c>
      <c r="L812" t="s">
        <v>96</v>
      </c>
      <c r="M812" t="s">
        <v>47</v>
      </c>
      <c r="N812">
        <v>157</v>
      </c>
      <c r="O812">
        <v>1218.3800000000001</v>
      </c>
      <c r="P812">
        <v>0.1</v>
      </c>
      <c r="Q812">
        <v>172157.09</v>
      </c>
      <c r="R812">
        <v>56811.839999999997</v>
      </c>
      <c r="S812">
        <v>115345.25</v>
      </c>
      <c r="T812">
        <v>14549.17</v>
      </c>
      <c r="U812">
        <v>100796.08</v>
      </c>
      <c r="V812">
        <v>0.24</v>
      </c>
      <c r="W812">
        <v>76605.02</v>
      </c>
      <c r="X812">
        <v>172568.58</v>
      </c>
      <c r="Y812" t="s">
        <v>37</v>
      </c>
      <c r="Z812" t="s">
        <v>75</v>
      </c>
      <c r="AA812" t="s">
        <v>39</v>
      </c>
    </row>
    <row r="813" spans="1:27" x14ac:dyDescent="0.25">
      <c r="A813" t="s">
        <v>954</v>
      </c>
      <c r="B813" s="2">
        <v>44870</v>
      </c>
      <c r="C813">
        <v>2022</v>
      </c>
      <c r="D813" t="s">
        <v>113</v>
      </c>
      <c r="E813" t="s">
        <v>117</v>
      </c>
      <c r="F813">
        <v>11</v>
      </c>
      <c r="G813" t="s">
        <v>43</v>
      </c>
      <c r="H813" t="s">
        <v>129</v>
      </c>
      <c r="I813" t="s">
        <v>32</v>
      </c>
      <c r="J813" t="s">
        <v>33</v>
      </c>
      <c r="K813" t="s">
        <v>126</v>
      </c>
      <c r="L813" t="s">
        <v>140</v>
      </c>
      <c r="M813" t="s">
        <v>60</v>
      </c>
      <c r="N813">
        <v>73</v>
      </c>
      <c r="O813">
        <v>656.63</v>
      </c>
      <c r="P813">
        <v>0.17</v>
      </c>
      <c r="Q813">
        <v>39785.21</v>
      </c>
      <c r="R813">
        <v>18699.05</v>
      </c>
      <c r="S813">
        <v>21086.16</v>
      </c>
      <c r="T813">
        <v>3546.97</v>
      </c>
      <c r="U813">
        <v>17539.189999999999</v>
      </c>
      <c r="V813">
        <v>0.28999999999999998</v>
      </c>
      <c r="W813">
        <v>12452.82</v>
      </c>
      <c r="X813">
        <v>43318.89</v>
      </c>
      <c r="Y813" t="s">
        <v>37</v>
      </c>
      <c r="Z813" t="s">
        <v>75</v>
      </c>
      <c r="AA813" t="s">
        <v>39</v>
      </c>
    </row>
    <row r="814" spans="1:27" x14ac:dyDescent="0.25">
      <c r="A814" t="s">
        <v>955</v>
      </c>
      <c r="B814" s="2">
        <v>44769</v>
      </c>
      <c r="C814">
        <v>2022</v>
      </c>
      <c r="D814" t="s">
        <v>28</v>
      </c>
      <c r="E814" t="s">
        <v>29</v>
      </c>
      <c r="F814">
        <v>7</v>
      </c>
      <c r="G814" t="s">
        <v>63</v>
      </c>
      <c r="H814" t="s">
        <v>44</v>
      </c>
      <c r="I814" t="s">
        <v>52</v>
      </c>
      <c r="J814" t="s">
        <v>53</v>
      </c>
      <c r="K814" t="s">
        <v>54</v>
      </c>
      <c r="L814" t="s">
        <v>101</v>
      </c>
      <c r="M814" t="s">
        <v>60</v>
      </c>
      <c r="N814">
        <v>168</v>
      </c>
      <c r="O814">
        <v>1731.81</v>
      </c>
      <c r="P814">
        <v>0.2</v>
      </c>
      <c r="Q814">
        <v>232755.26</v>
      </c>
      <c r="R814">
        <v>69826.58</v>
      </c>
      <c r="S814">
        <v>162928.68</v>
      </c>
      <c r="T814">
        <v>22776</v>
      </c>
      <c r="U814">
        <v>140152.68</v>
      </c>
      <c r="V814">
        <v>0.25</v>
      </c>
      <c r="W814">
        <v>105114.51</v>
      </c>
      <c r="X814">
        <v>198786.03</v>
      </c>
      <c r="Y814" t="s">
        <v>74</v>
      </c>
      <c r="Z814" t="s">
        <v>75</v>
      </c>
      <c r="AA814" t="s">
        <v>39</v>
      </c>
    </row>
    <row r="815" spans="1:27" x14ac:dyDescent="0.25">
      <c r="A815" t="s">
        <v>956</v>
      </c>
      <c r="B815" s="2">
        <v>45091</v>
      </c>
      <c r="C815">
        <v>2023</v>
      </c>
      <c r="D815" t="s">
        <v>41</v>
      </c>
      <c r="E815" t="s">
        <v>77</v>
      </c>
      <c r="F815">
        <v>6</v>
      </c>
      <c r="G815" t="s">
        <v>63</v>
      </c>
      <c r="H815" t="s">
        <v>129</v>
      </c>
      <c r="I815" t="s">
        <v>52</v>
      </c>
      <c r="J815" t="s">
        <v>53</v>
      </c>
      <c r="K815" t="s">
        <v>170</v>
      </c>
      <c r="L815" t="s">
        <v>122</v>
      </c>
      <c r="M815" t="s">
        <v>47</v>
      </c>
      <c r="N815">
        <v>190</v>
      </c>
      <c r="O815">
        <v>1286.53</v>
      </c>
      <c r="P815">
        <v>0.15</v>
      </c>
      <c r="Q815">
        <v>207774.59</v>
      </c>
      <c r="R815">
        <v>120509.26</v>
      </c>
      <c r="S815">
        <v>87265.33</v>
      </c>
      <c r="T815">
        <v>24421.93</v>
      </c>
      <c r="U815">
        <v>62843.4</v>
      </c>
      <c r="V815">
        <v>0.22</v>
      </c>
      <c r="W815">
        <v>49017.85</v>
      </c>
      <c r="X815">
        <v>237997.26</v>
      </c>
      <c r="Y815" t="s">
        <v>37</v>
      </c>
      <c r="Z815" t="s">
        <v>38</v>
      </c>
      <c r="AA815" t="s">
        <v>39</v>
      </c>
    </row>
    <row r="816" spans="1:27" x14ac:dyDescent="0.25">
      <c r="A816" t="s">
        <v>957</v>
      </c>
      <c r="B816" s="2">
        <v>45347</v>
      </c>
      <c r="C816">
        <v>2024</v>
      </c>
      <c r="D816" t="s">
        <v>49</v>
      </c>
      <c r="E816" t="s">
        <v>88</v>
      </c>
      <c r="F816">
        <v>2</v>
      </c>
      <c r="G816" t="s">
        <v>51</v>
      </c>
      <c r="H816" t="s">
        <v>89</v>
      </c>
      <c r="I816" t="s">
        <v>92</v>
      </c>
      <c r="J816" t="s">
        <v>53</v>
      </c>
      <c r="K816" t="s">
        <v>108</v>
      </c>
      <c r="L816" t="s">
        <v>119</v>
      </c>
      <c r="M816" t="s">
        <v>60</v>
      </c>
      <c r="N816">
        <v>173</v>
      </c>
      <c r="O816">
        <v>206.02</v>
      </c>
      <c r="P816">
        <v>0</v>
      </c>
      <c r="Q816">
        <v>35641.46</v>
      </c>
      <c r="R816">
        <v>22454.12</v>
      </c>
      <c r="S816">
        <v>13187.34</v>
      </c>
      <c r="T816">
        <v>5564.87</v>
      </c>
      <c r="U816">
        <v>7622.47</v>
      </c>
      <c r="V816">
        <v>0.21</v>
      </c>
      <c r="W816">
        <v>6021.75</v>
      </c>
      <c r="X816">
        <v>35720.26</v>
      </c>
      <c r="Y816" t="s">
        <v>74</v>
      </c>
      <c r="Z816" t="s">
        <v>57</v>
      </c>
      <c r="AA816" t="s">
        <v>39</v>
      </c>
    </row>
    <row r="817" spans="1:27" x14ac:dyDescent="0.25">
      <c r="A817" t="s">
        <v>958</v>
      </c>
      <c r="B817" s="2">
        <v>45564</v>
      </c>
      <c r="C817">
        <v>2024</v>
      </c>
      <c r="D817" t="s">
        <v>28</v>
      </c>
      <c r="E817" t="s">
        <v>134</v>
      </c>
      <c r="F817">
        <v>9</v>
      </c>
      <c r="G817" t="s">
        <v>30</v>
      </c>
      <c r="H817" t="s">
        <v>71</v>
      </c>
      <c r="I817" t="s">
        <v>52</v>
      </c>
      <c r="J817" t="s">
        <v>53</v>
      </c>
      <c r="K817" t="s">
        <v>233</v>
      </c>
      <c r="L817" t="s">
        <v>159</v>
      </c>
      <c r="M817" t="s">
        <v>36</v>
      </c>
      <c r="N817">
        <v>118</v>
      </c>
      <c r="O817">
        <v>765.85</v>
      </c>
      <c r="P817">
        <v>0.22</v>
      </c>
      <c r="Q817">
        <v>70488.83</v>
      </c>
      <c r="R817">
        <v>38063.97</v>
      </c>
      <c r="S817">
        <v>32424.86</v>
      </c>
      <c r="T817">
        <v>6192.37</v>
      </c>
      <c r="U817">
        <v>26232.49</v>
      </c>
      <c r="V817">
        <v>0.22</v>
      </c>
      <c r="W817">
        <v>20461.34</v>
      </c>
      <c r="X817">
        <v>73305.7</v>
      </c>
      <c r="Y817" t="s">
        <v>37</v>
      </c>
      <c r="Z817" t="s">
        <v>57</v>
      </c>
      <c r="AA817" t="s">
        <v>39</v>
      </c>
    </row>
    <row r="818" spans="1:27" x14ac:dyDescent="0.25">
      <c r="A818" t="s">
        <v>959</v>
      </c>
      <c r="B818" s="2">
        <v>45476</v>
      </c>
      <c r="C818">
        <v>2024</v>
      </c>
      <c r="D818" t="s">
        <v>28</v>
      </c>
      <c r="E818" t="s">
        <v>29</v>
      </c>
      <c r="F818">
        <v>7</v>
      </c>
      <c r="G818" t="s">
        <v>51</v>
      </c>
      <c r="H818" t="s">
        <v>31</v>
      </c>
      <c r="I818" t="s">
        <v>65</v>
      </c>
      <c r="J818" t="s">
        <v>66</v>
      </c>
      <c r="K818" t="s">
        <v>78</v>
      </c>
      <c r="L818" t="s">
        <v>96</v>
      </c>
      <c r="M818" t="s">
        <v>79</v>
      </c>
      <c r="N818">
        <v>84</v>
      </c>
      <c r="O818">
        <v>630.48</v>
      </c>
      <c r="P818">
        <v>0.01</v>
      </c>
      <c r="Q818">
        <v>52430.720000000001</v>
      </c>
      <c r="R818">
        <v>17826.439999999999</v>
      </c>
      <c r="S818">
        <v>34604.28</v>
      </c>
      <c r="T818">
        <v>8377.68</v>
      </c>
      <c r="U818">
        <v>26226.6</v>
      </c>
      <c r="V818">
        <v>0.24</v>
      </c>
      <c r="W818">
        <v>19932.22</v>
      </c>
      <c r="X818">
        <v>46108.44</v>
      </c>
      <c r="Y818" t="s">
        <v>37</v>
      </c>
      <c r="Z818" t="s">
        <v>61</v>
      </c>
      <c r="AA818" t="s">
        <v>39</v>
      </c>
    </row>
    <row r="819" spans="1:27" x14ac:dyDescent="0.25">
      <c r="A819" t="s">
        <v>960</v>
      </c>
      <c r="B819" s="2">
        <v>45572</v>
      </c>
      <c r="C819">
        <v>2024</v>
      </c>
      <c r="D819" t="s">
        <v>113</v>
      </c>
      <c r="E819" t="s">
        <v>114</v>
      </c>
      <c r="F819">
        <v>10</v>
      </c>
      <c r="G819" t="s">
        <v>43</v>
      </c>
      <c r="H819" t="s">
        <v>44</v>
      </c>
      <c r="I819" t="s">
        <v>32</v>
      </c>
      <c r="J819" t="s">
        <v>33</v>
      </c>
      <c r="K819" t="s">
        <v>86</v>
      </c>
      <c r="L819" t="s">
        <v>119</v>
      </c>
      <c r="M819" t="s">
        <v>60</v>
      </c>
      <c r="N819">
        <v>111</v>
      </c>
      <c r="O819">
        <v>1790.8</v>
      </c>
      <c r="P819">
        <v>0.09</v>
      </c>
      <c r="Q819">
        <v>180888.71</v>
      </c>
      <c r="R819">
        <v>83208.81</v>
      </c>
      <c r="S819">
        <v>97679.9</v>
      </c>
      <c r="T819">
        <v>25792.23</v>
      </c>
      <c r="U819">
        <v>71887.67</v>
      </c>
      <c r="V819">
        <v>0.28999999999999998</v>
      </c>
      <c r="W819">
        <v>51040.25</v>
      </c>
      <c r="X819">
        <v>156328.43</v>
      </c>
      <c r="Y819" t="s">
        <v>37</v>
      </c>
      <c r="Z819" t="s">
        <v>57</v>
      </c>
      <c r="AA819" t="s">
        <v>39</v>
      </c>
    </row>
    <row r="820" spans="1:27" x14ac:dyDescent="0.25">
      <c r="A820" t="s">
        <v>961</v>
      </c>
      <c r="B820" s="2">
        <v>44769</v>
      </c>
      <c r="C820">
        <v>2022</v>
      </c>
      <c r="D820" t="s">
        <v>28</v>
      </c>
      <c r="E820" t="s">
        <v>29</v>
      </c>
      <c r="F820">
        <v>7</v>
      </c>
      <c r="G820" t="s">
        <v>43</v>
      </c>
      <c r="H820" t="s">
        <v>89</v>
      </c>
      <c r="I820" t="s">
        <v>52</v>
      </c>
      <c r="J820" t="s">
        <v>53</v>
      </c>
      <c r="K820" t="s">
        <v>78</v>
      </c>
      <c r="L820" t="s">
        <v>35</v>
      </c>
      <c r="M820" t="s">
        <v>79</v>
      </c>
      <c r="N820">
        <v>98</v>
      </c>
      <c r="O820">
        <v>1049.6300000000001</v>
      </c>
      <c r="P820">
        <v>0.18</v>
      </c>
      <c r="Q820">
        <v>84348.27</v>
      </c>
      <c r="R820">
        <v>35426.269999999997</v>
      </c>
      <c r="S820">
        <v>48922</v>
      </c>
      <c r="T820">
        <v>12273.61</v>
      </c>
      <c r="U820">
        <v>36648.39</v>
      </c>
      <c r="V820">
        <v>0.22</v>
      </c>
      <c r="W820">
        <v>28585.74</v>
      </c>
      <c r="X820">
        <v>99752.42</v>
      </c>
      <c r="Y820" t="s">
        <v>37</v>
      </c>
      <c r="Z820" t="s">
        <v>38</v>
      </c>
      <c r="AA820" t="s">
        <v>39</v>
      </c>
    </row>
    <row r="821" spans="1:27" x14ac:dyDescent="0.25">
      <c r="A821" t="s">
        <v>962</v>
      </c>
      <c r="B821" s="2">
        <v>44954</v>
      </c>
      <c r="C821">
        <v>2023</v>
      </c>
      <c r="D821" t="s">
        <v>49</v>
      </c>
      <c r="E821" t="s">
        <v>50</v>
      </c>
      <c r="F821">
        <v>1</v>
      </c>
      <c r="G821" t="s">
        <v>30</v>
      </c>
      <c r="H821" t="s">
        <v>71</v>
      </c>
      <c r="I821" t="s">
        <v>135</v>
      </c>
      <c r="J821" t="s">
        <v>66</v>
      </c>
      <c r="K821" t="s">
        <v>100</v>
      </c>
      <c r="L821" t="s">
        <v>46</v>
      </c>
      <c r="M821" t="s">
        <v>60</v>
      </c>
      <c r="N821">
        <v>147</v>
      </c>
      <c r="O821">
        <v>558.9</v>
      </c>
      <c r="P821">
        <v>0.08</v>
      </c>
      <c r="Q821">
        <v>75585.64</v>
      </c>
      <c r="R821">
        <v>36281.11</v>
      </c>
      <c r="S821">
        <v>39304.53</v>
      </c>
      <c r="T821">
        <v>13464.56</v>
      </c>
      <c r="U821">
        <v>25839.97</v>
      </c>
      <c r="V821">
        <v>0.21</v>
      </c>
      <c r="W821">
        <v>20413.580000000002</v>
      </c>
      <c r="X821">
        <v>69941.149999999994</v>
      </c>
      <c r="Y821" t="s">
        <v>74</v>
      </c>
      <c r="Z821" t="s">
        <v>57</v>
      </c>
      <c r="AA821" t="s">
        <v>39</v>
      </c>
    </row>
    <row r="822" spans="1:27" x14ac:dyDescent="0.25">
      <c r="A822" t="s">
        <v>963</v>
      </c>
      <c r="B822" s="2">
        <v>45589</v>
      </c>
      <c r="C822">
        <v>2024</v>
      </c>
      <c r="D822" t="s">
        <v>113</v>
      </c>
      <c r="E822" t="s">
        <v>114</v>
      </c>
      <c r="F822">
        <v>10</v>
      </c>
      <c r="G822" t="s">
        <v>43</v>
      </c>
      <c r="H822" t="s">
        <v>107</v>
      </c>
      <c r="I822" t="s">
        <v>32</v>
      </c>
      <c r="J822" t="s">
        <v>33</v>
      </c>
      <c r="K822" t="s">
        <v>121</v>
      </c>
      <c r="L822" t="s">
        <v>35</v>
      </c>
      <c r="M822" t="s">
        <v>60</v>
      </c>
      <c r="N822">
        <v>172</v>
      </c>
      <c r="O822">
        <v>139.19999999999999</v>
      </c>
      <c r="P822">
        <v>0.1</v>
      </c>
      <c r="Q822">
        <v>21548.16</v>
      </c>
      <c r="R822">
        <v>7757.34</v>
      </c>
      <c r="S822">
        <v>13790.82</v>
      </c>
      <c r="T822">
        <v>1998.31</v>
      </c>
      <c r="U822">
        <v>11792.51</v>
      </c>
      <c r="V822">
        <v>0.18</v>
      </c>
      <c r="W822">
        <v>9669.86</v>
      </c>
      <c r="X822">
        <v>23272.54</v>
      </c>
      <c r="Y822" t="s">
        <v>37</v>
      </c>
      <c r="Z822" t="s">
        <v>57</v>
      </c>
      <c r="AA822" t="s">
        <v>39</v>
      </c>
    </row>
    <row r="823" spans="1:27" x14ac:dyDescent="0.25">
      <c r="A823" t="s">
        <v>964</v>
      </c>
      <c r="B823" s="2">
        <v>45213</v>
      </c>
      <c r="C823">
        <v>2023</v>
      </c>
      <c r="D823" t="s">
        <v>113</v>
      </c>
      <c r="E823" t="s">
        <v>114</v>
      </c>
      <c r="F823">
        <v>10</v>
      </c>
      <c r="G823" t="s">
        <v>85</v>
      </c>
      <c r="H823" t="s">
        <v>71</v>
      </c>
      <c r="I823" t="s">
        <v>135</v>
      </c>
      <c r="J823" t="s">
        <v>66</v>
      </c>
      <c r="K823" t="s">
        <v>167</v>
      </c>
      <c r="L823" t="s">
        <v>111</v>
      </c>
      <c r="M823" t="s">
        <v>60</v>
      </c>
      <c r="N823">
        <v>25</v>
      </c>
      <c r="O823">
        <v>481.58</v>
      </c>
      <c r="P823">
        <v>0</v>
      </c>
      <c r="Q823">
        <v>12039.5</v>
      </c>
      <c r="R823">
        <v>4936.1899999999996</v>
      </c>
      <c r="S823">
        <v>7103.31</v>
      </c>
      <c r="T823">
        <v>717.05</v>
      </c>
      <c r="U823">
        <v>6386.26</v>
      </c>
      <c r="V823">
        <v>0.21</v>
      </c>
      <c r="W823">
        <v>5045.1499999999996</v>
      </c>
      <c r="X823">
        <v>12710.94</v>
      </c>
      <c r="Y823" t="s">
        <v>56</v>
      </c>
      <c r="Z823" t="s">
        <v>57</v>
      </c>
      <c r="AA823" t="s">
        <v>39</v>
      </c>
    </row>
    <row r="824" spans="1:27" x14ac:dyDescent="0.25">
      <c r="A824" t="s">
        <v>965</v>
      </c>
      <c r="B824" s="2">
        <v>44587</v>
      </c>
      <c r="C824">
        <v>2022</v>
      </c>
      <c r="D824" t="s">
        <v>49</v>
      </c>
      <c r="E824" t="s">
        <v>50</v>
      </c>
      <c r="F824">
        <v>1</v>
      </c>
      <c r="G824" t="s">
        <v>51</v>
      </c>
      <c r="H824" t="s">
        <v>129</v>
      </c>
      <c r="I824" t="s">
        <v>45</v>
      </c>
      <c r="J824" t="s">
        <v>33</v>
      </c>
      <c r="K824" t="s">
        <v>121</v>
      </c>
      <c r="L824" t="s">
        <v>83</v>
      </c>
      <c r="M824" t="s">
        <v>79</v>
      </c>
      <c r="N824">
        <v>88</v>
      </c>
      <c r="O824">
        <v>714.16</v>
      </c>
      <c r="P824">
        <v>0.09</v>
      </c>
      <c r="Q824">
        <v>57189.93</v>
      </c>
      <c r="R824">
        <v>26307.37</v>
      </c>
      <c r="S824">
        <v>30882.560000000001</v>
      </c>
      <c r="T824">
        <v>6822.31</v>
      </c>
      <c r="U824">
        <v>24060.25</v>
      </c>
      <c r="V824">
        <v>0.27</v>
      </c>
      <c r="W824">
        <v>17563.98</v>
      </c>
      <c r="X824">
        <v>62082.25</v>
      </c>
      <c r="Y824" t="s">
        <v>37</v>
      </c>
      <c r="Z824" t="s">
        <v>75</v>
      </c>
      <c r="AA824" t="s">
        <v>39</v>
      </c>
    </row>
    <row r="825" spans="1:27" x14ac:dyDescent="0.25">
      <c r="A825" t="s">
        <v>966</v>
      </c>
      <c r="B825" s="2">
        <v>45558</v>
      </c>
      <c r="C825">
        <v>2024</v>
      </c>
      <c r="D825" t="s">
        <v>28</v>
      </c>
      <c r="E825" t="s">
        <v>134</v>
      </c>
      <c r="F825">
        <v>9</v>
      </c>
      <c r="G825" t="s">
        <v>85</v>
      </c>
      <c r="H825" t="s">
        <v>31</v>
      </c>
      <c r="I825" t="s">
        <v>52</v>
      </c>
      <c r="J825" t="s">
        <v>53</v>
      </c>
      <c r="K825" t="s">
        <v>145</v>
      </c>
      <c r="L825" t="s">
        <v>46</v>
      </c>
      <c r="M825" t="s">
        <v>60</v>
      </c>
      <c r="N825">
        <v>144</v>
      </c>
      <c r="O825">
        <v>1970.65</v>
      </c>
      <c r="P825">
        <v>0.02</v>
      </c>
      <c r="Q825">
        <v>278098.13</v>
      </c>
      <c r="R825">
        <v>155734.95000000001</v>
      </c>
      <c r="S825">
        <v>122363.18</v>
      </c>
      <c r="T825">
        <v>35996.68</v>
      </c>
      <c r="U825">
        <v>86366.5</v>
      </c>
      <c r="V825">
        <v>0.22</v>
      </c>
      <c r="W825">
        <v>67365.87</v>
      </c>
      <c r="X825">
        <v>302035.56</v>
      </c>
      <c r="Y825" t="s">
        <v>37</v>
      </c>
      <c r="Z825" t="s">
        <v>61</v>
      </c>
      <c r="AA825" t="s">
        <v>39</v>
      </c>
    </row>
    <row r="826" spans="1:27" x14ac:dyDescent="0.25">
      <c r="A826" t="s">
        <v>967</v>
      </c>
      <c r="B826" s="2">
        <v>45282</v>
      </c>
      <c r="C826">
        <v>2023</v>
      </c>
      <c r="D826" t="s">
        <v>113</v>
      </c>
      <c r="E826" t="s">
        <v>156</v>
      </c>
      <c r="F826">
        <v>12</v>
      </c>
      <c r="G826" t="s">
        <v>85</v>
      </c>
      <c r="H826" t="s">
        <v>64</v>
      </c>
      <c r="I826" t="s">
        <v>45</v>
      </c>
      <c r="J826" t="s">
        <v>33</v>
      </c>
      <c r="K826" t="s">
        <v>163</v>
      </c>
      <c r="L826" t="s">
        <v>96</v>
      </c>
      <c r="M826" t="s">
        <v>60</v>
      </c>
      <c r="N826">
        <v>145</v>
      </c>
      <c r="O826">
        <v>891.49</v>
      </c>
      <c r="P826">
        <v>0.25</v>
      </c>
      <c r="Q826">
        <v>96949.54</v>
      </c>
      <c r="R826">
        <v>30054.36</v>
      </c>
      <c r="S826">
        <v>66895.179999999993</v>
      </c>
      <c r="T826">
        <v>19002.46</v>
      </c>
      <c r="U826">
        <v>47892.72</v>
      </c>
      <c r="V826">
        <v>0.25</v>
      </c>
      <c r="W826">
        <v>35919.54</v>
      </c>
      <c r="X826">
        <v>113664.77</v>
      </c>
      <c r="Y826" t="s">
        <v>37</v>
      </c>
      <c r="Z826" t="s">
        <v>75</v>
      </c>
      <c r="AA826" t="s">
        <v>39</v>
      </c>
    </row>
    <row r="827" spans="1:27" x14ac:dyDescent="0.25">
      <c r="A827" t="s">
        <v>968</v>
      </c>
      <c r="B827" s="2">
        <v>45372</v>
      </c>
      <c r="C827">
        <v>2024</v>
      </c>
      <c r="D827" t="s">
        <v>49</v>
      </c>
      <c r="E827" t="s">
        <v>106</v>
      </c>
      <c r="F827">
        <v>3</v>
      </c>
      <c r="G827" t="s">
        <v>30</v>
      </c>
      <c r="H827" t="s">
        <v>31</v>
      </c>
      <c r="I827" t="s">
        <v>45</v>
      </c>
      <c r="J827" t="s">
        <v>33</v>
      </c>
      <c r="K827" t="s">
        <v>139</v>
      </c>
      <c r="L827" t="s">
        <v>137</v>
      </c>
      <c r="M827" t="s">
        <v>60</v>
      </c>
      <c r="N827">
        <v>56</v>
      </c>
      <c r="O827">
        <v>462.05</v>
      </c>
      <c r="P827">
        <v>0.03</v>
      </c>
      <c r="Q827">
        <v>25098.560000000001</v>
      </c>
      <c r="R827">
        <v>10039.42</v>
      </c>
      <c r="S827">
        <v>15059.14</v>
      </c>
      <c r="T827">
        <v>4511.0600000000004</v>
      </c>
      <c r="U827">
        <v>10548.08</v>
      </c>
      <c r="V827">
        <v>0.27</v>
      </c>
      <c r="W827">
        <v>7700.1</v>
      </c>
      <c r="X827">
        <v>24426.13</v>
      </c>
      <c r="Y827" t="s">
        <v>37</v>
      </c>
      <c r="Z827" t="s">
        <v>75</v>
      </c>
      <c r="AA827" t="s">
        <v>39</v>
      </c>
    </row>
    <row r="828" spans="1:27" x14ac:dyDescent="0.25">
      <c r="A828" t="s">
        <v>969</v>
      </c>
      <c r="B828" s="2">
        <v>45305</v>
      </c>
      <c r="C828">
        <v>2024</v>
      </c>
      <c r="D828" t="s">
        <v>49</v>
      </c>
      <c r="E828" t="s">
        <v>50</v>
      </c>
      <c r="F828">
        <v>1</v>
      </c>
      <c r="G828" t="s">
        <v>63</v>
      </c>
      <c r="H828" t="s">
        <v>107</v>
      </c>
      <c r="I828" t="s">
        <v>45</v>
      </c>
      <c r="J828" t="s">
        <v>33</v>
      </c>
      <c r="K828" t="s">
        <v>130</v>
      </c>
      <c r="L828" t="s">
        <v>83</v>
      </c>
      <c r="M828" t="s">
        <v>60</v>
      </c>
      <c r="N828">
        <v>162</v>
      </c>
      <c r="O828">
        <v>256</v>
      </c>
      <c r="P828">
        <v>0.22</v>
      </c>
      <c r="Q828">
        <v>32348.16</v>
      </c>
      <c r="R828">
        <v>20702.82</v>
      </c>
      <c r="S828">
        <v>11645.34</v>
      </c>
      <c r="T828">
        <v>5313.6</v>
      </c>
      <c r="U828">
        <v>6331.74</v>
      </c>
      <c r="V828">
        <v>0.22</v>
      </c>
      <c r="W828">
        <v>4938.76</v>
      </c>
      <c r="X828">
        <v>30044.48</v>
      </c>
      <c r="Y828" t="s">
        <v>74</v>
      </c>
      <c r="Z828" t="s">
        <v>75</v>
      </c>
      <c r="AA828" t="s">
        <v>39</v>
      </c>
    </row>
    <row r="829" spans="1:27" x14ac:dyDescent="0.25">
      <c r="A829" t="s">
        <v>970</v>
      </c>
      <c r="B829" s="2">
        <v>45482</v>
      </c>
      <c r="C829">
        <v>2024</v>
      </c>
      <c r="D829" t="s">
        <v>28</v>
      </c>
      <c r="E829" t="s">
        <v>29</v>
      </c>
      <c r="F829">
        <v>7</v>
      </c>
      <c r="G829" t="s">
        <v>63</v>
      </c>
      <c r="H829" t="s">
        <v>71</v>
      </c>
      <c r="I829" t="s">
        <v>135</v>
      </c>
      <c r="J829" t="s">
        <v>66</v>
      </c>
      <c r="K829" t="s">
        <v>82</v>
      </c>
      <c r="L829" t="s">
        <v>101</v>
      </c>
      <c r="M829" t="s">
        <v>79</v>
      </c>
      <c r="N829">
        <v>41</v>
      </c>
      <c r="O829">
        <v>1851.63</v>
      </c>
      <c r="P829">
        <v>0.04</v>
      </c>
      <c r="Q829">
        <v>72880.160000000003</v>
      </c>
      <c r="R829">
        <v>29152.06</v>
      </c>
      <c r="S829">
        <v>43728.1</v>
      </c>
      <c r="T829">
        <v>9467.1200000000008</v>
      </c>
      <c r="U829">
        <v>34260.980000000003</v>
      </c>
      <c r="V829">
        <v>0.22</v>
      </c>
      <c r="W829">
        <v>26723.56</v>
      </c>
      <c r="X829">
        <v>79379.11</v>
      </c>
      <c r="Y829" t="s">
        <v>37</v>
      </c>
      <c r="Z829" t="s">
        <v>75</v>
      </c>
      <c r="AA829" t="s">
        <v>39</v>
      </c>
    </row>
    <row r="830" spans="1:27" x14ac:dyDescent="0.25">
      <c r="A830" t="s">
        <v>971</v>
      </c>
      <c r="B830" s="2">
        <v>45402</v>
      </c>
      <c r="C830">
        <v>2024</v>
      </c>
      <c r="D830" t="s">
        <v>41</v>
      </c>
      <c r="E830" t="s">
        <v>70</v>
      </c>
      <c r="F830">
        <v>4</v>
      </c>
      <c r="G830" t="s">
        <v>51</v>
      </c>
      <c r="H830" t="s">
        <v>129</v>
      </c>
      <c r="I830" t="s">
        <v>45</v>
      </c>
      <c r="J830" t="s">
        <v>33</v>
      </c>
      <c r="K830" t="s">
        <v>90</v>
      </c>
      <c r="L830" t="s">
        <v>111</v>
      </c>
      <c r="M830" t="s">
        <v>60</v>
      </c>
      <c r="N830">
        <v>49</v>
      </c>
      <c r="O830">
        <v>1291.01</v>
      </c>
      <c r="P830">
        <v>0.15</v>
      </c>
      <c r="Q830">
        <v>53770.57</v>
      </c>
      <c r="R830">
        <v>18819.7</v>
      </c>
      <c r="S830">
        <v>34950.870000000003</v>
      </c>
      <c r="T830">
        <v>7688.55</v>
      </c>
      <c r="U830">
        <v>27262.32</v>
      </c>
      <c r="V830">
        <v>0.3</v>
      </c>
      <c r="W830">
        <v>19083.62</v>
      </c>
      <c r="X830">
        <v>63498.8</v>
      </c>
      <c r="Y830" t="s">
        <v>37</v>
      </c>
      <c r="Z830" t="s">
        <v>61</v>
      </c>
      <c r="AA830" t="s">
        <v>39</v>
      </c>
    </row>
    <row r="831" spans="1:27" x14ac:dyDescent="0.25">
      <c r="A831" t="s">
        <v>972</v>
      </c>
      <c r="B831" s="2">
        <v>45528</v>
      </c>
      <c r="C831">
        <v>2024</v>
      </c>
      <c r="D831" t="s">
        <v>28</v>
      </c>
      <c r="E831" t="s">
        <v>81</v>
      </c>
      <c r="F831">
        <v>8</v>
      </c>
      <c r="G831" t="s">
        <v>85</v>
      </c>
      <c r="H831" t="s">
        <v>44</v>
      </c>
      <c r="I831" t="s">
        <v>92</v>
      </c>
      <c r="J831" t="s">
        <v>53</v>
      </c>
      <c r="K831" t="s">
        <v>103</v>
      </c>
      <c r="L831" t="s">
        <v>83</v>
      </c>
      <c r="M831" t="s">
        <v>79</v>
      </c>
      <c r="N831">
        <v>176</v>
      </c>
      <c r="O831">
        <v>227.38</v>
      </c>
      <c r="P831">
        <v>0.09</v>
      </c>
      <c r="Q831">
        <v>36417.18</v>
      </c>
      <c r="R831">
        <v>20393.62</v>
      </c>
      <c r="S831">
        <v>16023.56</v>
      </c>
      <c r="T831">
        <v>6647.11</v>
      </c>
      <c r="U831">
        <v>9376.4500000000007</v>
      </c>
      <c r="V831">
        <v>0.26</v>
      </c>
      <c r="W831">
        <v>6938.57</v>
      </c>
      <c r="X831">
        <v>41792.65</v>
      </c>
      <c r="Y831" t="s">
        <v>37</v>
      </c>
      <c r="Z831" t="s">
        <v>75</v>
      </c>
      <c r="AA831" t="s">
        <v>39</v>
      </c>
    </row>
    <row r="832" spans="1:27" x14ac:dyDescent="0.25">
      <c r="A832" t="s">
        <v>973</v>
      </c>
      <c r="B832" s="2">
        <v>45529</v>
      </c>
      <c r="C832">
        <v>2024</v>
      </c>
      <c r="D832" t="s">
        <v>28</v>
      </c>
      <c r="E832" t="s">
        <v>81</v>
      </c>
      <c r="F832">
        <v>8</v>
      </c>
      <c r="G832" t="s">
        <v>43</v>
      </c>
      <c r="H832" t="s">
        <v>64</v>
      </c>
      <c r="I832" t="s">
        <v>65</v>
      </c>
      <c r="J832" t="s">
        <v>66</v>
      </c>
      <c r="K832" t="s">
        <v>82</v>
      </c>
      <c r="L832" t="s">
        <v>68</v>
      </c>
      <c r="M832" t="s">
        <v>79</v>
      </c>
      <c r="N832">
        <v>183</v>
      </c>
      <c r="O832">
        <v>1846.7</v>
      </c>
      <c r="P832">
        <v>0.08</v>
      </c>
      <c r="Q832">
        <v>310910.40999999997</v>
      </c>
      <c r="R832">
        <v>124364.16</v>
      </c>
      <c r="S832">
        <v>186546.25</v>
      </c>
      <c r="T832">
        <v>57259.39</v>
      </c>
      <c r="U832">
        <v>129286.86</v>
      </c>
      <c r="V832">
        <v>0.2</v>
      </c>
      <c r="W832">
        <v>103429.49</v>
      </c>
      <c r="X832">
        <v>338670.01</v>
      </c>
      <c r="Y832" t="s">
        <v>74</v>
      </c>
      <c r="Z832" t="s">
        <v>61</v>
      </c>
      <c r="AA832" t="s">
        <v>39</v>
      </c>
    </row>
    <row r="833" spans="1:27" x14ac:dyDescent="0.25">
      <c r="A833" t="s">
        <v>974</v>
      </c>
      <c r="B833" s="2">
        <v>44789</v>
      </c>
      <c r="C833">
        <v>2022</v>
      </c>
      <c r="D833" t="s">
        <v>28</v>
      </c>
      <c r="E833" t="s">
        <v>81</v>
      </c>
      <c r="F833">
        <v>8</v>
      </c>
      <c r="G833" t="s">
        <v>51</v>
      </c>
      <c r="H833" t="s">
        <v>89</v>
      </c>
      <c r="I833" t="s">
        <v>92</v>
      </c>
      <c r="J833" t="s">
        <v>53</v>
      </c>
      <c r="K833" t="s">
        <v>115</v>
      </c>
      <c r="L833" t="s">
        <v>35</v>
      </c>
      <c r="M833" t="s">
        <v>36</v>
      </c>
      <c r="N833">
        <v>155</v>
      </c>
      <c r="O833">
        <v>1683.86</v>
      </c>
      <c r="P833">
        <v>0.22</v>
      </c>
      <c r="Q833">
        <v>203578.67</v>
      </c>
      <c r="R833">
        <v>126218.78</v>
      </c>
      <c r="S833">
        <v>77359.89</v>
      </c>
      <c r="T833">
        <v>17656.28</v>
      </c>
      <c r="U833">
        <v>59703.61</v>
      </c>
      <c r="V833">
        <v>0.27</v>
      </c>
      <c r="W833">
        <v>43583.64</v>
      </c>
      <c r="X833">
        <v>221637.78</v>
      </c>
      <c r="Y833" t="s">
        <v>74</v>
      </c>
      <c r="Z833" t="s">
        <v>75</v>
      </c>
      <c r="AA833" t="s">
        <v>39</v>
      </c>
    </row>
    <row r="834" spans="1:27" x14ac:dyDescent="0.25">
      <c r="A834" t="s">
        <v>975</v>
      </c>
      <c r="B834" s="2">
        <v>45416</v>
      </c>
      <c r="C834">
        <v>2024</v>
      </c>
      <c r="D834" t="s">
        <v>41</v>
      </c>
      <c r="E834" t="s">
        <v>42</v>
      </c>
      <c r="F834">
        <v>5</v>
      </c>
      <c r="G834" t="s">
        <v>30</v>
      </c>
      <c r="H834" t="s">
        <v>71</v>
      </c>
      <c r="I834" t="s">
        <v>135</v>
      </c>
      <c r="J834" t="s">
        <v>66</v>
      </c>
      <c r="K834" t="s">
        <v>167</v>
      </c>
      <c r="L834" t="s">
        <v>35</v>
      </c>
      <c r="M834" t="s">
        <v>60</v>
      </c>
      <c r="N834">
        <v>67</v>
      </c>
      <c r="O834">
        <v>1772.55</v>
      </c>
      <c r="P834">
        <v>0.13</v>
      </c>
      <c r="Q834">
        <v>103321.94</v>
      </c>
      <c r="R834">
        <v>56827.07</v>
      </c>
      <c r="S834">
        <v>46494.87</v>
      </c>
      <c r="T834">
        <v>14573.2</v>
      </c>
      <c r="U834">
        <v>31921.67</v>
      </c>
      <c r="V834">
        <v>0.3</v>
      </c>
      <c r="W834">
        <v>22345.17</v>
      </c>
      <c r="X834">
        <v>105210.94</v>
      </c>
      <c r="Y834" t="s">
        <v>37</v>
      </c>
      <c r="Z834" t="s">
        <v>57</v>
      </c>
      <c r="AA834" t="s">
        <v>39</v>
      </c>
    </row>
    <row r="835" spans="1:27" x14ac:dyDescent="0.25">
      <c r="A835" t="s">
        <v>976</v>
      </c>
      <c r="B835" s="2">
        <v>45380</v>
      </c>
      <c r="C835">
        <v>2024</v>
      </c>
      <c r="D835" t="s">
        <v>49</v>
      </c>
      <c r="E835" t="s">
        <v>106</v>
      </c>
      <c r="F835">
        <v>3</v>
      </c>
      <c r="G835" t="s">
        <v>30</v>
      </c>
      <c r="H835" t="s">
        <v>107</v>
      </c>
      <c r="I835" t="s">
        <v>135</v>
      </c>
      <c r="J835" t="s">
        <v>66</v>
      </c>
      <c r="K835" t="s">
        <v>185</v>
      </c>
      <c r="L835" t="s">
        <v>159</v>
      </c>
      <c r="M835" t="s">
        <v>36</v>
      </c>
      <c r="N835">
        <v>184</v>
      </c>
      <c r="O835">
        <v>1858.41</v>
      </c>
      <c r="P835">
        <v>0.16</v>
      </c>
      <c r="Q835">
        <v>287235.84999999998</v>
      </c>
      <c r="R835">
        <v>129256.13</v>
      </c>
      <c r="S835">
        <v>157979.72</v>
      </c>
      <c r="T835">
        <v>48288.23</v>
      </c>
      <c r="U835">
        <v>109691.49</v>
      </c>
      <c r="V835">
        <v>0.19</v>
      </c>
      <c r="W835">
        <v>88850.11</v>
      </c>
      <c r="X835">
        <v>316734.39</v>
      </c>
      <c r="Y835" t="s">
        <v>37</v>
      </c>
      <c r="Z835" t="s">
        <v>75</v>
      </c>
      <c r="AA835" t="s">
        <v>39</v>
      </c>
    </row>
    <row r="836" spans="1:27" x14ac:dyDescent="0.25">
      <c r="A836" t="s">
        <v>977</v>
      </c>
      <c r="B836" s="2">
        <v>45059</v>
      </c>
      <c r="C836">
        <v>2023</v>
      </c>
      <c r="D836" t="s">
        <v>41</v>
      </c>
      <c r="E836" t="s">
        <v>42</v>
      </c>
      <c r="F836">
        <v>5</v>
      </c>
      <c r="G836" t="s">
        <v>63</v>
      </c>
      <c r="H836" t="s">
        <v>64</v>
      </c>
      <c r="I836" t="s">
        <v>32</v>
      </c>
      <c r="J836" t="s">
        <v>33</v>
      </c>
      <c r="K836" t="s">
        <v>163</v>
      </c>
      <c r="L836" t="s">
        <v>159</v>
      </c>
      <c r="M836" t="s">
        <v>79</v>
      </c>
      <c r="N836">
        <v>124</v>
      </c>
      <c r="O836">
        <v>459.67</v>
      </c>
      <c r="P836">
        <v>0.02</v>
      </c>
      <c r="Q836">
        <v>55859.1</v>
      </c>
      <c r="R836">
        <v>29046.73</v>
      </c>
      <c r="S836">
        <v>26812.37</v>
      </c>
      <c r="T836">
        <v>3413.57</v>
      </c>
      <c r="U836">
        <v>23398.799999999999</v>
      </c>
      <c r="V836">
        <v>0.28999999999999998</v>
      </c>
      <c r="W836">
        <v>16613.150000000001</v>
      </c>
      <c r="X836">
        <v>62279.72</v>
      </c>
      <c r="Y836" t="s">
        <v>37</v>
      </c>
      <c r="Z836" t="s">
        <v>57</v>
      </c>
      <c r="AA836" t="s">
        <v>39</v>
      </c>
    </row>
    <row r="837" spans="1:27" x14ac:dyDescent="0.25">
      <c r="A837" t="s">
        <v>978</v>
      </c>
      <c r="B837" s="2">
        <v>45484</v>
      </c>
      <c r="C837">
        <v>2024</v>
      </c>
      <c r="D837" t="s">
        <v>28</v>
      </c>
      <c r="E837" t="s">
        <v>29</v>
      </c>
      <c r="F837">
        <v>7</v>
      </c>
      <c r="G837" t="s">
        <v>51</v>
      </c>
      <c r="H837" t="s">
        <v>107</v>
      </c>
      <c r="I837" t="s">
        <v>32</v>
      </c>
      <c r="J837" t="s">
        <v>33</v>
      </c>
      <c r="K837" t="s">
        <v>198</v>
      </c>
      <c r="L837" t="s">
        <v>96</v>
      </c>
      <c r="M837" t="s">
        <v>47</v>
      </c>
      <c r="N837">
        <v>180</v>
      </c>
      <c r="O837">
        <v>552.95000000000005</v>
      </c>
      <c r="P837">
        <v>7.0000000000000007E-2</v>
      </c>
      <c r="Q837">
        <v>92563.83</v>
      </c>
      <c r="R837">
        <v>28694.79</v>
      </c>
      <c r="S837">
        <v>63869.04</v>
      </c>
      <c r="T837">
        <v>6572.32</v>
      </c>
      <c r="U837">
        <v>57296.72</v>
      </c>
      <c r="V837">
        <v>0.24</v>
      </c>
      <c r="W837">
        <v>43545.51</v>
      </c>
      <c r="X837">
        <v>96936.43</v>
      </c>
      <c r="Y837" t="s">
        <v>37</v>
      </c>
      <c r="Z837" t="s">
        <v>57</v>
      </c>
      <c r="AA837" t="s">
        <v>39</v>
      </c>
    </row>
    <row r="838" spans="1:27" x14ac:dyDescent="0.25">
      <c r="A838" t="s">
        <v>979</v>
      </c>
      <c r="B838" s="2">
        <v>45186</v>
      </c>
      <c r="C838">
        <v>2023</v>
      </c>
      <c r="D838" t="s">
        <v>28</v>
      </c>
      <c r="E838" t="s">
        <v>134</v>
      </c>
      <c r="F838">
        <v>9</v>
      </c>
      <c r="G838" t="s">
        <v>43</v>
      </c>
      <c r="H838" t="s">
        <v>89</v>
      </c>
      <c r="I838" t="s">
        <v>32</v>
      </c>
      <c r="J838" t="s">
        <v>33</v>
      </c>
      <c r="K838" t="s">
        <v>90</v>
      </c>
      <c r="L838" t="s">
        <v>59</v>
      </c>
      <c r="M838" t="s">
        <v>60</v>
      </c>
      <c r="N838">
        <v>122</v>
      </c>
      <c r="O838">
        <v>1440.5</v>
      </c>
      <c r="P838">
        <v>0.17</v>
      </c>
      <c r="Q838">
        <v>145865.03</v>
      </c>
      <c r="R838">
        <v>51052.76</v>
      </c>
      <c r="S838">
        <v>94812.27</v>
      </c>
      <c r="T838">
        <v>24910.799999999999</v>
      </c>
      <c r="U838">
        <v>69901.47</v>
      </c>
      <c r="V838">
        <v>0.2</v>
      </c>
      <c r="W838">
        <v>55921.18</v>
      </c>
      <c r="X838">
        <v>137121.44</v>
      </c>
      <c r="Y838" t="s">
        <v>37</v>
      </c>
      <c r="Z838" t="s">
        <v>38</v>
      </c>
      <c r="AA838" t="s">
        <v>39</v>
      </c>
    </row>
    <row r="839" spans="1:27" x14ac:dyDescent="0.25">
      <c r="A839" t="s">
        <v>980</v>
      </c>
      <c r="B839" s="2">
        <v>44865</v>
      </c>
      <c r="C839">
        <v>2022</v>
      </c>
      <c r="D839" t="s">
        <v>113</v>
      </c>
      <c r="E839" t="s">
        <v>114</v>
      </c>
      <c r="F839">
        <v>10</v>
      </c>
      <c r="G839" t="s">
        <v>85</v>
      </c>
      <c r="H839" t="s">
        <v>107</v>
      </c>
      <c r="I839" t="s">
        <v>92</v>
      </c>
      <c r="J839" t="s">
        <v>53</v>
      </c>
      <c r="K839" t="s">
        <v>170</v>
      </c>
      <c r="L839" t="s">
        <v>111</v>
      </c>
      <c r="M839" t="s">
        <v>79</v>
      </c>
      <c r="N839">
        <v>150</v>
      </c>
      <c r="O839">
        <v>73.53</v>
      </c>
      <c r="P839">
        <v>0.09</v>
      </c>
      <c r="Q839">
        <v>10036.85</v>
      </c>
      <c r="R839">
        <v>4817.6899999999996</v>
      </c>
      <c r="S839">
        <v>5219.16</v>
      </c>
      <c r="T839">
        <v>1812</v>
      </c>
      <c r="U839">
        <v>3407.16</v>
      </c>
      <c r="V839">
        <v>0.24</v>
      </c>
      <c r="W839">
        <v>2589.44</v>
      </c>
      <c r="X839">
        <v>11947.28</v>
      </c>
      <c r="Y839" t="s">
        <v>37</v>
      </c>
      <c r="Z839" t="s">
        <v>57</v>
      </c>
      <c r="AA839" t="s">
        <v>39</v>
      </c>
    </row>
    <row r="840" spans="1:27" x14ac:dyDescent="0.25">
      <c r="A840" t="s">
        <v>981</v>
      </c>
      <c r="B840" s="2">
        <v>45555</v>
      </c>
      <c r="C840">
        <v>2024</v>
      </c>
      <c r="D840" t="s">
        <v>28</v>
      </c>
      <c r="E840" t="s">
        <v>134</v>
      </c>
      <c r="F840">
        <v>9</v>
      </c>
      <c r="G840" t="s">
        <v>63</v>
      </c>
      <c r="H840" t="s">
        <v>129</v>
      </c>
      <c r="I840" t="s">
        <v>45</v>
      </c>
      <c r="J840" t="s">
        <v>33</v>
      </c>
      <c r="K840" t="s">
        <v>115</v>
      </c>
      <c r="L840" t="s">
        <v>46</v>
      </c>
      <c r="M840" t="s">
        <v>79</v>
      </c>
      <c r="N840">
        <v>166</v>
      </c>
      <c r="O840">
        <v>379.79</v>
      </c>
      <c r="P840">
        <v>0.13</v>
      </c>
      <c r="Q840">
        <v>54849.27</v>
      </c>
      <c r="R840">
        <v>19745.740000000002</v>
      </c>
      <c r="S840">
        <v>35103.53</v>
      </c>
      <c r="T840">
        <v>10123.530000000001</v>
      </c>
      <c r="U840">
        <v>24980</v>
      </c>
      <c r="V840">
        <v>0.18</v>
      </c>
      <c r="W840">
        <v>20483.599999999999</v>
      </c>
      <c r="X840">
        <v>52559.75</v>
      </c>
      <c r="Y840" t="s">
        <v>37</v>
      </c>
      <c r="Z840" t="s">
        <v>61</v>
      </c>
      <c r="AA840" t="s">
        <v>39</v>
      </c>
    </row>
    <row r="841" spans="1:27" x14ac:dyDescent="0.25">
      <c r="A841" t="s">
        <v>982</v>
      </c>
      <c r="B841" s="2">
        <v>44806</v>
      </c>
      <c r="C841">
        <v>2022</v>
      </c>
      <c r="D841" t="s">
        <v>28</v>
      </c>
      <c r="E841" t="s">
        <v>134</v>
      </c>
      <c r="F841">
        <v>9</v>
      </c>
      <c r="G841" t="s">
        <v>85</v>
      </c>
      <c r="H841" t="s">
        <v>71</v>
      </c>
      <c r="I841" t="s">
        <v>65</v>
      </c>
      <c r="J841" t="s">
        <v>66</v>
      </c>
      <c r="K841" t="s">
        <v>139</v>
      </c>
      <c r="L841" t="s">
        <v>119</v>
      </c>
      <c r="M841" t="s">
        <v>79</v>
      </c>
      <c r="N841">
        <v>167</v>
      </c>
      <c r="O841">
        <v>434.04</v>
      </c>
      <c r="P841">
        <v>0.12</v>
      </c>
      <c r="Q841">
        <v>63786.52</v>
      </c>
      <c r="R841">
        <v>31893.26</v>
      </c>
      <c r="S841">
        <v>31893.26</v>
      </c>
      <c r="T841">
        <v>9299.7900000000009</v>
      </c>
      <c r="U841">
        <v>22593.47</v>
      </c>
      <c r="V841">
        <v>0.18</v>
      </c>
      <c r="W841">
        <v>18526.650000000001</v>
      </c>
      <c r="X841">
        <v>70770.009999999995</v>
      </c>
      <c r="Y841" t="s">
        <v>37</v>
      </c>
      <c r="Z841" t="s">
        <v>38</v>
      </c>
      <c r="AA841" t="s">
        <v>39</v>
      </c>
    </row>
    <row r="842" spans="1:27" x14ac:dyDescent="0.25">
      <c r="A842" t="s">
        <v>983</v>
      </c>
      <c r="B842" s="2">
        <v>45601</v>
      </c>
      <c r="C842">
        <v>2024</v>
      </c>
      <c r="D842" t="s">
        <v>113</v>
      </c>
      <c r="E842" t="s">
        <v>117</v>
      </c>
      <c r="F842">
        <v>11</v>
      </c>
      <c r="G842" t="s">
        <v>30</v>
      </c>
      <c r="H842" t="s">
        <v>107</v>
      </c>
      <c r="I842" t="s">
        <v>135</v>
      </c>
      <c r="J842" t="s">
        <v>66</v>
      </c>
      <c r="K842" t="s">
        <v>100</v>
      </c>
      <c r="L842" t="s">
        <v>68</v>
      </c>
      <c r="M842" t="s">
        <v>79</v>
      </c>
      <c r="N842">
        <v>18</v>
      </c>
      <c r="O842">
        <v>579.37</v>
      </c>
      <c r="P842">
        <v>0.24</v>
      </c>
      <c r="Q842">
        <v>7925.78</v>
      </c>
      <c r="R842">
        <v>4755.47</v>
      </c>
      <c r="S842">
        <v>3170.31</v>
      </c>
      <c r="T842">
        <v>1035.58</v>
      </c>
      <c r="U842">
        <v>2134.73</v>
      </c>
      <c r="V842">
        <v>0.19</v>
      </c>
      <c r="W842">
        <v>1729.13</v>
      </c>
      <c r="X842">
        <v>7415.69</v>
      </c>
      <c r="Y842" t="s">
        <v>37</v>
      </c>
      <c r="Z842" t="s">
        <v>61</v>
      </c>
      <c r="AA842" t="s">
        <v>39</v>
      </c>
    </row>
    <row r="843" spans="1:27" x14ac:dyDescent="0.25">
      <c r="A843" t="s">
        <v>984</v>
      </c>
      <c r="B843" s="2">
        <v>44644</v>
      </c>
      <c r="C843">
        <v>2022</v>
      </c>
      <c r="D843" t="s">
        <v>49</v>
      </c>
      <c r="E843" t="s">
        <v>106</v>
      </c>
      <c r="F843">
        <v>3</v>
      </c>
      <c r="G843" t="s">
        <v>51</v>
      </c>
      <c r="H843" t="s">
        <v>64</v>
      </c>
      <c r="I843" t="s">
        <v>92</v>
      </c>
      <c r="J843" t="s">
        <v>53</v>
      </c>
      <c r="K843" t="s">
        <v>172</v>
      </c>
      <c r="L843" t="s">
        <v>83</v>
      </c>
      <c r="M843" t="s">
        <v>47</v>
      </c>
      <c r="N843">
        <v>156</v>
      </c>
      <c r="O843">
        <v>568.24</v>
      </c>
      <c r="P843">
        <v>7.0000000000000007E-2</v>
      </c>
      <c r="Q843">
        <v>82440.259999999995</v>
      </c>
      <c r="R843">
        <v>46166.55</v>
      </c>
      <c r="S843">
        <v>36273.71</v>
      </c>
      <c r="T843">
        <v>13190.49</v>
      </c>
      <c r="U843">
        <v>23083.22</v>
      </c>
      <c r="V843">
        <v>0.28999999999999998</v>
      </c>
      <c r="W843">
        <v>16389.09</v>
      </c>
      <c r="X843">
        <v>71830.429999999993</v>
      </c>
      <c r="Y843" t="s">
        <v>37</v>
      </c>
      <c r="Z843" t="s">
        <v>61</v>
      </c>
      <c r="AA843" t="s">
        <v>39</v>
      </c>
    </row>
    <row r="844" spans="1:27" x14ac:dyDescent="0.25">
      <c r="A844" t="s">
        <v>985</v>
      </c>
      <c r="B844" s="2">
        <v>45512</v>
      </c>
      <c r="C844">
        <v>2024</v>
      </c>
      <c r="D844" t="s">
        <v>28</v>
      </c>
      <c r="E844" t="s">
        <v>81</v>
      </c>
      <c r="F844">
        <v>8</v>
      </c>
      <c r="G844" t="s">
        <v>85</v>
      </c>
      <c r="H844" t="s">
        <v>129</v>
      </c>
      <c r="I844" t="s">
        <v>45</v>
      </c>
      <c r="J844" t="s">
        <v>33</v>
      </c>
      <c r="K844" t="s">
        <v>95</v>
      </c>
      <c r="L844" t="s">
        <v>68</v>
      </c>
      <c r="M844" t="s">
        <v>36</v>
      </c>
      <c r="N844">
        <v>26</v>
      </c>
      <c r="O844">
        <v>1097.02</v>
      </c>
      <c r="P844">
        <v>0.2</v>
      </c>
      <c r="Q844">
        <v>22818.02</v>
      </c>
      <c r="R844">
        <v>9355.39</v>
      </c>
      <c r="S844">
        <v>13462.63</v>
      </c>
      <c r="T844">
        <v>3310.57</v>
      </c>
      <c r="U844">
        <v>10152.06</v>
      </c>
      <c r="V844">
        <v>0.2</v>
      </c>
      <c r="W844">
        <v>8121.65</v>
      </c>
      <c r="X844">
        <v>23197.09</v>
      </c>
      <c r="Y844" t="s">
        <v>37</v>
      </c>
      <c r="Z844" t="s">
        <v>61</v>
      </c>
      <c r="AA844" t="s">
        <v>39</v>
      </c>
    </row>
    <row r="845" spans="1:27" x14ac:dyDescent="0.25">
      <c r="A845" t="s">
        <v>986</v>
      </c>
      <c r="B845" s="2">
        <v>44581</v>
      </c>
      <c r="C845">
        <v>2022</v>
      </c>
      <c r="D845" t="s">
        <v>49</v>
      </c>
      <c r="E845" t="s">
        <v>50</v>
      </c>
      <c r="F845">
        <v>1</v>
      </c>
      <c r="G845" t="s">
        <v>51</v>
      </c>
      <c r="H845" t="s">
        <v>107</v>
      </c>
      <c r="I845" t="s">
        <v>45</v>
      </c>
      <c r="J845" t="s">
        <v>33</v>
      </c>
      <c r="K845" t="s">
        <v>178</v>
      </c>
      <c r="L845" t="s">
        <v>159</v>
      </c>
      <c r="M845" t="s">
        <v>60</v>
      </c>
      <c r="N845">
        <v>149</v>
      </c>
      <c r="O845">
        <v>888.02</v>
      </c>
      <c r="P845">
        <v>0.23</v>
      </c>
      <c r="Q845">
        <v>101882.53</v>
      </c>
      <c r="R845">
        <v>56035.39</v>
      </c>
      <c r="S845">
        <v>45847.14</v>
      </c>
      <c r="T845">
        <v>11858.75</v>
      </c>
      <c r="U845">
        <v>33988.39</v>
      </c>
      <c r="V845">
        <v>0.26</v>
      </c>
      <c r="W845">
        <v>25151.41</v>
      </c>
      <c r="X845">
        <v>121982.24</v>
      </c>
      <c r="Y845" t="s">
        <v>37</v>
      </c>
      <c r="Z845" t="s">
        <v>75</v>
      </c>
      <c r="AA845" t="s">
        <v>39</v>
      </c>
    </row>
    <row r="846" spans="1:27" x14ac:dyDescent="0.25">
      <c r="A846" t="s">
        <v>987</v>
      </c>
      <c r="B846" s="2">
        <v>44923</v>
      </c>
      <c r="C846">
        <v>2022</v>
      </c>
      <c r="D846" t="s">
        <v>113</v>
      </c>
      <c r="E846" t="s">
        <v>156</v>
      </c>
      <c r="F846">
        <v>12</v>
      </c>
      <c r="G846" t="s">
        <v>63</v>
      </c>
      <c r="H846" t="s">
        <v>129</v>
      </c>
      <c r="I846" t="s">
        <v>45</v>
      </c>
      <c r="J846" t="s">
        <v>33</v>
      </c>
      <c r="K846" t="s">
        <v>98</v>
      </c>
      <c r="L846" t="s">
        <v>46</v>
      </c>
      <c r="M846" t="s">
        <v>47</v>
      </c>
      <c r="N846">
        <v>85</v>
      </c>
      <c r="O846">
        <v>1039.22</v>
      </c>
      <c r="P846">
        <v>0.13</v>
      </c>
      <c r="Q846">
        <v>76850.320000000007</v>
      </c>
      <c r="R846">
        <v>48415.7</v>
      </c>
      <c r="S846">
        <v>28434.62</v>
      </c>
      <c r="T846">
        <v>7296.6</v>
      </c>
      <c r="U846">
        <v>21138.02</v>
      </c>
      <c r="V846">
        <v>0.28000000000000003</v>
      </c>
      <c r="W846">
        <v>15219.37</v>
      </c>
      <c r="X846">
        <v>83555.12</v>
      </c>
      <c r="Y846" t="s">
        <v>56</v>
      </c>
      <c r="Z846" t="s">
        <v>57</v>
      </c>
      <c r="AA846" t="s">
        <v>39</v>
      </c>
    </row>
    <row r="847" spans="1:27" x14ac:dyDescent="0.25">
      <c r="A847" t="s">
        <v>988</v>
      </c>
      <c r="B847" s="2">
        <v>44935</v>
      </c>
      <c r="C847">
        <v>2023</v>
      </c>
      <c r="D847" t="s">
        <v>49</v>
      </c>
      <c r="E847" t="s">
        <v>50</v>
      </c>
      <c r="F847">
        <v>1</v>
      </c>
      <c r="G847" t="s">
        <v>51</v>
      </c>
      <c r="H847" t="s">
        <v>31</v>
      </c>
      <c r="I847" t="s">
        <v>32</v>
      </c>
      <c r="J847" t="s">
        <v>33</v>
      </c>
      <c r="K847" t="s">
        <v>145</v>
      </c>
      <c r="L847" t="s">
        <v>137</v>
      </c>
      <c r="M847" t="s">
        <v>47</v>
      </c>
      <c r="N847">
        <v>125</v>
      </c>
      <c r="O847">
        <v>62.71</v>
      </c>
      <c r="P847">
        <v>0.22</v>
      </c>
      <c r="Q847">
        <v>6114.23</v>
      </c>
      <c r="R847">
        <v>2934.83</v>
      </c>
      <c r="S847">
        <v>3179.4</v>
      </c>
      <c r="T847">
        <v>760.42</v>
      </c>
      <c r="U847">
        <v>2418.98</v>
      </c>
      <c r="V847">
        <v>0.2</v>
      </c>
      <c r="W847">
        <v>1935.18</v>
      </c>
      <c r="X847">
        <v>5399.47</v>
      </c>
      <c r="Y847" t="s">
        <v>74</v>
      </c>
      <c r="Z847" t="s">
        <v>57</v>
      </c>
      <c r="AA847" t="s">
        <v>39</v>
      </c>
    </row>
    <row r="848" spans="1:27" x14ac:dyDescent="0.25">
      <c r="A848" t="s">
        <v>989</v>
      </c>
      <c r="B848" s="2">
        <v>44936</v>
      </c>
      <c r="C848">
        <v>2023</v>
      </c>
      <c r="D848" t="s">
        <v>49</v>
      </c>
      <c r="E848" t="s">
        <v>50</v>
      </c>
      <c r="F848">
        <v>1</v>
      </c>
      <c r="G848" t="s">
        <v>85</v>
      </c>
      <c r="H848" t="s">
        <v>71</v>
      </c>
      <c r="I848" t="s">
        <v>32</v>
      </c>
      <c r="J848" t="s">
        <v>33</v>
      </c>
      <c r="K848" t="s">
        <v>223</v>
      </c>
      <c r="L848" t="s">
        <v>68</v>
      </c>
      <c r="M848" t="s">
        <v>36</v>
      </c>
      <c r="N848">
        <v>50</v>
      </c>
      <c r="O848">
        <v>1568.64</v>
      </c>
      <c r="P848">
        <v>0.19</v>
      </c>
      <c r="Q848">
        <v>63529.919999999998</v>
      </c>
      <c r="R848">
        <v>23506.07</v>
      </c>
      <c r="S848">
        <v>40023.85</v>
      </c>
      <c r="T848">
        <v>7958.2</v>
      </c>
      <c r="U848">
        <v>32065.65</v>
      </c>
      <c r="V848">
        <v>0.22</v>
      </c>
      <c r="W848">
        <v>25011.21</v>
      </c>
      <c r="X848">
        <v>69226.09</v>
      </c>
      <c r="Y848" t="s">
        <v>56</v>
      </c>
      <c r="Z848" t="s">
        <v>61</v>
      </c>
      <c r="AA848" t="s">
        <v>39</v>
      </c>
    </row>
    <row r="849" spans="1:27" x14ac:dyDescent="0.25">
      <c r="A849" t="s">
        <v>990</v>
      </c>
      <c r="B849" s="2">
        <v>44882</v>
      </c>
      <c r="C849">
        <v>2022</v>
      </c>
      <c r="D849" t="s">
        <v>113</v>
      </c>
      <c r="E849" t="s">
        <v>117</v>
      </c>
      <c r="F849">
        <v>11</v>
      </c>
      <c r="G849" t="s">
        <v>43</v>
      </c>
      <c r="H849" t="s">
        <v>107</v>
      </c>
      <c r="I849" t="s">
        <v>45</v>
      </c>
      <c r="J849" t="s">
        <v>33</v>
      </c>
      <c r="K849" t="s">
        <v>223</v>
      </c>
      <c r="L849" t="s">
        <v>68</v>
      </c>
      <c r="M849" t="s">
        <v>60</v>
      </c>
      <c r="N849">
        <v>50</v>
      </c>
      <c r="O849">
        <v>1544.47</v>
      </c>
      <c r="P849">
        <v>0.2</v>
      </c>
      <c r="Q849">
        <v>61778.8</v>
      </c>
      <c r="R849">
        <v>37067.279999999999</v>
      </c>
      <c r="S849">
        <v>24711.52</v>
      </c>
      <c r="T849">
        <v>8742.84</v>
      </c>
      <c r="U849">
        <v>15968.68</v>
      </c>
      <c r="V849">
        <v>0.2</v>
      </c>
      <c r="W849">
        <v>12774.94</v>
      </c>
      <c r="X849">
        <v>69372.289999999994</v>
      </c>
      <c r="Y849" t="s">
        <v>37</v>
      </c>
      <c r="Z849" t="s">
        <v>61</v>
      </c>
      <c r="AA849" t="s">
        <v>39</v>
      </c>
    </row>
    <row r="850" spans="1:27" x14ac:dyDescent="0.25">
      <c r="A850" t="s">
        <v>991</v>
      </c>
      <c r="B850" s="2">
        <v>45183</v>
      </c>
      <c r="C850">
        <v>2023</v>
      </c>
      <c r="D850" t="s">
        <v>28</v>
      </c>
      <c r="E850" t="s">
        <v>134</v>
      </c>
      <c r="F850">
        <v>9</v>
      </c>
      <c r="G850" t="s">
        <v>51</v>
      </c>
      <c r="H850" t="s">
        <v>71</v>
      </c>
      <c r="I850" t="s">
        <v>65</v>
      </c>
      <c r="J850" t="s">
        <v>66</v>
      </c>
      <c r="K850" t="s">
        <v>34</v>
      </c>
      <c r="L850" t="s">
        <v>111</v>
      </c>
      <c r="M850" t="s">
        <v>60</v>
      </c>
      <c r="N850">
        <v>95</v>
      </c>
      <c r="O850">
        <v>332.72</v>
      </c>
      <c r="P850">
        <v>0.08</v>
      </c>
      <c r="Q850">
        <v>29079.73</v>
      </c>
      <c r="R850">
        <v>12213.49</v>
      </c>
      <c r="S850">
        <v>16866.240000000002</v>
      </c>
      <c r="T850">
        <v>4704.58</v>
      </c>
      <c r="U850">
        <v>12161.66</v>
      </c>
      <c r="V850">
        <v>0.23</v>
      </c>
      <c r="W850">
        <v>9364.48</v>
      </c>
      <c r="X850">
        <v>32480.41</v>
      </c>
      <c r="Y850" t="s">
        <v>37</v>
      </c>
      <c r="Z850" t="s">
        <v>75</v>
      </c>
      <c r="AA850" t="s">
        <v>39</v>
      </c>
    </row>
    <row r="851" spans="1:27" x14ac:dyDescent="0.25">
      <c r="A851" t="s">
        <v>992</v>
      </c>
      <c r="B851" s="2">
        <v>44848</v>
      </c>
      <c r="C851">
        <v>2022</v>
      </c>
      <c r="D851" t="s">
        <v>113</v>
      </c>
      <c r="E851" t="s">
        <v>114</v>
      </c>
      <c r="F851">
        <v>10</v>
      </c>
      <c r="G851" t="s">
        <v>51</v>
      </c>
      <c r="H851" t="s">
        <v>107</v>
      </c>
      <c r="I851" t="s">
        <v>52</v>
      </c>
      <c r="J851" t="s">
        <v>53</v>
      </c>
      <c r="K851" t="s">
        <v>233</v>
      </c>
      <c r="L851" t="s">
        <v>119</v>
      </c>
      <c r="M851" t="s">
        <v>47</v>
      </c>
      <c r="N851">
        <v>117</v>
      </c>
      <c r="O851">
        <v>1545.74</v>
      </c>
      <c r="P851">
        <v>0</v>
      </c>
      <c r="Q851">
        <v>180851.58</v>
      </c>
      <c r="R851">
        <v>99468.37</v>
      </c>
      <c r="S851">
        <v>81383.210000000006</v>
      </c>
      <c r="T851">
        <v>14701.67</v>
      </c>
      <c r="U851">
        <v>66681.539999999994</v>
      </c>
      <c r="V851">
        <v>0.27</v>
      </c>
      <c r="W851">
        <v>48677.52</v>
      </c>
      <c r="X851">
        <v>155222.68</v>
      </c>
      <c r="Y851" t="s">
        <v>74</v>
      </c>
      <c r="Z851" t="s">
        <v>75</v>
      </c>
      <c r="AA851" t="s">
        <v>39</v>
      </c>
    </row>
    <row r="852" spans="1:27" x14ac:dyDescent="0.25">
      <c r="A852" t="s">
        <v>993</v>
      </c>
      <c r="B852" s="2">
        <v>44970</v>
      </c>
      <c r="C852">
        <v>2023</v>
      </c>
      <c r="D852" t="s">
        <v>49</v>
      </c>
      <c r="E852" t="s">
        <v>88</v>
      </c>
      <c r="F852">
        <v>2</v>
      </c>
      <c r="G852" t="s">
        <v>85</v>
      </c>
      <c r="H852" t="s">
        <v>89</v>
      </c>
      <c r="I852" t="s">
        <v>65</v>
      </c>
      <c r="J852" t="s">
        <v>66</v>
      </c>
      <c r="K852" t="s">
        <v>86</v>
      </c>
      <c r="L852" t="s">
        <v>68</v>
      </c>
      <c r="M852" t="s">
        <v>60</v>
      </c>
      <c r="N852">
        <v>56</v>
      </c>
      <c r="O852">
        <v>1254.23</v>
      </c>
      <c r="P852">
        <v>0.11</v>
      </c>
      <c r="Q852">
        <v>62510.82</v>
      </c>
      <c r="R852">
        <v>25004.33</v>
      </c>
      <c r="S852">
        <v>37506.49</v>
      </c>
      <c r="T852">
        <v>3823.41</v>
      </c>
      <c r="U852">
        <v>33683.08</v>
      </c>
      <c r="V852">
        <v>0.2</v>
      </c>
      <c r="W852">
        <v>26946.46</v>
      </c>
      <c r="X852">
        <v>73963.789999999994</v>
      </c>
      <c r="Y852" t="s">
        <v>37</v>
      </c>
      <c r="Z852" t="s">
        <v>75</v>
      </c>
      <c r="AA852" t="s">
        <v>39</v>
      </c>
    </row>
    <row r="853" spans="1:27" x14ac:dyDescent="0.25">
      <c r="A853" t="s">
        <v>994</v>
      </c>
      <c r="B853" s="2">
        <v>45135</v>
      </c>
      <c r="C853">
        <v>2023</v>
      </c>
      <c r="D853" t="s">
        <v>28</v>
      </c>
      <c r="E853" t="s">
        <v>29</v>
      </c>
      <c r="F853">
        <v>7</v>
      </c>
      <c r="G853" t="s">
        <v>51</v>
      </c>
      <c r="H853" t="s">
        <v>64</v>
      </c>
      <c r="I853" t="s">
        <v>32</v>
      </c>
      <c r="J853" t="s">
        <v>33</v>
      </c>
      <c r="K853" t="s">
        <v>118</v>
      </c>
      <c r="L853" t="s">
        <v>73</v>
      </c>
      <c r="M853" t="s">
        <v>47</v>
      </c>
      <c r="N853">
        <v>156</v>
      </c>
      <c r="O853">
        <v>1192.92</v>
      </c>
      <c r="P853">
        <v>0.01</v>
      </c>
      <c r="Q853">
        <v>184234.56</v>
      </c>
      <c r="R853">
        <v>58955.06</v>
      </c>
      <c r="S853">
        <v>125279.5</v>
      </c>
      <c r="T853">
        <v>18682.080000000002</v>
      </c>
      <c r="U853">
        <v>106597.42</v>
      </c>
      <c r="V853">
        <v>0.24</v>
      </c>
      <c r="W853">
        <v>81014.039999999994</v>
      </c>
      <c r="X853">
        <v>163758.87</v>
      </c>
      <c r="Y853" t="s">
        <v>37</v>
      </c>
      <c r="Z853" t="s">
        <v>38</v>
      </c>
      <c r="AA853" t="s">
        <v>39</v>
      </c>
    </row>
    <row r="854" spans="1:27" x14ac:dyDescent="0.25">
      <c r="A854" t="s">
        <v>995</v>
      </c>
      <c r="B854" s="2">
        <v>44872</v>
      </c>
      <c r="C854">
        <v>2022</v>
      </c>
      <c r="D854" t="s">
        <v>113</v>
      </c>
      <c r="E854" t="s">
        <v>117</v>
      </c>
      <c r="F854">
        <v>11</v>
      </c>
      <c r="G854" t="s">
        <v>51</v>
      </c>
      <c r="H854" t="s">
        <v>71</v>
      </c>
      <c r="I854" t="s">
        <v>65</v>
      </c>
      <c r="J854" t="s">
        <v>66</v>
      </c>
      <c r="K854" t="s">
        <v>130</v>
      </c>
      <c r="L854" t="s">
        <v>159</v>
      </c>
      <c r="M854" t="s">
        <v>47</v>
      </c>
      <c r="N854">
        <v>39</v>
      </c>
      <c r="O854">
        <v>1200.1300000000001</v>
      </c>
      <c r="P854">
        <v>0.14000000000000001</v>
      </c>
      <c r="Q854">
        <v>40252.36</v>
      </c>
      <c r="R854">
        <v>20126.18</v>
      </c>
      <c r="S854">
        <v>20126.18</v>
      </c>
      <c r="T854">
        <v>4658.78</v>
      </c>
      <c r="U854">
        <v>15467.4</v>
      </c>
      <c r="V854">
        <v>0.22</v>
      </c>
      <c r="W854">
        <v>12064.57</v>
      </c>
      <c r="X854">
        <v>42057.120000000003</v>
      </c>
      <c r="Y854" t="s">
        <v>37</v>
      </c>
      <c r="Z854" t="s">
        <v>38</v>
      </c>
      <c r="AA854" t="s">
        <v>39</v>
      </c>
    </row>
    <row r="855" spans="1:27" x14ac:dyDescent="0.25">
      <c r="A855" t="s">
        <v>996</v>
      </c>
      <c r="B855" s="2">
        <v>45204</v>
      </c>
      <c r="C855">
        <v>2023</v>
      </c>
      <c r="D855" t="s">
        <v>113</v>
      </c>
      <c r="E855" t="s">
        <v>114</v>
      </c>
      <c r="F855">
        <v>10</v>
      </c>
      <c r="G855" t="s">
        <v>30</v>
      </c>
      <c r="H855" t="s">
        <v>71</v>
      </c>
      <c r="I855" t="s">
        <v>92</v>
      </c>
      <c r="J855" t="s">
        <v>53</v>
      </c>
      <c r="K855" t="s">
        <v>82</v>
      </c>
      <c r="L855" t="s">
        <v>46</v>
      </c>
      <c r="M855" t="s">
        <v>47</v>
      </c>
      <c r="N855">
        <v>93</v>
      </c>
      <c r="O855">
        <v>1814.95</v>
      </c>
      <c r="P855">
        <v>0.11</v>
      </c>
      <c r="Q855">
        <v>150223.41</v>
      </c>
      <c r="R855">
        <v>91636.28</v>
      </c>
      <c r="S855">
        <v>58587.13</v>
      </c>
      <c r="T855">
        <v>11660.49</v>
      </c>
      <c r="U855">
        <v>46926.64</v>
      </c>
      <c r="V855">
        <v>0.24</v>
      </c>
      <c r="W855">
        <v>35664.25</v>
      </c>
      <c r="X855">
        <v>138152.18</v>
      </c>
      <c r="Y855" t="s">
        <v>37</v>
      </c>
      <c r="Z855" t="s">
        <v>57</v>
      </c>
      <c r="AA855" t="s">
        <v>39</v>
      </c>
    </row>
    <row r="856" spans="1:27" x14ac:dyDescent="0.25">
      <c r="A856" t="s">
        <v>997</v>
      </c>
      <c r="B856" s="2">
        <v>44806</v>
      </c>
      <c r="C856">
        <v>2022</v>
      </c>
      <c r="D856" t="s">
        <v>28</v>
      </c>
      <c r="E856" t="s">
        <v>134</v>
      </c>
      <c r="F856">
        <v>9</v>
      </c>
      <c r="G856" t="s">
        <v>30</v>
      </c>
      <c r="H856" t="s">
        <v>64</v>
      </c>
      <c r="I856" t="s">
        <v>45</v>
      </c>
      <c r="J856" t="s">
        <v>33</v>
      </c>
      <c r="K856" t="s">
        <v>108</v>
      </c>
      <c r="L856" t="s">
        <v>46</v>
      </c>
      <c r="M856" t="s">
        <v>36</v>
      </c>
      <c r="N856">
        <v>165</v>
      </c>
      <c r="O856">
        <v>851.02</v>
      </c>
      <c r="P856">
        <v>0.1</v>
      </c>
      <c r="Q856">
        <v>126376.47</v>
      </c>
      <c r="R856">
        <v>59396.94</v>
      </c>
      <c r="S856">
        <v>66979.53</v>
      </c>
      <c r="T856">
        <v>7229.32</v>
      </c>
      <c r="U856">
        <v>59750.21</v>
      </c>
      <c r="V856">
        <v>0.24</v>
      </c>
      <c r="W856">
        <v>45410.16</v>
      </c>
      <c r="X856">
        <v>132442.54999999999</v>
      </c>
      <c r="Y856" t="s">
        <v>37</v>
      </c>
      <c r="Z856" t="s">
        <v>57</v>
      </c>
      <c r="AA856" t="s">
        <v>39</v>
      </c>
    </row>
    <row r="857" spans="1:27" x14ac:dyDescent="0.25">
      <c r="A857" t="s">
        <v>998</v>
      </c>
      <c r="B857" s="2">
        <v>45245</v>
      </c>
      <c r="C857">
        <v>2023</v>
      </c>
      <c r="D857" t="s">
        <v>113</v>
      </c>
      <c r="E857" t="s">
        <v>117</v>
      </c>
      <c r="F857">
        <v>11</v>
      </c>
      <c r="G857" t="s">
        <v>51</v>
      </c>
      <c r="H857" t="s">
        <v>107</v>
      </c>
      <c r="I857" t="s">
        <v>45</v>
      </c>
      <c r="J857" t="s">
        <v>33</v>
      </c>
      <c r="K857" t="s">
        <v>67</v>
      </c>
      <c r="L857" t="s">
        <v>159</v>
      </c>
      <c r="M857" t="s">
        <v>36</v>
      </c>
      <c r="N857">
        <v>163</v>
      </c>
      <c r="O857">
        <v>180.86</v>
      </c>
      <c r="P857">
        <v>0.02</v>
      </c>
      <c r="Q857">
        <v>28890.58</v>
      </c>
      <c r="R857">
        <v>9533.89</v>
      </c>
      <c r="S857">
        <v>19356.689999999999</v>
      </c>
      <c r="T857">
        <v>3863.93</v>
      </c>
      <c r="U857">
        <v>15492.76</v>
      </c>
      <c r="V857">
        <v>0.19</v>
      </c>
      <c r="W857">
        <v>12549.14</v>
      </c>
      <c r="X857">
        <v>30360.35</v>
      </c>
      <c r="Y857" t="s">
        <v>74</v>
      </c>
      <c r="Z857" t="s">
        <v>61</v>
      </c>
      <c r="AA857" t="s">
        <v>39</v>
      </c>
    </row>
    <row r="858" spans="1:27" x14ac:dyDescent="0.25">
      <c r="A858" t="s">
        <v>999</v>
      </c>
      <c r="B858" s="2">
        <v>45129</v>
      </c>
      <c r="C858">
        <v>2023</v>
      </c>
      <c r="D858" t="s">
        <v>28</v>
      </c>
      <c r="E858" t="s">
        <v>29</v>
      </c>
      <c r="F858">
        <v>7</v>
      </c>
      <c r="G858" t="s">
        <v>51</v>
      </c>
      <c r="H858" t="s">
        <v>71</v>
      </c>
      <c r="I858" t="s">
        <v>52</v>
      </c>
      <c r="J858" t="s">
        <v>53</v>
      </c>
      <c r="K858" t="s">
        <v>225</v>
      </c>
      <c r="L858" t="s">
        <v>111</v>
      </c>
      <c r="M858" t="s">
        <v>47</v>
      </c>
      <c r="N858">
        <v>120</v>
      </c>
      <c r="O858">
        <v>930.01</v>
      </c>
      <c r="P858">
        <v>0.22</v>
      </c>
      <c r="Q858">
        <v>87048.94</v>
      </c>
      <c r="R858">
        <v>48747.41</v>
      </c>
      <c r="S858">
        <v>38301.53</v>
      </c>
      <c r="T858">
        <v>12845.51</v>
      </c>
      <c r="U858">
        <v>25456.02</v>
      </c>
      <c r="V858">
        <v>0.19</v>
      </c>
      <c r="W858">
        <v>20619.38</v>
      </c>
      <c r="X858">
        <v>87825.11</v>
      </c>
      <c r="Y858" t="s">
        <v>74</v>
      </c>
      <c r="Z858" t="s">
        <v>38</v>
      </c>
      <c r="AA858" t="s">
        <v>39</v>
      </c>
    </row>
    <row r="859" spans="1:27" x14ac:dyDescent="0.25">
      <c r="A859" t="s">
        <v>1000</v>
      </c>
      <c r="B859" s="2">
        <v>44575</v>
      </c>
      <c r="C859">
        <v>2022</v>
      </c>
      <c r="D859" t="s">
        <v>49</v>
      </c>
      <c r="E859" t="s">
        <v>50</v>
      </c>
      <c r="F859">
        <v>1</v>
      </c>
      <c r="G859" t="s">
        <v>85</v>
      </c>
      <c r="H859" t="s">
        <v>107</v>
      </c>
      <c r="I859" t="s">
        <v>135</v>
      </c>
      <c r="J859" t="s">
        <v>66</v>
      </c>
      <c r="K859" t="s">
        <v>181</v>
      </c>
      <c r="L859" t="s">
        <v>111</v>
      </c>
      <c r="M859" t="s">
        <v>47</v>
      </c>
      <c r="N859">
        <v>160</v>
      </c>
      <c r="O859">
        <v>1665.03</v>
      </c>
      <c r="P859">
        <v>0</v>
      </c>
      <c r="Q859">
        <v>266404.8</v>
      </c>
      <c r="R859">
        <v>101233.82</v>
      </c>
      <c r="S859">
        <v>165170.98000000001</v>
      </c>
      <c r="T859">
        <v>30389.45</v>
      </c>
      <c r="U859">
        <v>134781.53</v>
      </c>
      <c r="V859">
        <v>0.21</v>
      </c>
      <c r="W859">
        <v>106477.41</v>
      </c>
      <c r="X859">
        <v>276082.62</v>
      </c>
      <c r="Y859" t="s">
        <v>37</v>
      </c>
      <c r="Z859" t="s">
        <v>57</v>
      </c>
      <c r="AA859" t="s">
        <v>39</v>
      </c>
    </row>
    <row r="860" spans="1:27" x14ac:dyDescent="0.25">
      <c r="A860" t="s">
        <v>1001</v>
      </c>
      <c r="B860" s="2">
        <v>44948</v>
      </c>
      <c r="C860">
        <v>2023</v>
      </c>
      <c r="D860" t="s">
        <v>49</v>
      </c>
      <c r="E860" t="s">
        <v>50</v>
      </c>
      <c r="F860">
        <v>1</v>
      </c>
      <c r="G860" t="s">
        <v>85</v>
      </c>
      <c r="H860" t="s">
        <v>64</v>
      </c>
      <c r="I860" t="s">
        <v>32</v>
      </c>
      <c r="J860" t="s">
        <v>33</v>
      </c>
      <c r="K860" t="s">
        <v>110</v>
      </c>
      <c r="L860" t="s">
        <v>159</v>
      </c>
      <c r="M860" t="s">
        <v>79</v>
      </c>
      <c r="N860">
        <v>198</v>
      </c>
      <c r="O860">
        <v>339.15</v>
      </c>
      <c r="P860">
        <v>0.08</v>
      </c>
      <c r="Q860">
        <v>61779.56</v>
      </c>
      <c r="R860">
        <v>21005.05</v>
      </c>
      <c r="S860">
        <v>40774.51</v>
      </c>
      <c r="T860">
        <v>8032.16</v>
      </c>
      <c r="U860">
        <v>32742.35</v>
      </c>
      <c r="V860">
        <v>0.28999999999999998</v>
      </c>
      <c r="W860">
        <v>23247.07</v>
      </c>
      <c r="X860">
        <v>64190.61</v>
      </c>
      <c r="Y860" t="s">
        <v>37</v>
      </c>
      <c r="Z860" t="s">
        <v>57</v>
      </c>
      <c r="AA860" t="s">
        <v>39</v>
      </c>
    </row>
    <row r="861" spans="1:27" x14ac:dyDescent="0.25">
      <c r="A861" t="s">
        <v>1002</v>
      </c>
      <c r="B861" s="2">
        <v>44989</v>
      </c>
      <c r="C861">
        <v>2023</v>
      </c>
      <c r="D861" t="s">
        <v>49</v>
      </c>
      <c r="E861" t="s">
        <v>106</v>
      </c>
      <c r="F861">
        <v>3</v>
      </c>
      <c r="G861" t="s">
        <v>43</v>
      </c>
      <c r="H861" t="s">
        <v>44</v>
      </c>
      <c r="I861" t="s">
        <v>65</v>
      </c>
      <c r="J861" t="s">
        <v>66</v>
      </c>
      <c r="K861" t="s">
        <v>183</v>
      </c>
      <c r="L861" t="s">
        <v>35</v>
      </c>
      <c r="M861" t="s">
        <v>79</v>
      </c>
      <c r="N861">
        <v>52</v>
      </c>
      <c r="O861">
        <v>640.71</v>
      </c>
      <c r="P861">
        <v>0.11</v>
      </c>
      <c r="Q861">
        <v>29652.06</v>
      </c>
      <c r="R861">
        <v>11564.3</v>
      </c>
      <c r="S861">
        <v>18087.759999999998</v>
      </c>
      <c r="T861">
        <v>5647.1</v>
      </c>
      <c r="U861">
        <v>12440.66</v>
      </c>
      <c r="V861">
        <v>0.21</v>
      </c>
      <c r="W861">
        <v>9828.1200000000008</v>
      </c>
      <c r="X861">
        <v>34312.57</v>
      </c>
      <c r="Y861" t="s">
        <v>74</v>
      </c>
      <c r="Z861" t="s">
        <v>38</v>
      </c>
      <c r="AA861" t="s">
        <v>39</v>
      </c>
    </row>
    <row r="862" spans="1:27" x14ac:dyDescent="0.25">
      <c r="A862" t="s">
        <v>1003</v>
      </c>
      <c r="B862" s="2">
        <v>44989</v>
      </c>
      <c r="C862">
        <v>2023</v>
      </c>
      <c r="D862" t="s">
        <v>49</v>
      </c>
      <c r="E862" t="s">
        <v>106</v>
      </c>
      <c r="F862">
        <v>3</v>
      </c>
      <c r="G862" t="s">
        <v>30</v>
      </c>
      <c r="H862" t="s">
        <v>129</v>
      </c>
      <c r="I862" t="s">
        <v>135</v>
      </c>
      <c r="J862" t="s">
        <v>66</v>
      </c>
      <c r="K862" t="s">
        <v>95</v>
      </c>
      <c r="L862" t="s">
        <v>55</v>
      </c>
      <c r="M862" t="s">
        <v>79</v>
      </c>
      <c r="N862">
        <v>98</v>
      </c>
      <c r="O862">
        <v>145.97</v>
      </c>
      <c r="P862">
        <v>0.11</v>
      </c>
      <c r="Q862">
        <v>12731.5</v>
      </c>
      <c r="R862">
        <v>4710.6499999999996</v>
      </c>
      <c r="S862">
        <v>8020.85</v>
      </c>
      <c r="T862">
        <v>2108.94</v>
      </c>
      <c r="U862">
        <v>5911.91</v>
      </c>
      <c r="V862">
        <v>0.25</v>
      </c>
      <c r="W862">
        <v>4433.93</v>
      </c>
      <c r="X862">
        <v>13079.66</v>
      </c>
      <c r="Y862" t="s">
        <v>56</v>
      </c>
      <c r="Z862" t="s">
        <v>38</v>
      </c>
      <c r="AA862" t="s">
        <v>39</v>
      </c>
    </row>
    <row r="863" spans="1:27" x14ac:dyDescent="0.25">
      <c r="A863" t="s">
        <v>1004</v>
      </c>
      <c r="B863" s="2">
        <v>45563</v>
      </c>
      <c r="C863">
        <v>2024</v>
      </c>
      <c r="D863" t="s">
        <v>28</v>
      </c>
      <c r="E863" t="s">
        <v>134</v>
      </c>
      <c r="F863">
        <v>9</v>
      </c>
      <c r="G863" t="s">
        <v>43</v>
      </c>
      <c r="H863" t="s">
        <v>31</v>
      </c>
      <c r="I863" t="s">
        <v>92</v>
      </c>
      <c r="J863" t="s">
        <v>53</v>
      </c>
      <c r="K863" t="s">
        <v>108</v>
      </c>
      <c r="L863" t="s">
        <v>46</v>
      </c>
      <c r="M863" t="s">
        <v>60</v>
      </c>
      <c r="N863">
        <v>190</v>
      </c>
      <c r="O863">
        <v>1229.45</v>
      </c>
      <c r="P863">
        <v>0.19</v>
      </c>
      <c r="Q863">
        <v>189212.36</v>
      </c>
      <c r="R863">
        <v>77577.070000000007</v>
      </c>
      <c r="S863">
        <v>111635.29</v>
      </c>
      <c r="T863">
        <v>14881.02</v>
      </c>
      <c r="U863">
        <v>96754.27</v>
      </c>
      <c r="V863">
        <v>0.3</v>
      </c>
      <c r="W863">
        <v>67727.990000000005</v>
      </c>
      <c r="X863">
        <v>177736.55</v>
      </c>
      <c r="Y863" t="s">
        <v>37</v>
      </c>
      <c r="Z863" t="s">
        <v>75</v>
      </c>
      <c r="AA863" t="s">
        <v>39</v>
      </c>
    </row>
    <row r="864" spans="1:27" x14ac:dyDescent="0.25">
      <c r="A864" t="s">
        <v>1005</v>
      </c>
      <c r="B864" s="2">
        <v>45422</v>
      </c>
      <c r="C864">
        <v>2024</v>
      </c>
      <c r="D864" t="s">
        <v>41</v>
      </c>
      <c r="E864" t="s">
        <v>42</v>
      </c>
      <c r="F864">
        <v>5</v>
      </c>
      <c r="G864" t="s">
        <v>30</v>
      </c>
      <c r="H864" t="s">
        <v>129</v>
      </c>
      <c r="I864" t="s">
        <v>52</v>
      </c>
      <c r="J864" t="s">
        <v>53</v>
      </c>
      <c r="K864" t="s">
        <v>225</v>
      </c>
      <c r="L864" t="s">
        <v>59</v>
      </c>
      <c r="M864" t="s">
        <v>79</v>
      </c>
      <c r="N864">
        <v>103</v>
      </c>
      <c r="O864">
        <v>1925.06</v>
      </c>
      <c r="P864">
        <v>0.03</v>
      </c>
      <c r="Q864">
        <v>192332.74</v>
      </c>
      <c r="R864">
        <v>82703.08</v>
      </c>
      <c r="S864">
        <v>109629.66</v>
      </c>
      <c r="T864">
        <v>18559.580000000002</v>
      </c>
      <c r="U864">
        <v>91070.080000000002</v>
      </c>
      <c r="V864">
        <v>0.19</v>
      </c>
      <c r="W864">
        <v>73766.759999999995</v>
      </c>
      <c r="X864">
        <v>230779.53</v>
      </c>
      <c r="Y864" t="s">
        <v>624</v>
      </c>
      <c r="Z864" t="s">
        <v>75</v>
      </c>
      <c r="AA864" t="s">
        <v>39</v>
      </c>
    </row>
    <row r="865" spans="1:27" x14ac:dyDescent="0.25">
      <c r="A865" t="s">
        <v>1006</v>
      </c>
      <c r="B865" s="2">
        <v>45224</v>
      </c>
      <c r="C865">
        <v>2023</v>
      </c>
      <c r="D865" t="s">
        <v>113</v>
      </c>
      <c r="E865" t="s">
        <v>114</v>
      </c>
      <c r="F865">
        <v>10</v>
      </c>
      <c r="G865" t="s">
        <v>30</v>
      </c>
      <c r="H865" t="s">
        <v>107</v>
      </c>
      <c r="I865" t="s">
        <v>135</v>
      </c>
      <c r="J865" t="s">
        <v>66</v>
      </c>
      <c r="K865" t="s">
        <v>161</v>
      </c>
      <c r="L865" t="s">
        <v>68</v>
      </c>
      <c r="M865" t="s">
        <v>36</v>
      </c>
      <c r="N865">
        <v>12</v>
      </c>
      <c r="O865">
        <v>324.43</v>
      </c>
      <c r="P865">
        <v>0.06</v>
      </c>
      <c r="Q865">
        <v>3659.57</v>
      </c>
      <c r="R865">
        <v>1829.79</v>
      </c>
      <c r="S865">
        <v>1829.78</v>
      </c>
      <c r="T865">
        <v>253.21</v>
      </c>
      <c r="U865">
        <v>1576.57</v>
      </c>
      <c r="V865">
        <v>0.2</v>
      </c>
      <c r="W865">
        <v>1261.26</v>
      </c>
      <c r="X865">
        <v>3189</v>
      </c>
      <c r="Y865" t="s">
        <v>37</v>
      </c>
      <c r="Z865" t="s">
        <v>57</v>
      </c>
      <c r="AA865" t="s">
        <v>39</v>
      </c>
    </row>
    <row r="866" spans="1:27" x14ac:dyDescent="0.25">
      <c r="A866" t="s">
        <v>1007</v>
      </c>
      <c r="B866" s="2">
        <v>44884</v>
      </c>
      <c r="C866">
        <v>2022</v>
      </c>
      <c r="D866" t="s">
        <v>113</v>
      </c>
      <c r="E866" t="s">
        <v>117</v>
      </c>
      <c r="F866">
        <v>11</v>
      </c>
      <c r="G866" t="s">
        <v>85</v>
      </c>
      <c r="H866" t="s">
        <v>129</v>
      </c>
      <c r="I866" t="s">
        <v>65</v>
      </c>
      <c r="J866" t="s">
        <v>66</v>
      </c>
      <c r="K866" t="s">
        <v>126</v>
      </c>
      <c r="L866" t="s">
        <v>46</v>
      </c>
      <c r="M866" t="s">
        <v>36</v>
      </c>
      <c r="N866">
        <v>108</v>
      </c>
      <c r="O866">
        <v>386.22</v>
      </c>
      <c r="P866">
        <v>0.23</v>
      </c>
      <c r="Q866">
        <v>32118.06</v>
      </c>
      <c r="R866">
        <v>20555.560000000001</v>
      </c>
      <c r="S866">
        <v>11562.5</v>
      </c>
      <c r="T866">
        <v>5180.4799999999996</v>
      </c>
      <c r="U866">
        <v>6382.02</v>
      </c>
      <c r="V866">
        <v>0.28000000000000003</v>
      </c>
      <c r="W866">
        <v>4595.05</v>
      </c>
      <c r="X866">
        <v>36142.29</v>
      </c>
      <c r="Y866" t="s">
        <v>37</v>
      </c>
      <c r="Z866" t="s">
        <v>75</v>
      </c>
      <c r="AA866" t="s">
        <v>39</v>
      </c>
    </row>
    <row r="867" spans="1:27" x14ac:dyDescent="0.25">
      <c r="A867" t="s">
        <v>1008</v>
      </c>
      <c r="B867" s="2">
        <v>45326</v>
      </c>
      <c r="C867">
        <v>2024</v>
      </c>
      <c r="D867" t="s">
        <v>49</v>
      </c>
      <c r="E867" t="s">
        <v>88</v>
      </c>
      <c r="F867">
        <v>2</v>
      </c>
      <c r="G867" t="s">
        <v>63</v>
      </c>
      <c r="H867" t="s">
        <v>129</v>
      </c>
      <c r="I867" t="s">
        <v>92</v>
      </c>
      <c r="J867" t="s">
        <v>53</v>
      </c>
      <c r="K867" t="s">
        <v>139</v>
      </c>
      <c r="L867" t="s">
        <v>119</v>
      </c>
      <c r="M867" t="s">
        <v>79</v>
      </c>
      <c r="N867">
        <v>68</v>
      </c>
      <c r="O867">
        <v>1262.73</v>
      </c>
      <c r="P867">
        <v>0.01</v>
      </c>
      <c r="Q867">
        <v>85006.98</v>
      </c>
      <c r="R867">
        <v>26352.16</v>
      </c>
      <c r="S867">
        <v>58654.82</v>
      </c>
      <c r="T867">
        <v>4613.71</v>
      </c>
      <c r="U867">
        <v>54041.11</v>
      </c>
      <c r="V867">
        <v>0.24</v>
      </c>
      <c r="W867">
        <v>41071.24</v>
      </c>
      <c r="X867">
        <v>99437.08</v>
      </c>
      <c r="Y867" t="s">
        <v>37</v>
      </c>
      <c r="Z867" t="s">
        <v>75</v>
      </c>
      <c r="AA867" t="s">
        <v>39</v>
      </c>
    </row>
    <row r="868" spans="1:27" x14ac:dyDescent="0.25">
      <c r="A868" t="s">
        <v>1009</v>
      </c>
      <c r="B868" s="2">
        <v>44885</v>
      </c>
      <c r="C868">
        <v>2022</v>
      </c>
      <c r="D868" t="s">
        <v>113</v>
      </c>
      <c r="E868" t="s">
        <v>117</v>
      </c>
      <c r="F868">
        <v>11</v>
      </c>
      <c r="G868" t="s">
        <v>85</v>
      </c>
      <c r="H868" t="s">
        <v>64</v>
      </c>
      <c r="I868" t="s">
        <v>45</v>
      </c>
      <c r="J868" t="s">
        <v>33</v>
      </c>
      <c r="K868" t="s">
        <v>170</v>
      </c>
      <c r="L868" t="s">
        <v>68</v>
      </c>
      <c r="M868" t="s">
        <v>60</v>
      </c>
      <c r="N868">
        <v>26</v>
      </c>
      <c r="O868">
        <v>79.13</v>
      </c>
      <c r="P868">
        <v>0.22</v>
      </c>
      <c r="Q868">
        <v>1604.76</v>
      </c>
      <c r="R868">
        <v>529.57000000000005</v>
      </c>
      <c r="S868">
        <v>1075.19</v>
      </c>
      <c r="T868">
        <v>318.11</v>
      </c>
      <c r="U868">
        <v>757.08</v>
      </c>
      <c r="V868">
        <v>0.19</v>
      </c>
      <c r="W868">
        <v>613.23</v>
      </c>
      <c r="X868">
        <v>1844.91</v>
      </c>
      <c r="Y868" t="s">
        <v>56</v>
      </c>
      <c r="Z868" t="s">
        <v>75</v>
      </c>
      <c r="AA868" t="s">
        <v>39</v>
      </c>
    </row>
    <row r="869" spans="1:27" x14ac:dyDescent="0.25">
      <c r="A869" t="s">
        <v>1010</v>
      </c>
      <c r="B869" s="2">
        <v>44563</v>
      </c>
      <c r="C869">
        <v>2022</v>
      </c>
      <c r="D869" t="s">
        <v>49</v>
      </c>
      <c r="E869" t="s">
        <v>50</v>
      </c>
      <c r="F869">
        <v>1</v>
      </c>
      <c r="G869" t="s">
        <v>85</v>
      </c>
      <c r="H869" t="s">
        <v>71</v>
      </c>
      <c r="I869" t="s">
        <v>92</v>
      </c>
      <c r="J869" t="s">
        <v>53</v>
      </c>
      <c r="K869" t="s">
        <v>153</v>
      </c>
      <c r="L869" t="s">
        <v>101</v>
      </c>
      <c r="M869" t="s">
        <v>36</v>
      </c>
      <c r="N869">
        <v>80</v>
      </c>
      <c r="O869">
        <v>978.67</v>
      </c>
      <c r="P869">
        <v>0.22</v>
      </c>
      <c r="Q869">
        <v>61069.01</v>
      </c>
      <c r="R869">
        <v>23816.91</v>
      </c>
      <c r="S869">
        <v>37252.1</v>
      </c>
      <c r="T869">
        <v>6011.11</v>
      </c>
      <c r="U869">
        <v>31240.99</v>
      </c>
      <c r="V869">
        <v>0.24</v>
      </c>
      <c r="W869">
        <v>23743.15</v>
      </c>
      <c r="X869">
        <v>62121.01</v>
      </c>
      <c r="Y869" t="s">
        <v>56</v>
      </c>
      <c r="Z869" t="s">
        <v>61</v>
      </c>
      <c r="AA869" t="s">
        <v>39</v>
      </c>
    </row>
    <row r="870" spans="1:27" x14ac:dyDescent="0.25">
      <c r="A870" t="s">
        <v>1011</v>
      </c>
      <c r="B870" s="2">
        <v>44827</v>
      </c>
      <c r="C870">
        <v>2022</v>
      </c>
      <c r="D870" t="s">
        <v>28</v>
      </c>
      <c r="E870" t="s">
        <v>134</v>
      </c>
      <c r="F870">
        <v>9</v>
      </c>
      <c r="G870" t="s">
        <v>43</v>
      </c>
      <c r="H870" t="s">
        <v>89</v>
      </c>
      <c r="I870" t="s">
        <v>92</v>
      </c>
      <c r="J870" t="s">
        <v>53</v>
      </c>
      <c r="K870" t="s">
        <v>213</v>
      </c>
      <c r="L870" t="s">
        <v>96</v>
      </c>
      <c r="M870" t="s">
        <v>79</v>
      </c>
      <c r="N870">
        <v>37</v>
      </c>
      <c r="O870">
        <v>489.83</v>
      </c>
      <c r="P870">
        <v>0.02</v>
      </c>
      <c r="Q870">
        <v>17761.240000000002</v>
      </c>
      <c r="R870">
        <v>5861.21</v>
      </c>
      <c r="S870">
        <v>11900.03</v>
      </c>
      <c r="T870">
        <v>1963.96</v>
      </c>
      <c r="U870">
        <v>9936.07</v>
      </c>
      <c r="V870">
        <v>0.28999999999999998</v>
      </c>
      <c r="W870">
        <v>7054.61</v>
      </c>
      <c r="X870">
        <v>16655.330000000002</v>
      </c>
      <c r="Y870" t="s">
        <v>37</v>
      </c>
      <c r="Z870" t="s">
        <v>57</v>
      </c>
      <c r="AA870" t="s">
        <v>39</v>
      </c>
    </row>
    <row r="871" spans="1:27" x14ac:dyDescent="0.25">
      <c r="A871" t="s">
        <v>1012</v>
      </c>
      <c r="B871" s="2">
        <v>45626</v>
      </c>
      <c r="C871">
        <v>2024</v>
      </c>
      <c r="D871" t="s">
        <v>113</v>
      </c>
      <c r="E871" t="s">
        <v>117</v>
      </c>
      <c r="F871">
        <v>11</v>
      </c>
      <c r="G871" t="s">
        <v>51</v>
      </c>
      <c r="H871" t="s">
        <v>44</v>
      </c>
      <c r="I871" t="s">
        <v>32</v>
      </c>
      <c r="J871" t="s">
        <v>33</v>
      </c>
      <c r="K871" t="s">
        <v>93</v>
      </c>
      <c r="L871" t="s">
        <v>140</v>
      </c>
      <c r="M871" t="s">
        <v>36</v>
      </c>
      <c r="N871">
        <v>133</v>
      </c>
      <c r="O871">
        <v>1175.48</v>
      </c>
      <c r="P871">
        <v>0.22</v>
      </c>
      <c r="Q871">
        <v>121944.3</v>
      </c>
      <c r="R871">
        <v>69508.25</v>
      </c>
      <c r="S871">
        <v>52436.05</v>
      </c>
      <c r="T871">
        <v>8506.35</v>
      </c>
      <c r="U871">
        <v>43929.7</v>
      </c>
      <c r="V871">
        <v>0.23</v>
      </c>
      <c r="W871">
        <v>33825.870000000003</v>
      </c>
      <c r="X871">
        <v>135574.94</v>
      </c>
      <c r="Y871" t="s">
        <v>74</v>
      </c>
      <c r="Z871" t="s">
        <v>38</v>
      </c>
      <c r="AA871" t="s">
        <v>39</v>
      </c>
    </row>
    <row r="872" spans="1:27" x14ac:dyDescent="0.25">
      <c r="A872" t="s">
        <v>1013</v>
      </c>
      <c r="B872" s="2">
        <v>44854</v>
      </c>
      <c r="C872">
        <v>2022</v>
      </c>
      <c r="D872" t="s">
        <v>113</v>
      </c>
      <c r="E872" t="s">
        <v>114</v>
      </c>
      <c r="F872">
        <v>10</v>
      </c>
      <c r="G872" t="s">
        <v>43</v>
      </c>
      <c r="H872" t="s">
        <v>31</v>
      </c>
      <c r="I872" t="s">
        <v>92</v>
      </c>
      <c r="J872" t="s">
        <v>53</v>
      </c>
      <c r="K872" t="s">
        <v>170</v>
      </c>
      <c r="L872" t="s">
        <v>119</v>
      </c>
      <c r="M872" t="s">
        <v>47</v>
      </c>
      <c r="N872">
        <v>163</v>
      </c>
      <c r="O872">
        <v>116.52</v>
      </c>
      <c r="P872">
        <v>0.2</v>
      </c>
      <c r="Q872">
        <v>15194.21</v>
      </c>
      <c r="R872">
        <v>5469.92</v>
      </c>
      <c r="S872">
        <v>9724.2900000000009</v>
      </c>
      <c r="T872">
        <v>1494.8</v>
      </c>
      <c r="U872">
        <v>8229.49</v>
      </c>
      <c r="V872">
        <v>0.25</v>
      </c>
      <c r="W872">
        <v>6172.12</v>
      </c>
      <c r="X872">
        <v>13913.52</v>
      </c>
      <c r="Y872" t="s">
        <v>56</v>
      </c>
      <c r="Z872" t="s">
        <v>75</v>
      </c>
      <c r="AA872" t="s">
        <v>39</v>
      </c>
    </row>
    <row r="873" spans="1:27" x14ac:dyDescent="0.25">
      <c r="A873" t="s">
        <v>1014</v>
      </c>
      <c r="B873" s="2">
        <v>45100</v>
      </c>
      <c r="C873">
        <v>2023</v>
      </c>
      <c r="D873" t="s">
        <v>41</v>
      </c>
      <c r="E873" t="s">
        <v>77</v>
      </c>
      <c r="F873">
        <v>6</v>
      </c>
      <c r="G873" t="s">
        <v>43</v>
      </c>
      <c r="H873" t="s">
        <v>129</v>
      </c>
      <c r="I873" t="s">
        <v>135</v>
      </c>
      <c r="J873" t="s">
        <v>66</v>
      </c>
      <c r="K873" t="s">
        <v>126</v>
      </c>
      <c r="L873" t="s">
        <v>59</v>
      </c>
      <c r="M873" t="s">
        <v>47</v>
      </c>
      <c r="N873">
        <v>140</v>
      </c>
      <c r="O873">
        <v>907.73</v>
      </c>
      <c r="P873">
        <v>0.19</v>
      </c>
      <c r="Q873">
        <v>102936.58</v>
      </c>
      <c r="R873">
        <v>54556.39</v>
      </c>
      <c r="S873">
        <v>48380.19</v>
      </c>
      <c r="T873">
        <v>13090.82</v>
      </c>
      <c r="U873">
        <v>35289.370000000003</v>
      </c>
      <c r="V873">
        <v>0.22</v>
      </c>
      <c r="W873">
        <v>27525.71</v>
      </c>
      <c r="X873">
        <v>116570.12</v>
      </c>
      <c r="Y873" t="s">
        <v>74</v>
      </c>
      <c r="Z873" t="s">
        <v>75</v>
      </c>
      <c r="AA873" t="s">
        <v>39</v>
      </c>
    </row>
    <row r="874" spans="1:27" x14ac:dyDescent="0.25">
      <c r="A874" t="s">
        <v>1015</v>
      </c>
      <c r="B874" s="2">
        <v>45263</v>
      </c>
      <c r="C874">
        <v>2023</v>
      </c>
      <c r="D874" t="s">
        <v>113</v>
      </c>
      <c r="E874" t="s">
        <v>156</v>
      </c>
      <c r="F874">
        <v>12</v>
      </c>
      <c r="G874" t="s">
        <v>30</v>
      </c>
      <c r="H874" t="s">
        <v>44</v>
      </c>
      <c r="I874" t="s">
        <v>32</v>
      </c>
      <c r="J874" t="s">
        <v>33</v>
      </c>
      <c r="K874" t="s">
        <v>172</v>
      </c>
      <c r="L874" t="s">
        <v>55</v>
      </c>
      <c r="M874" t="s">
        <v>79</v>
      </c>
      <c r="N874">
        <v>196</v>
      </c>
      <c r="O874">
        <v>1062.19</v>
      </c>
      <c r="P874">
        <v>0.02</v>
      </c>
      <c r="Q874">
        <v>204025.46</v>
      </c>
      <c r="R874">
        <v>87730.95</v>
      </c>
      <c r="S874">
        <v>116294.51</v>
      </c>
      <c r="T874">
        <v>29857.88</v>
      </c>
      <c r="U874">
        <v>86436.63</v>
      </c>
      <c r="V874">
        <v>0.3</v>
      </c>
      <c r="W874">
        <v>60505.64</v>
      </c>
      <c r="X874">
        <v>243051.6</v>
      </c>
      <c r="Y874" t="s">
        <v>37</v>
      </c>
      <c r="Z874" t="s">
        <v>38</v>
      </c>
      <c r="AA874" t="s">
        <v>39</v>
      </c>
    </row>
    <row r="875" spans="1:27" x14ac:dyDescent="0.25">
      <c r="A875" t="s">
        <v>1016</v>
      </c>
      <c r="B875" s="2">
        <v>45273</v>
      </c>
      <c r="C875">
        <v>2023</v>
      </c>
      <c r="D875" t="s">
        <v>113</v>
      </c>
      <c r="E875" t="s">
        <v>156</v>
      </c>
      <c r="F875">
        <v>12</v>
      </c>
      <c r="G875" t="s">
        <v>63</v>
      </c>
      <c r="H875" t="s">
        <v>64</v>
      </c>
      <c r="I875" t="s">
        <v>45</v>
      </c>
      <c r="J875" t="s">
        <v>33</v>
      </c>
      <c r="K875" t="s">
        <v>126</v>
      </c>
      <c r="L875" t="s">
        <v>137</v>
      </c>
      <c r="M875" t="s">
        <v>79</v>
      </c>
      <c r="N875">
        <v>79</v>
      </c>
      <c r="O875">
        <v>932.5</v>
      </c>
      <c r="P875">
        <v>0.14000000000000001</v>
      </c>
      <c r="Q875">
        <v>63354.05</v>
      </c>
      <c r="R875">
        <v>39913.050000000003</v>
      </c>
      <c r="S875">
        <v>23441</v>
      </c>
      <c r="T875">
        <v>12350.48</v>
      </c>
      <c r="U875">
        <v>11090.52</v>
      </c>
      <c r="V875">
        <v>0.3</v>
      </c>
      <c r="W875">
        <v>7763.36</v>
      </c>
      <c r="X875">
        <v>56993.17</v>
      </c>
      <c r="Y875" t="s">
        <v>37</v>
      </c>
      <c r="Z875" t="s">
        <v>38</v>
      </c>
      <c r="AA875" t="s">
        <v>39</v>
      </c>
    </row>
    <row r="876" spans="1:27" x14ac:dyDescent="0.25">
      <c r="A876" t="s">
        <v>1017</v>
      </c>
      <c r="B876" s="2">
        <v>44872</v>
      </c>
      <c r="C876">
        <v>2022</v>
      </c>
      <c r="D876" t="s">
        <v>113</v>
      </c>
      <c r="E876" t="s">
        <v>117</v>
      </c>
      <c r="F876">
        <v>11</v>
      </c>
      <c r="G876" t="s">
        <v>63</v>
      </c>
      <c r="H876" t="s">
        <v>89</v>
      </c>
      <c r="I876" t="s">
        <v>92</v>
      </c>
      <c r="J876" t="s">
        <v>53</v>
      </c>
      <c r="K876" t="s">
        <v>223</v>
      </c>
      <c r="L876" t="s">
        <v>140</v>
      </c>
      <c r="M876" t="s">
        <v>47</v>
      </c>
      <c r="N876">
        <v>145</v>
      </c>
      <c r="O876">
        <v>1726.86</v>
      </c>
      <c r="P876">
        <v>0.13</v>
      </c>
      <c r="Q876">
        <v>217843.39</v>
      </c>
      <c r="R876">
        <v>126349.17</v>
      </c>
      <c r="S876">
        <v>91494.22</v>
      </c>
      <c r="T876">
        <v>22742.51</v>
      </c>
      <c r="U876">
        <v>68751.710000000006</v>
      </c>
      <c r="V876">
        <v>0.21</v>
      </c>
      <c r="W876">
        <v>54313.85</v>
      </c>
      <c r="X876">
        <v>197270.79</v>
      </c>
      <c r="Y876" t="s">
        <v>37</v>
      </c>
      <c r="Z876" t="s">
        <v>61</v>
      </c>
      <c r="AA876" t="s">
        <v>39</v>
      </c>
    </row>
    <row r="877" spans="1:27" x14ac:dyDescent="0.25">
      <c r="A877" t="s">
        <v>1018</v>
      </c>
      <c r="B877" s="2">
        <v>45430</v>
      </c>
      <c r="C877">
        <v>2024</v>
      </c>
      <c r="D877" t="s">
        <v>41</v>
      </c>
      <c r="E877" t="s">
        <v>42</v>
      </c>
      <c r="F877">
        <v>5</v>
      </c>
      <c r="G877" t="s">
        <v>43</v>
      </c>
      <c r="H877" t="s">
        <v>89</v>
      </c>
      <c r="I877" t="s">
        <v>32</v>
      </c>
      <c r="J877" t="s">
        <v>33</v>
      </c>
      <c r="K877" t="s">
        <v>151</v>
      </c>
      <c r="L877" t="s">
        <v>73</v>
      </c>
      <c r="M877" t="s">
        <v>60</v>
      </c>
      <c r="N877">
        <v>52</v>
      </c>
      <c r="O877">
        <v>592.91999999999996</v>
      </c>
      <c r="P877">
        <v>0.24</v>
      </c>
      <c r="Q877">
        <v>23432.2</v>
      </c>
      <c r="R877">
        <v>14762.29</v>
      </c>
      <c r="S877">
        <v>8669.91</v>
      </c>
      <c r="T877">
        <v>2213.7399999999998</v>
      </c>
      <c r="U877">
        <v>6456.17</v>
      </c>
      <c r="V877">
        <v>0.28999999999999998</v>
      </c>
      <c r="W877">
        <v>4583.88</v>
      </c>
      <c r="X877">
        <v>23755.599999999999</v>
      </c>
      <c r="Y877" t="s">
        <v>37</v>
      </c>
      <c r="Z877" t="s">
        <v>57</v>
      </c>
      <c r="AA877" t="s">
        <v>39</v>
      </c>
    </row>
    <row r="878" spans="1:27" x14ac:dyDescent="0.25">
      <c r="A878" t="s">
        <v>1019</v>
      </c>
      <c r="B878" s="2">
        <v>45200</v>
      </c>
      <c r="C878">
        <v>2023</v>
      </c>
      <c r="D878" t="s">
        <v>113</v>
      </c>
      <c r="E878" t="s">
        <v>114</v>
      </c>
      <c r="F878">
        <v>10</v>
      </c>
      <c r="G878" t="s">
        <v>30</v>
      </c>
      <c r="H878" t="s">
        <v>107</v>
      </c>
      <c r="I878" t="s">
        <v>52</v>
      </c>
      <c r="J878" t="s">
        <v>53</v>
      </c>
      <c r="K878" t="s">
        <v>324</v>
      </c>
      <c r="L878" t="s">
        <v>68</v>
      </c>
      <c r="M878" t="s">
        <v>79</v>
      </c>
      <c r="N878">
        <v>54</v>
      </c>
      <c r="O878">
        <v>1849.95</v>
      </c>
      <c r="P878">
        <v>0.15</v>
      </c>
      <c r="Q878">
        <v>84912.71</v>
      </c>
      <c r="R878">
        <v>54344.13</v>
      </c>
      <c r="S878">
        <v>30568.58</v>
      </c>
      <c r="T878">
        <v>4999.9399999999996</v>
      </c>
      <c r="U878">
        <v>25568.639999999999</v>
      </c>
      <c r="V878">
        <v>0.23</v>
      </c>
      <c r="W878">
        <v>19687.849999999999</v>
      </c>
      <c r="X878">
        <v>94899.08</v>
      </c>
      <c r="Y878" t="s">
        <v>37</v>
      </c>
      <c r="Z878" t="s">
        <v>75</v>
      </c>
      <c r="AA878" t="s">
        <v>39</v>
      </c>
    </row>
    <row r="879" spans="1:27" x14ac:dyDescent="0.25">
      <c r="A879" t="s">
        <v>1020</v>
      </c>
      <c r="B879" s="2">
        <v>44958</v>
      </c>
      <c r="C879">
        <v>2023</v>
      </c>
      <c r="D879" t="s">
        <v>49</v>
      </c>
      <c r="E879" t="s">
        <v>88</v>
      </c>
      <c r="F879">
        <v>2</v>
      </c>
      <c r="G879" t="s">
        <v>51</v>
      </c>
      <c r="H879" t="s">
        <v>129</v>
      </c>
      <c r="I879" t="s">
        <v>92</v>
      </c>
      <c r="J879" t="s">
        <v>53</v>
      </c>
      <c r="K879" t="s">
        <v>95</v>
      </c>
      <c r="L879" t="s">
        <v>122</v>
      </c>
      <c r="M879" t="s">
        <v>79</v>
      </c>
      <c r="N879">
        <v>64</v>
      </c>
      <c r="O879">
        <v>1676.94</v>
      </c>
      <c r="P879">
        <v>0.02</v>
      </c>
      <c r="Q879">
        <v>105177.68</v>
      </c>
      <c r="R879">
        <v>67313.72</v>
      </c>
      <c r="S879">
        <v>37863.96</v>
      </c>
      <c r="T879">
        <v>9616.68</v>
      </c>
      <c r="U879">
        <v>28247.279999999999</v>
      </c>
      <c r="V879">
        <v>0.28999999999999998</v>
      </c>
      <c r="W879">
        <v>20055.57</v>
      </c>
      <c r="X879">
        <v>96978.12</v>
      </c>
      <c r="Y879" t="s">
        <v>37</v>
      </c>
      <c r="Z879" t="s">
        <v>57</v>
      </c>
      <c r="AA879" t="s">
        <v>39</v>
      </c>
    </row>
    <row r="880" spans="1:27" x14ac:dyDescent="0.25">
      <c r="A880" t="s">
        <v>1021</v>
      </c>
      <c r="B880" s="2">
        <v>44802</v>
      </c>
      <c r="C880">
        <v>2022</v>
      </c>
      <c r="D880" t="s">
        <v>28</v>
      </c>
      <c r="E880" t="s">
        <v>81</v>
      </c>
      <c r="F880">
        <v>8</v>
      </c>
      <c r="G880" t="s">
        <v>30</v>
      </c>
      <c r="H880" t="s">
        <v>44</v>
      </c>
      <c r="I880" t="s">
        <v>65</v>
      </c>
      <c r="J880" t="s">
        <v>66</v>
      </c>
      <c r="K880" t="s">
        <v>136</v>
      </c>
      <c r="L880" t="s">
        <v>119</v>
      </c>
      <c r="M880" t="s">
        <v>36</v>
      </c>
      <c r="N880">
        <v>134</v>
      </c>
      <c r="O880">
        <v>656.76</v>
      </c>
      <c r="P880">
        <v>0.03</v>
      </c>
      <c r="Q880">
        <v>85365.66</v>
      </c>
      <c r="R880">
        <v>44390.14</v>
      </c>
      <c r="S880">
        <v>40975.519999999997</v>
      </c>
      <c r="T880">
        <v>10300.77</v>
      </c>
      <c r="U880">
        <v>30674.75</v>
      </c>
      <c r="V880">
        <v>0.26</v>
      </c>
      <c r="W880">
        <v>22699.32</v>
      </c>
      <c r="X880">
        <v>88732.55</v>
      </c>
      <c r="Y880" t="s">
        <v>56</v>
      </c>
      <c r="Z880" t="s">
        <v>75</v>
      </c>
      <c r="AA880" t="s">
        <v>39</v>
      </c>
    </row>
    <row r="881" spans="1:27" x14ac:dyDescent="0.25">
      <c r="A881" t="s">
        <v>1022</v>
      </c>
      <c r="B881" s="2">
        <v>45261</v>
      </c>
      <c r="C881">
        <v>2023</v>
      </c>
      <c r="D881" t="s">
        <v>113</v>
      </c>
      <c r="E881" t="s">
        <v>156</v>
      </c>
      <c r="F881">
        <v>12</v>
      </c>
      <c r="G881" t="s">
        <v>30</v>
      </c>
      <c r="H881" t="s">
        <v>71</v>
      </c>
      <c r="I881" t="s">
        <v>92</v>
      </c>
      <c r="J881" t="s">
        <v>53</v>
      </c>
      <c r="K881" t="s">
        <v>34</v>
      </c>
      <c r="L881" t="s">
        <v>111</v>
      </c>
      <c r="M881" t="s">
        <v>79</v>
      </c>
      <c r="N881">
        <v>70</v>
      </c>
      <c r="O881">
        <v>1901.5</v>
      </c>
      <c r="P881">
        <v>0.01</v>
      </c>
      <c r="Q881">
        <v>131773.95000000001</v>
      </c>
      <c r="R881">
        <v>77746.63</v>
      </c>
      <c r="S881">
        <v>54027.32</v>
      </c>
      <c r="T881">
        <v>11637.99</v>
      </c>
      <c r="U881">
        <v>42389.33</v>
      </c>
      <c r="V881">
        <v>0.26</v>
      </c>
      <c r="W881">
        <v>31368.1</v>
      </c>
      <c r="X881">
        <v>152420.93</v>
      </c>
      <c r="Y881" t="s">
        <v>74</v>
      </c>
      <c r="Z881" t="s">
        <v>57</v>
      </c>
      <c r="AA881" t="s">
        <v>39</v>
      </c>
    </row>
    <row r="882" spans="1:27" x14ac:dyDescent="0.25">
      <c r="A882" t="s">
        <v>1023</v>
      </c>
      <c r="B882" s="2">
        <v>44743</v>
      </c>
      <c r="C882">
        <v>2022</v>
      </c>
      <c r="D882" t="s">
        <v>28</v>
      </c>
      <c r="E882" t="s">
        <v>29</v>
      </c>
      <c r="F882">
        <v>7</v>
      </c>
      <c r="G882" t="s">
        <v>85</v>
      </c>
      <c r="H882" t="s">
        <v>31</v>
      </c>
      <c r="I882" t="s">
        <v>92</v>
      </c>
      <c r="J882" t="s">
        <v>53</v>
      </c>
      <c r="K882" t="s">
        <v>161</v>
      </c>
      <c r="L882" t="s">
        <v>137</v>
      </c>
      <c r="M882" t="s">
        <v>60</v>
      </c>
      <c r="N882">
        <v>188</v>
      </c>
      <c r="O882">
        <v>1226.47</v>
      </c>
      <c r="P882">
        <v>0.15</v>
      </c>
      <c r="Q882">
        <v>195989.91</v>
      </c>
      <c r="R882">
        <v>84275.66</v>
      </c>
      <c r="S882">
        <v>111714.25</v>
      </c>
      <c r="T882">
        <v>35357.4</v>
      </c>
      <c r="U882">
        <v>76356.850000000006</v>
      </c>
      <c r="V882">
        <v>0.26</v>
      </c>
      <c r="W882">
        <v>56504.07</v>
      </c>
      <c r="X882">
        <v>170477.59</v>
      </c>
      <c r="Y882" t="s">
        <v>37</v>
      </c>
      <c r="Z882" t="s">
        <v>57</v>
      </c>
      <c r="AA882" t="s">
        <v>39</v>
      </c>
    </row>
    <row r="883" spans="1:27" x14ac:dyDescent="0.25">
      <c r="A883" t="s">
        <v>1024</v>
      </c>
      <c r="B883" s="2">
        <v>45602</v>
      </c>
      <c r="C883">
        <v>2024</v>
      </c>
      <c r="D883" t="s">
        <v>113</v>
      </c>
      <c r="E883" t="s">
        <v>117</v>
      </c>
      <c r="F883">
        <v>11</v>
      </c>
      <c r="G883" t="s">
        <v>63</v>
      </c>
      <c r="H883" t="s">
        <v>107</v>
      </c>
      <c r="I883" t="s">
        <v>32</v>
      </c>
      <c r="J883" t="s">
        <v>33</v>
      </c>
      <c r="K883" t="s">
        <v>163</v>
      </c>
      <c r="L883" t="s">
        <v>96</v>
      </c>
      <c r="M883" t="s">
        <v>60</v>
      </c>
      <c r="N883">
        <v>85</v>
      </c>
      <c r="O883">
        <v>868.31</v>
      </c>
      <c r="P883">
        <v>0.21</v>
      </c>
      <c r="Q883">
        <v>58307.02</v>
      </c>
      <c r="R883">
        <v>37316.49</v>
      </c>
      <c r="S883">
        <v>20990.53</v>
      </c>
      <c r="T883">
        <v>3642.09</v>
      </c>
      <c r="U883">
        <v>17348.439999999999</v>
      </c>
      <c r="V883">
        <v>0.19</v>
      </c>
      <c r="W883">
        <v>14052.24</v>
      </c>
      <c r="X883">
        <v>54078.94</v>
      </c>
      <c r="Y883" t="s">
        <v>74</v>
      </c>
      <c r="Z883" t="s">
        <v>57</v>
      </c>
      <c r="AA883" t="s">
        <v>39</v>
      </c>
    </row>
    <row r="884" spans="1:27" x14ac:dyDescent="0.25">
      <c r="A884" t="s">
        <v>1025</v>
      </c>
      <c r="B884" s="2">
        <v>45331</v>
      </c>
      <c r="C884">
        <v>2024</v>
      </c>
      <c r="D884" t="s">
        <v>49</v>
      </c>
      <c r="E884" t="s">
        <v>88</v>
      </c>
      <c r="F884">
        <v>2</v>
      </c>
      <c r="G884" t="s">
        <v>51</v>
      </c>
      <c r="H884" t="s">
        <v>89</v>
      </c>
      <c r="I884" t="s">
        <v>52</v>
      </c>
      <c r="J884" t="s">
        <v>53</v>
      </c>
      <c r="K884" t="s">
        <v>225</v>
      </c>
      <c r="L884" t="s">
        <v>55</v>
      </c>
      <c r="M884" t="s">
        <v>36</v>
      </c>
      <c r="N884">
        <v>156</v>
      </c>
      <c r="O884">
        <v>1061.99</v>
      </c>
      <c r="P884">
        <v>0.23</v>
      </c>
      <c r="Q884">
        <v>127566.24</v>
      </c>
      <c r="R884">
        <v>54853.48</v>
      </c>
      <c r="S884">
        <v>72712.759999999995</v>
      </c>
      <c r="T884">
        <v>17891.080000000002</v>
      </c>
      <c r="U884">
        <v>54821.68</v>
      </c>
      <c r="V884">
        <v>0.25</v>
      </c>
      <c r="W884">
        <v>41116.26</v>
      </c>
      <c r="X884">
        <v>113676.28</v>
      </c>
      <c r="Y884" t="s">
        <v>37</v>
      </c>
      <c r="Z884" t="s">
        <v>57</v>
      </c>
      <c r="AA884" t="s">
        <v>39</v>
      </c>
    </row>
    <row r="885" spans="1:27" x14ac:dyDescent="0.25">
      <c r="A885" t="s">
        <v>1026</v>
      </c>
      <c r="B885" s="2">
        <v>45368</v>
      </c>
      <c r="C885">
        <v>2024</v>
      </c>
      <c r="D885" t="s">
        <v>49</v>
      </c>
      <c r="E885" t="s">
        <v>106</v>
      </c>
      <c r="F885">
        <v>3</v>
      </c>
      <c r="G885" t="s">
        <v>85</v>
      </c>
      <c r="H885" t="s">
        <v>129</v>
      </c>
      <c r="I885" t="s">
        <v>45</v>
      </c>
      <c r="J885" t="s">
        <v>33</v>
      </c>
      <c r="K885" t="s">
        <v>223</v>
      </c>
      <c r="L885" t="s">
        <v>35</v>
      </c>
      <c r="M885" t="s">
        <v>60</v>
      </c>
      <c r="N885">
        <v>184</v>
      </c>
      <c r="O885">
        <v>1501.4</v>
      </c>
      <c r="P885">
        <v>0.09</v>
      </c>
      <c r="Q885">
        <v>251394.42</v>
      </c>
      <c r="R885">
        <v>145808.76</v>
      </c>
      <c r="S885">
        <v>105585.66</v>
      </c>
      <c r="T885">
        <v>44706.720000000001</v>
      </c>
      <c r="U885">
        <v>60878.94</v>
      </c>
      <c r="V885">
        <v>0.25</v>
      </c>
      <c r="W885">
        <v>45659.21</v>
      </c>
      <c r="X885">
        <v>285233.68</v>
      </c>
      <c r="Y885" t="s">
        <v>74</v>
      </c>
      <c r="Z885" t="s">
        <v>38</v>
      </c>
      <c r="AA885" t="s">
        <v>39</v>
      </c>
    </row>
    <row r="886" spans="1:27" x14ac:dyDescent="0.25">
      <c r="A886" t="s">
        <v>1027</v>
      </c>
      <c r="B886" s="2">
        <v>44611</v>
      </c>
      <c r="C886">
        <v>2022</v>
      </c>
      <c r="D886" t="s">
        <v>49</v>
      </c>
      <c r="E886" t="s">
        <v>88</v>
      </c>
      <c r="F886">
        <v>2</v>
      </c>
      <c r="G886" t="s">
        <v>85</v>
      </c>
      <c r="H886" t="s">
        <v>64</v>
      </c>
      <c r="I886" t="s">
        <v>92</v>
      </c>
      <c r="J886" t="s">
        <v>53</v>
      </c>
      <c r="K886" t="s">
        <v>185</v>
      </c>
      <c r="L886" t="s">
        <v>46</v>
      </c>
      <c r="M886" t="s">
        <v>47</v>
      </c>
      <c r="N886">
        <v>162</v>
      </c>
      <c r="O886">
        <v>1894.6</v>
      </c>
      <c r="P886">
        <v>0.02</v>
      </c>
      <c r="Q886">
        <v>300786.7</v>
      </c>
      <c r="R886">
        <v>186487.75</v>
      </c>
      <c r="S886">
        <v>114298.95</v>
      </c>
      <c r="T886">
        <v>51219.25</v>
      </c>
      <c r="U886">
        <v>63079.7</v>
      </c>
      <c r="V886">
        <v>0.27</v>
      </c>
      <c r="W886">
        <v>46048.18</v>
      </c>
      <c r="X886">
        <v>292765.46000000002</v>
      </c>
      <c r="Y886" t="s">
        <v>37</v>
      </c>
      <c r="Z886" t="s">
        <v>57</v>
      </c>
      <c r="AA886" t="s">
        <v>39</v>
      </c>
    </row>
    <row r="887" spans="1:27" x14ac:dyDescent="0.25">
      <c r="A887" t="s">
        <v>1028</v>
      </c>
      <c r="B887" s="2">
        <v>45500</v>
      </c>
      <c r="C887">
        <v>2024</v>
      </c>
      <c r="D887" t="s">
        <v>28</v>
      </c>
      <c r="E887" t="s">
        <v>29</v>
      </c>
      <c r="F887">
        <v>7</v>
      </c>
      <c r="G887" t="s">
        <v>30</v>
      </c>
      <c r="H887" t="s">
        <v>107</v>
      </c>
      <c r="I887" t="s">
        <v>135</v>
      </c>
      <c r="J887" t="s">
        <v>66</v>
      </c>
      <c r="K887" t="s">
        <v>103</v>
      </c>
      <c r="L887" t="s">
        <v>101</v>
      </c>
      <c r="M887" t="s">
        <v>47</v>
      </c>
      <c r="N887">
        <v>179</v>
      </c>
      <c r="O887">
        <v>1982.4</v>
      </c>
      <c r="P887">
        <v>7.0000000000000007E-2</v>
      </c>
      <c r="Q887">
        <v>330010.13</v>
      </c>
      <c r="R887">
        <v>191405.88</v>
      </c>
      <c r="S887">
        <v>138604.25</v>
      </c>
      <c r="T887">
        <v>26865.19</v>
      </c>
      <c r="U887">
        <v>111739.06</v>
      </c>
      <c r="V887">
        <v>0.27</v>
      </c>
      <c r="W887">
        <v>81569.509999999995</v>
      </c>
      <c r="X887">
        <v>366062.64</v>
      </c>
      <c r="Y887" t="s">
        <v>37</v>
      </c>
      <c r="Z887" t="s">
        <v>61</v>
      </c>
      <c r="AA887" t="s">
        <v>39</v>
      </c>
    </row>
    <row r="888" spans="1:27" x14ac:dyDescent="0.25">
      <c r="A888" t="s">
        <v>1029</v>
      </c>
      <c r="B888" s="2">
        <v>45282</v>
      </c>
      <c r="C888">
        <v>2023</v>
      </c>
      <c r="D888" t="s">
        <v>113</v>
      </c>
      <c r="E888" t="s">
        <v>156</v>
      </c>
      <c r="F888">
        <v>12</v>
      </c>
      <c r="G888" t="s">
        <v>30</v>
      </c>
      <c r="H888" t="s">
        <v>107</v>
      </c>
      <c r="I888" t="s">
        <v>135</v>
      </c>
      <c r="J888" t="s">
        <v>66</v>
      </c>
      <c r="K888" t="s">
        <v>86</v>
      </c>
      <c r="L888" t="s">
        <v>55</v>
      </c>
      <c r="M888" t="s">
        <v>60</v>
      </c>
      <c r="N888">
        <v>158</v>
      </c>
      <c r="O888">
        <v>1099.56</v>
      </c>
      <c r="P888">
        <v>0.2</v>
      </c>
      <c r="Q888">
        <v>138984.38</v>
      </c>
      <c r="R888">
        <v>88950</v>
      </c>
      <c r="S888">
        <v>50034.38</v>
      </c>
      <c r="T888">
        <v>13548.21</v>
      </c>
      <c r="U888">
        <v>36486.17</v>
      </c>
      <c r="V888">
        <v>0.22</v>
      </c>
      <c r="W888">
        <v>28459.21</v>
      </c>
      <c r="X888">
        <v>133358.78</v>
      </c>
      <c r="Y888" t="s">
        <v>74</v>
      </c>
      <c r="Z888" t="s">
        <v>61</v>
      </c>
      <c r="AA888" t="s">
        <v>39</v>
      </c>
    </row>
    <row r="889" spans="1:27" x14ac:dyDescent="0.25">
      <c r="A889" t="s">
        <v>1030</v>
      </c>
      <c r="B889" s="2">
        <v>45556</v>
      </c>
      <c r="C889">
        <v>2024</v>
      </c>
      <c r="D889" t="s">
        <v>28</v>
      </c>
      <c r="E889" t="s">
        <v>134</v>
      </c>
      <c r="F889">
        <v>9</v>
      </c>
      <c r="G889" t="s">
        <v>43</v>
      </c>
      <c r="H889" t="s">
        <v>107</v>
      </c>
      <c r="I889" t="s">
        <v>135</v>
      </c>
      <c r="J889" t="s">
        <v>66</v>
      </c>
      <c r="K889" t="s">
        <v>198</v>
      </c>
      <c r="L889" t="s">
        <v>55</v>
      </c>
      <c r="M889" t="s">
        <v>79</v>
      </c>
      <c r="N889">
        <v>90</v>
      </c>
      <c r="O889">
        <v>707.15</v>
      </c>
      <c r="P889">
        <v>0.11</v>
      </c>
      <c r="Q889">
        <v>56642.720000000001</v>
      </c>
      <c r="R889">
        <v>24356.37</v>
      </c>
      <c r="S889">
        <v>32286.35</v>
      </c>
      <c r="T889">
        <v>4184.91</v>
      </c>
      <c r="U889">
        <v>28101.439999999999</v>
      </c>
      <c r="V889">
        <v>0.2</v>
      </c>
      <c r="W889">
        <v>22481.15</v>
      </c>
      <c r="X889">
        <v>59681.4</v>
      </c>
      <c r="Y889" t="s">
        <v>56</v>
      </c>
      <c r="Z889" t="s">
        <v>57</v>
      </c>
      <c r="AA889" t="s">
        <v>39</v>
      </c>
    </row>
    <row r="890" spans="1:27" x14ac:dyDescent="0.25">
      <c r="A890" t="s">
        <v>1031</v>
      </c>
      <c r="B890" s="2">
        <v>45377</v>
      </c>
      <c r="C890">
        <v>2024</v>
      </c>
      <c r="D890" t="s">
        <v>49</v>
      </c>
      <c r="E890" t="s">
        <v>106</v>
      </c>
      <c r="F890">
        <v>3</v>
      </c>
      <c r="G890" t="s">
        <v>85</v>
      </c>
      <c r="H890" t="s">
        <v>64</v>
      </c>
      <c r="I890" t="s">
        <v>45</v>
      </c>
      <c r="J890" t="s">
        <v>33</v>
      </c>
      <c r="K890" t="s">
        <v>78</v>
      </c>
      <c r="L890" t="s">
        <v>119</v>
      </c>
      <c r="M890" t="s">
        <v>47</v>
      </c>
      <c r="N890">
        <v>159</v>
      </c>
      <c r="O890">
        <v>1406.49</v>
      </c>
      <c r="P890">
        <v>0.05</v>
      </c>
      <c r="Q890">
        <v>212450.31</v>
      </c>
      <c r="R890">
        <v>70108.600000000006</v>
      </c>
      <c r="S890">
        <v>142341.71</v>
      </c>
      <c r="T890">
        <v>29678.33</v>
      </c>
      <c r="U890">
        <v>112663.38</v>
      </c>
      <c r="V890">
        <v>0.28999999999999998</v>
      </c>
      <c r="W890">
        <v>79991</v>
      </c>
      <c r="X890">
        <v>191421.53</v>
      </c>
      <c r="Y890" t="s">
        <v>37</v>
      </c>
      <c r="Z890" t="s">
        <v>57</v>
      </c>
      <c r="AA890" t="s">
        <v>39</v>
      </c>
    </row>
    <row r="891" spans="1:27" x14ac:dyDescent="0.25">
      <c r="A891" t="s">
        <v>1032</v>
      </c>
      <c r="B891" s="2">
        <v>44774</v>
      </c>
      <c r="C891">
        <v>2022</v>
      </c>
      <c r="D891" t="s">
        <v>28</v>
      </c>
      <c r="E891" t="s">
        <v>81</v>
      </c>
      <c r="F891">
        <v>8</v>
      </c>
      <c r="G891" t="s">
        <v>43</v>
      </c>
      <c r="H891" t="s">
        <v>129</v>
      </c>
      <c r="I891" t="s">
        <v>135</v>
      </c>
      <c r="J891" t="s">
        <v>66</v>
      </c>
      <c r="K891" t="s">
        <v>181</v>
      </c>
      <c r="L891" t="s">
        <v>68</v>
      </c>
      <c r="M891" t="s">
        <v>36</v>
      </c>
      <c r="N891">
        <v>189</v>
      </c>
      <c r="O891">
        <v>1638.42</v>
      </c>
      <c r="P891">
        <v>0.22</v>
      </c>
      <c r="Q891">
        <v>241535.88</v>
      </c>
      <c r="R891">
        <v>96614.35</v>
      </c>
      <c r="S891">
        <v>144921.53</v>
      </c>
      <c r="T891">
        <v>32731.98</v>
      </c>
      <c r="U891">
        <v>112189.55</v>
      </c>
      <c r="V891">
        <v>0.19</v>
      </c>
      <c r="W891">
        <v>90873.54</v>
      </c>
      <c r="X891">
        <v>226093.59</v>
      </c>
      <c r="Y891" t="s">
        <v>37</v>
      </c>
      <c r="Z891" t="s">
        <v>57</v>
      </c>
      <c r="AA891" t="s">
        <v>39</v>
      </c>
    </row>
    <row r="892" spans="1:27" x14ac:dyDescent="0.25">
      <c r="A892" t="s">
        <v>1033</v>
      </c>
      <c r="B892" s="2">
        <v>45010</v>
      </c>
      <c r="C892">
        <v>2023</v>
      </c>
      <c r="D892" t="s">
        <v>49</v>
      </c>
      <c r="E892" t="s">
        <v>106</v>
      </c>
      <c r="F892">
        <v>3</v>
      </c>
      <c r="G892" t="s">
        <v>51</v>
      </c>
      <c r="H892" t="s">
        <v>64</v>
      </c>
      <c r="I892" t="s">
        <v>52</v>
      </c>
      <c r="J892" t="s">
        <v>53</v>
      </c>
      <c r="K892" t="s">
        <v>198</v>
      </c>
      <c r="L892" t="s">
        <v>119</v>
      </c>
      <c r="M892" t="s">
        <v>60</v>
      </c>
      <c r="N892">
        <v>63</v>
      </c>
      <c r="O892">
        <v>1756.52</v>
      </c>
      <c r="P892">
        <v>0.11</v>
      </c>
      <c r="Q892">
        <v>98488.08</v>
      </c>
      <c r="R892">
        <v>57123.09</v>
      </c>
      <c r="S892">
        <v>41364.99</v>
      </c>
      <c r="T892">
        <v>7072.08</v>
      </c>
      <c r="U892">
        <v>34292.910000000003</v>
      </c>
      <c r="V892">
        <v>0.22</v>
      </c>
      <c r="W892">
        <v>26748.47</v>
      </c>
      <c r="X892">
        <v>112599.03</v>
      </c>
      <c r="Y892" t="s">
        <v>74</v>
      </c>
      <c r="Z892" t="s">
        <v>61</v>
      </c>
      <c r="AA892" t="s">
        <v>39</v>
      </c>
    </row>
    <row r="893" spans="1:27" x14ac:dyDescent="0.25">
      <c r="A893" t="s">
        <v>1034</v>
      </c>
      <c r="B893" s="2">
        <v>45624</v>
      </c>
      <c r="C893">
        <v>2024</v>
      </c>
      <c r="D893" t="s">
        <v>113</v>
      </c>
      <c r="E893" t="s">
        <v>117</v>
      </c>
      <c r="F893">
        <v>11</v>
      </c>
      <c r="G893" t="s">
        <v>43</v>
      </c>
      <c r="H893" t="s">
        <v>71</v>
      </c>
      <c r="I893" t="s">
        <v>135</v>
      </c>
      <c r="J893" t="s">
        <v>66</v>
      </c>
      <c r="K893" t="s">
        <v>236</v>
      </c>
      <c r="L893" t="s">
        <v>159</v>
      </c>
      <c r="M893" t="s">
        <v>47</v>
      </c>
      <c r="N893">
        <v>149</v>
      </c>
      <c r="O893">
        <v>829.25</v>
      </c>
      <c r="P893">
        <v>0.14000000000000001</v>
      </c>
      <c r="Q893">
        <v>106260.1</v>
      </c>
      <c r="R893">
        <v>65881.259999999995</v>
      </c>
      <c r="S893">
        <v>40378.839999999997</v>
      </c>
      <c r="T893">
        <v>11483.06</v>
      </c>
      <c r="U893">
        <v>28895.78</v>
      </c>
      <c r="V893">
        <v>0.21</v>
      </c>
      <c r="W893">
        <v>22827.67</v>
      </c>
      <c r="X893">
        <v>106362.13</v>
      </c>
      <c r="Y893" t="s">
        <v>37</v>
      </c>
      <c r="Z893" t="s">
        <v>61</v>
      </c>
      <c r="AA893" t="s">
        <v>39</v>
      </c>
    </row>
    <row r="894" spans="1:27" x14ac:dyDescent="0.25">
      <c r="A894" t="s">
        <v>1035</v>
      </c>
      <c r="B894" s="2">
        <v>44719</v>
      </c>
      <c r="C894">
        <v>2022</v>
      </c>
      <c r="D894" t="s">
        <v>41</v>
      </c>
      <c r="E894" t="s">
        <v>77</v>
      </c>
      <c r="F894">
        <v>6</v>
      </c>
      <c r="G894" t="s">
        <v>85</v>
      </c>
      <c r="H894" t="s">
        <v>107</v>
      </c>
      <c r="I894" t="s">
        <v>65</v>
      </c>
      <c r="J894" t="s">
        <v>66</v>
      </c>
      <c r="K894" t="s">
        <v>172</v>
      </c>
      <c r="L894" t="s">
        <v>55</v>
      </c>
      <c r="M894" t="s">
        <v>60</v>
      </c>
      <c r="N894">
        <v>178</v>
      </c>
      <c r="O894">
        <v>312.26</v>
      </c>
      <c r="P894">
        <v>0.21</v>
      </c>
      <c r="Q894">
        <v>43910</v>
      </c>
      <c r="R894">
        <v>28541.5</v>
      </c>
      <c r="S894">
        <v>15368.5</v>
      </c>
      <c r="T894">
        <v>3821.68</v>
      </c>
      <c r="U894">
        <v>11546.82</v>
      </c>
      <c r="V894">
        <v>0.24</v>
      </c>
      <c r="W894">
        <v>8775.58</v>
      </c>
      <c r="X894">
        <v>45551.18</v>
      </c>
      <c r="Y894" t="s">
        <v>37</v>
      </c>
      <c r="Z894" t="s">
        <v>61</v>
      </c>
      <c r="AA894" t="s">
        <v>39</v>
      </c>
    </row>
    <row r="895" spans="1:27" x14ac:dyDescent="0.25">
      <c r="A895" t="s">
        <v>1036</v>
      </c>
      <c r="B895" s="2">
        <v>45020</v>
      </c>
      <c r="C895">
        <v>2023</v>
      </c>
      <c r="D895" t="s">
        <v>41</v>
      </c>
      <c r="E895" t="s">
        <v>70</v>
      </c>
      <c r="F895">
        <v>4</v>
      </c>
      <c r="G895" t="s">
        <v>63</v>
      </c>
      <c r="H895" t="s">
        <v>44</v>
      </c>
      <c r="I895" t="s">
        <v>32</v>
      </c>
      <c r="J895" t="s">
        <v>33</v>
      </c>
      <c r="K895" t="s">
        <v>115</v>
      </c>
      <c r="L895" t="s">
        <v>140</v>
      </c>
      <c r="M895" t="s">
        <v>36</v>
      </c>
      <c r="N895">
        <v>120</v>
      </c>
      <c r="O895">
        <v>574.80999999999995</v>
      </c>
      <c r="P895">
        <v>0.21</v>
      </c>
      <c r="R895">
        <v>25066.32</v>
      </c>
      <c r="S895">
        <v>29425.67</v>
      </c>
      <c r="T895">
        <v>6303.67</v>
      </c>
      <c r="U895">
        <v>23122</v>
      </c>
      <c r="V895">
        <v>0.25</v>
      </c>
      <c r="W895">
        <v>17341.5</v>
      </c>
      <c r="X895">
        <v>56997.83</v>
      </c>
      <c r="Y895" t="s">
        <v>56</v>
      </c>
      <c r="Z895" t="s">
        <v>38</v>
      </c>
      <c r="AA895" t="s">
        <v>39</v>
      </c>
    </row>
    <row r="896" spans="1:27" x14ac:dyDescent="0.25">
      <c r="A896" t="s">
        <v>1037</v>
      </c>
      <c r="B896" s="2">
        <v>44864</v>
      </c>
      <c r="C896">
        <v>2022</v>
      </c>
      <c r="D896" t="s">
        <v>113</v>
      </c>
      <c r="E896" t="s">
        <v>114</v>
      </c>
      <c r="F896">
        <v>10</v>
      </c>
      <c r="G896" t="s">
        <v>51</v>
      </c>
      <c r="H896" t="s">
        <v>71</v>
      </c>
      <c r="I896" t="s">
        <v>65</v>
      </c>
      <c r="J896" t="s">
        <v>66</v>
      </c>
      <c r="K896" t="s">
        <v>86</v>
      </c>
      <c r="L896" t="s">
        <v>35</v>
      </c>
      <c r="M896" t="s">
        <v>60</v>
      </c>
      <c r="N896">
        <v>17</v>
      </c>
      <c r="O896">
        <v>1379.91</v>
      </c>
      <c r="P896">
        <v>0.02</v>
      </c>
      <c r="Q896">
        <v>22989.3</v>
      </c>
      <c r="R896">
        <v>12644.11</v>
      </c>
      <c r="S896">
        <v>10345.19</v>
      </c>
      <c r="T896">
        <v>3114.2</v>
      </c>
      <c r="U896">
        <v>7230.99</v>
      </c>
      <c r="V896">
        <v>0.28999999999999998</v>
      </c>
      <c r="W896">
        <v>5134</v>
      </c>
      <c r="X896">
        <v>23007.47</v>
      </c>
      <c r="Y896" t="s">
        <v>37</v>
      </c>
      <c r="Z896" t="s">
        <v>75</v>
      </c>
      <c r="AA896" t="s">
        <v>39</v>
      </c>
    </row>
    <row r="897" spans="1:27" x14ac:dyDescent="0.25">
      <c r="A897" t="s">
        <v>1038</v>
      </c>
      <c r="B897" s="2">
        <v>45185</v>
      </c>
      <c r="C897">
        <v>2023</v>
      </c>
      <c r="D897" t="s">
        <v>28</v>
      </c>
      <c r="E897" t="s">
        <v>134</v>
      </c>
      <c r="F897">
        <v>9</v>
      </c>
      <c r="G897" t="s">
        <v>51</v>
      </c>
      <c r="H897" t="s">
        <v>107</v>
      </c>
      <c r="I897" t="s">
        <v>92</v>
      </c>
      <c r="J897" t="s">
        <v>53</v>
      </c>
      <c r="K897" t="s">
        <v>195</v>
      </c>
      <c r="L897" t="s">
        <v>111</v>
      </c>
      <c r="M897" t="s">
        <v>47</v>
      </c>
      <c r="N897">
        <v>85</v>
      </c>
      <c r="O897">
        <v>503.5</v>
      </c>
      <c r="P897">
        <v>0.2</v>
      </c>
      <c r="Q897">
        <v>34238</v>
      </c>
      <c r="R897">
        <v>16434.240000000002</v>
      </c>
      <c r="S897">
        <v>17803.759999999998</v>
      </c>
      <c r="T897">
        <v>3802.86</v>
      </c>
      <c r="U897">
        <v>14000.9</v>
      </c>
      <c r="V897">
        <v>0.27</v>
      </c>
      <c r="W897">
        <v>10220.66</v>
      </c>
      <c r="X897">
        <v>39440.699999999997</v>
      </c>
      <c r="Y897" t="s">
        <v>56</v>
      </c>
      <c r="Z897" t="s">
        <v>38</v>
      </c>
      <c r="AA897" t="s">
        <v>39</v>
      </c>
    </row>
    <row r="898" spans="1:27" x14ac:dyDescent="0.25">
      <c r="A898" t="s">
        <v>1039</v>
      </c>
      <c r="B898" s="2">
        <v>44807</v>
      </c>
      <c r="C898">
        <v>2022</v>
      </c>
      <c r="D898" t="s">
        <v>28</v>
      </c>
      <c r="E898" t="s">
        <v>134</v>
      </c>
      <c r="F898">
        <v>9</v>
      </c>
      <c r="G898" t="s">
        <v>63</v>
      </c>
      <c r="H898" t="s">
        <v>89</v>
      </c>
      <c r="I898" t="s">
        <v>32</v>
      </c>
      <c r="J898" t="s">
        <v>33</v>
      </c>
      <c r="K898" t="s">
        <v>98</v>
      </c>
      <c r="L898" t="s">
        <v>111</v>
      </c>
      <c r="M898" t="s">
        <v>79</v>
      </c>
      <c r="N898">
        <v>199</v>
      </c>
      <c r="O898">
        <v>1955.84</v>
      </c>
      <c r="P898">
        <v>0.15</v>
      </c>
      <c r="Q898">
        <v>330830.34000000003</v>
      </c>
      <c r="R898">
        <v>162106.87</v>
      </c>
      <c r="S898">
        <v>168723.47</v>
      </c>
      <c r="T898">
        <v>52786.31</v>
      </c>
      <c r="U898">
        <v>115937.16</v>
      </c>
      <c r="V898">
        <v>0.27</v>
      </c>
      <c r="W898">
        <v>84634.13</v>
      </c>
      <c r="X898">
        <v>377976.57</v>
      </c>
      <c r="Y898" t="s">
        <v>37</v>
      </c>
      <c r="Z898" t="s">
        <v>75</v>
      </c>
      <c r="AA898" t="s">
        <v>39</v>
      </c>
    </row>
    <row r="899" spans="1:27" x14ac:dyDescent="0.25">
      <c r="A899" t="s">
        <v>1040</v>
      </c>
      <c r="B899" s="2">
        <v>44744</v>
      </c>
      <c r="C899">
        <v>2022</v>
      </c>
      <c r="D899" t="s">
        <v>28</v>
      </c>
      <c r="E899" t="s">
        <v>29</v>
      </c>
      <c r="F899">
        <v>7</v>
      </c>
      <c r="G899" t="s">
        <v>30</v>
      </c>
      <c r="H899" t="s">
        <v>107</v>
      </c>
      <c r="I899" t="s">
        <v>32</v>
      </c>
      <c r="J899" t="s">
        <v>33</v>
      </c>
      <c r="K899" t="s">
        <v>161</v>
      </c>
      <c r="L899" t="s">
        <v>68</v>
      </c>
      <c r="M899" t="s">
        <v>79</v>
      </c>
      <c r="N899">
        <v>25</v>
      </c>
      <c r="O899">
        <v>1894.99</v>
      </c>
      <c r="P899">
        <v>0.14000000000000001</v>
      </c>
      <c r="Q899">
        <v>40742.28</v>
      </c>
      <c r="R899">
        <v>25667.64</v>
      </c>
      <c r="S899">
        <v>15074.64</v>
      </c>
      <c r="T899">
        <v>4404.96</v>
      </c>
      <c r="U899">
        <v>10669.68</v>
      </c>
      <c r="V899">
        <v>0.23</v>
      </c>
      <c r="W899">
        <v>8215.65</v>
      </c>
      <c r="X899">
        <v>46712.77</v>
      </c>
      <c r="Y899" t="s">
        <v>37</v>
      </c>
      <c r="Z899" t="s">
        <v>38</v>
      </c>
      <c r="AA899" t="s">
        <v>39</v>
      </c>
    </row>
    <row r="900" spans="1:27" x14ac:dyDescent="0.25">
      <c r="A900" t="s">
        <v>1041</v>
      </c>
      <c r="B900" s="2">
        <v>45443</v>
      </c>
      <c r="C900">
        <v>2024</v>
      </c>
      <c r="D900" t="s">
        <v>41</v>
      </c>
      <c r="E900" t="s">
        <v>42</v>
      </c>
      <c r="F900">
        <v>5</v>
      </c>
      <c r="G900" t="s">
        <v>63</v>
      </c>
      <c r="H900" t="s">
        <v>64</v>
      </c>
      <c r="I900" t="s">
        <v>65</v>
      </c>
      <c r="J900" t="s">
        <v>66</v>
      </c>
      <c r="K900" t="s">
        <v>147</v>
      </c>
      <c r="L900" t="s">
        <v>55</v>
      </c>
      <c r="M900" t="s">
        <v>47</v>
      </c>
      <c r="N900">
        <v>65</v>
      </c>
      <c r="O900">
        <v>1024.3800000000001</v>
      </c>
      <c r="P900">
        <v>0.05</v>
      </c>
      <c r="Q900">
        <v>63255.47</v>
      </c>
      <c r="R900">
        <v>27832.41</v>
      </c>
      <c r="S900">
        <v>35423.06</v>
      </c>
      <c r="T900">
        <v>5313.21</v>
      </c>
      <c r="U900">
        <v>30109.85</v>
      </c>
      <c r="V900">
        <v>0.3</v>
      </c>
      <c r="W900">
        <v>21076.89</v>
      </c>
      <c r="X900">
        <v>63768.13</v>
      </c>
      <c r="Y900" t="s">
        <v>37</v>
      </c>
      <c r="Z900" t="s">
        <v>57</v>
      </c>
      <c r="AA900" t="s">
        <v>39</v>
      </c>
    </row>
    <row r="901" spans="1:27" x14ac:dyDescent="0.25">
      <c r="A901" t="s">
        <v>1042</v>
      </c>
      <c r="B901" s="2">
        <v>44683</v>
      </c>
      <c r="C901">
        <v>2022</v>
      </c>
      <c r="D901" t="s">
        <v>41</v>
      </c>
      <c r="E901" t="s">
        <v>42</v>
      </c>
      <c r="F901">
        <v>5</v>
      </c>
      <c r="G901" t="s">
        <v>85</v>
      </c>
      <c r="H901" t="s">
        <v>31</v>
      </c>
      <c r="I901" t="s">
        <v>52</v>
      </c>
      <c r="J901" t="s">
        <v>53</v>
      </c>
      <c r="K901" t="s">
        <v>54</v>
      </c>
      <c r="L901" t="s">
        <v>59</v>
      </c>
      <c r="M901" t="s">
        <v>36</v>
      </c>
      <c r="N901">
        <v>175</v>
      </c>
      <c r="O901">
        <v>777.64</v>
      </c>
      <c r="P901">
        <v>0.04</v>
      </c>
      <c r="Q901">
        <v>130643.52</v>
      </c>
      <c r="R901">
        <v>83611.850000000006</v>
      </c>
      <c r="S901">
        <v>47031.67</v>
      </c>
      <c r="T901">
        <v>16901.11</v>
      </c>
      <c r="U901">
        <v>30130.560000000001</v>
      </c>
      <c r="V901">
        <v>0.18</v>
      </c>
      <c r="W901">
        <v>24707.06</v>
      </c>
      <c r="X901">
        <v>147628.92000000001</v>
      </c>
      <c r="Y901" t="s">
        <v>56</v>
      </c>
      <c r="Z901" t="s">
        <v>57</v>
      </c>
      <c r="AA901" t="s">
        <v>39</v>
      </c>
    </row>
    <row r="902" spans="1:27" x14ac:dyDescent="0.25">
      <c r="A902" t="s">
        <v>1043</v>
      </c>
      <c r="B902" s="2">
        <v>45582</v>
      </c>
      <c r="C902">
        <v>2024</v>
      </c>
      <c r="D902" t="s">
        <v>113</v>
      </c>
      <c r="E902" t="s">
        <v>114</v>
      </c>
      <c r="F902">
        <v>10</v>
      </c>
      <c r="G902" t="s">
        <v>43</v>
      </c>
      <c r="H902" t="s">
        <v>64</v>
      </c>
      <c r="I902" t="s">
        <v>52</v>
      </c>
      <c r="J902" t="s">
        <v>53</v>
      </c>
      <c r="K902" t="s">
        <v>236</v>
      </c>
      <c r="L902" t="s">
        <v>111</v>
      </c>
      <c r="M902" t="s">
        <v>79</v>
      </c>
      <c r="N902">
        <v>47</v>
      </c>
      <c r="O902">
        <v>1093.67</v>
      </c>
      <c r="P902">
        <v>0.24</v>
      </c>
      <c r="Q902">
        <v>39065.89</v>
      </c>
      <c r="R902">
        <v>12891.74</v>
      </c>
      <c r="S902">
        <v>26174.15</v>
      </c>
      <c r="T902">
        <v>5956.66</v>
      </c>
      <c r="U902">
        <v>20217.490000000002</v>
      </c>
      <c r="V902">
        <v>0.2</v>
      </c>
      <c r="W902">
        <v>16173.99</v>
      </c>
      <c r="X902">
        <v>45394.68</v>
      </c>
      <c r="Y902" t="s">
        <v>37</v>
      </c>
      <c r="Z902" t="s">
        <v>61</v>
      </c>
      <c r="AA902" t="s">
        <v>39</v>
      </c>
    </row>
    <row r="903" spans="1:27" x14ac:dyDescent="0.25">
      <c r="A903" t="s">
        <v>1044</v>
      </c>
      <c r="B903" s="2">
        <v>44641</v>
      </c>
      <c r="C903">
        <v>2022</v>
      </c>
      <c r="D903" t="s">
        <v>49</v>
      </c>
      <c r="E903" t="s">
        <v>106</v>
      </c>
      <c r="F903">
        <v>3</v>
      </c>
      <c r="G903" t="s">
        <v>30</v>
      </c>
      <c r="H903" t="s">
        <v>89</v>
      </c>
      <c r="I903" t="s">
        <v>135</v>
      </c>
      <c r="J903" t="s">
        <v>66</v>
      </c>
      <c r="K903" t="s">
        <v>213</v>
      </c>
      <c r="L903" t="s">
        <v>46</v>
      </c>
      <c r="M903" t="s">
        <v>79</v>
      </c>
      <c r="N903">
        <v>138</v>
      </c>
      <c r="O903">
        <v>1782.06</v>
      </c>
      <c r="P903">
        <v>0.2</v>
      </c>
      <c r="Q903">
        <v>196739.42</v>
      </c>
      <c r="R903">
        <v>66891.399999999994</v>
      </c>
      <c r="S903">
        <v>129848.02</v>
      </c>
      <c r="T903">
        <v>37407.480000000003</v>
      </c>
      <c r="U903">
        <v>92440.54</v>
      </c>
      <c r="V903">
        <v>0.28999999999999998</v>
      </c>
      <c r="W903">
        <v>65632.78</v>
      </c>
      <c r="X903">
        <v>207862.52</v>
      </c>
      <c r="Y903" t="s">
        <v>37</v>
      </c>
      <c r="Z903" t="s">
        <v>38</v>
      </c>
      <c r="AA903" t="s">
        <v>39</v>
      </c>
    </row>
    <row r="904" spans="1:27" x14ac:dyDescent="0.25">
      <c r="A904" t="s">
        <v>1045</v>
      </c>
      <c r="B904" s="2">
        <v>44879</v>
      </c>
      <c r="C904">
        <v>2022</v>
      </c>
      <c r="D904" t="s">
        <v>113</v>
      </c>
      <c r="E904" t="s">
        <v>117</v>
      </c>
      <c r="F904">
        <v>11</v>
      </c>
      <c r="G904" t="s">
        <v>43</v>
      </c>
      <c r="H904" t="s">
        <v>89</v>
      </c>
      <c r="I904" t="s">
        <v>135</v>
      </c>
      <c r="J904" t="s">
        <v>66</v>
      </c>
      <c r="K904" t="s">
        <v>118</v>
      </c>
      <c r="L904" t="s">
        <v>55</v>
      </c>
      <c r="M904" t="s">
        <v>36</v>
      </c>
      <c r="N904">
        <v>157</v>
      </c>
      <c r="O904">
        <v>1844</v>
      </c>
      <c r="P904">
        <v>0.23</v>
      </c>
      <c r="Q904">
        <v>222921.16</v>
      </c>
      <c r="R904">
        <v>140440.32999999999</v>
      </c>
      <c r="S904">
        <v>82480.83</v>
      </c>
      <c r="T904">
        <v>29469.52</v>
      </c>
      <c r="U904">
        <v>53011.31</v>
      </c>
      <c r="V904">
        <v>0.23</v>
      </c>
      <c r="W904">
        <v>40818.71</v>
      </c>
      <c r="X904">
        <v>215881.39</v>
      </c>
      <c r="Y904" t="s">
        <v>37</v>
      </c>
      <c r="Z904" t="s">
        <v>61</v>
      </c>
      <c r="AA904" t="s">
        <v>39</v>
      </c>
    </row>
    <row r="905" spans="1:27" x14ac:dyDescent="0.25">
      <c r="A905" t="s">
        <v>1046</v>
      </c>
      <c r="B905" s="2">
        <v>45389</v>
      </c>
      <c r="C905">
        <v>2024</v>
      </c>
      <c r="D905" t="s">
        <v>41</v>
      </c>
      <c r="E905" t="s">
        <v>70</v>
      </c>
      <c r="F905">
        <v>4</v>
      </c>
      <c r="G905" t="s">
        <v>51</v>
      </c>
      <c r="H905" t="s">
        <v>64</v>
      </c>
      <c r="I905" t="s">
        <v>92</v>
      </c>
      <c r="J905" t="s">
        <v>53</v>
      </c>
      <c r="K905" t="s">
        <v>167</v>
      </c>
      <c r="L905" t="s">
        <v>159</v>
      </c>
      <c r="M905" t="s">
        <v>36</v>
      </c>
      <c r="N905">
        <v>11</v>
      </c>
      <c r="O905">
        <v>748.73</v>
      </c>
      <c r="P905">
        <v>0.23</v>
      </c>
      <c r="Q905">
        <v>6341.74</v>
      </c>
      <c r="R905">
        <v>3931.88</v>
      </c>
      <c r="S905">
        <v>2409.86</v>
      </c>
      <c r="T905">
        <v>1088.47</v>
      </c>
      <c r="U905">
        <v>1321.39</v>
      </c>
      <c r="V905">
        <v>0.28999999999999998</v>
      </c>
      <c r="W905">
        <v>938.19</v>
      </c>
      <c r="X905">
        <v>7272.21</v>
      </c>
      <c r="Y905" t="s">
        <v>37</v>
      </c>
      <c r="Z905" t="s">
        <v>57</v>
      </c>
      <c r="AA905" t="s">
        <v>39</v>
      </c>
    </row>
    <row r="906" spans="1:27" x14ac:dyDescent="0.25">
      <c r="A906" t="s">
        <v>1047</v>
      </c>
      <c r="B906" s="2">
        <v>45651</v>
      </c>
      <c r="C906">
        <v>2024</v>
      </c>
      <c r="D906" t="s">
        <v>113</v>
      </c>
      <c r="E906" t="s">
        <v>156</v>
      </c>
      <c r="F906">
        <v>12</v>
      </c>
      <c r="G906" t="s">
        <v>85</v>
      </c>
      <c r="H906" t="s">
        <v>89</v>
      </c>
      <c r="I906" t="s">
        <v>45</v>
      </c>
      <c r="J906" t="s">
        <v>33</v>
      </c>
      <c r="K906" t="s">
        <v>157</v>
      </c>
      <c r="L906" t="s">
        <v>59</v>
      </c>
      <c r="M906" t="s">
        <v>60</v>
      </c>
      <c r="N906">
        <v>134</v>
      </c>
      <c r="O906">
        <v>818.66</v>
      </c>
      <c r="P906">
        <v>0.14000000000000001</v>
      </c>
      <c r="Q906">
        <v>94342.38</v>
      </c>
      <c r="R906">
        <v>34906.68</v>
      </c>
      <c r="S906">
        <v>59435.7</v>
      </c>
      <c r="T906">
        <v>9250.0300000000007</v>
      </c>
      <c r="U906">
        <v>50185.67</v>
      </c>
      <c r="V906">
        <v>0.23</v>
      </c>
      <c r="W906">
        <v>38642.97</v>
      </c>
      <c r="X906">
        <v>93538.9</v>
      </c>
      <c r="Y906" t="s">
        <v>74</v>
      </c>
      <c r="Z906" t="s">
        <v>38</v>
      </c>
      <c r="AA906" t="s">
        <v>39</v>
      </c>
    </row>
    <row r="907" spans="1:27" x14ac:dyDescent="0.25">
      <c r="A907" t="s">
        <v>1048</v>
      </c>
      <c r="B907" s="2">
        <v>44775</v>
      </c>
      <c r="C907">
        <v>2022</v>
      </c>
      <c r="D907" t="s">
        <v>28</v>
      </c>
      <c r="E907" t="s">
        <v>81</v>
      </c>
      <c r="F907">
        <v>8</v>
      </c>
      <c r="G907" t="s">
        <v>30</v>
      </c>
      <c r="H907" t="s">
        <v>129</v>
      </c>
      <c r="I907" t="s">
        <v>135</v>
      </c>
      <c r="J907" t="s">
        <v>66</v>
      </c>
      <c r="K907" t="s">
        <v>142</v>
      </c>
      <c r="L907" t="s">
        <v>101</v>
      </c>
      <c r="M907" t="s">
        <v>36</v>
      </c>
      <c r="N907">
        <v>83</v>
      </c>
      <c r="O907">
        <v>1144.44</v>
      </c>
      <c r="P907">
        <v>0.15</v>
      </c>
      <c r="Q907">
        <v>80740.240000000005</v>
      </c>
      <c r="R907">
        <v>33103.5</v>
      </c>
      <c r="S907">
        <v>47636.74</v>
      </c>
      <c r="T907">
        <v>16054.64</v>
      </c>
      <c r="U907">
        <v>31582.1</v>
      </c>
      <c r="V907">
        <v>0.27</v>
      </c>
      <c r="W907">
        <v>23054.93</v>
      </c>
      <c r="X907">
        <v>83537.289999999994</v>
      </c>
      <c r="Y907" t="s">
        <v>37</v>
      </c>
      <c r="Z907" t="s">
        <v>61</v>
      </c>
      <c r="AA907" t="s">
        <v>39</v>
      </c>
    </row>
    <row r="908" spans="1:27" x14ac:dyDescent="0.25">
      <c r="A908" t="s">
        <v>1049</v>
      </c>
      <c r="B908" s="2">
        <v>44917</v>
      </c>
      <c r="C908">
        <v>2022</v>
      </c>
      <c r="D908" t="s">
        <v>113</v>
      </c>
      <c r="E908" t="s">
        <v>156</v>
      </c>
      <c r="F908">
        <v>12</v>
      </c>
      <c r="G908" t="s">
        <v>63</v>
      </c>
      <c r="H908" t="s">
        <v>89</v>
      </c>
      <c r="I908" t="s">
        <v>52</v>
      </c>
      <c r="J908" t="s">
        <v>53</v>
      </c>
      <c r="K908" t="s">
        <v>183</v>
      </c>
      <c r="L908" t="s">
        <v>83</v>
      </c>
      <c r="M908" t="s">
        <v>36</v>
      </c>
      <c r="N908">
        <v>165</v>
      </c>
      <c r="O908">
        <v>661.62</v>
      </c>
      <c r="P908">
        <v>0.01</v>
      </c>
      <c r="Q908">
        <v>108075.63</v>
      </c>
      <c r="R908">
        <v>33503.449999999997</v>
      </c>
      <c r="S908">
        <v>74572.179999999993</v>
      </c>
      <c r="T908">
        <v>21076.39</v>
      </c>
      <c r="U908">
        <v>53495.79</v>
      </c>
      <c r="V908">
        <v>0.23</v>
      </c>
      <c r="W908">
        <v>41191.760000000002</v>
      </c>
      <c r="X908">
        <v>123023.69</v>
      </c>
      <c r="Y908" t="s">
        <v>74</v>
      </c>
      <c r="Z908" t="s">
        <v>61</v>
      </c>
      <c r="AA908" t="s">
        <v>39</v>
      </c>
    </row>
    <row r="909" spans="1:27" x14ac:dyDescent="0.25">
      <c r="A909" t="s">
        <v>1050</v>
      </c>
      <c r="B909" s="2">
        <v>44653</v>
      </c>
      <c r="C909">
        <v>2022</v>
      </c>
      <c r="D909" t="s">
        <v>41</v>
      </c>
      <c r="E909" t="s">
        <v>70</v>
      </c>
      <c r="F909">
        <v>4</v>
      </c>
      <c r="G909" t="s">
        <v>63</v>
      </c>
      <c r="H909" t="s">
        <v>44</v>
      </c>
      <c r="I909" t="s">
        <v>45</v>
      </c>
      <c r="J909" t="s">
        <v>33</v>
      </c>
      <c r="K909" t="s">
        <v>121</v>
      </c>
      <c r="L909" t="s">
        <v>68</v>
      </c>
      <c r="M909" t="s">
        <v>79</v>
      </c>
      <c r="N909">
        <v>55</v>
      </c>
      <c r="O909">
        <v>242.37</v>
      </c>
      <c r="P909">
        <v>0.24</v>
      </c>
      <c r="Q909">
        <v>10131.07</v>
      </c>
      <c r="R909">
        <v>6179.95</v>
      </c>
      <c r="S909">
        <v>3951.12</v>
      </c>
      <c r="T909">
        <v>1589.18</v>
      </c>
      <c r="U909">
        <v>2361.94</v>
      </c>
      <c r="V909">
        <v>0.19</v>
      </c>
      <c r="W909">
        <v>1913.17</v>
      </c>
      <c r="X909">
        <v>10636.62</v>
      </c>
      <c r="Y909" t="s">
        <v>56</v>
      </c>
      <c r="Z909" t="s">
        <v>38</v>
      </c>
      <c r="AA909" t="s">
        <v>39</v>
      </c>
    </row>
    <row r="910" spans="1:27" x14ac:dyDescent="0.25">
      <c r="A910" t="s">
        <v>1051</v>
      </c>
      <c r="B910" s="2">
        <v>44800</v>
      </c>
      <c r="C910">
        <v>2022</v>
      </c>
      <c r="D910" t="s">
        <v>28</v>
      </c>
      <c r="E910" t="s">
        <v>81</v>
      </c>
      <c r="F910">
        <v>8</v>
      </c>
      <c r="G910" t="s">
        <v>51</v>
      </c>
      <c r="H910" t="s">
        <v>64</v>
      </c>
      <c r="I910" t="s">
        <v>52</v>
      </c>
      <c r="J910" t="s">
        <v>53</v>
      </c>
      <c r="K910" t="s">
        <v>54</v>
      </c>
      <c r="L910" t="s">
        <v>119</v>
      </c>
      <c r="M910" t="s">
        <v>79</v>
      </c>
      <c r="N910">
        <v>75</v>
      </c>
      <c r="O910">
        <v>59.24</v>
      </c>
      <c r="P910">
        <v>0.06</v>
      </c>
      <c r="Q910">
        <v>4176.42</v>
      </c>
      <c r="R910">
        <v>2422.3200000000002</v>
      </c>
      <c r="S910">
        <v>1754.1</v>
      </c>
      <c r="T910">
        <v>729.6</v>
      </c>
      <c r="U910">
        <v>1024.5</v>
      </c>
      <c r="V910">
        <v>0.3</v>
      </c>
      <c r="W910">
        <v>717.15</v>
      </c>
      <c r="X910">
        <v>4093.41</v>
      </c>
      <c r="Y910" t="s">
        <v>74</v>
      </c>
      <c r="Z910" t="s">
        <v>38</v>
      </c>
      <c r="AA910" t="s">
        <v>39</v>
      </c>
    </row>
    <row r="911" spans="1:27" x14ac:dyDescent="0.25">
      <c r="A911" t="s">
        <v>1052</v>
      </c>
      <c r="B911" s="2">
        <v>45066</v>
      </c>
      <c r="C911">
        <v>2023</v>
      </c>
      <c r="D911" t="s">
        <v>41</v>
      </c>
      <c r="E911" t="s">
        <v>42</v>
      </c>
      <c r="F911">
        <v>5</v>
      </c>
      <c r="G911" t="s">
        <v>43</v>
      </c>
      <c r="H911" t="s">
        <v>89</v>
      </c>
      <c r="I911" t="s">
        <v>92</v>
      </c>
      <c r="J911" t="s">
        <v>53</v>
      </c>
      <c r="K911" t="s">
        <v>147</v>
      </c>
      <c r="L911" t="s">
        <v>59</v>
      </c>
      <c r="M911" t="s">
        <v>79</v>
      </c>
      <c r="N911">
        <v>160</v>
      </c>
      <c r="O911">
        <v>1353.64</v>
      </c>
      <c r="P911">
        <v>0.22</v>
      </c>
      <c r="Q911">
        <v>168934.27</v>
      </c>
      <c r="R911">
        <v>76020.42</v>
      </c>
      <c r="S911">
        <v>92913.85</v>
      </c>
      <c r="T911">
        <v>22904.27</v>
      </c>
      <c r="U911">
        <v>70009.58</v>
      </c>
      <c r="V911">
        <v>0.28000000000000003</v>
      </c>
      <c r="W911">
        <v>50406.9</v>
      </c>
      <c r="X911">
        <v>199189.63</v>
      </c>
      <c r="Y911" t="s">
        <v>37</v>
      </c>
      <c r="Z911" t="s">
        <v>75</v>
      </c>
      <c r="AA911" t="s">
        <v>39</v>
      </c>
    </row>
    <row r="912" spans="1:27" x14ac:dyDescent="0.25">
      <c r="A912" t="s">
        <v>1053</v>
      </c>
      <c r="B912" s="2">
        <v>45409</v>
      </c>
      <c r="C912">
        <v>2024</v>
      </c>
      <c r="D912" t="s">
        <v>41</v>
      </c>
      <c r="E912" t="s">
        <v>70</v>
      </c>
      <c r="F912">
        <v>4</v>
      </c>
      <c r="G912" t="s">
        <v>30</v>
      </c>
      <c r="H912" t="s">
        <v>129</v>
      </c>
      <c r="I912" t="s">
        <v>32</v>
      </c>
      <c r="J912" t="s">
        <v>33</v>
      </c>
      <c r="K912" t="s">
        <v>147</v>
      </c>
      <c r="L912" t="s">
        <v>122</v>
      </c>
      <c r="M912" t="s">
        <v>60</v>
      </c>
      <c r="N912">
        <v>97</v>
      </c>
      <c r="O912">
        <v>592.27</v>
      </c>
      <c r="P912">
        <v>0.23</v>
      </c>
      <c r="Q912">
        <v>44236.65</v>
      </c>
      <c r="R912">
        <v>26099.62</v>
      </c>
      <c r="S912">
        <v>18137.03</v>
      </c>
      <c r="T912">
        <v>5451.39</v>
      </c>
      <c r="U912">
        <v>12685.64</v>
      </c>
      <c r="V912">
        <v>0.25</v>
      </c>
      <c r="W912">
        <v>9514.23</v>
      </c>
      <c r="X912">
        <v>38248.32</v>
      </c>
      <c r="Y912" t="s">
        <v>74</v>
      </c>
      <c r="Z912" t="s">
        <v>61</v>
      </c>
      <c r="AA912" t="s">
        <v>39</v>
      </c>
    </row>
    <row r="913" spans="1:27" x14ac:dyDescent="0.25">
      <c r="A913" t="s">
        <v>1054</v>
      </c>
      <c r="B913" s="2">
        <v>44796</v>
      </c>
      <c r="C913">
        <v>2022</v>
      </c>
      <c r="D913" t="s">
        <v>28</v>
      </c>
      <c r="E913" t="s">
        <v>81</v>
      </c>
      <c r="F913">
        <v>8</v>
      </c>
      <c r="G913" t="s">
        <v>43</v>
      </c>
      <c r="H913" t="s">
        <v>31</v>
      </c>
      <c r="I913" t="s">
        <v>32</v>
      </c>
      <c r="J913" t="s">
        <v>33</v>
      </c>
      <c r="K913" t="s">
        <v>139</v>
      </c>
      <c r="L913" t="s">
        <v>59</v>
      </c>
      <c r="M913" t="s">
        <v>60</v>
      </c>
      <c r="N913">
        <v>30</v>
      </c>
      <c r="O913">
        <v>359.9</v>
      </c>
      <c r="P913">
        <v>0.2</v>
      </c>
      <c r="Q913">
        <v>8637.6</v>
      </c>
      <c r="R913">
        <v>2764.03</v>
      </c>
      <c r="S913">
        <v>5873.57</v>
      </c>
      <c r="T913">
        <v>1127.56</v>
      </c>
      <c r="U913">
        <v>4746.01</v>
      </c>
      <c r="V913">
        <v>0.2</v>
      </c>
      <c r="W913">
        <v>3796.81</v>
      </c>
      <c r="X913">
        <v>8202.98</v>
      </c>
      <c r="Y913" t="s">
        <v>37</v>
      </c>
      <c r="Z913" t="s">
        <v>57</v>
      </c>
      <c r="AA913" t="s">
        <v>39</v>
      </c>
    </row>
    <row r="914" spans="1:27" x14ac:dyDescent="0.25">
      <c r="A914" t="s">
        <v>1055</v>
      </c>
      <c r="B914" s="2">
        <v>44806</v>
      </c>
      <c r="C914">
        <v>2022</v>
      </c>
      <c r="D914" t="s">
        <v>28</v>
      </c>
      <c r="E914" t="s">
        <v>134</v>
      </c>
      <c r="F914">
        <v>9</v>
      </c>
      <c r="G914" t="s">
        <v>63</v>
      </c>
      <c r="H914" t="s">
        <v>31</v>
      </c>
      <c r="I914" t="s">
        <v>45</v>
      </c>
      <c r="J914" t="s">
        <v>33</v>
      </c>
      <c r="K914" t="s">
        <v>172</v>
      </c>
      <c r="L914" t="s">
        <v>83</v>
      </c>
      <c r="M914" t="s">
        <v>36</v>
      </c>
      <c r="N914">
        <v>102</v>
      </c>
      <c r="O914">
        <v>1654.61</v>
      </c>
      <c r="P914">
        <v>0.22</v>
      </c>
      <c r="Q914">
        <v>131640.76999999999</v>
      </c>
      <c r="R914">
        <v>82933.69</v>
      </c>
      <c r="S914">
        <v>48707.08</v>
      </c>
      <c r="T914">
        <v>17536.2</v>
      </c>
      <c r="U914">
        <v>31170.880000000001</v>
      </c>
      <c r="V914">
        <v>0.24</v>
      </c>
      <c r="W914">
        <v>23689.87</v>
      </c>
      <c r="X914">
        <v>133501.51</v>
      </c>
      <c r="Y914" t="s">
        <v>37</v>
      </c>
      <c r="Z914" t="s">
        <v>38</v>
      </c>
      <c r="AA914" t="s">
        <v>39</v>
      </c>
    </row>
    <row r="915" spans="1:27" x14ac:dyDescent="0.25">
      <c r="A915" t="s">
        <v>1056</v>
      </c>
      <c r="B915" s="2">
        <v>45356</v>
      </c>
      <c r="C915">
        <v>2024</v>
      </c>
      <c r="D915" t="s">
        <v>49</v>
      </c>
      <c r="E915" t="s">
        <v>106</v>
      </c>
      <c r="F915">
        <v>3</v>
      </c>
      <c r="G915" t="s">
        <v>30</v>
      </c>
      <c r="H915" t="s">
        <v>71</v>
      </c>
      <c r="I915" t="s">
        <v>92</v>
      </c>
      <c r="J915" t="s">
        <v>53</v>
      </c>
      <c r="K915" t="s">
        <v>139</v>
      </c>
      <c r="L915" t="s">
        <v>140</v>
      </c>
      <c r="M915" t="s">
        <v>60</v>
      </c>
      <c r="N915">
        <v>48</v>
      </c>
      <c r="O915">
        <v>213.04</v>
      </c>
      <c r="P915">
        <v>0.17</v>
      </c>
      <c r="Q915">
        <v>8487.51</v>
      </c>
      <c r="R915">
        <v>2716</v>
      </c>
      <c r="S915">
        <v>5771.51</v>
      </c>
      <c r="T915">
        <v>979.39</v>
      </c>
      <c r="U915">
        <v>4792.12</v>
      </c>
      <c r="V915">
        <v>0.22</v>
      </c>
      <c r="W915">
        <v>3737.85</v>
      </c>
      <c r="X915">
        <v>8987.85</v>
      </c>
      <c r="Y915" t="s">
        <v>37</v>
      </c>
      <c r="Z915" t="s">
        <v>61</v>
      </c>
      <c r="AA915" t="s">
        <v>39</v>
      </c>
    </row>
    <row r="916" spans="1:27" x14ac:dyDescent="0.25">
      <c r="A916" t="s">
        <v>1057</v>
      </c>
      <c r="B916" s="2">
        <v>44591</v>
      </c>
      <c r="C916">
        <v>2022</v>
      </c>
      <c r="D916" t="s">
        <v>49</v>
      </c>
      <c r="E916" t="s">
        <v>50</v>
      </c>
      <c r="F916">
        <v>1</v>
      </c>
      <c r="G916" t="s">
        <v>63</v>
      </c>
      <c r="H916" t="s">
        <v>31</v>
      </c>
      <c r="I916" t="s">
        <v>92</v>
      </c>
      <c r="J916" t="s">
        <v>53</v>
      </c>
      <c r="K916" t="s">
        <v>225</v>
      </c>
      <c r="L916" t="s">
        <v>35</v>
      </c>
      <c r="M916" t="s">
        <v>60</v>
      </c>
      <c r="N916">
        <v>40</v>
      </c>
      <c r="O916">
        <v>715.63</v>
      </c>
      <c r="P916">
        <v>0.24</v>
      </c>
      <c r="Q916">
        <v>21755.15</v>
      </c>
      <c r="R916">
        <v>13488.19</v>
      </c>
      <c r="S916">
        <v>8266.9599999999991</v>
      </c>
      <c r="T916">
        <v>2230.29</v>
      </c>
      <c r="U916">
        <v>6036.67</v>
      </c>
      <c r="V916">
        <v>0.2</v>
      </c>
      <c r="W916">
        <v>4829.34</v>
      </c>
      <c r="X916">
        <v>21385.57</v>
      </c>
      <c r="Y916" t="s">
        <v>37</v>
      </c>
      <c r="Z916" t="s">
        <v>38</v>
      </c>
      <c r="AA916" t="s">
        <v>39</v>
      </c>
    </row>
    <row r="917" spans="1:27" x14ac:dyDescent="0.25">
      <c r="A917" t="s">
        <v>1058</v>
      </c>
      <c r="B917" s="2">
        <v>44960</v>
      </c>
      <c r="C917">
        <v>2023</v>
      </c>
      <c r="D917" t="s">
        <v>49</v>
      </c>
      <c r="E917" t="s">
        <v>88</v>
      </c>
      <c r="F917">
        <v>2</v>
      </c>
      <c r="G917" t="s">
        <v>43</v>
      </c>
      <c r="H917" t="s">
        <v>44</v>
      </c>
      <c r="I917" t="s">
        <v>92</v>
      </c>
      <c r="J917" t="s">
        <v>53</v>
      </c>
      <c r="K917" t="s">
        <v>223</v>
      </c>
      <c r="L917" t="s">
        <v>59</v>
      </c>
      <c r="M917" t="s">
        <v>79</v>
      </c>
      <c r="N917">
        <v>86</v>
      </c>
      <c r="O917">
        <v>1333.12</v>
      </c>
      <c r="P917">
        <v>0.11</v>
      </c>
      <c r="Q917">
        <v>102037</v>
      </c>
      <c r="R917">
        <v>61222.2</v>
      </c>
      <c r="S917">
        <v>40814.800000000003</v>
      </c>
      <c r="T917">
        <v>6163.79</v>
      </c>
      <c r="U917">
        <v>34651.01</v>
      </c>
      <c r="V917">
        <v>0.21</v>
      </c>
      <c r="W917">
        <v>27374.3</v>
      </c>
      <c r="X917">
        <v>91851.38</v>
      </c>
      <c r="Y917" t="s">
        <v>37</v>
      </c>
      <c r="Z917" t="s">
        <v>38</v>
      </c>
      <c r="AA917" t="s">
        <v>39</v>
      </c>
    </row>
    <row r="918" spans="1:27" x14ac:dyDescent="0.25">
      <c r="A918" t="s">
        <v>1059</v>
      </c>
      <c r="B918" s="2">
        <v>45622</v>
      </c>
      <c r="C918">
        <v>2024</v>
      </c>
      <c r="D918" t="s">
        <v>113</v>
      </c>
      <c r="E918" t="s">
        <v>117</v>
      </c>
      <c r="F918">
        <v>11</v>
      </c>
      <c r="G918" t="s">
        <v>30</v>
      </c>
      <c r="H918" t="s">
        <v>129</v>
      </c>
      <c r="I918" t="s">
        <v>52</v>
      </c>
      <c r="J918" t="s">
        <v>53</v>
      </c>
      <c r="K918" t="s">
        <v>213</v>
      </c>
      <c r="L918" t="s">
        <v>101</v>
      </c>
      <c r="M918" t="s">
        <v>79</v>
      </c>
      <c r="N918">
        <v>137</v>
      </c>
      <c r="O918">
        <v>84.05</v>
      </c>
      <c r="P918">
        <v>0.18</v>
      </c>
      <c r="Q918">
        <v>9442.18</v>
      </c>
      <c r="R918">
        <v>5193.2</v>
      </c>
      <c r="S918">
        <v>4248.9799999999996</v>
      </c>
      <c r="T918">
        <v>927.68</v>
      </c>
      <c r="U918">
        <v>3321.3</v>
      </c>
      <c r="V918">
        <v>0.18</v>
      </c>
      <c r="W918">
        <v>2723.47</v>
      </c>
      <c r="X918">
        <v>8045.36</v>
      </c>
      <c r="Y918" t="s">
        <v>37</v>
      </c>
      <c r="Z918" t="s">
        <v>38</v>
      </c>
      <c r="AA918" t="s">
        <v>39</v>
      </c>
    </row>
    <row r="919" spans="1:27" x14ac:dyDescent="0.25">
      <c r="A919" t="s">
        <v>1060</v>
      </c>
      <c r="B919" s="2">
        <v>45021</v>
      </c>
      <c r="C919">
        <v>2023</v>
      </c>
      <c r="D919" t="s">
        <v>41</v>
      </c>
      <c r="E919" t="s">
        <v>70</v>
      </c>
      <c r="F919">
        <v>4</v>
      </c>
      <c r="G919" t="s">
        <v>85</v>
      </c>
      <c r="H919" t="s">
        <v>31</v>
      </c>
      <c r="I919" t="s">
        <v>135</v>
      </c>
      <c r="J919" t="s">
        <v>66</v>
      </c>
      <c r="K919" t="s">
        <v>72</v>
      </c>
      <c r="L919" t="s">
        <v>101</v>
      </c>
      <c r="M919" t="s">
        <v>60</v>
      </c>
      <c r="N919">
        <v>196</v>
      </c>
      <c r="O919">
        <v>1275.1600000000001</v>
      </c>
      <c r="P919">
        <v>0.14000000000000001</v>
      </c>
      <c r="Q919">
        <v>214940.97</v>
      </c>
      <c r="R919">
        <v>70930.52</v>
      </c>
      <c r="S919">
        <v>144010.45000000001</v>
      </c>
      <c r="T919">
        <v>31667.119999999999</v>
      </c>
      <c r="U919">
        <v>112343.33</v>
      </c>
      <c r="V919">
        <v>0.28999999999999998</v>
      </c>
      <c r="W919">
        <v>79763.759999999995</v>
      </c>
      <c r="X919">
        <v>203949.74</v>
      </c>
      <c r="Y919" t="s">
        <v>56</v>
      </c>
      <c r="Z919" t="s">
        <v>75</v>
      </c>
      <c r="AA919" t="s">
        <v>39</v>
      </c>
    </row>
    <row r="920" spans="1:27" x14ac:dyDescent="0.25">
      <c r="A920" t="s">
        <v>1061</v>
      </c>
      <c r="B920" s="2">
        <v>45566</v>
      </c>
      <c r="C920">
        <v>2024</v>
      </c>
      <c r="D920" t="s">
        <v>113</v>
      </c>
      <c r="E920" t="s">
        <v>114</v>
      </c>
      <c r="F920">
        <v>10</v>
      </c>
      <c r="G920" t="s">
        <v>43</v>
      </c>
      <c r="H920" t="s">
        <v>44</v>
      </c>
      <c r="I920" t="s">
        <v>135</v>
      </c>
      <c r="J920" t="s">
        <v>66</v>
      </c>
      <c r="K920" t="s">
        <v>82</v>
      </c>
      <c r="L920" t="s">
        <v>83</v>
      </c>
      <c r="M920" t="s">
        <v>47</v>
      </c>
      <c r="N920">
        <v>157</v>
      </c>
      <c r="O920">
        <v>537.58000000000004</v>
      </c>
      <c r="P920">
        <v>0.25</v>
      </c>
      <c r="Q920">
        <v>63300.05</v>
      </c>
      <c r="R920">
        <v>32916.03</v>
      </c>
      <c r="S920">
        <v>30384.02</v>
      </c>
      <c r="T920">
        <v>7714.34</v>
      </c>
      <c r="U920">
        <v>22669.68</v>
      </c>
      <c r="V920">
        <v>0.28999999999999998</v>
      </c>
      <c r="W920">
        <v>16095.47</v>
      </c>
      <c r="X920">
        <v>58764.22</v>
      </c>
      <c r="Y920" t="s">
        <v>37</v>
      </c>
      <c r="Z920" t="s">
        <v>61</v>
      </c>
      <c r="AA920" t="s">
        <v>39</v>
      </c>
    </row>
    <row r="921" spans="1:27" x14ac:dyDescent="0.25">
      <c r="A921" t="s">
        <v>1062</v>
      </c>
      <c r="B921" s="2">
        <v>45315</v>
      </c>
      <c r="C921">
        <v>2024</v>
      </c>
      <c r="D921" t="s">
        <v>49</v>
      </c>
      <c r="E921" t="s">
        <v>50</v>
      </c>
      <c r="F921">
        <v>1</v>
      </c>
      <c r="G921" t="s">
        <v>63</v>
      </c>
      <c r="H921" t="s">
        <v>64</v>
      </c>
      <c r="I921" t="s">
        <v>135</v>
      </c>
      <c r="J921" t="s">
        <v>66</v>
      </c>
      <c r="K921" t="s">
        <v>130</v>
      </c>
      <c r="L921" t="s">
        <v>119</v>
      </c>
      <c r="M921" t="s">
        <v>79</v>
      </c>
      <c r="N921">
        <v>190</v>
      </c>
      <c r="O921">
        <v>90.83</v>
      </c>
      <c r="P921">
        <v>0.2</v>
      </c>
      <c r="Q921">
        <v>13806.16</v>
      </c>
      <c r="R921">
        <v>4832.16</v>
      </c>
      <c r="S921">
        <v>8974</v>
      </c>
      <c r="T921">
        <v>1642.79</v>
      </c>
      <c r="U921">
        <v>7331.21</v>
      </c>
      <c r="V921">
        <v>0.27</v>
      </c>
      <c r="W921">
        <v>5351.78</v>
      </c>
      <c r="X921">
        <v>16506.939999999999</v>
      </c>
      <c r="Y921" t="s">
        <v>37</v>
      </c>
      <c r="Z921" t="s">
        <v>57</v>
      </c>
      <c r="AA921" t="s">
        <v>39</v>
      </c>
    </row>
    <row r="922" spans="1:27" x14ac:dyDescent="0.25">
      <c r="A922" t="s">
        <v>1063</v>
      </c>
      <c r="B922" s="2">
        <v>45417</v>
      </c>
      <c r="C922">
        <v>2024</v>
      </c>
      <c r="D922" t="s">
        <v>41</v>
      </c>
      <c r="E922" t="s">
        <v>42</v>
      </c>
      <c r="F922">
        <v>5</v>
      </c>
      <c r="G922" t="s">
        <v>51</v>
      </c>
      <c r="H922" t="s">
        <v>129</v>
      </c>
      <c r="I922" t="s">
        <v>92</v>
      </c>
      <c r="J922" t="s">
        <v>53</v>
      </c>
      <c r="K922" t="s">
        <v>78</v>
      </c>
      <c r="L922" t="s">
        <v>140</v>
      </c>
      <c r="M922" t="s">
        <v>79</v>
      </c>
      <c r="N922">
        <v>118</v>
      </c>
      <c r="O922">
        <v>1480.23</v>
      </c>
      <c r="P922">
        <v>0.11</v>
      </c>
      <c r="Q922">
        <v>155453.75</v>
      </c>
      <c r="R922">
        <v>68399.649999999994</v>
      </c>
      <c r="S922">
        <v>87054.1</v>
      </c>
      <c r="T922">
        <v>16250.21</v>
      </c>
      <c r="U922">
        <v>70803.89</v>
      </c>
      <c r="V922">
        <v>0.22</v>
      </c>
      <c r="W922">
        <v>55227.03</v>
      </c>
      <c r="X922">
        <v>145520.64000000001</v>
      </c>
      <c r="Y922" t="s">
        <v>37</v>
      </c>
      <c r="Z922" t="s">
        <v>61</v>
      </c>
      <c r="AA922" t="s">
        <v>39</v>
      </c>
    </row>
    <row r="923" spans="1:27" x14ac:dyDescent="0.25">
      <c r="A923" t="s">
        <v>1064</v>
      </c>
      <c r="B923" s="2">
        <v>45510</v>
      </c>
      <c r="C923">
        <v>2024</v>
      </c>
      <c r="D923" t="s">
        <v>28</v>
      </c>
      <c r="E923" t="s">
        <v>81</v>
      </c>
      <c r="F923">
        <v>8</v>
      </c>
      <c r="G923" t="s">
        <v>85</v>
      </c>
      <c r="H923" t="s">
        <v>107</v>
      </c>
      <c r="I923" t="s">
        <v>32</v>
      </c>
      <c r="J923" t="s">
        <v>33</v>
      </c>
      <c r="K923" t="s">
        <v>170</v>
      </c>
      <c r="L923" t="s">
        <v>55</v>
      </c>
      <c r="M923" t="s">
        <v>60</v>
      </c>
      <c r="N923">
        <v>141</v>
      </c>
      <c r="O923">
        <v>1731.76</v>
      </c>
      <c r="P923">
        <v>0.2</v>
      </c>
      <c r="Q923">
        <v>195342.53</v>
      </c>
      <c r="R923">
        <v>83997.29</v>
      </c>
      <c r="S923">
        <v>111345.24</v>
      </c>
      <c r="T923">
        <v>18759.689999999999</v>
      </c>
      <c r="U923">
        <v>92585.55</v>
      </c>
      <c r="V923">
        <v>0.23</v>
      </c>
      <c r="W923">
        <v>71290.87</v>
      </c>
      <c r="X923">
        <v>186574.01</v>
      </c>
      <c r="Y923" t="s">
        <v>56</v>
      </c>
      <c r="Z923" t="s">
        <v>75</v>
      </c>
      <c r="AA923" t="s">
        <v>39</v>
      </c>
    </row>
    <row r="924" spans="1:27" x14ac:dyDescent="0.25">
      <c r="A924" t="s">
        <v>1065</v>
      </c>
      <c r="B924" s="2">
        <v>45253</v>
      </c>
      <c r="C924">
        <v>2023</v>
      </c>
      <c r="D924" t="s">
        <v>113</v>
      </c>
      <c r="E924" t="s">
        <v>117</v>
      </c>
      <c r="F924">
        <v>11</v>
      </c>
      <c r="G924" t="s">
        <v>43</v>
      </c>
      <c r="H924" t="s">
        <v>64</v>
      </c>
      <c r="I924" t="s">
        <v>52</v>
      </c>
      <c r="J924" t="s">
        <v>53</v>
      </c>
      <c r="K924" t="s">
        <v>198</v>
      </c>
      <c r="L924" t="s">
        <v>122</v>
      </c>
      <c r="M924" t="s">
        <v>79</v>
      </c>
      <c r="N924">
        <v>142</v>
      </c>
      <c r="O924">
        <v>1785.35</v>
      </c>
      <c r="P924">
        <v>0.16</v>
      </c>
      <c r="Q924">
        <v>212956.55</v>
      </c>
      <c r="R924">
        <v>134162.63</v>
      </c>
      <c r="S924">
        <v>78793.919999999998</v>
      </c>
      <c r="T924">
        <v>24440.51</v>
      </c>
      <c r="U924">
        <v>54353.41</v>
      </c>
      <c r="V924">
        <v>0.28999999999999998</v>
      </c>
      <c r="W924">
        <v>38590.92</v>
      </c>
      <c r="X924">
        <v>209781.31</v>
      </c>
      <c r="Y924" t="s">
        <v>37</v>
      </c>
      <c r="Z924" t="s">
        <v>57</v>
      </c>
      <c r="AA924" t="s">
        <v>39</v>
      </c>
    </row>
    <row r="925" spans="1:27" x14ac:dyDescent="0.25">
      <c r="A925" t="s">
        <v>1066</v>
      </c>
      <c r="B925" s="2">
        <v>44881</v>
      </c>
      <c r="C925">
        <v>2022</v>
      </c>
      <c r="D925" t="s">
        <v>113</v>
      </c>
      <c r="E925" t="s">
        <v>117</v>
      </c>
      <c r="F925">
        <v>11</v>
      </c>
      <c r="G925" t="s">
        <v>85</v>
      </c>
      <c r="H925" t="s">
        <v>71</v>
      </c>
      <c r="I925" t="s">
        <v>32</v>
      </c>
      <c r="J925" t="s">
        <v>33</v>
      </c>
      <c r="K925" t="s">
        <v>139</v>
      </c>
      <c r="L925" t="s">
        <v>140</v>
      </c>
      <c r="M925" t="s">
        <v>60</v>
      </c>
      <c r="N925">
        <v>165</v>
      </c>
      <c r="O925">
        <v>833.66</v>
      </c>
      <c r="P925">
        <v>0.2</v>
      </c>
      <c r="Q925">
        <v>110043.12</v>
      </c>
      <c r="R925">
        <v>40715.949999999997</v>
      </c>
      <c r="S925">
        <v>69327.17</v>
      </c>
      <c r="T925">
        <v>12291.1</v>
      </c>
      <c r="U925">
        <v>57036.07</v>
      </c>
      <c r="V925">
        <v>0.24</v>
      </c>
      <c r="W925">
        <v>43347.41</v>
      </c>
      <c r="X925">
        <v>105715.69</v>
      </c>
      <c r="Y925" t="s">
        <v>56</v>
      </c>
      <c r="Z925" t="s">
        <v>38</v>
      </c>
      <c r="AA925" t="s">
        <v>39</v>
      </c>
    </row>
    <row r="926" spans="1:27" x14ac:dyDescent="0.25">
      <c r="A926" t="s">
        <v>1067</v>
      </c>
      <c r="B926" s="2">
        <v>44695</v>
      </c>
      <c r="C926">
        <v>2022</v>
      </c>
      <c r="D926" t="s">
        <v>41</v>
      </c>
      <c r="E926" t="s">
        <v>42</v>
      </c>
      <c r="F926">
        <v>5</v>
      </c>
      <c r="G926" t="s">
        <v>30</v>
      </c>
      <c r="H926" t="s">
        <v>71</v>
      </c>
      <c r="I926" t="s">
        <v>32</v>
      </c>
      <c r="J926" t="s">
        <v>33</v>
      </c>
      <c r="K926" t="s">
        <v>183</v>
      </c>
      <c r="L926" t="s">
        <v>96</v>
      </c>
      <c r="M926" t="s">
        <v>79</v>
      </c>
      <c r="N926">
        <v>22</v>
      </c>
      <c r="O926">
        <v>91.86</v>
      </c>
      <c r="P926">
        <v>0.23</v>
      </c>
      <c r="Q926">
        <v>1556.11</v>
      </c>
      <c r="R926">
        <v>933.67</v>
      </c>
      <c r="S926">
        <v>622.44000000000005</v>
      </c>
      <c r="T926">
        <v>155.19</v>
      </c>
      <c r="U926">
        <v>467.25</v>
      </c>
      <c r="V926">
        <v>0.19</v>
      </c>
      <c r="W926">
        <v>378.47</v>
      </c>
      <c r="X926">
        <v>1844.43</v>
      </c>
      <c r="Y926" t="s">
        <v>37</v>
      </c>
      <c r="Z926" t="s">
        <v>38</v>
      </c>
      <c r="AA926" t="s">
        <v>39</v>
      </c>
    </row>
    <row r="927" spans="1:27" x14ac:dyDescent="0.25">
      <c r="A927" t="s">
        <v>1068</v>
      </c>
      <c r="B927" s="2">
        <v>45476</v>
      </c>
      <c r="C927">
        <v>2024</v>
      </c>
      <c r="D927" t="s">
        <v>28</v>
      </c>
      <c r="E927" t="s">
        <v>29</v>
      </c>
      <c r="F927">
        <v>7</v>
      </c>
      <c r="G927" t="s">
        <v>85</v>
      </c>
      <c r="H927" t="s">
        <v>107</v>
      </c>
      <c r="I927" t="s">
        <v>65</v>
      </c>
      <c r="J927" t="s">
        <v>66</v>
      </c>
      <c r="K927" t="s">
        <v>324</v>
      </c>
      <c r="L927" t="s">
        <v>140</v>
      </c>
      <c r="M927" t="s">
        <v>60</v>
      </c>
      <c r="N927">
        <v>122</v>
      </c>
      <c r="O927">
        <v>710.31</v>
      </c>
      <c r="P927">
        <v>0.04</v>
      </c>
      <c r="Q927">
        <v>83191.509999999995</v>
      </c>
      <c r="R927">
        <v>34108.519999999997</v>
      </c>
      <c r="S927">
        <v>49082.99</v>
      </c>
      <c r="T927">
        <v>14171.71</v>
      </c>
      <c r="U927">
        <v>34911.279999999999</v>
      </c>
      <c r="V927">
        <v>0.2</v>
      </c>
      <c r="W927">
        <v>27929.02</v>
      </c>
      <c r="X927">
        <v>74161.42</v>
      </c>
      <c r="Y927" t="s">
        <v>56</v>
      </c>
      <c r="Z927" t="s">
        <v>75</v>
      </c>
      <c r="AA927" t="s">
        <v>39</v>
      </c>
    </row>
    <row r="928" spans="1:27" x14ac:dyDescent="0.25">
      <c r="A928" t="s">
        <v>1069</v>
      </c>
      <c r="B928" s="2">
        <v>45523</v>
      </c>
      <c r="C928">
        <v>2024</v>
      </c>
      <c r="D928" t="s">
        <v>28</v>
      </c>
      <c r="E928" t="s">
        <v>81</v>
      </c>
      <c r="F928">
        <v>8</v>
      </c>
      <c r="G928" t="s">
        <v>85</v>
      </c>
      <c r="H928" t="s">
        <v>89</v>
      </c>
      <c r="I928" t="s">
        <v>92</v>
      </c>
      <c r="J928" t="s">
        <v>53</v>
      </c>
      <c r="K928" t="s">
        <v>324</v>
      </c>
      <c r="L928" t="s">
        <v>73</v>
      </c>
      <c r="M928" t="s">
        <v>60</v>
      </c>
      <c r="N928">
        <v>180</v>
      </c>
      <c r="O928">
        <v>1967.44</v>
      </c>
      <c r="P928">
        <v>0.17</v>
      </c>
      <c r="Q928">
        <v>293935.53999999998</v>
      </c>
      <c r="R928">
        <v>182240.03</v>
      </c>
      <c r="S928">
        <v>111695.51</v>
      </c>
      <c r="T928">
        <v>57734.44</v>
      </c>
      <c r="U928">
        <v>53961.07</v>
      </c>
      <c r="V928">
        <v>0.26</v>
      </c>
      <c r="W928">
        <v>39931.19</v>
      </c>
      <c r="X928">
        <v>259831.41</v>
      </c>
      <c r="Y928" t="s">
        <v>37</v>
      </c>
      <c r="Z928" t="s">
        <v>61</v>
      </c>
      <c r="AA928" t="s">
        <v>39</v>
      </c>
    </row>
    <row r="929" spans="1:27" x14ac:dyDescent="0.25">
      <c r="A929" t="s">
        <v>1070</v>
      </c>
      <c r="B929" s="2">
        <v>45538</v>
      </c>
      <c r="C929">
        <v>2024</v>
      </c>
      <c r="D929" t="s">
        <v>28</v>
      </c>
      <c r="E929" t="s">
        <v>134</v>
      </c>
      <c r="F929">
        <v>9</v>
      </c>
      <c r="G929" t="s">
        <v>51</v>
      </c>
      <c r="H929" t="s">
        <v>129</v>
      </c>
      <c r="I929" t="s">
        <v>135</v>
      </c>
      <c r="J929" t="s">
        <v>66</v>
      </c>
      <c r="K929" t="s">
        <v>72</v>
      </c>
      <c r="L929" t="s">
        <v>140</v>
      </c>
      <c r="M929" t="s">
        <v>60</v>
      </c>
      <c r="N929">
        <v>44</v>
      </c>
      <c r="O929">
        <v>1545.92</v>
      </c>
      <c r="P929">
        <v>0.15</v>
      </c>
      <c r="Q929">
        <v>57817.41</v>
      </c>
      <c r="R929">
        <v>37581.32</v>
      </c>
      <c r="S929">
        <v>20236.09</v>
      </c>
      <c r="T929">
        <v>6033.69</v>
      </c>
      <c r="U929">
        <v>14202.4</v>
      </c>
      <c r="V929">
        <v>0.23</v>
      </c>
      <c r="W929">
        <v>10935.85</v>
      </c>
      <c r="X929">
        <v>67235.62</v>
      </c>
      <c r="Y929" t="s">
        <v>74</v>
      </c>
      <c r="Z929" t="s">
        <v>57</v>
      </c>
      <c r="AA929" t="s">
        <v>39</v>
      </c>
    </row>
    <row r="930" spans="1:27" x14ac:dyDescent="0.25">
      <c r="A930" t="s">
        <v>1071</v>
      </c>
      <c r="B930" s="2">
        <v>44703</v>
      </c>
      <c r="C930">
        <v>2022</v>
      </c>
      <c r="D930" t="s">
        <v>41</v>
      </c>
      <c r="E930" t="s">
        <v>42</v>
      </c>
      <c r="F930">
        <v>5</v>
      </c>
      <c r="G930" t="s">
        <v>30</v>
      </c>
      <c r="H930" t="s">
        <v>107</v>
      </c>
      <c r="I930" t="s">
        <v>65</v>
      </c>
      <c r="J930" t="s">
        <v>66</v>
      </c>
      <c r="K930" t="s">
        <v>93</v>
      </c>
      <c r="L930" t="s">
        <v>96</v>
      </c>
      <c r="M930" t="s">
        <v>47</v>
      </c>
      <c r="N930">
        <v>46</v>
      </c>
      <c r="O930">
        <v>313.14</v>
      </c>
      <c r="P930">
        <v>0.08</v>
      </c>
      <c r="Q930">
        <v>13252.08</v>
      </c>
      <c r="R930">
        <v>5830.92</v>
      </c>
      <c r="S930">
        <v>7421.16</v>
      </c>
      <c r="T930">
        <v>959.75</v>
      </c>
      <c r="U930">
        <v>6461.41</v>
      </c>
      <c r="V930">
        <v>0.3</v>
      </c>
      <c r="W930">
        <v>4522.99</v>
      </c>
      <c r="X930">
        <v>12620.25</v>
      </c>
      <c r="Y930" t="s">
        <v>37</v>
      </c>
      <c r="Z930" t="s">
        <v>57</v>
      </c>
      <c r="AA930" t="s">
        <v>39</v>
      </c>
    </row>
    <row r="931" spans="1:27" x14ac:dyDescent="0.25">
      <c r="A931" t="s">
        <v>1072</v>
      </c>
      <c r="B931" s="2">
        <v>45417</v>
      </c>
      <c r="C931">
        <v>2024</v>
      </c>
      <c r="D931" t="s">
        <v>41</v>
      </c>
      <c r="E931" t="s">
        <v>42</v>
      </c>
      <c r="F931">
        <v>5</v>
      </c>
      <c r="G931" t="s">
        <v>51</v>
      </c>
      <c r="H931" t="s">
        <v>31</v>
      </c>
      <c r="I931" t="s">
        <v>45</v>
      </c>
      <c r="J931" t="s">
        <v>33</v>
      </c>
      <c r="K931" t="s">
        <v>198</v>
      </c>
      <c r="L931" t="s">
        <v>68</v>
      </c>
      <c r="M931" t="s">
        <v>47</v>
      </c>
      <c r="N931">
        <v>44</v>
      </c>
      <c r="O931">
        <v>762.17</v>
      </c>
      <c r="P931">
        <v>0.06</v>
      </c>
      <c r="Q931">
        <v>31523.35</v>
      </c>
      <c r="R931">
        <v>15131.21</v>
      </c>
      <c r="S931">
        <v>16392.14</v>
      </c>
      <c r="T931">
        <v>6219.73</v>
      </c>
      <c r="U931">
        <v>10172.41</v>
      </c>
      <c r="V931">
        <v>0.28999999999999998</v>
      </c>
      <c r="W931">
        <v>7222.41</v>
      </c>
      <c r="X931">
        <v>36788.879999999997</v>
      </c>
      <c r="Y931" t="s">
        <v>37</v>
      </c>
      <c r="Z931" t="s">
        <v>61</v>
      </c>
      <c r="AA931" t="s">
        <v>39</v>
      </c>
    </row>
    <row r="932" spans="1:27" x14ac:dyDescent="0.25">
      <c r="A932" t="s">
        <v>1073</v>
      </c>
      <c r="B932" s="2">
        <v>45481</v>
      </c>
      <c r="C932">
        <v>2024</v>
      </c>
      <c r="D932" t="s">
        <v>28</v>
      </c>
      <c r="E932" t="s">
        <v>29</v>
      </c>
      <c r="F932">
        <v>7</v>
      </c>
      <c r="G932" t="s">
        <v>63</v>
      </c>
      <c r="H932" t="s">
        <v>107</v>
      </c>
      <c r="I932" t="s">
        <v>32</v>
      </c>
      <c r="J932" t="s">
        <v>33</v>
      </c>
      <c r="K932" t="s">
        <v>149</v>
      </c>
      <c r="L932" t="s">
        <v>83</v>
      </c>
      <c r="M932" t="s">
        <v>36</v>
      </c>
      <c r="N932">
        <v>111</v>
      </c>
      <c r="O932">
        <v>708.16</v>
      </c>
      <c r="P932">
        <v>7.0000000000000007E-2</v>
      </c>
      <c r="Q932">
        <v>73103.360000000001</v>
      </c>
      <c r="R932">
        <v>47517.18</v>
      </c>
      <c r="S932">
        <v>25586.18</v>
      </c>
      <c r="T932">
        <v>10856.14</v>
      </c>
      <c r="U932">
        <v>14730.04</v>
      </c>
      <c r="V932">
        <v>0.26</v>
      </c>
      <c r="W932">
        <v>10900.23</v>
      </c>
      <c r="X932">
        <v>65480.69</v>
      </c>
      <c r="Y932" t="s">
        <v>56</v>
      </c>
      <c r="Z932" t="s">
        <v>38</v>
      </c>
      <c r="AA932" t="s">
        <v>39</v>
      </c>
    </row>
    <row r="933" spans="1:27" x14ac:dyDescent="0.25">
      <c r="A933" t="s">
        <v>1074</v>
      </c>
      <c r="B933" s="2">
        <v>45181</v>
      </c>
      <c r="C933">
        <v>2023</v>
      </c>
      <c r="D933" t="s">
        <v>28</v>
      </c>
      <c r="E933" t="s">
        <v>134</v>
      </c>
      <c r="F933">
        <v>9</v>
      </c>
      <c r="G933" t="s">
        <v>85</v>
      </c>
      <c r="H933" t="s">
        <v>31</v>
      </c>
      <c r="I933" t="s">
        <v>32</v>
      </c>
      <c r="J933" t="s">
        <v>33</v>
      </c>
      <c r="K933" t="s">
        <v>54</v>
      </c>
      <c r="L933" t="s">
        <v>46</v>
      </c>
      <c r="M933" t="s">
        <v>47</v>
      </c>
      <c r="N933">
        <v>98</v>
      </c>
      <c r="O933">
        <v>439.3</v>
      </c>
      <c r="P933">
        <v>0.12</v>
      </c>
      <c r="Q933">
        <v>37885.230000000003</v>
      </c>
      <c r="R933">
        <v>16669.5</v>
      </c>
      <c r="S933">
        <v>21215.73</v>
      </c>
      <c r="T933">
        <v>5845.43</v>
      </c>
      <c r="U933">
        <v>15370.3</v>
      </c>
      <c r="V933">
        <v>0.21</v>
      </c>
      <c r="W933">
        <v>12142.54</v>
      </c>
      <c r="X933">
        <v>42852.03</v>
      </c>
      <c r="Y933" t="s">
        <v>74</v>
      </c>
      <c r="Z933" t="s">
        <v>75</v>
      </c>
      <c r="AA933" t="s">
        <v>39</v>
      </c>
    </row>
    <row r="934" spans="1:27" x14ac:dyDescent="0.25">
      <c r="A934" t="s">
        <v>1075</v>
      </c>
      <c r="B934" s="2">
        <v>45271</v>
      </c>
      <c r="C934">
        <v>2023</v>
      </c>
      <c r="D934" t="s">
        <v>113</v>
      </c>
      <c r="E934" t="s">
        <v>156</v>
      </c>
      <c r="F934">
        <v>12</v>
      </c>
      <c r="G934" t="s">
        <v>63</v>
      </c>
      <c r="H934" t="s">
        <v>64</v>
      </c>
      <c r="I934" t="s">
        <v>32</v>
      </c>
      <c r="J934" t="s">
        <v>33</v>
      </c>
      <c r="K934" t="s">
        <v>93</v>
      </c>
      <c r="L934" t="s">
        <v>55</v>
      </c>
      <c r="M934" t="s">
        <v>47</v>
      </c>
      <c r="N934">
        <v>185</v>
      </c>
      <c r="O934">
        <v>560.1</v>
      </c>
      <c r="P934">
        <v>0.05</v>
      </c>
      <c r="Q934">
        <v>98437.57</v>
      </c>
      <c r="R934">
        <v>39375.03</v>
      </c>
      <c r="S934">
        <v>59062.54</v>
      </c>
      <c r="T934">
        <v>6151.95</v>
      </c>
      <c r="U934">
        <v>52910.59</v>
      </c>
      <c r="V934">
        <v>0.23</v>
      </c>
      <c r="W934">
        <v>40741.15</v>
      </c>
      <c r="X934">
        <v>113352.6</v>
      </c>
      <c r="Y934" t="s">
        <v>37</v>
      </c>
      <c r="Z934" t="s">
        <v>38</v>
      </c>
      <c r="AA934" t="s">
        <v>39</v>
      </c>
    </row>
    <row r="935" spans="1:27" x14ac:dyDescent="0.25">
      <c r="A935" t="s">
        <v>1076</v>
      </c>
      <c r="B935" s="2">
        <v>44714</v>
      </c>
      <c r="C935">
        <v>2022</v>
      </c>
      <c r="D935" t="s">
        <v>41</v>
      </c>
      <c r="E935" t="s">
        <v>77</v>
      </c>
      <c r="F935">
        <v>6</v>
      </c>
      <c r="G935" t="s">
        <v>30</v>
      </c>
      <c r="H935" t="s">
        <v>64</v>
      </c>
      <c r="I935" t="s">
        <v>92</v>
      </c>
      <c r="J935" t="s">
        <v>53</v>
      </c>
      <c r="K935" t="s">
        <v>176</v>
      </c>
      <c r="L935" t="s">
        <v>122</v>
      </c>
      <c r="M935" t="s">
        <v>36</v>
      </c>
      <c r="N935">
        <v>46</v>
      </c>
      <c r="O935">
        <v>778.11</v>
      </c>
      <c r="P935">
        <v>0.04</v>
      </c>
      <c r="Q935">
        <v>34361.339999999997</v>
      </c>
      <c r="R935">
        <v>19929.580000000002</v>
      </c>
      <c r="S935">
        <v>14431.76</v>
      </c>
      <c r="T935">
        <v>5732.55</v>
      </c>
      <c r="U935">
        <v>8699.2099999999991</v>
      </c>
      <c r="V935">
        <v>0.28000000000000003</v>
      </c>
      <c r="W935">
        <v>6263.43</v>
      </c>
      <c r="X935">
        <v>38064.68</v>
      </c>
      <c r="Y935" t="s">
        <v>37</v>
      </c>
      <c r="Z935" t="s">
        <v>38</v>
      </c>
      <c r="AA935" t="s">
        <v>39</v>
      </c>
    </row>
    <row r="936" spans="1:27" x14ac:dyDescent="0.25">
      <c r="A936" t="s">
        <v>1077</v>
      </c>
      <c r="B936" s="2">
        <v>45505</v>
      </c>
      <c r="C936">
        <v>2024</v>
      </c>
      <c r="D936" t="s">
        <v>28</v>
      </c>
      <c r="E936" t="s">
        <v>81</v>
      </c>
      <c r="F936">
        <v>8</v>
      </c>
      <c r="G936" t="s">
        <v>85</v>
      </c>
      <c r="H936" t="s">
        <v>44</v>
      </c>
      <c r="I936" t="s">
        <v>92</v>
      </c>
      <c r="J936" t="s">
        <v>53</v>
      </c>
      <c r="K936" t="s">
        <v>157</v>
      </c>
      <c r="L936" t="s">
        <v>73</v>
      </c>
      <c r="M936" t="s">
        <v>36</v>
      </c>
      <c r="N936">
        <v>162</v>
      </c>
      <c r="O936">
        <v>1753.13</v>
      </c>
      <c r="P936">
        <v>0.2</v>
      </c>
      <c r="Q936">
        <v>227205.65</v>
      </c>
      <c r="R936">
        <v>77249.919999999998</v>
      </c>
      <c r="S936">
        <v>149955.73000000001</v>
      </c>
      <c r="T936">
        <v>15517.41</v>
      </c>
      <c r="U936">
        <v>134438.32</v>
      </c>
      <c r="V936">
        <v>0.26</v>
      </c>
      <c r="W936">
        <v>99484.36</v>
      </c>
      <c r="X936">
        <v>207882.08</v>
      </c>
      <c r="Y936" t="s">
        <v>37</v>
      </c>
      <c r="Z936" t="s">
        <v>38</v>
      </c>
      <c r="AA936" t="s">
        <v>39</v>
      </c>
    </row>
    <row r="937" spans="1:27" x14ac:dyDescent="0.25">
      <c r="A937" t="s">
        <v>1078</v>
      </c>
      <c r="B937" s="2">
        <v>44664</v>
      </c>
      <c r="C937">
        <v>2022</v>
      </c>
      <c r="D937" t="s">
        <v>41</v>
      </c>
      <c r="E937" t="s">
        <v>70</v>
      </c>
      <c r="F937">
        <v>4</v>
      </c>
      <c r="G937" t="s">
        <v>43</v>
      </c>
      <c r="H937" t="s">
        <v>64</v>
      </c>
      <c r="I937" t="s">
        <v>135</v>
      </c>
      <c r="J937" t="s">
        <v>66</v>
      </c>
      <c r="K937" t="s">
        <v>163</v>
      </c>
      <c r="L937" t="s">
        <v>111</v>
      </c>
      <c r="M937" t="s">
        <v>79</v>
      </c>
      <c r="N937">
        <v>184</v>
      </c>
      <c r="O937">
        <v>204.85</v>
      </c>
      <c r="P937">
        <v>0.08</v>
      </c>
      <c r="Q937">
        <v>34677.01</v>
      </c>
      <c r="R937">
        <v>16991.73</v>
      </c>
      <c r="S937">
        <v>17685.28</v>
      </c>
      <c r="T937">
        <v>4210.0200000000004</v>
      </c>
      <c r="U937">
        <v>13475.26</v>
      </c>
      <c r="V937">
        <v>0.2</v>
      </c>
      <c r="W937">
        <v>10780.21</v>
      </c>
      <c r="X937">
        <v>35170.239999999998</v>
      </c>
      <c r="Y937" t="s">
        <v>56</v>
      </c>
      <c r="Z937" t="s">
        <v>38</v>
      </c>
      <c r="AA937" t="s">
        <v>39</v>
      </c>
    </row>
    <row r="938" spans="1:27" x14ac:dyDescent="0.25">
      <c r="A938" t="s">
        <v>1079</v>
      </c>
      <c r="B938" s="2">
        <v>44574</v>
      </c>
      <c r="C938">
        <v>2022</v>
      </c>
      <c r="D938" t="s">
        <v>49</v>
      </c>
      <c r="E938" t="s">
        <v>50</v>
      </c>
      <c r="F938">
        <v>1</v>
      </c>
      <c r="G938" t="s">
        <v>43</v>
      </c>
      <c r="H938" t="s">
        <v>89</v>
      </c>
      <c r="I938" t="s">
        <v>135</v>
      </c>
      <c r="J938" t="s">
        <v>66</v>
      </c>
      <c r="K938" t="s">
        <v>161</v>
      </c>
      <c r="L938" t="s">
        <v>55</v>
      </c>
      <c r="M938" t="s">
        <v>36</v>
      </c>
      <c r="N938">
        <v>21</v>
      </c>
      <c r="O938">
        <v>392.91</v>
      </c>
      <c r="P938">
        <v>0.05</v>
      </c>
      <c r="Q938">
        <v>7838.55</v>
      </c>
      <c r="R938">
        <v>2743.49</v>
      </c>
      <c r="S938">
        <v>5095.0600000000004</v>
      </c>
      <c r="T938">
        <v>1029.2</v>
      </c>
      <c r="U938">
        <v>4065.86</v>
      </c>
      <c r="V938">
        <v>0.3</v>
      </c>
      <c r="W938">
        <v>2846.1</v>
      </c>
      <c r="X938">
        <v>7179.09</v>
      </c>
      <c r="Y938" t="s">
        <v>37</v>
      </c>
      <c r="Z938" t="s">
        <v>61</v>
      </c>
      <c r="AA938" t="s">
        <v>39</v>
      </c>
    </row>
    <row r="939" spans="1:27" x14ac:dyDescent="0.25">
      <c r="A939" t="s">
        <v>1080</v>
      </c>
      <c r="B939" s="2">
        <v>45169</v>
      </c>
      <c r="C939">
        <v>2023</v>
      </c>
      <c r="D939" t="s">
        <v>28</v>
      </c>
      <c r="E939" t="s">
        <v>81</v>
      </c>
      <c r="F939">
        <v>8</v>
      </c>
      <c r="G939" t="s">
        <v>51</v>
      </c>
      <c r="H939" t="s">
        <v>44</v>
      </c>
      <c r="I939" t="s">
        <v>92</v>
      </c>
      <c r="J939" t="s">
        <v>53</v>
      </c>
      <c r="K939" t="s">
        <v>98</v>
      </c>
      <c r="L939" t="s">
        <v>83</v>
      </c>
      <c r="M939" t="s">
        <v>36</v>
      </c>
      <c r="N939">
        <v>154</v>
      </c>
      <c r="O939">
        <v>853.95</v>
      </c>
      <c r="P939">
        <v>0.16</v>
      </c>
      <c r="Q939">
        <v>110466.97</v>
      </c>
      <c r="R939">
        <v>41977.45</v>
      </c>
      <c r="S939">
        <v>68489.52</v>
      </c>
      <c r="T939">
        <v>9681.6</v>
      </c>
      <c r="U939">
        <v>58807.92</v>
      </c>
      <c r="V939">
        <v>0.22</v>
      </c>
      <c r="W939">
        <v>45870.18</v>
      </c>
      <c r="X939">
        <v>119215.38</v>
      </c>
      <c r="Y939" t="s">
        <v>37</v>
      </c>
      <c r="Z939" t="s">
        <v>57</v>
      </c>
      <c r="AA939" t="s">
        <v>39</v>
      </c>
    </row>
    <row r="940" spans="1:27" x14ac:dyDescent="0.25">
      <c r="A940" t="s">
        <v>1081</v>
      </c>
      <c r="B940" s="2">
        <v>44690</v>
      </c>
      <c r="C940">
        <v>2022</v>
      </c>
      <c r="D940" t="s">
        <v>41</v>
      </c>
      <c r="E940" t="s">
        <v>42</v>
      </c>
      <c r="F940">
        <v>5</v>
      </c>
      <c r="G940" t="s">
        <v>30</v>
      </c>
      <c r="H940" t="s">
        <v>31</v>
      </c>
      <c r="I940" t="s">
        <v>92</v>
      </c>
      <c r="J940" t="s">
        <v>53</v>
      </c>
      <c r="K940" t="s">
        <v>145</v>
      </c>
      <c r="L940" t="s">
        <v>73</v>
      </c>
      <c r="M940" t="s">
        <v>60</v>
      </c>
      <c r="N940">
        <v>127</v>
      </c>
      <c r="O940">
        <v>721.24</v>
      </c>
      <c r="P940">
        <v>0.18</v>
      </c>
      <c r="Q940">
        <v>75109.929999999993</v>
      </c>
      <c r="R940">
        <v>39057.160000000003</v>
      </c>
      <c r="S940">
        <v>36052.769999999997</v>
      </c>
      <c r="T940">
        <v>12968.14</v>
      </c>
      <c r="U940">
        <v>23084.63</v>
      </c>
      <c r="V940">
        <v>0.19</v>
      </c>
      <c r="W940">
        <v>18698.55</v>
      </c>
      <c r="X940">
        <v>64158.87</v>
      </c>
      <c r="Y940" t="s">
        <v>37</v>
      </c>
      <c r="Z940" t="s">
        <v>57</v>
      </c>
      <c r="AA940" t="s">
        <v>39</v>
      </c>
    </row>
    <row r="941" spans="1:27" x14ac:dyDescent="0.25">
      <c r="A941" t="s">
        <v>1082</v>
      </c>
      <c r="B941" s="2">
        <v>44696</v>
      </c>
      <c r="C941">
        <v>2022</v>
      </c>
      <c r="D941" t="s">
        <v>41</v>
      </c>
      <c r="E941" t="s">
        <v>42</v>
      </c>
      <c r="F941">
        <v>5</v>
      </c>
      <c r="G941" t="s">
        <v>63</v>
      </c>
      <c r="H941" t="s">
        <v>44</v>
      </c>
      <c r="I941" t="s">
        <v>45</v>
      </c>
      <c r="J941" t="s">
        <v>33</v>
      </c>
      <c r="K941" t="s">
        <v>163</v>
      </c>
      <c r="L941" t="s">
        <v>59</v>
      </c>
      <c r="M941" t="s">
        <v>60</v>
      </c>
      <c r="N941">
        <v>146</v>
      </c>
      <c r="O941">
        <v>561.75</v>
      </c>
      <c r="P941">
        <v>0.21</v>
      </c>
      <c r="Q941">
        <v>64792.25</v>
      </c>
      <c r="R941">
        <v>29804.44</v>
      </c>
      <c r="S941">
        <v>34987.81</v>
      </c>
      <c r="T941">
        <v>10452.86</v>
      </c>
      <c r="U941">
        <v>24534.95</v>
      </c>
      <c r="V941">
        <v>0.24</v>
      </c>
      <c r="W941">
        <v>18646.560000000001</v>
      </c>
      <c r="X941">
        <v>62182.17</v>
      </c>
      <c r="Y941" t="s">
        <v>37</v>
      </c>
      <c r="Z941" t="s">
        <v>61</v>
      </c>
      <c r="AA941" t="s">
        <v>39</v>
      </c>
    </row>
    <row r="942" spans="1:27" x14ac:dyDescent="0.25">
      <c r="A942" t="s">
        <v>1083</v>
      </c>
      <c r="B942" s="2">
        <v>45284</v>
      </c>
      <c r="C942">
        <v>2023</v>
      </c>
      <c r="D942" t="s">
        <v>113</v>
      </c>
      <c r="E942" t="s">
        <v>156</v>
      </c>
      <c r="F942">
        <v>12</v>
      </c>
      <c r="G942" t="s">
        <v>43</v>
      </c>
      <c r="H942" t="s">
        <v>31</v>
      </c>
      <c r="I942" t="s">
        <v>45</v>
      </c>
      <c r="J942" t="s">
        <v>33</v>
      </c>
      <c r="K942" t="s">
        <v>82</v>
      </c>
      <c r="L942" t="s">
        <v>119</v>
      </c>
      <c r="M942" t="s">
        <v>60</v>
      </c>
      <c r="N942">
        <v>105</v>
      </c>
      <c r="O942">
        <v>956.64</v>
      </c>
      <c r="P942">
        <v>0.12</v>
      </c>
      <c r="Q942">
        <v>88393.54</v>
      </c>
      <c r="R942">
        <v>54803.99</v>
      </c>
      <c r="S942">
        <v>33589.550000000003</v>
      </c>
      <c r="T942">
        <v>15643.2</v>
      </c>
      <c r="U942">
        <v>17946.349999999999</v>
      </c>
      <c r="V942">
        <v>0.3</v>
      </c>
      <c r="W942">
        <v>12562.44</v>
      </c>
      <c r="X942">
        <v>89123.82</v>
      </c>
      <c r="Y942" t="s">
        <v>37</v>
      </c>
      <c r="Z942" t="s">
        <v>75</v>
      </c>
      <c r="AA942" t="s">
        <v>39</v>
      </c>
    </row>
    <row r="943" spans="1:27" x14ac:dyDescent="0.25">
      <c r="A943" t="s">
        <v>1084</v>
      </c>
      <c r="B943" s="2">
        <v>44847</v>
      </c>
      <c r="C943">
        <v>2022</v>
      </c>
      <c r="D943" t="s">
        <v>113</v>
      </c>
      <c r="E943" t="s">
        <v>114</v>
      </c>
      <c r="F943">
        <v>10</v>
      </c>
      <c r="G943" t="s">
        <v>30</v>
      </c>
      <c r="H943" t="s">
        <v>71</v>
      </c>
      <c r="I943" t="s">
        <v>135</v>
      </c>
      <c r="J943" t="s">
        <v>66</v>
      </c>
      <c r="K943" t="s">
        <v>93</v>
      </c>
      <c r="L943" t="s">
        <v>73</v>
      </c>
      <c r="M943" t="s">
        <v>79</v>
      </c>
      <c r="N943">
        <v>82</v>
      </c>
      <c r="O943">
        <v>793.84</v>
      </c>
      <c r="P943">
        <v>0.22</v>
      </c>
      <c r="Q943">
        <v>50774.01</v>
      </c>
      <c r="R943">
        <v>17770.900000000001</v>
      </c>
      <c r="S943">
        <v>33003.11</v>
      </c>
      <c r="T943">
        <v>5323.99</v>
      </c>
      <c r="U943">
        <v>27679.119999999999</v>
      </c>
      <c r="V943">
        <v>0.23</v>
      </c>
      <c r="W943">
        <v>21312.92</v>
      </c>
      <c r="X943">
        <v>45842</v>
      </c>
      <c r="Y943" t="s">
        <v>37</v>
      </c>
      <c r="Z943" t="s">
        <v>61</v>
      </c>
      <c r="AA943" t="s">
        <v>39</v>
      </c>
    </row>
    <row r="944" spans="1:27" x14ac:dyDescent="0.25">
      <c r="A944" t="s">
        <v>1085</v>
      </c>
      <c r="B944" s="2">
        <v>45529</v>
      </c>
      <c r="C944">
        <v>2024</v>
      </c>
      <c r="D944" t="s">
        <v>28</v>
      </c>
      <c r="E944" t="s">
        <v>81</v>
      </c>
      <c r="F944">
        <v>8</v>
      </c>
      <c r="G944" t="s">
        <v>30</v>
      </c>
      <c r="H944" t="s">
        <v>129</v>
      </c>
      <c r="I944" t="s">
        <v>52</v>
      </c>
      <c r="J944" t="s">
        <v>53</v>
      </c>
      <c r="K944" t="s">
        <v>103</v>
      </c>
      <c r="L944" t="s">
        <v>59</v>
      </c>
      <c r="M944" t="s">
        <v>79</v>
      </c>
      <c r="N944">
        <v>39</v>
      </c>
      <c r="O944">
        <v>578.24</v>
      </c>
      <c r="P944">
        <v>0.05</v>
      </c>
      <c r="Q944">
        <v>21423.79</v>
      </c>
      <c r="R944">
        <v>10069.18</v>
      </c>
      <c r="S944">
        <v>11354.61</v>
      </c>
      <c r="T944">
        <v>1579.95</v>
      </c>
      <c r="U944">
        <v>9774.66</v>
      </c>
      <c r="V944">
        <v>0.28000000000000003</v>
      </c>
      <c r="W944">
        <v>7037.76</v>
      </c>
      <c r="X944">
        <v>19634.5</v>
      </c>
      <c r="Y944" t="s">
        <v>56</v>
      </c>
      <c r="Z944" t="s">
        <v>75</v>
      </c>
      <c r="AA944" t="s">
        <v>39</v>
      </c>
    </row>
    <row r="945" spans="1:27" x14ac:dyDescent="0.25">
      <c r="A945" t="s">
        <v>1086</v>
      </c>
      <c r="B945" s="2">
        <v>44889</v>
      </c>
      <c r="C945">
        <v>2022</v>
      </c>
      <c r="D945" t="s">
        <v>113</v>
      </c>
      <c r="E945" t="s">
        <v>117</v>
      </c>
      <c r="F945">
        <v>11</v>
      </c>
      <c r="G945" t="s">
        <v>51</v>
      </c>
      <c r="H945" t="s">
        <v>71</v>
      </c>
      <c r="I945" t="s">
        <v>135</v>
      </c>
      <c r="J945" t="s">
        <v>66</v>
      </c>
      <c r="K945" t="s">
        <v>170</v>
      </c>
      <c r="L945" t="s">
        <v>111</v>
      </c>
      <c r="M945" t="s">
        <v>47</v>
      </c>
      <c r="N945">
        <v>125</v>
      </c>
      <c r="O945">
        <v>1939.74</v>
      </c>
      <c r="P945">
        <v>0.01</v>
      </c>
      <c r="Q945">
        <v>240042.83</v>
      </c>
      <c r="R945">
        <v>153627.41</v>
      </c>
      <c r="S945">
        <v>86415.42</v>
      </c>
      <c r="T945">
        <v>14411.19</v>
      </c>
      <c r="U945">
        <v>72004.23</v>
      </c>
      <c r="V945">
        <v>0.22</v>
      </c>
      <c r="W945">
        <v>56163.3</v>
      </c>
      <c r="X945">
        <v>215922.66</v>
      </c>
      <c r="Y945" t="s">
        <v>56</v>
      </c>
      <c r="Z945" t="s">
        <v>75</v>
      </c>
      <c r="AA945" t="s">
        <v>39</v>
      </c>
    </row>
    <row r="946" spans="1:27" x14ac:dyDescent="0.25">
      <c r="A946" t="s">
        <v>1087</v>
      </c>
      <c r="B946" s="2">
        <v>44588</v>
      </c>
      <c r="C946">
        <v>2022</v>
      </c>
      <c r="D946" t="s">
        <v>49</v>
      </c>
      <c r="E946" t="s">
        <v>50</v>
      </c>
      <c r="F946">
        <v>1</v>
      </c>
      <c r="G946" t="s">
        <v>51</v>
      </c>
      <c r="H946" t="s">
        <v>129</v>
      </c>
      <c r="I946" t="s">
        <v>92</v>
      </c>
      <c r="J946" t="s">
        <v>53</v>
      </c>
      <c r="K946" t="s">
        <v>90</v>
      </c>
      <c r="L946" t="s">
        <v>140</v>
      </c>
      <c r="M946" t="s">
        <v>47</v>
      </c>
      <c r="N946">
        <v>79</v>
      </c>
      <c r="O946">
        <v>1281.44</v>
      </c>
      <c r="P946">
        <v>0.08</v>
      </c>
      <c r="Q946">
        <v>93135.06</v>
      </c>
      <c r="R946">
        <v>38185.370000000003</v>
      </c>
      <c r="S946">
        <v>54949.69</v>
      </c>
      <c r="T946">
        <v>13297.08</v>
      </c>
      <c r="U946">
        <v>41652.61</v>
      </c>
      <c r="V946">
        <v>0.25</v>
      </c>
      <c r="W946">
        <v>31239.46</v>
      </c>
      <c r="X946">
        <v>90283.64</v>
      </c>
      <c r="Y946" t="s">
        <v>37</v>
      </c>
      <c r="Z946" t="s">
        <v>61</v>
      </c>
      <c r="AA946" t="s">
        <v>39</v>
      </c>
    </row>
    <row r="947" spans="1:27" x14ac:dyDescent="0.25">
      <c r="A947" t="s">
        <v>1088</v>
      </c>
      <c r="B947" s="2">
        <v>44691</v>
      </c>
      <c r="C947">
        <v>2022</v>
      </c>
      <c r="D947" t="s">
        <v>41</v>
      </c>
      <c r="E947" t="s">
        <v>42</v>
      </c>
      <c r="F947">
        <v>5</v>
      </c>
      <c r="G947" t="s">
        <v>85</v>
      </c>
      <c r="H947" t="s">
        <v>129</v>
      </c>
      <c r="I947" t="s">
        <v>65</v>
      </c>
      <c r="J947" t="s">
        <v>66</v>
      </c>
      <c r="K947" t="s">
        <v>211</v>
      </c>
      <c r="L947" t="s">
        <v>101</v>
      </c>
      <c r="M947" t="s">
        <v>60</v>
      </c>
      <c r="N947">
        <v>5</v>
      </c>
      <c r="O947">
        <v>921.8</v>
      </c>
      <c r="P947">
        <v>0.1</v>
      </c>
      <c r="Q947">
        <v>4148.1000000000004</v>
      </c>
      <c r="R947">
        <v>1534.8</v>
      </c>
      <c r="S947">
        <v>2613.3000000000002</v>
      </c>
      <c r="T947">
        <v>410.37</v>
      </c>
      <c r="U947">
        <v>2202.9299999999998</v>
      </c>
      <c r="V947">
        <v>0.21</v>
      </c>
      <c r="W947">
        <v>1740.31</v>
      </c>
      <c r="X947">
        <v>4668.2</v>
      </c>
      <c r="Y947" t="s">
        <v>56</v>
      </c>
      <c r="Z947" t="s">
        <v>57</v>
      </c>
      <c r="AA947" t="s">
        <v>39</v>
      </c>
    </row>
    <row r="948" spans="1:27" x14ac:dyDescent="0.25">
      <c r="A948" t="s">
        <v>1089</v>
      </c>
      <c r="B948" s="2">
        <v>44960</v>
      </c>
      <c r="C948">
        <v>2023</v>
      </c>
      <c r="D948" t="s">
        <v>49</v>
      </c>
      <c r="E948" t="s">
        <v>88</v>
      </c>
      <c r="F948">
        <v>2</v>
      </c>
      <c r="G948" t="s">
        <v>63</v>
      </c>
      <c r="H948" t="s">
        <v>44</v>
      </c>
      <c r="I948" t="s">
        <v>45</v>
      </c>
      <c r="J948" t="s">
        <v>33</v>
      </c>
      <c r="K948" t="s">
        <v>153</v>
      </c>
      <c r="L948" t="s">
        <v>96</v>
      </c>
      <c r="M948" t="s">
        <v>79</v>
      </c>
      <c r="N948">
        <v>33</v>
      </c>
      <c r="O948">
        <v>1932.67</v>
      </c>
      <c r="P948">
        <v>0.2</v>
      </c>
      <c r="Q948">
        <v>51022.49</v>
      </c>
      <c r="R948">
        <v>25511.24</v>
      </c>
      <c r="S948">
        <v>25511.25</v>
      </c>
      <c r="T948">
        <v>9526.26</v>
      </c>
      <c r="U948">
        <v>15984.99</v>
      </c>
      <c r="V948">
        <v>0.26</v>
      </c>
      <c r="W948">
        <v>11828.89</v>
      </c>
      <c r="X948">
        <v>52094.26</v>
      </c>
      <c r="Y948" t="s">
        <v>74</v>
      </c>
      <c r="Z948" t="s">
        <v>38</v>
      </c>
      <c r="AA948" t="s">
        <v>39</v>
      </c>
    </row>
    <row r="949" spans="1:27" x14ac:dyDescent="0.25">
      <c r="A949" t="s">
        <v>1090</v>
      </c>
      <c r="B949" s="2">
        <v>45348</v>
      </c>
      <c r="C949">
        <v>2024</v>
      </c>
      <c r="D949" t="s">
        <v>49</v>
      </c>
      <c r="E949" t="s">
        <v>88</v>
      </c>
      <c r="F949">
        <v>2</v>
      </c>
      <c r="G949" t="s">
        <v>85</v>
      </c>
      <c r="H949" t="s">
        <v>31</v>
      </c>
      <c r="I949" t="s">
        <v>65</v>
      </c>
      <c r="J949" t="s">
        <v>66</v>
      </c>
      <c r="K949" t="s">
        <v>86</v>
      </c>
      <c r="L949" t="s">
        <v>59</v>
      </c>
      <c r="M949" t="s">
        <v>36</v>
      </c>
      <c r="N949">
        <v>193</v>
      </c>
      <c r="O949">
        <v>339.29</v>
      </c>
      <c r="P949">
        <v>0.08</v>
      </c>
      <c r="Q949">
        <v>60244.33</v>
      </c>
      <c r="R949">
        <v>29519.72</v>
      </c>
      <c r="S949">
        <v>30724.61</v>
      </c>
      <c r="T949">
        <v>7193.38</v>
      </c>
      <c r="U949">
        <v>23531.23</v>
      </c>
      <c r="V949">
        <v>0.28999999999999998</v>
      </c>
      <c r="W949">
        <v>16707.169999999998</v>
      </c>
      <c r="X949">
        <v>60685.3</v>
      </c>
      <c r="Y949" t="s">
        <v>37</v>
      </c>
      <c r="Z949" t="s">
        <v>57</v>
      </c>
      <c r="AA949" t="s">
        <v>39</v>
      </c>
    </row>
    <row r="950" spans="1:27" x14ac:dyDescent="0.25">
      <c r="A950" t="s">
        <v>1091</v>
      </c>
      <c r="B950" s="2">
        <v>44682</v>
      </c>
      <c r="C950">
        <v>2022</v>
      </c>
      <c r="D950" t="s">
        <v>41</v>
      </c>
      <c r="E950" t="s">
        <v>42</v>
      </c>
      <c r="F950">
        <v>5</v>
      </c>
      <c r="G950" t="s">
        <v>43</v>
      </c>
      <c r="H950" t="s">
        <v>107</v>
      </c>
      <c r="I950" t="s">
        <v>32</v>
      </c>
      <c r="J950" t="s">
        <v>33</v>
      </c>
      <c r="K950" t="s">
        <v>324</v>
      </c>
      <c r="L950" t="s">
        <v>159</v>
      </c>
      <c r="M950" t="s">
        <v>47</v>
      </c>
      <c r="N950">
        <v>122</v>
      </c>
      <c r="O950">
        <v>530.84</v>
      </c>
      <c r="P950">
        <v>0.16</v>
      </c>
      <c r="Q950">
        <v>54400.480000000003</v>
      </c>
      <c r="R950">
        <v>22304.2</v>
      </c>
      <c r="S950">
        <v>32096.28</v>
      </c>
      <c r="T950">
        <v>9450.75</v>
      </c>
      <c r="U950">
        <v>22645.53</v>
      </c>
      <c r="V950">
        <v>0.24</v>
      </c>
      <c r="W950">
        <v>17210.599999999999</v>
      </c>
      <c r="X950">
        <v>64455.519999999997</v>
      </c>
      <c r="Y950" t="s">
        <v>74</v>
      </c>
      <c r="Z950" t="s">
        <v>57</v>
      </c>
      <c r="AA950" t="s">
        <v>39</v>
      </c>
    </row>
    <row r="951" spans="1:27" x14ac:dyDescent="0.25">
      <c r="A951" t="s">
        <v>1092</v>
      </c>
      <c r="B951" s="2">
        <v>44947</v>
      </c>
      <c r="C951">
        <v>2023</v>
      </c>
      <c r="D951" t="s">
        <v>49</v>
      </c>
      <c r="E951" t="s">
        <v>50</v>
      </c>
      <c r="F951">
        <v>1</v>
      </c>
      <c r="G951" t="s">
        <v>85</v>
      </c>
      <c r="H951" t="s">
        <v>64</v>
      </c>
      <c r="I951" t="s">
        <v>45</v>
      </c>
      <c r="J951" t="s">
        <v>33</v>
      </c>
      <c r="K951" t="s">
        <v>108</v>
      </c>
      <c r="L951" t="s">
        <v>59</v>
      </c>
      <c r="M951" t="s">
        <v>79</v>
      </c>
      <c r="N951">
        <v>153</v>
      </c>
      <c r="O951">
        <v>1229.9100000000001</v>
      </c>
      <c r="P951">
        <v>7.0000000000000007E-2</v>
      </c>
      <c r="Q951">
        <v>175003.89</v>
      </c>
      <c r="R951">
        <v>56001.24</v>
      </c>
      <c r="S951">
        <v>119002.65</v>
      </c>
      <c r="T951">
        <v>31975.97</v>
      </c>
      <c r="U951">
        <v>87026.68</v>
      </c>
      <c r="V951">
        <v>0.24</v>
      </c>
      <c r="W951">
        <v>66140.28</v>
      </c>
      <c r="X951">
        <v>197185.33</v>
      </c>
      <c r="Y951" t="s">
        <v>74</v>
      </c>
      <c r="Z951" t="s">
        <v>38</v>
      </c>
      <c r="AA951" t="s">
        <v>39</v>
      </c>
    </row>
    <row r="952" spans="1:27" x14ac:dyDescent="0.25">
      <c r="A952" t="s">
        <v>1093</v>
      </c>
      <c r="B952" s="2">
        <v>44857</v>
      </c>
      <c r="C952">
        <v>2022</v>
      </c>
      <c r="D952" t="s">
        <v>113</v>
      </c>
      <c r="E952" t="s">
        <v>114</v>
      </c>
      <c r="F952">
        <v>10</v>
      </c>
      <c r="G952" t="s">
        <v>63</v>
      </c>
      <c r="H952" t="s">
        <v>64</v>
      </c>
      <c r="I952" t="s">
        <v>65</v>
      </c>
      <c r="J952" t="s">
        <v>66</v>
      </c>
      <c r="K952" t="s">
        <v>324</v>
      </c>
      <c r="L952" t="s">
        <v>68</v>
      </c>
      <c r="M952" t="s">
        <v>60</v>
      </c>
      <c r="N952">
        <v>76</v>
      </c>
      <c r="O952">
        <v>99.3</v>
      </c>
      <c r="P952">
        <v>0.16</v>
      </c>
      <c r="Q952">
        <v>6339.31</v>
      </c>
      <c r="R952">
        <v>3613.41</v>
      </c>
      <c r="S952">
        <v>2725.9</v>
      </c>
      <c r="T952">
        <v>391.81</v>
      </c>
      <c r="U952">
        <v>2334.09</v>
      </c>
      <c r="V952">
        <v>0.24</v>
      </c>
      <c r="W952">
        <v>1773.91</v>
      </c>
      <c r="X952">
        <v>6620.41</v>
      </c>
      <c r="Y952" t="s">
        <v>56</v>
      </c>
      <c r="Z952" t="s">
        <v>75</v>
      </c>
      <c r="AA952" t="s">
        <v>39</v>
      </c>
    </row>
    <row r="953" spans="1:27" x14ac:dyDescent="0.25">
      <c r="A953" t="s">
        <v>1094</v>
      </c>
      <c r="B953" s="2">
        <v>45495</v>
      </c>
      <c r="C953">
        <v>2024</v>
      </c>
      <c r="D953" t="s">
        <v>28</v>
      </c>
      <c r="E953" t="s">
        <v>29</v>
      </c>
      <c r="F953">
        <v>7</v>
      </c>
      <c r="G953" t="s">
        <v>30</v>
      </c>
      <c r="H953" t="s">
        <v>107</v>
      </c>
      <c r="I953" t="s">
        <v>65</v>
      </c>
      <c r="J953" t="s">
        <v>66</v>
      </c>
      <c r="K953" t="s">
        <v>198</v>
      </c>
      <c r="L953" t="s">
        <v>55</v>
      </c>
      <c r="M953" t="s">
        <v>36</v>
      </c>
      <c r="N953">
        <v>71</v>
      </c>
      <c r="O953">
        <v>435.67</v>
      </c>
      <c r="P953">
        <v>0.15</v>
      </c>
      <c r="Q953">
        <v>26292.68</v>
      </c>
      <c r="R953">
        <v>10517.07</v>
      </c>
      <c r="S953">
        <v>15775.61</v>
      </c>
      <c r="T953">
        <v>3627.65</v>
      </c>
      <c r="U953">
        <v>12147.96</v>
      </c>
      <c r="V953">
        <v>0.22</v>
      </c>
      <c r="W953">
        <v>9475.41</v>
      </c>
      <c r="X953">
        <v>30334.080000000002</v>
      </c>
      <c r="Y953" t="s">
        <v>56</v>
      </c>
      <c r="Z953" t="s">
        <v>75</v>
      </c>
      <c r="AA953" t="s">
        <v>39</v>
      </c>
    </row>
    <row r="954" spans="1:27" x14ac:dyDescent="0.25">
      <c r="A954" t="s">
        <v>1095</v>
      </c>
      <c r="B954" s="2">
        <v>45330</v>
      </c>
      <c r="C954">
        <v>2024</v>
      </c>
      <c r="D954" t="s">
        <v>49</v>
      </c>
      <c r="E954" t="s">
        <v>88</v>
      </c>
      <c r="F954">
        <v>2</v>
      </c>
      <c r="G954" t="s">
        <v>43</v>
      </c>
      <c r="H954" t="s">
        <v>107</v>
      </c>
      <c r="I954" t="s">
        <v>65</v>
      </c>
      <c r="J954" t="s">
        <v>66</v>
      </c>
      <c r="K954" t="s">
        <v>145</v>
      </c>
      <c r="L954" t="s">
        <v>35</v>
      </c>
      <c r="M954" t="s">
        <v>47</v>
      </c>
      <c r="N954">
        <v>141</v>
      </c>
      <c r="O954">
        <v>99.66</v>
      </c>
      <c r="P954">
        <v>0.11</v>
      </c>
      <c r="Q954">
        <v>12506.33</v>
      </c>
      <c r="R954">
        <v>5127.6000000000004</v>
      </c>
      <c r="S954">
        <v>7378.73</v>
      </c>
      <c r="T954">
        <v>959.23</v>
      </c>
      <c r="U954">
        <v>6419.5</v>
      </c>
      <c r="V954">
        <v>0.25</v>
      </c>
      <c r="W954">
        <v>4814.62</v>
      </c>
      <c r="X954">
        <v>12048.66</v>
      </c>
      <c r="Y954" t="s">
        <v>56</v>
      </c>
      <c r="Z954" t="s">
        <v>38</v>
      </c>
      <c r="AA954" t="s">
        <v>39</v>
      </c>
    </row>
    <row r="955" spans="1:27" x14ac:dyDescent="0.25">
      <c r="A955" t="s">
        <v>1096</v>
      </c>
      <c r="B955" s="2">
        <v>44832</v>
      </c>
      <c r="C955">
        <v>2022</v>
      </c>
      <c r="D955" t="s">
        <v>28</v>
      </c>
      <c r="E955" t="s">
        <v>134</v>
      </c>
      <c r="F955">
        <v>9</v>
      </c>
      <c r="G955" t="s">
        <v>30</v>
      </c>
      <c r="H955" t="s">
        <v>44</v>
      </c>
      <c r="I955" t="s">
        <v>45</v>
      </c>
      <c r="J955" t="s">
        <v>33</v>
      </c>
      <c r="K955" t="s">
        <v>98</v>
      </c>
      <c r="L955" t="s">
        <v>55</v>
      </c>
      <c r="M955" t="s">
        <v>47</v>
      </c>
      <c r="N955">
        <v>128</v>
      </c>
      <c r="O955">
        <v>174.56</v>
      </c>
      <c r="P955">
        <v>0.02</v>
      </c>
      <c r="Q955">
        <v>21896.81</v>
      </c>
      <c r="R955">
        <v>7663.88</v>
      </c>
      <c r="S955">
        <v>14232.93</v>
      </c>
      <c r="T955">
        <v>2811.92</v>
      </c>
      <c r="U955">
        <v>11421.01</v>
      </c>
      <c r="V955">
        <v>0.28999999999999998</v>
      </c>
      <c r="W955">
        <v>8108.92</v>
      </c>
      <c r="X955">
        <v>26064.03</v>
      </c>
      <c r="Y955" t="s">
        <v>37</v>
      </c>
      <c r="Z955" t="s">
        <v>38</v>
      </c>
      <c r="AA955" t="s">
        <v>39</v>
      </c>
    </row>
    <row r="956" spans="1:27" x14ac:dyDescent="0.25">
      <c r="A956" t="s">
        <v>1097</v>
      </c>
      <c r="B956" s="2">
        <v>44704</v>
      </c>
      <c r="C956">
        <v>2022</v>
      </c>
      <c r="D956" t="s">
        <v>41</v>
      </c>
      <c r="E956" t="s">
        <v>42</v>
      </c>
      <c r="F956">
        <v>5</v>
      </c>
      <c r="G956" t="s">
        <v>63</v>
      </c>
      <c r="H956" t="s">
        <v>71</v>
      </c>
      <c r="I956" t="s">
        <v>135</v>
      </c>
      <c r="J956" t="s">
        <v>66</v>
      </c>
      <c r="K956" t="s">
        <v>103</v>
      </c>
      <c r="L956" t="s">
        <v>119</v>
      </c>
      <c r="M956" t="s">
        <v>36</v>
      </c>
      <c r="N956">
        <v>127</v>
      </c>
      <c r="O956">
        <v>831.09</v>
      </c>
      <c r="P956">
        <v>0.02</v>
      </c>
      <c r="Q956">
        <v>103437.46</v>
      </c>
      <c r="R956">
        <v>46546.86</v>
      </c>
      <c r="S956">
        <v>56890.6</v>
      </c>
      <c r="T956">
        <v>17425</v>
      </c>
      <c r="U956">
        <v>39465.599999999999</v>
      </c>
      <c r="V956">
        <v>0.26</v>
      </c>
      <c r="W956">
        <v>29204.54</v>
      </c>
      <c r="X956">
        <v>117404.36</v>
      </c>
      <c r="Y956" t="s">
        <v>74</v>
      </c>
      <c r="Z956" t="s">
        <v>61</v>
      </c>
      <c r="AA956" t="s">
        <v>39</v>
      </c>
    </row>
    <row r="957" spans="1:27" x14ac:dyDescent="0.25">
      <c r="A957" t="s">
        <v>1098</v>
      </c>
      <c r="B957" s="2">
        <v>45052</v>
      </c>
      <c r="C957">
        <v>2023</v>
      </c>
      <c r="D957" t="s">
        <v>41</v>
      </c>
      <c r="E957" t="s">
        <v>42</v>
      </c>
      <c r="F957">
        <v>5</v>
      </c>
      <c r="G957" t="s">
        <v>63</v>
      </c>
      <c r="H957" t="s">
        <v>64</v>
      </c>
      <c r="I957" t="s">
        <v>52</v>
      </c>
      <c r="J957" t="s">
        <v>53</v>
      </c>
      <c r="K957" t="s">
        <v>110</v>
      </c>
      <c r="L957" t="s">
        <v>35</v>
      </c>
      <c r="M957" t="s">
        <v>79</v>
      </c>
      <c r="N957">
        <v>15</v>
      </c>
      <c r="O957">
        <v>1307.28</v>
      </c>
      <c r="P957">
        <v>0.14000000000000001</v>
      </c>
      <c r="Q957">
        <v>16863.91</v>
      </c>
      <c r="R957">
        <v>5396.45</v>
      </c>
      <c r="S957">
        <v>11467.46</v>
      </c>
      <c r="T957">
        <v>2975.37</v>
      </c>
      <c r="U957">
        <v>8492.09</v>
      </c>
      <c r="V957">
        <v>0.21</v>
      </c>
      <c r="W957">
        <v>6708.75</v>
      </c>
      <c r="X957">
        <v>18811.43</v>
      </c>
      <c r="Y957" t="s">
        <v>37</v>
      </c>
      <c r="Z957" t="s">
        <v>61</v>
      </c>
      <c r="AA957" t="s">
        <v>39</v>
      </c>
    </row>
    <row r="958" spans="1:27" x14ac:dyDescent="0.25">
      <c r="A958" t="s">
        <v>1099</v>
      </c>
      <c r="B958" s="2">
        <v>45355</v>
      </c>
      <c r="C958">
        <v>2024</v>
      </c>
      <c r="D958" t="s">
        <v>49</v>
      </c>
      <c r="E958" t="s">
        <v>106</v>
      </c>
      <c r="F958">
        <v>3</v>
      </c>
      <c r="G958" t="s">
        <v>63</v>
      </c>
      <c r="H958" t="s">
        <v>107</v>
      </c>
      <c r="I958" t="s">
        <v>45</v>
      </c>
      <c r="J958" t="s">
        <v>33</v>
      </c>
      <c r="K958" t="s">
        <v>167</v>
      </c>
      <c r="L958" t="s">
        <v>122</v>
      </c>
      <c r="M958" t="s">
        <v>60</v>
      </c>
      <c r="N958">
        <v>194</v>
      </c>
      <c r="O958">
        <v>1286.94</v>
      </c>
      <c r="P958">
        <v>0.1</v>
      </c>
      <c r="Q958">
        <v>224699.72</v>
      </c>
      <c r="R958">
        <v>107855.87</v>
      </c>
      <c r="S958">
        <v>116843.85</v>
      </c>
      <c r="T958">
        <v>20997.27</v>
      </c>
      <c r="U958">
        <v>95846.58</v>
      </c>
      <c r="V958">
        <v>0.18</v>
      </c>
      <c r="W958">
        <v>78594.2</v>
      </c>
      <c r="X958">
        <v>234251.9</v>
      </c>
      <c r="Y958" t="s">
        <v>37</v>
      </c>
      <c r="Z958" t="s">
        <v>61</v>
      </c>
      <c r="AA958" t="s">
        <v>39</v>
      </c>
    </row>
    <row r="959" spans="1:27" x14ac:dyDescent="0.25">
      <c r="A959" t="s">
        <v>1100</v>
      </c>
      <c r="B959" s="2">
        <v>45032</v>
      </c>
      <c r="C959">
        <v>2023</v>
      </c>
      <c r="D959" t="s">
        <v>41</v>
      </c>
      <c r="E959" t="s">
        <v>70</v>
      </c>
      <c r="F959">
        <v>4</v>
      </c>
      <c r="G959" t="s">
        <v>30</v>
      </c>
      <c r="H959" t="s">
        <v>64</v>
      </c>
      <c r="I959" t="s">
        <v>45</v>
      </c>
      <c r="J959" t="s">
        <v>33</v>
      </c>
      <c r="K959" t="s">
        <v>67</v>
      </c>
      <c r="L959" t="s">
        <v>137</v>
      </c>
      <c r="M959" t="s">
        <v>79</v>
      </c>
      <c r="N959">
        <v>150</v>
      </c>
      <c r="O959">
        <v>1008.36</v>
      </c>
      <c r="P959">
        <v>0.09</v>
      </c>
      <c r="Q959">
        <v>137641.14000000001</v>
      </c>
      <c r="R959">
        <v>45421.58</v>
      </c>
      <c r="S959">
        <v>92219.56</v>
      </c>
      <c r="T959">
        <v>25084.69</v>
      </c>
      <c r="U959">
        <v>67134.87</v>
      </c>
      <c r="V959">
        <v>0.24</v>
      </c>
      <c r="W959">
        <v>51022.5</v>
      </c>
      <c r="X959">
        <v>124329.8</v>
      </c>
      <c r="Y959" t="s">
        <v>37</v>
      </c>
      <c r="Z959" t="s">
        <v>57</v>
      </c>
      <c r="AA959" t="s">
        <v>39</v>
      </c>
    </row>
    <row r="960" spans="1:27" x14ac:dyDescent="0.25">
      <c r="A960" t="s">
        <v>1101</v>
      </c>
      <c r="B960" s="2">
        <v>45608</v>
      </c>
      <c r="C960">
        <v>2024</v>
      </c>
      <c r="D960" t="s">
        <v>113</v>
      </c>
      <c r="E960" t="s">
        <v>117</v>
      </c>
      <c r="F960">
        <v>11</v>
      </c>
      <c r="G960" t="s">
        <v>85</v>
      </c>
      <c r="H960" t="s">
        <v>107</v>
      </c>
      <c r="I960" t="s">
        <v>65</v>
      </c>
      <c r="J960" t="s">
        <v>66</v>
      </c>
      <c r="K960" t="s">
        <v>185</v>
      </c>
      <c r="L960" t="s">
        <v>137</v>
      </c>
      <c r="M960" t="s">
        <v>36</v>
      </c>
      <c r="N960">
        <v>100</v>
      </c>
      <c r="O960">
        <v>361.73</v>
      </c>
      <c r="P960">
        <v>0.05</v>
      </c>
      <c r="Q960">
        <v>34364.35</v>
      </c>
      <c r="R960">
        <v>17525.82</v>
      </c>
      <c r="S960">
        <v>16838.53</v>
      </c>
      <c r="T960">
        <v>3442.38</v>
      </c>
      <c r="U960">
        <v>13396.15</v>
      </c>
      <c r="V960">
        <v>0.22</v>
      </c>
      <c r="W960">
        <v>10449</v>
      </c>
      <c r="X960">
        <v>37033.15</v>
      </c>
      <c r="Y960" t="s">
        <v>74</v>
      </c>
      <c r="Z960" t="s">
        <v>38</v>
      </c>
      <c r="AA960" t="s">
        <v>39</v>
      </c>
    </row>
    <row r="961" spans="1:27" x14ac:dyDescent="0.25">
      <c r="A961" t="s">
        <v>1102</v>
      </c>
      <c r="B961" s="2">
        <v>45610</v>
      </c>
      <c r="C961">
        <v>2024</v>
      </c>
      <c r="D961" t="s">
        <v>113</v>
      </c>
      <c r="E961" t="s">
        <v>117</v>
      </c>
      <c r="F961">
        <v>11</v>
      </c>
      <c r="G961" t="s">
        <v>85</v>
      </c>
      <c r="H961" t="s">
        <v>44</v>
      </c>
      <c r="I961" t="s">
        <v>135</v>
      </c>
      <c r="J961" t="s">
        <v>66</v>
      </c>
      <c r="K961" t="s">
        <v>121</v>
      </c>
      <c r="L961" t="s">
        <v>96</v>
      </c>
      <c r="M961" t="s">
        <v>47</v>
      </c>
      <c r="N961">
        <v>198</v>
      </c>
      <c r="O961">
        <v>841.1</v>
      </c>
      <c r="P961">
        <v>0.05</v>
      </c>
      <c r="Q961">
        <v>158210.91</v>
      </c>
      <c r="R961">
        <v>49045.38</v>
      </c>
      <c r="S961">
        <v>109165.53</v>
      </c>
      <c r="T961">
        <v>27005.87</v>
      </c>
      <c r="U961">
        <v>82159.66</v>
      </c>
      <c r="V961">
        <v>0.27</v>
      </c>
      <c r="W961">
        <v>59976.55</v>
      </c>
      <c r="X961">
        <v>180601.77</v>
      </c>
      <c r="Y961" t="s">
        <v>37</v>
      </c>
      <c r="Z961" t="s">
        <v>57</v>
      </c>
      <c r="AA961" t="s">
        <v>39</v>
      </c>
    </row>
    <row r="962" spans="1:27" x14ac:dyDescent="0.25">
      <c r="A962" t="s">
        <v>1103</v>
      </c>
      <c r="B962" s="2">
        <v>45032</v>
      </c>
      <c r="C962">
        <v>2023</v>
      </c>
      <c r="D962" t="s">
        <v>41</v>
      </c>
      <c r="E962" t="s">
        <v>70</v>
      </c>
      <c r="F962">
        <v>4</v>
      </c>
      <c r="G962" t="s">
        <v>51</v>
      </c>
      <c r="H962" t="s">
        <v>31</v>
      </c>
      <c r="I962" t="s">
        <v>65</v>
      </c>
      <c r="J962" t="s">
        <v>66</v>
      </c>
      <c r="K962" t="s">
        <v>126</v>
      </c>
      <c r="L962" t="s">
        <v>119</v>
      </c>
      <c r="M962" t="s">
        <v>47</v>
      </c>
      <c r="N962">
        <v>146</v>
      </c>
      <c r="O962">
        <v>1785.9</v>
      </c>
      <c r="P962">
        <v>0.21</v>
      </c>
      <c r="Q962">
        <v>205985.71</v>
      </c>
      <c r="R962">
        <v>78274.570000000007</v>
      </c>
      <c r="S962">
        <v>127711.14</v>
      </c>
      <c r="T962">
        <v>11035.04</v>
      </c>
      <c r="U962">
        <v>116676.1</v>
      </c>
      <c r="V962">
        <v>0.18</v>
      </c>
      <c r="W962">
        <v>95674.4</v>
      </c>
      <c r="X962">
        <v>189964.85</v>
      </c>
      <c r="Y962" t="s">
        <v>74</v>
      </c>
      <c r="Z962" t="s">
        <v>57</v>
      </c>
      <c r="AA962" t="s">
        <v>39</v>
      </c>
    </row>
    <row r="963" spans="1:27" x14ac:dyDescent="0.25">
      <c r="A963" t="s">
        <v>1104</v>
      </c>
      <c r="B963" s="2">
        <v>44900</v>
      </c>
      <c r="C963">
        <v>2022</v>
      </c>
      <c r="D963" t="s">
        <v>113</v>
      </c>
      <c r="E963" t="s">
        <v>156</v>
      </c>
      <c r="F963">
        <v>12</v>
      </c>
      <c r="G963" t="s">
        <v>51</v>
      </c>
      <c r="H963" t="s">
        <v>89</v>
      </c>
      <c r="I963" t="s">
        <v>135</v>
      </c>
      <c r="J963" t="s">
        <v>66</v>
      </c>
      <c r="K963" t="s">
        <v>115</v>
      </c>
      <c r="L963" t="s">
        <v>111</v>
      </c>
      <c r="M963" t="s">
        <v>36</v>
      </c>
      <c r="N963">
        <v>126</v>
      </c>
      <c r="O963">
        <v>986.34</v>
      </c>
      <c r="P963">
        <v>0.15</v>
      </c>
      <c r="Q963">
        <v>105637.01</v>
      </c>
      <c r="R963">
        <v>61269.47</v>
      </c>
      <c r="S963">
        <v>44367.54</v>
      </c>
      <c r="T963">
        <v>15851.22</v>
      </c>
      <c r="U963">
        <v>28516.32</v>
      </c>
      <c r="V963">
        <v>0.28999999999999998</v>
      </c>
      <c r="W963">
        <v>20246.59</v>
      </c>
      <c r="X963">
        <v>122490.8</v>
      </c>
      <c r="Y963" t="s">
        <v>37</v>
      </c>
      <c r="Z963" t="s">
        <v>38</v>
      </c>
      <c r="AA963" t="s">
        <v>39</v>
      </c>
    </row>
    <row r="964" spans="1:27" x14ac:dyDescent="0.25">
      <c r="A964" t="s">
        <v>1105</v>
      </c>
      <c r="B964" s="2">
        <v>45183</v>
      </c>
      <c r="C964">
        <v>2023</v>
      </c>
      <c r="D964" t="s">
        <v>28</v>
      </c>
      <c r="E964" t="s">
        <v>134</v>
      </c>
      <c r="F964">
        <v>9</v>
      </c>
      <c r="G964" t="s">
        <v>63</v>
      </c>
      <c r="H964" t="s">
        <v>31</v>
      </c>
      <c r="I964" t="s">
        <v>52</v>
      </c>
      <c r="J964" t="s">
        <v>53</v>
      </c>
      <c r="K964" t="s">
        <v>157</v>
      </c>
      <c r="L964" t="s">
        <v>137</v>
      </c>
      <c r="M964" t="s">
        <v>47</v>
      </c>
      <c r="N964">
        <v>114</v>
      </c>
      <c r="O964">
        <v>793.77</v>
      </c>
      <c r="P964">
        <v>0.14000000000000001</v>
      </c>
      <c r="Q964">
        <v>77821.210000000006</v>
      </c>
      <c r="R964">
        <v>28015.64</v>
      </c>
      <c r="S964">
        <v>49805.57</v>
      </c>
      <c r="T964">
        <v>4516.0200000000004</v>
      </c>
      <c r="U964">
        <v>45289.55</v>
      </c>
      <c r="V964">
        <v>0.21</v>
      </c>
      <c r="W964">
        <v>35778.74</v>
      </c>
      <c r="X964">
        <v>68220.78</v>
      </c>
      <c r="Y964" t="s">
        <v>74</v>
      </c>
      <c r="Z964" t="s">
        <v>38</v>
      </c>
      <c r="AA964" t="s">
        <v>39</v>
      </c>
    </row>
    <row r="965" spans="1:27" x14ac:dyDescent="0.25">
      <c r="A965" t="s">
        <v>1106</v>
      </c>
      <c r="B965" s="2">
        <v>45180</v>
      </c>
      <c r="C965">
        <v>2023</v>
      </c>
      <c r="D965" t="s">
        <v>28</v>
      </c>
      <c r="E965" t="s">
        <v>134</v>
      </c>
      <c r="F965">
        <v>9</v>
      </c>
      <c r="G965" t="s">
        <v>30</v>
      </c>
      <c r="H965" t="s">
        <v>31</v>
      </c>
      <c r="I965" t="s">
        <v>65</v>
      </c>
      <c r="J965" t="s">
        <v>66</v>
      </c>
      <c r="K965" t="s">
        <v>147</v>
      </c>
      <c r="L965" t="s">
        <v>122</v>
      </c>
      <c r="M965" t="s">
        <v>36</v>
      </c>
      <c r="N965">
        <v>37</v>
      </c>
      <c r="O965">
        <v>562.32000000000005</v>
      </c>
      <c r="P965">
        <v>0.23</v>
      </c>
      <c r="Q965">
        <v>16020.5</v>
      </c>
      <c r="R965">
        <v>9772.5</v>
      </c>
      <c r="S965">
        <v>6248</v>
      </c>
      <c r="T965">
        <v>2724.82</v>
      </c>
      <c r="U965">
        <v>3523.18</v>
      </c>
      <c r="V965">
        <v>0.2</v>
      </c>
      <c r="W965">
        <v>2818.54</v>
      </c>
      <c r="X965">
        <v>18553.37</v>
      </c>
      <c r="Y965" t="s">
        <v>74</v>
      </c>
      <c r="Z965" t="s">
        <v>61</v>
      </c>
      <c r="AA965" t="s">
        <v>39</v>
      </c>
    </row>
    <row r="966" spans="1:27" x14ac:dyDescent="0.25">
      <c r="A966" t="s">
        <v>1107</v>
      </c>
      <c r="B966" s="2">
        <v>45042</v>
      </c>
      <c r="C966">
        <v>2023</v>
      </c>
      <c r="D966" t="s">
        <v>41</v>
      </c>
      <c r="E966" t="s">
        <v>70</v>
      </c>
      <c r="F966">
        <v>4</v>
      </c>
      <c r="G966" t="s">
        <v>30</v>
      </c>
      <c r="H966" t="s">
        <v>31</v>
      </c>
      <c r="I966" t="s">
        <v>52</v>
      </c>
      <c r="J966" t="s">
        <v>53</v>
      </c>
      <c r="K966" t="s">
        <v>170</v>
      </c>
      <c r="L966" t="s">
        <v>55</v>
      </c>
      <c r="M966" t="s">
        <v>79</v>
      </c>
      <c r="N966">
        <v>117</v>
      </c>
      <c r="O966">
        <v>1746.09</v>
      </c>
      <c r="P966">
        <v>0.14000000000000001</v>
      </c>
      <c r="Q966">
        <v>175691.58</v>
      </c>
      <c r="R966">
        <v>87845.79</v>
      </c>
      <c r="S966">
        <v>87845.79</v>
      </c>
      <c r="T966">
        <v>15901.85</v>
      </c>
      <c r="U966">
        <v>71943.94</v>
      </c>
      <c r="V966">
        <v>0.26</v>
      </c>
      <c r="W966">
        <v>53238.52</v>
      </c>
      <c r="X966">
        <v>162587.88</v>
      </c>
      <c r="Y966" t="s">
        <v>74</v>
      </c>
      <c r="Z966" t="s">
        <v>75</v>
      </c>
      <c r="AA966" t="s">
        <v>39</v>
      </c>
    </row>
    <row r="967" spans="1:27" x14ac:dyDescent="0.25">
      <c r="A967" t="s">
        <v>1108</v>
      </c>
      <c r="B967" s="2">
        <v>45447</v>
      </c>
      <c r="C967">
        <v>2024</v>
      </c>
      <c r="D967" t="s">
        <v>41</v>
      </c>
      <c r="E967" t="s">
        <v>77</v>
      </c>
      <c r="F967">
        <v>6</v>
      </c>
      <c r="G967" t="s">
        <v>30</v>
      </c>
      <c r="H967" t="s">
        <v>129</v>
      </c>
      <c r="I967" t="s">
        <v>52</v>
      </c>
      <c r="J967" t="s">
        <v>53</v>
      </c>
      <c r="K967" t="s">
        <v>142</v>
      </c>
      <c r="L967" t="s">
        <v>73</v>
      </c>
      <c r="M967" t="s">
        <v>47</v>
      </c>
      <c r="N967">
        <v>120</v>
      </c>
      <c r="O967">
        <v>854.23</v>
      </c>
      <c r="P967">
        <v>0.24</v>
      </c>
      <c r="Q967">
        <v>77905.78</v>
      </c>
      <c r="R967">
        <v>38952.89</v>
      </c>
      <c r="S967">
        <v>38952.89</v>
      </c>
      <c r="T967">
        <v>4409.8599999999997</v>
      </c>
      <c r="U967">
        <v>34543.03</v>
      </c>
      <c r="V967">
        <v>0.19</v>
      </c>
      <c r="W967">
        <v>27979.85</v>
      </c>
      <c r="X967">
        <v>85576.82</v>
      </c>
      <c r="Y967" t="s">
        <v>74</v>
      </c>
      <c r="Z967" t="s">
        <v>61</v>
      </c>
      <c r="AA967" t="s">
        <v>39</v>
      </c>
    </row>
    <row r="968" spans="1:27" x14ac:dyDescent="0.25">
      <c r="A968" t="s">
        <v>1109</v>
      </c>
      <c r="B968" s="2">
        <v>45118</v>
      </c>
      <c r="C968">
        <v>2023</v>
      </c>
      <c r="D968" t="s">
        <v>28</v>
      </c>
      <c r="E968" t="s">
        <v>29</v>
      </c>
      <c r="F968">
        <v>7</v>
      </c>
      <c r="G968" t="s">
        <v>30</v>
      </c>
      <c r="H968" t="s">
        <v>44</v>
      </c>
      <c r="I968" t="s">
        <v>65</v>
      </c>
      <c r="J968" t="s">
        <v>66</v>
      </c>
      <c r="K968" t="s">
        <v>34</v>
      </c>
      <c r="L968" t="s">
        <v>83</v>
      </c>
      <c r="M968" t="s">
        <v>60</v>
      </c>
      <c r="N968">
        <v>49</v>
      </c>
      <c r="O968">
        <v>507.9</v>
      </c>
      <c r="P968">
        <v>0.11</v>
      </c>
      <c r="Q968">
        <v>22149.52</v>
      </c>
      <c r="R968">
        <v>6644.86</v>
      </c>
      <c r="S968">
        <v>15504.66</v>
      </c>
      <c r="T968">
        <v>3267.66</v>
      </c>
      <c r="U968">
        <v>12237</v>
      </c>
      <c r="V968">
        <v>0.28000000000000003</v>
      </c>
      <c r="W968">
        <v>8810.64</v>
      </c>
      <c r="X968">
        <v>24966.66</v>
      </c>
      <c r="Y968" t="s">
        <v>37</v>
      </c>
      <c r="Z968" t="s">
        <v>57</v>
      </c>
      <c r="AA968" t="s">
        <v>39</v>
      </c>
    </row>
    <row r="969" spans="1:27" x14ac:dyDescent="0.25">
      <c r="A969" t="s">
        <v>1110</v>
      </c>
      <c r="B969" s="2">
        <v>45314</v>
      </c>
      <c r="C969">
        <v>2024</v>
      </c>
      <c r="D969" t="s">
        <v>49</v>
      </c>
      <c r="E969" t="s">
        <v>50</v>
      </c>
      <c r="F969">
        <v>1</v>
      </c>
      <c r="G969" t="s">
        <v>30</v>
      </c>
      <c r="H969" t="s">
        <v>89</v>
      </c>
      <c r="I969" t="s">
        <v>65</v>
      </c>
      <c r="J969" t="s">
        <v>66</v>
      </c>
      <c r="K969" t="s">
        <v>130</v>
      </c>
      <c r="L969" t="s">
        <v>140</v>
      </c>
      <c r="M969" t="s">
        <v>47</v>
      </c>
      <c r="N969">
        <v>117</v>
      </c>
      <c r="O969">
        <v>1650.39</v>
      </c>
      <c r="P969">
        <v>0.14000000000000001</v>
      </c>
      <c r="Q969">
        <v>166062.24</v>
      </c>
      <c r="R969">
        <v>71406.759999999995</v>
      </c>
      <c r="S969">
        <v>94655.48</v>
      </c>
      <c r="T969">
        <v>30766.87</v>
      </c>
      <c r="U969">
        <v>63888.61</v>
      </c>
      <c r="V969">
        <v>0.27</v>
      </c>
      <c r="W969">
        <v>46638.69</v>
      </c>
      <c r="X969">
        <v>183883.75</v>
      </c>
      <c r="Y969" t="s">
        <v>37</v>
      </c>
      <c r="Z969" t="s">
        <v>75</v>
      </c>
      <c r="AA969" t="s">
        <v>39</v>
      </c>
    </row>
    <row r="970" spans="1:27" x14ac:dyDescent="0.25">
      <c r="A970" t="s">
        <v>1111</v>
      </c>
      <c r="B970" s="2">
        <v>45324</v>
      </c>
      <c r="C970">
        <v>2024</v>
      </c>
      <c r="D970" t="s">
        <v>49</v>
      </c>
      <c r="E970" t="s">
        <v>88</v>
      </c>
      <c r="F970">
        <v>2</v>
      </c>
      <c r="G970" t="s">
        <v>85</v>
      </c>
      <c r="H970" t="s">
        <v>129</v>
      </c>
      <c r="I970" t="s">
        <v>92</v>
      </c>
      <c r="J970" t="s">
        <v>53</v>
      </c>
      <c r="K970" t="s">
        <v>195</v>
      </c>
      <c r="L970" t="s">
        <v>83</v>
      </c>
      <c r="M970" t="s">
        <v>60</v>
      </c>
      <c r="N970">
        <v>120</v>
      </c>
      <c r="O970">
        <v>1967.85</v>
      </c>
      <c r="P970">
        <v>0.19</v>
      </c>
      <c r="Q970">
        <v>191275.02</v>
      </c>
      <c r="R970">
        <v>66946.259999999995</v>
      </c>
      <c r="S970">
        <v>124328.76</v>
      </c>
      <c r="T970">
        <v>28863.15</v>
      </c>
      <c r="U970">
        <v>95465.61</v>
      </c>
      <c r="V970">
        <v>0.28999999999999998</v>
      </c>
      <c r="W970">
        <v>67780.58</v>
      </c>
      <c r="X970">
        <v>186706.43</v>
      </c>
      <c r="Y970" t="s">
        <v>74</v>
      </c>
      <c r="Z970" t="s">
        <v>38</v>
      </c>
      <c r="AA970" t="s">
        <v>39</v>
      </c>
    </row>
    <row r="971" spans="1:27" x14ac:dyDescent="0.25">
      <c r="A971" t="s">
        <v>1112</v>
      </c>
      <c r="B971" s="2">
        <v>45243</v>
      </c>
      <c r="C971">
        <v>2023</v>
      </c>
      <c r="D971" t="s">
        <v>113</v>
      </c>
      <c r="E971" t="s">
        <v>117</v>
      </c>
      <c r="F971">
        <v>11</v>
      </c>
      <c r="G971" t="s">
        <v>63</v>
      </c>
      <c r="H971" t="s">
        <v>64</v>
      </c>
      <c r="I971" t="s">
        <v>45</v>
      </c>
      <c r="J971" t="s">
        <v>33</v>
      </c>
      <c r="K971" t="s">
        <v>149</v>
      </c>
      <c r="L971" t="s">
        <v>83</v>
      </c>
      <c r="M971" t="s">
        <v>79</v>
      </c>
      <c r="N971">
        <v>92</v>
      </c>
      <c r="O971">
        <v>1308.6600000000001</v>
      </c>
      <c r="P971">
        <v>0.11</v>
      </c>
      <c r="Q971">
        <v>107153.08</v>
      </c>
      <c r="R971">
        <v>52505.01</v>
      </c>
      <c r="S971">
        <v>54648.07</v>
      </c>
      <c r="T971">
        <v>16292.7</v>
      </c>
      <c r="U971">
        <v>38355.370000000003</v>
      </c>
      <c r="V971">
        <v>0.28999999999999998</v>
      </c>
      <c r="W971">
        <v>27232.31</v>
      </c>
      <c r="X971">
        <v>113536.98</v>
      </c>
      <c r="Y971" t="s">
        <v>56</v>
      </c>
      <c r="Z971" t="s">
        <v>61</v>
      </c>
      <c r="AA971" t="s">
        <v>39</v>
      </c>
    </row>
    <row r="972" spans="1:27" x14ac:dyDescent="0.25">
      <c r="A972" t="s">
        <v>1113</v>
      </c>
      <c r="B972" s="2">
        <v>44983</v>
      </c>
      <c r="C972">
        <v>2023</v>
      </c>
      <c r="D972" t="s">
        <v>49</v>
      </c>
      <c r="E972" t="s">
        <v>88</v>
      </c>
      <c r="F972">
        <v>2</v>
      </c>
      <c r="G972" t="s">
        <v>43</v>
      </c>
      <c r="H972" t="s">
        <v>71</v>
      </c>
      <c r="I972" t="s">
        <v>45</v>
      </c>
      <c r="J972" t="s">
        <v>33</v>
      </c>
      <c r="K972" t="s">
        <v>223</v>
      </c>
      <c r="L972" t="s">
        <v>55</v>
      </c>
      <c r="M972" t="s">
        <v>36</v>
      </c>
      <c r="N972">
        <v>178</v>
      </c>
      <c r="O972">
        <v>822.88</v>
      </c>
      <c r="P972">
        <v>0.21</v>
      </c>
      <c r="Q972">
        <v>115713.39</v>
      </c>
      <c r="R972">
        <v>70585.17</v>
      </c>
      <c r="S972">
        <v>45128.22</v>
      </c>
      <c r="T972">
        <v>22977.85</v>
      </c>
      <c r="U972">
        <v>22150.37</v>
      </c>
      <c r="V972">
        <v>0.25</v>
      </c>
      <c r="W972">
        <v>16612.78</v>
      </c>
      <c r="X972">
        <v>108672.35</v>
      </c>
      <c r="Y972" t="s">
        <v>56</v>
      </c>
      <c r="Z972" t="s">
        <v>61</v>
      </c>
      <c r="AA972" t="s">
        <v>39</v>
      </c>
    </row>
    <row r="973" spans="1:27" x14ac:dyDescent="0.25">
      <c r="A973" t="s">
        <v>1114</v>
      </c>
      <c r="B973" s="2">
        <v>45247</v>
      </c>
      <c r="C973">
        <v>2023</v>
      </c>
      <c r="D973" t="s">
        <v>113</v>
      </c>
      <c r="E973" t="s">
        <v>117</v>
      </c>
      <c r="F973">
        <v>11</v>
      </c>
      <c r="G973" t="s">
        <v>43</v>
      </c>
      <c r="H973" t="s">
        <v>44</v>
      </c>
      <c r="I973" t="s">
        <v>32</v>
      </c>
      <c r="J973" t="s">
        <v>33</v>
      </c>
      <c r="K973" t="s">
        <v>93</v>
      </c>
      <c r="L973" t="s">
        <v>119</v>
      </c>
      <c r="M973" t="s">
        <v>60</v>
      </c>
      <c r="N973">
        <v>126</v>
      </c>
      <c r="O973">
        <v>278</v>
      </c>
      <c r="P973">
        <v>0.18</v>
      </c>
      <c r="Q973">
        <v>28722.959999999999</v>
      </c>
      <c r="R973">
        <v>16659.32</v>
      </c>
      <c r="S973">
        <v>12063.64</v>
      </c>
      <c r="T973">
        <v>3799.12</v>
      </c>
      <c r="U973">
        <v>8264.52</v>
      </c>
      <c r="V973">
        <v>0.23</v>
      </c>
      <c r="W973">
        <v>6363.68</v>
      </c>
      <c r="X973">
        <v>26616.85</v>
      </c>
      <c r="Y973" t="s">
        <v>37</v>
      </c>
      <c r="Z973" t="s">
        <v>75</v>
      </c>
      <c r="AA973" t="s">
        <v>39</v>
      </c>
    </row>
    <row r="974" spans="1:27" x14ac:dyDescent="0.25">
      <c r="A974" t="s">
        <v>1115</v>
      </c>
      <c r="B974" s="2">
        <v>45491</v>
      </c>
      <c r="C974">
        <v>2024</v>
      </c>
      <c r="D974" t="s">
        <v>28</v>
      </c>
      <c r="E974" t="s">
        <v>29</v>
      </c>
      <c r="F974">
        <v>7</v>
      </c>
      <c r="G974" t="s">
        <v>30</v>
      </c>
      <c r="H974" t="s">
        <v>64</v>
      </c>
      <c r="I974" t="s">
        <v>32</v>
      </c>
      <c r="J974" t="s">
        <v>33</v>
      </c>
      <c r="K974" t="s">
        <v>108</v>
      </c>
      <c r="L974" t="s">
        <v>159</v>
      </c>
      <c r="M974" t="s">
        <v>36</v>
      </c>
      <c r="N974">
        <v>40</v>
      </c>
      <c r="O974">
        <v>1676.98</v>
      </c>
      <c r="P974">
        <v>0.22</v>
      </c>
      <c r="Q974">
        <v>52321.78</v>
      </c>
      <c r="R974">
        <v>19359.060000000001</v>
      </c>
      <c r="S974">
        <v>32962.720000000001</v>
      </c>
      <c r="T974">
        <v>2620.77</v>
      </c>
      <c r="U974">
        <v>30341.95</v>
      </c>
      <c r="V974">
        <v>0.28000000000000003</v>
      </c>
      <c r="W974">
        <v>21846.2</v>
      </c>
      <c r="X974">
        <v>53541.98</v>
      </c>
      <c r="Y974" t="s">
        <v>37</v>
      </c>
      <c r="Z974" t="s">
        <v>57</v>
      </c>
      <c r="AA974" t="s">
        <v>39</v>
      </c>
    </row>
    <row r="975" spans="1:27" x14ac:dyDescent="0.25">
      <c r="A975" t="s">
        <v>1116</v>
      </c>
      <c r="B975" s="2">
        <v>44990</v>
      </c>
      <c r="C975">
        <v>2023</v>
      </c>
      <c r="D975" t="s">
        <v>49</v>
      </c>
      <c r="E975" t="s">
        <v>106</v>
      </c>
      <c r="F975">
        <v>3</v>
      </c>
      <c r="G975" t="s">
        <v>51</v>
      </c>
      <c r="H975" t="s">
        <v>107</v>
      </c>
      <c r="I975" t="s">
        <v>92</v>
      </c>
      <c r="J975" t="s">
        <v>53</v>
      </c>
      <c r="K975" t="s">
        <v>121</v>
      </c>
      <c r="L975" t="s">
        <v>140</v>
      </c>
      <c r="M975" t="s">
        <v>36</v>
      </c>
      <c r="N975">
        <v>139</v>
      </c>
      <c r="O975">
        <v>1294.58</v>
      </c>
      <c r="P975">
        <v>0.24</v>
      </c>
      <c r="Q975">
        <v>136759.43</v>
      </c>
      <c r="R975">
        <v>50600.99</v>
      </c>
      <c r="S975">
        <v>86158.44</v>
      </c>
      <c r="T975">
        <v>7170.71</v>
      </c>
      <c r="U975">
        <v>78987.73</v>
      </c>
      <c r="V975">
        <v>0.22</v>
      </c>
      <c r="W975">
        <v>61610.43</v>
      </c>
      <c r="X975">
        <v>119453.57</v>
      </c>
      <c r="Y975" t="s">
        <v>74</v>
      </c>
      <c r="Z975" t="s">
        <v>38</v>
      </c>
      <c r="AA975" t="s">
        <v>39</v>
      </c>
    </row>
    <row r="976" spans="1:27" x14ac:dyDescent="0.25">
      <c r="A976" t="s">
        <v>1117</v>
      </c>
      <c r="B976" s="2">
        <v>45387</v>
      </c>
      <c r="C976">
        <v>2024</v>
      </c>
      <c r="D976" t="s">
        <v>41</v>
      </c>
      <c r="E976" t="s">
        <v>70</v>
      </c>
      <c r="F976">
        <v>4</v>
      </c>
      <c r="G976" t="s">
        <v>63</v>
      </c>
      <c r="H976" t="s">
        <v>44</v>
      </c>
      <c r="I976" t="s">
        <v>135</v>
      </c>
      <c r="J976" t="s">
        <v>66</v>
      </c>
      <c r="K976" t="s">
        <v>178</v>
      </c>
      <c r="L976" t="s">
        <v>73</v>
      </c>
      <c r="M976" t="s">
        <v>60</v>
      </c>
      <c r="N976">
        <v>3</v>
      </c>
      <c r="O976">
        <v>1410.75</v>
      </c>
      <c r="P976">
        <v>0.08</v>
      </c>
      <c r="Q976">
        <v>3893.67</v>
      </c>
      <c r="R976">
        <v>1713.21</v>
      </c>
      <c r="S976">
        <v>2180.46</v>
      </c>
      <c r="T976">
        <v>316.43</v>
      </c>
      <c r="U976">
        <v>1864.03</v>
      </c>
      <c r="V976">
        <v>0.23</v>
      </c>
      <c r="W976">
        <v>1435.3</v>
      </c>
      <c r="X976">
        <v>4175.29</v>
      </c>
      <c r="Y976" t="s">
        <v>56</v>
      </c>
      <c r="Z976" t="s">
        <v>38</v>
      </c>
      <c r="AA976" t="s">
        <v>39</v>
      </c>
    </row>
    <row r="977" spans="1:27" x14ac:dyDescent="0.25">
      <c r="A977" t="s">
        <v>1118</v>
      </c>
      <c r="B977" s="2">
        <v>45585</v>
      </c>
      <c r="C977">
        <v>2024</v>
      </c>
      <c r="D977" t="s">
        <v>113</v>
      </c>
      <c r="E977" t="s">
        <v>114</v>
      </c>
      <c r="F977">
        <v>10</v>
      </c>
      <c r="G977" t="s">
        <v>51</v>
      </c>
      <c r="H977" t="s">
        <v>31</v>
      </c>
      <c r="I977" t="s">
        <v>32</v>
      </c>
      <c r="J977" t="s">
        <v>33</v>
      </c>
      <c r="K977" t="s">
        <v>142</v>
      </c>
      <c r="L977" t="s">
        <v>55</v>
      </c>
      <c r="M977" t="s">
        <v>60</v>
      </c>
      <c r="N977">
        <v>82</v>
      </c>
      <c r="O977">
        <v>735.42</v>
      </c>
      <c r="P977">
        <v>0.06</v>
      </c>
      <c r="Q977">
        <v>56686.17</v>
      </c>
      <c r="R977">
        <v>26642.5</v>
      </c>
      <c r="S977">
        <v>30043.67</v>
      </c>
      <c r="T977">
        <v>9618.2099999999991</v>
      </c>
      <c r="U977">
        <v>20425.46</v>
      </c>
      <c r="V977">
        <v>0.27</v>
      </c>
      <c r="W977">
        <v>14910.59</v>
      </c>
      <c r="X977">
        <v>61845</v>
      </c>
      <c r="Y977" t="s">
        <v>56</v>
      </c>
      <c r="Z977" t="s">
        <v>57</v>
      </c>
      <c r="AA977" t="s">
        <v>39</v>
      </c>
    </row>
    <row r="978" spans="1:27" x14ac:dyDescent="0.25">
      <c r="A978" t="s">
        <v>1119</v>
      </c>
      <c r="B978" s="2">
        <v>45340</v>
      </c>
      <c r="C978">
        <v>2024</v>
      </c>
      <c r="D978" t="s">
        <v>49</v>
      </c>
      <c r="E978" t="s">
        <v>88</v>
      </c>
      <c r="F978">
        <v>2</v>
      </c>
      <c r="G978" t="s">
        <v>51</v>
      </c>
      <c r="H978" t="s">
        <v>31</v>
      </c>
      <c r="I978" t="s">
        <v>32</v>
      </c>
      <c r="J978" t="s">
        <v>33</v>
      </c>
      <c r="K978" t="s">
        <v>98</v>
      </c>
      <c r="L978" t="s">
        <v>122</v>
      </c>
      <c r="M978" t="s">
        <v>36</v>
      </c>
      <c r="N978">
        <v>10</v>
      </c>
      <c r="O978">
        <v>1927.4</v>
      </c>
      <c r="P978">
        <v>0.19</v>
      </c>
      <c r="Q978">
        <v>15611.94</v>
      </c>
      <c r="R978">
        <v>5151.9399999999996</v>
      </c>
      <c r="S978">
        <v>10460</v>
      </c>
      <c r="T978">
        <v>1371.09</v>
      </c>
      <c r="U978">
        <v>9088.91</v>
      </c>
      <c r="V978">
        <v>0.19</v>
      </c>
      <c r="W978">
        <v>7362.02</v>
      </c>
      <c r="X978">
        <v>15754.64</v>
      </c>
      <c r="Y978" t="s">
        <v>37</v>
      </c>
      <c r="Z978" t="s">
        <v>61</v>
      </c>
      <c r="AA978" t="s">
        <v>39</v>
      </c>
    </row>
    <row r="979" spans="1:27" x14ac:dyDescent="0.25">
      <c r="A979" t="s">
        <v>1120</v>
      </c>
      <c r="B979" s="2">
        <v>45223</v>
      </c>
      <c r="C979">
        <v>2023</v>
      </c>
      <c r="D979" t="s">
        <v>113</v>
      </c>
      <c r="E979" t="s">
        <v>114</v>
      </c>
      <c r="F979">
        <v>10</v>
      </c>
      <c r="G979" t="s">
        <v>51</v>
      </c>
      <c r="H979" t="s">
        <v>31</v>
      </c>
      <c r="I979" t="s">
        <v>45</v>
      </c>
      <c r="J979" t="s">
        <v>33</v>
      </c>
      <c r="K979" t="s">
        <v>195</v>
      </c>
      <c r="L979" t="s">
        <v>140</v>
      </c>
      <c r="M979" t="s">
        <v>36</v>
      </c>
      <c r="N979">
        <v>80</v>
      </c>
      <c r="O979">
        <v>1127.6199999999999</v>
      </c>
      <c r="P979">
        <v>0.18</v>
      </c>
      <c r="Q979">
        <v>73971.87</v>
      </c>
      <c r="R979">
        <v>34027.06</v>
      </c>
      <c r="S979">
        <v>39944.81</v>
      </c>
      <c r="T979">
        <v>10508.27</v>
      </c>
      <c r="U979">
        <v>29436.54</v>
      </c>
      <c r="V979">
        <v>0.19</v>
      </c>
      <c r="W979">
        <v>23843.599999999999</v>
      </c>
      <c r="X979">
        <v>87097.32</v>
      </c>
      <c r="Y979" t="s">
        <v>74</v>
      </c>
      <c r="Z979" t="s">
        <v>38</v>
      </c>
      <c r="AA979" t="s">
        <v>39</v>
      </c>
    </row>
    <row r="980" spans="1:27" x14ac:dyDescent="0.25">
      <c r="A980" t="s">
        <v>1121</v>
      </c>
      <c r="B980" s="2">
        <v>45124</v>
      </c>
      <c r="C980">
        <v>2023</v>
      </c>
      <c r="D980" t="s">
        <v>28</v>
      </c>
      <c r="E980" t="s">
        <v>29</v>
      </c>
      <c r="F980">
        <v>7</v>
      </c>
      <c r="G980" t="s">
        <v>43</v>
      </c>
      <c r="H980" t="s">
        <v>129</v>
      </c>
      <c r="I980" t="s">
        <v>45</v>
      </c>
      <c r="J980" t="s">
        <v>33</v>
      </c>
      <c r="K980" t="s">
        <v>95</v>
      </c>
      <c r="L980" t="s">
        <v>122</v>
      </c>
      <c r="M980" t="s">
        <v>60</v>
      </c>
      <c r="N980">
        <v>179</v>
      </c>
      <c r="O980">
        <v>1151.8499999999999</v>
      </c>
      <c r="P980">
        <v>0.2</v>
      </c>
      <c r="Q980">
        <v>164944.92000000001</v>
      </c>
      <c r="R980">
        <v>80823.009999999995</v>
      </c>
      <c r="S980">
        <v>84121.91</v>
      </c>
      <c r="T980">
        <v>26168.45</v>
      </c>
      <c r="U980">
        <v>57953.46</v>
      </c>
      <c r="V980">
        <v>0.21</v>
      </c>
      <c r="W980">
        <v>45783.23</v>
      </c>
      <c r="X980">
        <v>150243.63</v>
      </c>
      <c r="Y980" t="s">
        <v>74</v>
      </c>
      <c r="Z980" t="s">
        <v>57</v>
      </c>
      <c r="AA980" t="s">
        <v>39</v>
      </c>
    </row>
    <row r="981" spans="1:27" x14ac:dyDescent="0.25">
      <c r="A981" t="s">
        <v>1122</v>
      </c>
      <c r="B981" s="2">
        <v>45240</v>
      </c>
      <c r="C981">
        <v>2023</v>
      </c>
      <c r="D981" t="s">
        <v>113</v>
      </c>
      <c r="E981" t="s">
        <v>117</v>
      </c>
      <c r="F981">
        <v>11</v>
      </c>
      <c r="G981" t="s">
        <v>30</v>
      </c>
      <c r="H981" t="s">
        <v>107</v>
      </c>
      <c r="I981" t="s">
        <v>92</v>
      </c>
      <c r="J981" t="s">
        <v>53</v>
      </c>
      <c r="K981" t="s">
        <v>176</v>
      </c>
      <c r="L981" t="s">
        <v>137</v>
      </c>
      <c r="M981" t="s">
        <v>79</v>
      </c>
      <c r="N981">
        <v>110</v>
      </c>
      <c r="O981">
        <v>263.87</v>
      </c>
      <c r="P981">
        <v>0.04</v>
      </c>
      <c r="Q981">
        <v>27864.67</v>
      </c>
      <c r="R981">
        <v>16440.16</v>
      </c>
      <c r="S981">
        <v>11424.51</v>
      </c>
      <c r="T981">
        <v>2225.5100000000002</v>
      </c>
      <c r="U981">
        <v>9199</v>
      </c>
      <c r="V981">
        <v>0.24</v>
      </c>
      <c r="W981">
        <v>6991.24</v>
      </c>
      <c r="X981">
        <v>31218.52</v>
      </c>
      <c r="Y981" t="s">
        <v>37</v>
      </c>
      <c r="Z981" t="s">
        <v>57</v>
      </c>
      <c r="AA981" t="s">
        <v>39</v>
      </c>
    </row>
    <row r="982" spans="1:27" x14ac:dyDescent="0.25">
      <c r="A982" t="s">
        <v>1123</v>
      </c>
      <c r="B982" s="2">
        <v>45572</v>
      </c>
      <c r="C982">
        <v>2024</v>
      </c>
      <c r="D982" t="s">
        <v>113</v>
      </c>
      <c r="E982" t="s">
        <v>114</v>
      </c>
      <c r="F982">
        <v>10</v>
      </c>
      <c r="G982" t="s">
        <v>43</v>
      </c>
      <c r="H982" t="s">
        <v>107</v>
      </c>
      <c r="I982" t="s">
        <v>92</v>
      </c>
      <c r="J982" t="s">
        <v>53</v>
      </c>
      <c r="K982" t="s">
        <v>172</v>
      </c>
      <c r="L982" t="s">
        <v>122</v>
      </c>
      <c r="M982" t="s">
        <v>36</v>
      </c>
      <c r="N982">
        <v>59</v>
      </c>
      <c r="O982">
        <v>1441.96</v>
      </c>
      <c r="P982">
        <v>0.2</v>
      </c>
      <c r="Q982">
        <v>68060.509999999995</v>
      </c>
      <c r="R982">
        <v>42878.12</v>
      </c>
      <c r="S982">
        <v>25182.39</v>
      </c>
      <c r="T982">
        <v>4588.1899999999996</v>
      </c>
      <c r="U982">
        <v>20594.2</v>
      </c>
      <c r="V982">
        <v>0.2</v>
      </c>
      <c r="W982">
        <v>16475.36</v>
      </c>
      <c r="X982">
        <v>68287.429999999993</v>
      </c>
      <c r="Y982" t="s">
        <v>37</v>
      </c>
      <c r="Z982" t="s">
        <v>75</v>
      </c>
      <c r="AA982" t="s">
        <v>39</v>
      </c>
    </row>
    <row r="983" spans="1:27" x14ac:dyDescent="0.25">
      <c r="A983" t="s">
        <v>1124</v>
      </c>
      <c r="B983" s="2">
        <v>45316</v>
      </c>
      <c r="C983">
        <v>2024</v>
      </c>
      <c r="D983" t="s">
        <v>49</v>
      </c>
      <c r="E983" t="s">
        <v>50</v>
      </c>
      <c r="F983">
        <v>1</v>
      </c>
      <c r="G983" t="s">
        <v>85</v>
      </c>
      <c r="H983" t="s">
        <v>44</v>
      </c>
      <c r="I983" t="s">
        <v>52</v>
      </c>
      <c r="J983" t="s">
        <v>53</v>
      </c>
      <c r="K983" t="s">
        <v>115</v>
      </c>
      <c r="L983" t="s">
        <v>55</v>
      </c>
      <c r="M983" t="s">
        <v>36</v>
      </c>
      <c r="N983">
        <v>163</v>
      </c>
      <c r="O983">
        <v>1109.8</v>
      </c>
      <c r="P983">
        <v>0.1</v>
      </c>
      <c r="Q983">
        <v>162807.66</v>
      </c>
      <c r="R983">
        <v>50470.37</v>
      </c>
      <c r="S983">
        <v>112337.29</v>
      </c>
      <c r="T983">
        <v>18795.11</v>
      </c>
      <c r="U983">
        <v>93542.18</v>
      </c>
      <c r="V983">
        <v>0.26</v>
      </c>
      <c r="W983">
        <v>69221.210000000006</v>
      </c>
      <c r="X983">
        <v>153360.17000000001</v>
      </c>
      <c r="Y983" t="s">
        <v>37</v>
      </c>
      <c r="Z983" t="s">
        <v>75</v>
      </c>
      <c r="AA983" t="s">
        <v>39</v>
      </c>
    </row>
    <row r="984" spans="1:27" x14ac:dyDescent="0.25">
      <c r="A984" t="s">
        <v>1125</v>
      </c>
      <c r="B984" s="2">
        <v>44843</v>
      </c>
      <c r="C984">
        <v>2022</v>
      </c>
      <c r="D984" t="s">
        <v>113</v>
      </c>
      <c r="E984" t="s">
        <v>114</v>
      </c>
      <c r="F984">
        <v>10</v>
      </c>
      <c r="G984" t="s">
        <v>85</v>
      </c>
      <c r="H984" t="s">
        <v>64</v>
      </c>
      <c r="I984" t="s">
        <v>135</v>
      </c>
      <c r="J984" t="s">
        <v>66</v>
      </c>
      <c r="K984" t="s">
        <v>130</v>
      </c>
      <c r="L984" t="s">
        <v>46</v>
      </c>
      <c r="M984" t="s">
        <v>47</v>
      </c>
      <c r="N984">
        <v>31</v>
      </c>
      <c r="O984">
        <v>97.01</v>
      </c>
      <c r="P984">
        <v>0.02</v>
      </c>
      <c r="Q984">
        <v>2947.16</v>
      </c>
      <c r="R984">
        <v>1090.45</v>
      </c>
      <c r="S984">
        <v>1856.71</v>
      </c>
      <c r="T984">
        <v>234.23</v>
      </c>
      <c r="U984">
        <v>1622.48</v>
      </c>
      <c r="V984">
        <v>0.26</v>
      </c>
      <c r="W984">
        <v>1200.6400000000001</v>
      </c>
      <c r="X984">
        <v>2998.02</v>
      </c>
      <c r="Y984" t="s">
        <v>37</v>
      </c>
      <c r="Z984" t="s">
        <v>75</v>
      </c>
      <c r="AA984" t="s">
        <v>39</v>
      </c>
    </row>
    <row r="985" spans="1:27" x14ac:dyDescent="0.25">
      <c r="A985" t="s">
        <v>1126</v>
      </c>
      <c r="B985" s="2">
        <v>45037</v>
      </c>
      <c r="C985">
        <v>2023</v>
      </c>
      <c r="D985" t="s">
        <v>41</v>
      </c>
      <c r="E985" t="s">
        <v>70</v>
      </c>
      <c r="F985">
        <v>4</v>
      </c>
      <c r="G985" t="s">
        <v>85</v>
      </c>
      <c r="H985" t="s">
        <v>31</v>
      </c>
      <c r="I985" t="s">
        <v>52</v>
      </c>
      <c r="J985" t="s">
        <v>53</v>
      </c>
      <c r="K985" t="s">
        <v>176</v>
      </c>
      <c r="L985" t="s">
        <v>55</v>
      </c>
      <c r="M985" t="s">
        <v>47</v>
      </c>
      <c r="N985">
        <v>52</v>
      </c>
      <c r="O985">
        <v>337.41</v>
      </c>
      <c r="P985">
        <v>0.03</v>
      </c>
      <c r="Q985">
        <v>17018.96</v>
      </c>
      <c r="R985">
        <v>9360.43</v>
      </c>
      <c r="S985">
        <v>7658.53</v>
      </c>
      <c r="T985">
        <v>879.52</v>
      </c>
      <c r="U985">
        <v>6779.01</v>
      </c>
      <c r="V985">
        <v>0.19</v>
      </c>
      <c r="W985">
        <v>5491</v>
      </c>
      <c r="X985">
        <v>17954.16</v>
      </c>
      <c r="Y985" t="s">
        <v>37</v>
      </c>
      <c r="Z985" t="s">
        <v>57</v>
      </c>
      <c r="AA985" t="s">
        <v>39</v>
      </c>
    </row>
    <row r="986" spans="1:27" x14ac:dyDescent="0.25">
      <c r="A986" t="s">
        <v>1127</v>
      </c>
      <c r="B986" s="2">
        <v>45545</v>
      </c>
      <c r="C986">
        <v>2024</v>
      </c>
      <c r="D986" t="s">
        <v>28</v>
      </c>
      <c r="E986" t="s">
        <v>134</v>
      </c>
      <c r="F986">
        <v>9</v>
      </c>
      <c r="G986" t="s">
        <v>63</v>
      </c>
      <c r="H986" t="s">
        <v>64</v>
      </c>
      <c r="I986" t="s">
        <v>92</v>
      </c>
      <c r="J986" t="s">
        <v>53</v>
      </c>
      <c r="K986" t="s">
        <v>147</v>
      </c>
      <c r="L986" t="s">
        <v>101</v>
      </c>
      <c r="M986" t="s">
        <v>36</v>
      </c>
      <c r="N986">
        <v>55</v>
      </c>
      <c r="O986">
        <v>417.9</v>
      </c>
      <c r="P986">
        <v>0.12</v>
      </c>
      <c r="Q986">
        <v>20226.36</v>
      </c>
      <c r="R986">
        <v>9506.39</v>
      </c>
      <c r="S986">
        <v>10719.97</v>
      </c>
      <c r="T986">
        <v>1311.82</v>
      </c>
      <c r="U986">
        <v>9408.15</v>
      </c>
      <c r="V986">
        <v>0.23</v>
      </c>
      <c r="W986">
        <v>7244.28</v>
      </c>
      <c r="X986">
        <v>18226.77</v>
      </c>
      <c r="Y986" t="s">
        <v>37</v>
      </c>
      <c r="Z986" t="s">
        <v>61</v>
      </c>
      <c r="AA986" t="s">
        <v>39</v>
      </c>
    </row>
    <row r="987" spans="1:27" x14ac:dyDescent="0.25">
      <c r="A987" t="s">
        <v>1128</v>
      </c>
      <c r="B987" s="2">
        <v>44710</v>
      </c>
      <c r="C987">
        <v>2022</v>
      </c>
      <c r="D987" t="s">
        <v>41</v>
      </c>
      <c r="E987" t="s">
        <v>42</v>
      </c>
      <c r="F987">
        <v>5</v>
      </c>
      <c r="G987" t="s">
        <v>51</v>
      </c>
      <c r="H987" t="s">
        <v>89</v>
      </c>
      <c r="I987" t="s">
        <v>52</v>
      </c>
      <c r="J987" t="s">
        <v>53</v>
      </c>
      <c r="K987" t="s">
        <v>185</v>
      </c>
      <c r="L987" t="s">
        <v>137</v>
      </c>
      <c r="M987" t="s">
        <v>36</v>
      </c>
      <c r="N987">
        <v>145</v>
      </c>
      <c r="O987">
        <v>371.23</v>
      </c>
      <c r="P987">
        <v>0.16</v>
      </c>
      <c r="Q987">
        <v>45215.81</v>
      </c>
      <c r="R987">
        <v>19894.96</v>
      </c>
      <c r="S987">
        <v>25320.85</v>
      </c>
      <c r="T987">
        <v>6504</v>
      </c>
      <c r="U987">
        <v>18816.849999999999</v>
      </c>
      <c r="V987">
        <v>0.28999999999999998</v>
      </c>
      <c r="W987">
        <v>13359.96</v>
      </c>
      <c r="X987">
        <v>50340.11</v>
      </c>
      <c r="Y987" t="s">
        <v>37</v>
      </c>
      <c r="Z987" t="s">
        <v>57</v>
      </c>
      <c r="AA987" t="s">
        <v>39</v>
      </c>
    </row>
    <row r="988" spans="1:27" x14ac:dyDescent="0.25">
      <c r="A988" t="s">
        <v>1129</v>
      </c>
      <c r="B988" s="2">
        <v>45327</v>
      </c>
      <c r="C988">
        <v>2024</v>
      </c>
      <c r="D988" t="s">
        <v>49</v>
      </c>
      <c r="E988" t="s">
        <v>88</v>
      </c>
      <c r="F988">
        <v>2</v>
      </c>
      <c r="G988" t="s">
        <v>30</v>
      </c>
      <c r="H988" t="s">
        <v>64</v>
      </c>
      <c r="I988" t="s">
        <v>135</v>
      </c>
      <c r="J988" t="s">
        <v>66</v>
      </c>
      <c r="K988" t="s">
        <v>108</v>
      </c>
      <c r="L988" t="s">
        <v>73</v>
      </c>
      <c r="M988" t="s">
        <v>60</v>
      </c>
      <c r="N988">
        <v>101</v>
      </c>
      <c r="O988">
        <v>927.17</v>
      </c>
      <c r="P988">
        <v>0.21</v>
      </c>
      <c r="Q988">
        <v>73978.89</v>
      </c>
      <c r="R988">
        <v>28111.98</v>
      </c>
      <c r="S988">
        <v>45866.91</v>
      </c>
      <c r="T988">
        <v>13769.41</v>
      </c>
      <c r="U988">
        <v>32097.5</v>
      </c>
      <c r="V988">
        <v>0.24</v>
      </c>
      <c r="W988">
        <v>24394.1</v>
      </c>
      <c r="X988">
        <v>79609.740000000005</v>
      </c>
      <c r="Y988" t="s">
        <v>37</v>
      </c>
      <c r="Z988" t="s">
        <v>61</v>
      </c>
      <c r="AA988" t="s">
        <v>39</v>
      </c>
    </row>
    <row r="989" spans="1:27" x14ac:dyDescent="0.25">
      <c r="A989" t="s">
        <v>1130</v>
      </c>
      <c r="B989" s="2">
        <v>45580</v>
      </c>
      <c r="C989">
        <v>2024</v>
      </c>
      <c r="D989" t="s">
        <v>113</v>
      </c>
      <c r="E989" t="s">
        <v>114</v>
      </c>
      <c r="F989">
        <v>10</v>
      </c>
      <c r="G989" t="s">
        <v>85</v>
      </c>
      <c r="H989" t="s">
        <v>107</v>
      </c>
      <c r="I989" t="s">
        <v>45</v>
      </c>
      <c r="J989" t="s">
        <v>33</v>
      </c>
      <c r="K989" t="s">
        <v>142</v>
      </c>
      <c r="L989" t="s">
        <v>140</v>
      </c>
      <c r="M989" t="s">
        <v>36</v>
      </c>
      <c r="N989">
        <v>198</v>
      </c>
      <c r="O989">
        <v>196.36</v>
      </c>
      <c r="P989">
        <v>0.15</v>
      </c>
      <c r="Q989">
        <v>33047.39</v>
      </c>
      <c r="R989">
        <v>14871.33</v>
      </c>
      <c r="S989">
        <v>18176.060000000001</v>
      </c>
      <c r="T989">
        <v>4436.71</v>
      </c>
      <c r="U989">
        <v>13739.35</v>
      </c>
      <c r="V989">
        <v>0.26</v>
      </c>
      <c r="W989">
        <v>10167.120000000001</v>
      </c>
      <c r="X989">
        <v>32364.38</v>
      </c>
      <c r="Y989" t="s">
        <v>74</v>
      </c>
      <c r="Z989" t="s">
        <v>57</v>
      </c>
      <c r="AA989" t="s">
        <v>39</v>
      </c>
    </row>
    <row r="990" spans="1:27" x14ac:dyDescent="0.25">
      <c r="A990" t="s">
        <v>1131</v>
      </c>
      <c r="B990" s="2">
        <v>45231</v>
      </c>
      <c r="C990">
        <v>2023</v>
      </c>
      <c r="D990" t="s">
        <v>113</v>
      </c>
      <c r="E990" t="s">
        <v>117</v>
      </c>
      <c r="F990">
        <v>11</v>
      </c>
      <c r="G990" t="s">
        <v>63</v>
      </c>
      <c r="H990" t="s">
        <v>107</v>
      </c>
      <c r="I990" t="s">
        <v>135</v>
      </c>
      <c r="J990" t="s">
        <v>66</v>
      </c>
      <c r="K990" t="s">
        <v>178</v>
      </c>
      <c r="L990" t="s">
        <v>122</v>
      </c>
      <c r="M990" t="s">
        <v>79</v>
      </c>
      <c r="N990">
        <v>79</v>
      </c>
      <c r="O990">
        <v>1717.99</v>
      </c>
      <c r="P990">
        <v>0.12</v>
      </c>
      <c r="Q990">
        <v>119434.66</v>
      </c>
      <c r="R990">
        <v>56134.29</v>
      </c>
      <c r="S990">
        <v>63300.37</v>
      </c>
      <c r="T990">
        <v>19541.02</v>
      </c>
      <c r="U990">
        <v>43759.35</v>
      </c>
      <c r="V990">
        <v>0.28000000000000003</v>
      </c>
      <c r="W990">
        <v>31506.73</v>
      </c>
      <c r="X990">
        <v>121138.38</v>
      </c>
      <c r="Y990" t="s">
        <v>37</v>
      </c>
      <c r="Z990" t="s">
        <v>75</v>
      </c>
      <c r="AA990" t="s">
        <v>39</v>
      </c>
    </row>
    <row r="991" spans="1:27" x14ac:dyDescent="0.25">
      <c r="A991" t="s">
        <v>1132</v>
      </c>
      <c r="B991" s="2">
        <v>44690</v>
      </c>
      <c r="C991">
        <v>2022</v>
      </c>
      <c r="D991" t="s">
        <v>41</v>
      </c>
      <c r="E991" t="s">
        <v>42</v>
      </c>
      <c r="F991">
        <v>5</v>
      </c>
      <c r="G991" t="s">
        <v>85</v>
      </c>
      <c r="H991" t="s">
        <v>89</v>
      </c>
      <c r="I991" t="s">
        <v>65</v>
      </c>
      <c r="J991" t="s">
        <v>66</v>
      </c>
      <c r="K991" t="s">
        <v>211</v>
      </c>
      <c r="L991" t="s">
        <v>73</v>
      </c>
      <c r="M991" t="s">
        <v>79</v>
      </c>
      <c r="N991">
        <v>65</v>
      </c>
      <c r="O991">
        <v>1276.79</v>
      </c>
      <c r="P991">
        <v>0.23</v>
      </c>
      <c r="Q991">
        <v>63903.34</v>
      </c>
      <c r="R991">
        <v>38981.040000000001</v>
      </c>
      <c r="S991">
        <v>24922.3</v>
      </c>
      <c r="T991">
        <v>8893.11</v>
      </c>
      <c r="U991">
        <v>16029.19</v>
      </c>
      <c r="V991">
        <v>0.21</v>
      </c>
      <c r="W991">
        <v>12663.06</v>
      </c>
      <c r="X991">
        <v>66977.42</v>
      </c>
      <c r="Y991" t="s">
        <v>37</v>
      </c>
      <c r="Z991" t="s">
        <v>57</v>
      </c>
      <c r="AA991" t="s">
        <v>39</v>
      </c>
    </row>
    <row r="992" spans="1:27" x14ac:dyDescent="0.25">
      <c r="A992" t="s">
        <v>1133</v>
      </c>
      <c r="B992" s="2">
        <v>45404</v>
      </c>
      <c r="C992">
        <v>2024</v>
      </c>
      <c r="D992" t="s">
        <v>41</v>
      </c>
      <c r="E992" t="s">
        <v>70</v>
      </c>
      <c r="F992">
        <v>4</v>
      </c>
      <c r="G992" t="s">
        <v>63</v>
      </c>
      <c r="H992" t="s">
        <v>89</v>
      </c>
      <c r="I992" t="s">
        <v>92</v>
      </c>
      <c r="J992" t="s">
        <v>53</v>
      </c>
      <c r="K992" t="s">
        <v>172</v>
      </c>
      <c r="L992" t="s">
        <v>159</v>
      </c>
      <c r="M992" t="s">
        <v>47</v>
      </c>
      <c r="N992">
        <v>72</v>
      </c>
      <c r="O992">
        <v>564.62</v>
      </c>
      <c r="P992">
        <v>0.11</v>
      </c>
      <c r="Q992">
        <v>36180.85</v>
      </c>
      <c r="R992">
        <v>19175.849999999999</v>
      </c>
      <c r="S992">
        <v>17005</v>
      </c>
      <c r="T992">
        <v>5978.78</v>
      </c>
      <c r="U992">
        <v>11026.22</v>
      </c>
      <c r="V992">
        <v>0.28999999999999998</v>
      </c>
      <c r="W992">
        <v>7828.62</v>
      </c>
      <c r="X992">
        <v>33159.32</v>
      </c>
      <c r="Y992" t="s">
        <v>37</v>
      </c>
      <c r="Z992" t="s">
        <v>57</v>
      </c>
      <c r="AA992" t="s">
        <v>39</v>
      </c>
    </row>
    <row r="993" spans="1:27" x14ac:dyDescent="0.25">
      <c r="A993" t="s">
        <v>1134</v>
      </c>
      <c r="B993" s="2">
        <v>45627</v>
      </c>
      <c r="C993">
        <v>2024</v>
      </c>
      <c r="D993" t="s">
        <v>113</v>
      </c>
      <c r="E993" t="s">
        <v>156</v>
      </c>
      <c r="F993">
        <v>12</v>
      </c>
      <c r="G993" t="s">
        <v>51</v>
      </c>
      <c r="H993" t="s">
        <v>89</v>
      </c>
      <c r="I993" t="s">
        <v>92</v>
      </c>
      <c r="J993" t="s">
        <v>53</v>
      </c>
      <c r="K993" t="s">
        <v>147</v>
      </c>
      <c r="L993" t="s">
        <v>119</v>
      </c>
      <c r="M993" t="s">
        <v>47</v>
      </c>
      <c r="N993">
        <v>45</v>
      </c>
      <c r="O993">
        <v>278.56</v>
      </c>
      <c r="P993">
        <v>0.18</v>
      </c>
      <c r="Q993">
        <v>10278.86</v>
      </c>
      <c r="R993">
        <v>4111.54</v>
      </c>
      <c r="S993">
        <v>6167.32</v>
      </c>
      <c r="T993">
        <v>894.82</v>
      </c>
      <c r="U993">
        <v>5272.5</v>
      </c>
      <c r="V993">
        <v>0.25</v>
      </c>
      <c r="W993">
        <v>3954.38</v>
      </c>
      <c r="X993">
        <v>9395.67</v>
      </c>
      <c r="Y993" t="s">
        <v>74</v>
      </c>
      <c r="Z993" t="s">
        <v>57</v>
      </c>
      <c r="AA993" t="s">
        <v>39</v>
      </c>
    </row>
    <row r="994" spans="1:27" x14ac:dyDescent="0.25">
      <c r="A994" t="s">
        <v>1135</v>
      </c>
      <c r="B994" s="2">
        <v>45116</v>
      </c>
      <c r="C994">
        <v>2023</v>
      </c>
      <c r="D994" t="s">
        <v>28</v>
      </c>
      <c r="E994" t="s">
        <v>29</v>
      </c>
      <c r="F994">
        <v>7</v>
      </c>
      <c r="G994" t="s">
        <v>51</v>
      </c>
      <c r="H994" t="s">
        <v>129</v>
      </c>
      <c r="I994" t="s">
        <v>92</v>
      </c>
      <c r="J994" t="s">
        <v>53</v>
      </c>
      <c r="K994" t="s">
        <v>54</v>
      </c>
      <c r="L994" t="s">
        <v>119</v>
      </c>
      <c r="M994" t="s">
        <v>60</v>
      </c>
      <c r="N994">
        <v>146</v>
      </c>
      <c r="O994">
        <v>945.2</v>
      </c>
      <c r="P994">
        <v>0.09</v>
      </c>
      <c r="Q994">
        <v>125579.27</v>
      </c>
      <c r="R994">
        <v>48975.92</v>
      </c>
      <c r="S994">
        <v>76603.350000000006</v>
      </c>
      <c r="T994">
        <v>7636.17</v>
      </c>
      <c r="U994">
        <v>68967.179999999993</v>
      </c>
      <c r="V994">
        <v>0.19</v>
      </c>
      <c r="W994">
        <v>55863.42</v>
      </c>
      <c r="X994">
        <v>106885.98</v>
      </c>
      <c r="Y994" t="s">
        <v>37</v>
      </c>
      <c r="Z994" t="s">
        <v>57</v>
      </c>
      <c r="AA994" t="s">
        <v>39</v>
      </c>
    </row>
    <row r="995" spans="1:27" x14ac:dyDescent="0.25">
      <c r="A995" t="s">
        <v>1136</v>
      </c>
      <c r="B995" s="2">
        <v>45129</v>
      </c>
      <c r="C995">
        <v>2023</v>
      </c>
      <c r="D995" t="s">
        <v>28</v>
      </c>
      <c r="E995" t="s">
        <v>29</v>
      </c>
      <c r="F995">
        <v>7</v>
      </c>
      <c r="G995" t="s">
        <v>51</v>
      </c>
      <c r="H995" t="s">
        <v>89</v>
      </c>
      <c r="I995" t="s">
        <v>135</v>
      </c>
      <c r="J995" t="s">
        <v>66</v>
      </c>
      <c r="K995" t="s">
        <v>90</v>
      </c>
      <c r="L995" t="s">
        <v>55</v>
      </c>
      <c r="M995" t="s">
        <v>60</v>
      </c>
      <c r="N995">
        <v>131</v>
      </c>
      <c r="O995">
        <v>1156.53</v>
      </c>
      <c r="P995">
        <v>0.05</v>
      </c>
      <c r="Q995">
        <v>143930.16</v>
      </c>
      <c r="R995">
        <v>46057.65</v>
      </c>
      <c r="S995">
        <v>97872.51</v>
      </c>
      <c r="T995">
        <v>16430.5</v>
      </c>
      <c r="U995">
        <v>81442.009999999995</v>
      </c>
      <c r="V995">
        <v>0.3</v>
      </c>
      <c r="W995">
        <v>57009.41</v>
      </c>
      <c r="X995">
        <v>144363.43</v>
      </c>
      <c r="Y995" t="s">
        <v>37</v>
      </c>
      <c r="Z995" t="s">
        <v>38</v>
      </c>
      <c r="AA995" t="s">
        <v>39</v>
      </c>
    </row>
    <row r="996" spans="1:27" x14ac:dyDescent="0.25">
      <c r="A996" t="s">
        <v>1137</v>
      </c>
      <c r="B996" s="2">
        <v>45302</v>
      </c>
      <c r="C996">
        <v>2024</v>
      </c>
      <c r="D996" t="s">
        <v>49</v>
      </c>
      <c r="E996" t="s">
        <v>50</v>
      </c>
      <c r="F996">
        <v>1</v>
      </c>
      <c r="G996" t="s">
        <v>43</v>
      </c>
      <c r="H996" t="s">
        <v>31</v>
      </c>
      <c r="I996" t="s">
        <v>92</v>
      </c>
      <c r="J996" t="s">
        <v>53</v>
      </c>
      <c r="K996" t="s">
        <v>322</v>
      </c>
      <c r="L996" t="s">
        <v>140</v>
      </c>
      <c r="M996" t="s">
        <v>36</v>
      </c>
      <c r="N996">
        <v>195</v>
      </c>
      <c r="O996">
        <v>1612.53</v>
      </c>
      <c r="P996">
        <v>0.01</v>
      </c>
      <c r="Q996">
        <v>311298.92</v>
      </c>
      <c r="R996">
        <v>186779.35</v>
      </c>
      <c r="S996">
        <v>124519.57</v>
      </c>
      <c r="T996">
        <v>28516.04</v>
      </c>
      <c r="U996">
        <v>96003.53</v>
      </c>
      <c r="V996">
        <v>0.25</v>
      </c>
      <c r="W996">
        <v>72002.649999999994</v>
      </c>
      <c r="X996">
        <v>365468.58</v>
      </c>
      <c r="Y996" t="s">
        <v>74</v>
      </c>
      <c r="Z996" t="s">
        <v>61</v>
      </c>
      <c r="AA996" t="s">
        <v>39</v>
      </c>
    </row>
    <row r="997" spans="1:27" x14ac:dyDescent="0.25">
      <c r="A997" t="s">
        <v>1138</v>
      </c>
      <c r="B997" s="2">
        <v>44582</v>
      </c>
      <c r="C997">
        <v>2022</v>
      </c>
      <c r="D997" t="s">
        <v>49</v>
      </c>
      <c r="E997" t="s">
        <v>50</v>
      </c>
      <c r="F997">
        <v>1</v>
      </c>
      <c r="G997" t="s">
        <v>85</v>
      </c>
      <c r="H997" t="s">
        <v>31</v>
      </c>
      <c r="I997" t="s">
        <v>52</v>
      </c>
      <c r="J997" t="s">
        <v>53</v>
      </c>
      <c r="K997" t="s">
        <v>153</v>
      </c>
      <c r="L997" t="s">
        <v>111</v>
      </c>
      <c r="M997" t="s">
        <v>47</v>
      </c>
      <c r="N997">
        <v>29</v>
      </c>
      <c r="O997">
        <v>708.33</v>
      </c>
      <c r="P997">
        <v>0.16</v>
      </c>
      <c r="Q997">
        <v>17254.919999999998</v>
      </c>
      <c r="R997">
        <v>6901.97</v>
      </c>
      <c r="S997">
        <v>10352.950000000001</v>
      </c>
      <c r="T997">
        <v>1975.18</v>
      </c>
      <c r="U997">
        <v>8377.77</v>
      </c>
      <c r="V997">
        <v>0.21</v>
      </c>
      <c r="W997">
        <v>6618.44</v>
      </c>
      <c r="X997">
        <v>20270.18</v>
      </c>
      <c r="Y997" t="s">
        <v>37</v>
      </c>
      <c r="Z997" t="s">
        <v>61</v>
      </c>
      <c r="AA997" t="s">
        <v>39</v>
      </c>
    </row>
    <row r="998" spans="1:27" x14ac:dyDescent="0.25">
      <c r="A998" t="s">
        <v>1139</v>
      </c>
      <c r="B998" s="2">
        <v>45210</v>
      </c>
      <c r="C998">
        <v>2023</v>
      </c>
      <c r="D998" t="s">
        <v>113</v>
      </c>
      <c r="E998" t="s">
        <v>114</v>
      </c>
      <c r="F998">
        <v>10</v>
      </c>
      <c r="G998" t="s">
        <v>30</v>
      </c>
      <c r="H998" t="s">
        <v>89</v>
      </c>
      <c r="I998" t="s">
        <v>92</v>
      </c>
      <c r="J998" t="s">
        <v>53</v>
      </c>
      <c r="K998" t="s">
        <v>67</v>
      </c>
      <c r="L998" t="s">
        <v>55</v>
      </c>
      <c r="M998" t="s">
        <v>47</v>
      </c>
      <c r="N998">
        <v>196</v>
      </c>
      <c r="O998">
        <v>478.75</v>
      </c>
      <c r="P998">
        <v>0.2</v>
      </c>
      <c r="Q998">
        <v>75068</v>
      </c>
      <c r="R998">
        <v>44290.12</v>
      </c>
      <c r="S998">
        <v>30777.88</v>
      </c>
      <c r="T998">
        <v>6040.81</v>
      </c>
      <c r="U998">
        <v>24737.07</v>
      </c>
      <c r="V998">
        <v>0.25</v>
      </c>
      <c r="W998">
        <v>18552.8</v>
      </c>
      <c r="X998">
        <v>85077.759999999995</v>
      </c>
      <c r="Y998" t="s">
        <v>37</v>
      </c>
      <c r="Z998" t="s">
        <v>38</v>
      </c>
      <c r="AA998" t="s">
        <v>39</v>
      </c>
    </row>
    <row r="999" spans="1:27" x14ac:dyDescent="0.25">
      <c r="A999" t="s">
        <v>1140</v>
      </c>
      <c r="B999" s="2">
        <v>45057</v>
      </c>
      <c r="C999">
        <v>2023</v>
      </c>
      <c r="D999" t="s">
        <v>41</v>
      </c>
      <c r="E999" t="s">
        <v>42</v>
      </c>
      <c r="F999">
        <v>5</v>
      </c>
      <c r="G999" t="s">
        <v>51</v>
      </c>
      <c r="H999" t="s">
        <v>64</v>
      </c>
      <c r="I999" t="s">
        <v>92</v>
      </c>
      <c r="J999" t="s">
        <v>53</v>
      </c>
      <c r="K999" t="s">
        <v>93</v>
      </c>
      <c r="L999" t="s">
        <v>59</v>
      </c>
      <c r="M999" t="s">
        <v>60</v>
      </c>
      <c r="N999">
        <v>118</v>
      </c>
      <c r="O999">
        <v>1238.73</v>
      </c>
      <c r="P999">
        <v>0.22</v>
      </c>
      <c r="Q999">
        <v>114012.71</v>
      </c>
      <c r="R999">
        <v>70687.88</v>
      </c>
      <c r="S999">
        <v>43324.83</v>
      </c>
      <c r="T999">
        <v>10480.120000000001</v>
      </c>
      <c r="U999">
        <v>32844.71</v>
      </c>
      <c r="V999">
        <v>0.18</v>
      </c>
      <c r="W999">
        <v>26932.66</v>
      </c>
      <c r="X999">
        <v>120040.92</v>
      </c>
      <c r="Y999" t="s">
        <v>56</v>
      </c>
      <c r="Z999" t="s">
        <v>75</v>
      </c>
      <c r="AA999" t="s">
        <v>39</v>
      </c>
    </row>
    <row r="1000" spans="1:27" x14ac:dyDescent="0.25">
      <c r="A1000" t="s">
        <v>1141</v>
      </c>
      <c r="B1000" s="2">
        <v>44767</v>
      </c>
      <c r="C1000">
        <v>2022</v>
      </c>
      <c r="D1000" t="s">
        <v>28</v>
      </c>
      <c r="E1000" t="s">
        <v>29</v>
      </c>
      <c r="F1000">
        <v>7</v>
      </c>
      <c r="G1000" t="s">
        <v>43</v>
      </c>
      <c r="H1000" t="s">
        <v>64</v>
      </c>
      <c r="I1000" t="s">
        <v>135</v>
      </c>
      <c r="J1000" t="s">
        <v>66</v>
      </c>
      <c r="K1000" t="s">
        <v>145</v>
      </c>
      <c r="L1000" t="s">
        <v>137</v>
      </c>
      <c r="M1000" t="s">
        <v>36</v>
      </c>
      <c r="N1000">
        <v>21</v>
      </c>
      <c r="O1000">
        <v>846.64</v>
      </c>
      <c r="P1000">
        <v>0.11</v>
      </c>
      <c r="Q1000">
        <v>15823.7</v>
      </c>
      <c r="R1000">
        <v>5538.3</v>
      </c>
      <c r="S1000">
        <v>10285.4</v>
      </c>
      <c r="T1000">
        <v>2899.18</v>
      </c>
      <c r="U1000">
        <v>7386.22</v>
      </c>
      <c r="V1000">
        <v>0.28000000000000003</v>
      </c>
      <c r="W1000">
        <v>5318.08</v>
      </c>
      <c r="X1000">
        <v>16447.830000000002</v>
      </c>
      <c r="Y1000" t="s">
        <v>37</v>
      </c>
      <c r="Z1000" t="s">
        <v>61</v>
      </c>
      <c r="AA1000" t="s">
        <v>39</v>
      </c>
    </row>
    <row r="1001" spans="1:27" x14ac:dyDescent="0.25">
      <c r="A1001" t="s">
        <v>1142</v>
      </c>
      <c r="B1001" s="2">
        <v>45635</v>
      </c>
      <c r="C1001">
        <v>2024</v>
      </c>
      <c r="D1001" t="s">
        <v>113</v>
      </c>
      <c r="E1001" t="s">
        <v>156</v>
      </c>
      <c r="F1001">
        <v>12</v>
      </c>
      <c r="G1001" t="s">
        <v>51</v>
      </c>
      <c r="H1001" t="s">
        <v>129</v>
      </c>
      <c r="I1001" t="s">
        <v>32</v>
      </c>
      <c r="J1001" t="s">
        <v>33</v>
      </c>
      <c r="K1001" t="s">
        <v>236</v>
      </c>
      <c r="L1001" t="s">
        <v>140</v>
      </c>
      <c r="M1001" t="s">
        <v>36</v>
      </c>
      <c r="N1001">
        <v>88</v>
      </c>
      <c r="O1001">
        <v>678.06</v>
      </c>
      <c r="P1001">
        <v>0.12</v>
      </c>
      <c r="Q1001">
        <v>52508.97</v>
      </c>
      <c r="R1001">
        <v>27304.66</v>
      </c>
      <c r="S1001">
        <v>25204.31</v>
      </c>
      <c r="T1001">
        <v>9227.5499999999993</v>
      </c>
      <c r="U1001">
        <v>15976.76</v>
      </c>
      <c r="V1001">
        <v>0.25</v>
      </c>
      <c r="W1001">
        <v>11982.57</v>
      </c>
      <c r="X1001">
        <v>55677.03</v>
      </c>
      <c r="Y1001" t="s">
        <v>74</v>
      </c>
      <c r="Z1001" t="s">
        <v>61</v>
      </c>
      <c r="AA1001" t="s">
        <v>39</v>
      </c>
    </row>
    <row r="1002" spans="1:27" x14ac:dyDescent="0.25">
      <c r="A1002" t="s">
        <v>1143</v>
      </c>
      <c r="B1002" s="2">
        <v>45205</v>
      </c>
      <c r="C1002">
        <v>2023</v>
      </c>
      <c r="D1002" t="s">
        <v>113</v>
      </c>
      <c r="E1002" t="s">
        <v>114</v>
      </c>
      <c r="F1002">
        <v>10</v>
      </c>
      <c r="G1002" t="s">
        <v>43</v>
      </c>
      <c r="H1002" t="s">
        <v>64</v>
      </c>
      <c r="I1002" t="s">
        <v>135</v>
      </c>
      <c r="J1002" t="s">
        <v>66</v>
      </c>
      <c r="K1002" t="s">
        <v>170</v>
      </c>
      <c r="L1002" t="s">
        <v>35</v>
      </c>
      <c r="M1002" t="s">
        <v>79</v>
      </c>
      <c r="N1002">
        <v>91</v>
      </c>
      <c r="O1002">
        <v>839.95</v>
      </c>
      <c r="P1002">
        <v>0.06</v>
      </c>
      <c r="Q1002">
        <v>71849.320000000007</v>
      </c>
      <c r="R1002">
        <v>28739.73</v>
      </c>
      <c r="S1002">
        <v>43109.59</v>
      </c>
      <c r="T1002">
        <v>6080.92</v>
      </c>
      <c r="U1002">
        <v>37028.67</v>
      </c>
      <c r="V1002">
        <v>0.25</v>
      </c>
      <c r="W1002">
        <v>27771.5</v>
      </c>
      <c r="X1002">
        <v>77303.91</v>
      </c>
      <c r="Y1002" t="s">
        <v>37</v>
      </c>
      <c r="Z1002" t="s">
        <v>75</v>
      </c>
      <c r="AA1002" t="s">
        <v>39</v>
      </c>
    </row>
    <row r="1003" spans="1:27" x14ac:dyDescent="0.25">
      <c r="A1003" t="s">
        <v>1144</v>
      </c>
      <c r="B1003" s="2">
        <v>45268</v>
      </c>
      <c r="C1003">
        <v>2023</v>
      </c>
      <c r="D1003" t="s">
        <v>113</v>
      </c>
      <c r="E1003" t="s">
        <v>156</v>
      </c>
      <c r="F1003">
        <v>12</v>
      </c>
      <c r="G1003" t="s">
        <v>30</v>
      </c>
      <c r="H1003" t="s">
        <v>129</v>
      </c>
      <c r="I1003" t="s">
        <v>32</v>
      </c>
      <c r="J1003" t="s">
        <v>33</v>
      </c>
      <c r="K1003" t="s">
        <v>185</v>
      </c>
      <c r="L1003" t="s">
        <v>46</v>
      </c>
      <c r="M1003" t="s">
        <v>79</v>
      </c>
      <c r="N1003">
        <v>93</v>
      </c>
      <c r="O1003">
        <v>792.89</v>
      </c>
      <c r="P1003">
        <v>0.12</v>
      </c>
      <c r="Q1003">
        <v>64890.12</v>
      </c>
      <c r="R1003">
        <v>35689.57</v>
      </c>
      <c r="S1003">
        <v>29200.55</v>
      </c>
      <c r="T1003">
        <v>12094.1</v>
      </c>
      <c r="U1003">
        <v>17106.45</v>
      </c>
      <c r="V1003">
        <v>0.19</v>
      </c>
      <c r="W1003">
        <v>13856.22</v>
      </c>
      <c r="X1003">
        <v>61268.77</v>
      </c>
      <c r="Y1003" t="s">
        <v>37</v>
      </c>
      <c r="Z1003" t="s">
        <v>75</v>
      </c>
      <c r="AA1003" t="s">
        <v>39</v>
      </c>
    </row>
    <row r="1004" spans="1:27" x14ac:dyDescent="0.25">
      <c r="A1004" t="s">
        <v>1145</v>
      </c>
      <c r="B1004" s="2">
        <v>45621</v>
      </c>
      <c r="C1004">
        <v>2024</v>
      </c>
      <c r="D1004" t="s">
        <v>113</v>
      </c>
      <c r="E1004" t="s">
        <v>117</v>
      </c>
      <c r="F1004">
        <v>11</v>
      </c>
      <c r="G1004" t="s">
        <v>43</v>
      </c>
      <c r="H1004" t="s">
        <v>64</v>
      </c>
      <c r="I1004" t="s">
        <v>92</v>
      </c>
      <c r="J1004" t="s">
        <v>53</v>
      </c>
      <c r="K1004" t="s">
        <v>181</v>
      </c>
      <c r="L1004" t="s">
        <v>55</v>
      </c>
      <c r="M1004" t="s">
        <v>79</v>
      </c>
      <c r="N1004">
        <v>154</v>
      </c>
      <c r="O1004">
        <v>1085.33</v>
      </c>
      <c r="P1004">
        <v>0.05</v>
      </c>
      <c r="Q1004">
        <v>158783.78</v>
      </c>
      <c r="R1004">
        <v>49222.97</v>
      </c>
      <c r="S1004">
        <v>109560.81</v>
      </c>
      <c r="T1004">
        <v>17024.259999999998</v>
      </c>
      <c r="U1004">
        <v>92536.55</v>
      </c>
      <c r="V1004">
        <v>0.19</v>
      </c>
      <c r="W1004">
        <v>74954.61</v>
      </c>
      <c r="X1004">
        <v>140099.99</v>
      </c>
      <c r="Y1004" t="s">
        <v>56</v>
      </c>
      <c r="Z1004" t="s">
        <v>38</v>
      </c>
      <c r="AA1004" t="s">
        <v>39</v>
      </c>
    </row>
    <row r="1005" spans="1:27" x14ac:dyDescent="0.25">
      <c r="A1005" t="s">
        <v>1146</v>
      </c>
      <c r="B1005" s="2">
        <v>45084</v>
      </c>
      <c r="C1005">
        <v>2023</v>
      </c>
      <c r="D1005" t="s">
        <v>41</v>
      </c>
      <c r="E1005" t="s">
        <v>77</v>
      </c>
      <c r="F1005">
        <v>6</v>
      </c>
      <c r="G1005" t="s">
        <v>30</v>
      </c>
      <c r="H1005" t="s">
        <v>89</v>
      </c>
      <c r="I1005" t="s">
        <v>65</v>
      </c>
      <c r="J1005" t="s">
        <v>66</v>
      </c>
      <c r="K1005" t="s">
        <v>151</v>
      </c>
      <c r="L1005" t="s">
        <v>59</v>
      </c>
      <c r="M1005" t="s">
        <v>79</v>
      </c>
      <c r="N1005">
        <v>116</v>
      </c>
      <c r="O1005">
        <v>340.61</v>
      </c>
      <c r="P1005">
        <v>0.04</v>
      </c>
      <c r="Q1005">
        <v>37930.33</v>
      </c>
      <c r="R1005">
        <v>17068.650000000001</v>
      </c>
      <c r="S1005">
        <v>20861.68</v>
      </c>
      <c r="T1005">
        <v>6852.16</v>
      </c>
      <c r="U1005">
        <v>14009.52</v>
      </c>
      <c r="V1005">
        <v>0.2</v>
      </c>
      <c r="W1005">
        <v>11207.62</v>
      </c>
      <c r="X1005">
        <v>39150.839999999997</v>
      </c>
      <c r="Y1005" t="s">
        <v>37</v>
      </c>
      <c r="Z1005" t="s">
        <v>38</v>
      </c>
      <c r="AA1005" t="s">
        <v>39</v>
      </c>
    </row>
    <row r="1006" spans="1:27" x14ac:dyDescent="0.25">
      <c r="A1006" t="s">
        <v>1147</v>
      </c>
      <c r="B1006" s="2">
        <v>44922</v>
      </c>
      <c r="C1006">
        <v>2022</v>
      </c>
      <c r="D1006" t="s">
        <v>113</v>
      </c>
      <c r="E1006" t="s">
        <v>156</v>
      </c>
      <c r="F1006">
        <v>12</v>
      </c>
      <c r="G1006" t="s">
        <v>30</v>
      </c>
      <c r="H1006" t="s">
        <v>89</v>
      </c>
      <c r="I1006" t="s">
        <v>45</v>
      </c>
      <c r="J1006" t="s">
        <v>33</v>
      </c>
      <c r="K1006" t="s">
        <v>157</v>
      </c>
      <c r="L1006" t="s">
        <v>111</v>
      </c>
      <c r="M1006" t="s">
        <v>36</v>
      </c>
      <c r="N1006">
        <v>74</v>
      </c>
      <c r="O1006">
        <v>1118.48</v>
      </c>
      <c r="P1006">
        <v>0.24</v>
      </c>
      <c r="Q1006">
        <v>62903.32</v>
      </c>
      <c r="R1006">
        <v>38371.03</v>
      </c>
      <c r="S1006">
        <v>24532.29</v>
      </c>
      <c r="T1006">
        <v>5374.26</v>
      </c>
      <c r="U1006">
        <v>19158.03</v>
      </c>
      <c r="V1006">
        <v>0.28000000000000003</v>
      </c>
      <c r="W1006">
        <v>13793.78</v>
      </c>
      <c r="X1006">
        <v>54951.32</v>
      </c>
      <c r="Y1006" t="s">
        <v>37</v>
      </c>
      <c r="Z1006" t="s">
        <v>57</v>
      </c>
      <c r="AA1006" t="s">
        <v>39</v>
      </c>
    </row>
    <row r="1007" spans="1:27" x14ac:dyDescent="0.25">
      <c r="A1007" t="s">
        <v>1148</v>
      </c>
      <c r="B1007" s="2">
        <v>45509</v>
      </c>
      <c r="C1007">
        <v>2024</v>
      </c>
      <c r="D1007" t="s">
        <v>28</v>
      </c>
      <c r="E1007" t="s">
        <v>81</v>
      </c>
      <c r="F1007">
        <v>8</v>
      </c>
      <c r="G1007" t="s">
        <v>85</v>
      </c>
      <c r="H1007" t="s">
        <v>31</v>
      </c>
      <c r="I1007" t="s">
        <v>92</v>
      </c>
      <c r="J1007" t="s">
        <v>53</v>
      </c>
      <c r="K1007" t="s">
        <v>176</v>
      </c>
      <c r="L1007" t="s">
        <v>46</v>
      </c>
      <c r="M1007" t="s">
        <v>79</v>
      </c>
      <c r="N1007">
        <v>142</v>
      </c>
      <c r="O1007">
        <v>1533.68</v>
      </c>
      <c r="P1007">
        <v>0.18</v>
      </c>
      <c r="Q1007">
        <v>178581.7</v>
      </c>
      <c r="R1007">
        <v>62503.6</v>
      </c>
      <c r="S1007">
        <v>116078.1</v>
      </c>
      <c r="T1007">
        <v>33898.83</v>
      </c>
      <c r="U1007">
        <v>82179.27</v>
      </c>
      <c r="V1007">
        <v>0.21</v>
      </c>
      <c r="W1007">
        <v>64921.62</v>
      </c>
      <c r="X1007">
        <v>199694.05</v>
      </c>
      <c r="Y1007" t="s">
        <v>56</v>
      </c>
      <c r="Z1007" t="s">
        <v>38</v>
      </c>
      <c r="AA1007" t="s">
        <v>39</v>
      </c>
    </row>
    <row r="1008" spans="1:27" x14ac:dyDescent="0.25">
      <c r="A1008" t="s">
        <v>1149</v>
      </c>
      <c r="B1008" s="2">
        <v>45368</v>
      </c>
      <c r="C1008">
        <v>2024</v>
      </c>
      <c r="D1008" t="s">
        <v>49</v>
      </c>
      <c r="E1008" t="s">
        <v>106</v>
      </c>
      <c r="F1008">
        <v>3</v>
      </c>
      <c r="G1008" t="s">
        <v>85</v>
      </c>
      <c r="H1008" t="s">
        <v>31</v>
      </c>
      <c r="I1008" t="s">
        <v>45</v>
      </c>
      <c r="J1008" t="s">
        <v>33</v>
      </c>
      <c r="K1008" t="s">
        <v>236</v>
      </c>
      <c r="L1008" t="s">
        <v>111</v>
      </c>
      <c r="M1008" t="s">
        <v>47</v>
      </c>
      <c r="N1008">
        <v>35</v>
      </c>
      <c r="O1008">
        <v>375.65</v>
      </c>
      <c r="P1008">
        <v>0.12</v>
      </c>
      <c r="Q1008">
        <v>11570.02</v>
      </c>
      <c r="R1008">
        <v>6942.01</v>
      </c>
      <c r="S1008">
        <v>4628.01</v>
      </c>
      <c r="T1008">
        <v>998.36</v>
      </c>
      <c r="U1008">
        <v>3629.65</v>
      </c>
      <c r="V1008">
        <v>0.25</v>
      </c>
      <c r="W1008">
        <v>2722.24</v>
      </c>
      <c r="X1008">
        <v>11707.03</v>
      </c>
      <c r="Y1008" t="s">
        <v>74</v>
      </c>
      <c r="Z1008" t="s">
        <v>61</v>
      </c>
      <c r="AA1008" t="s">
        <v>39</v>
      </c>
    </row>
    <row r="1009" spans="1:27" x14ac:dyDescent="0.25">
      <c r="A1009" t="s">
        <v>1150</v>
      </c>
      <c r="B1009" s="2">
        <v>45070</v>
      </c>
      <c r="C1009">
        <v>2023</v>
      </c>
      <c r="D1009" t="s">
        <v>41</v>
      </c>
      <c r="E1009" t="s">
        <v>42</v>
      </c>
      <c r="F1009">
        <v>5</v>
      </c>
      <c r="G1009" t="s">
        <v>30</v>
      </c>
      <c r="H1009" t="s">
        <v>44</v>
      </c>
      <c r="I1009" t="s">
        <v>32</v>
      </c>
      <c r="J1009" t="s">
        <v>33</v>
      </c>
      <c r="K1009" t="s">
        <v>82</v>
      </c>
      <c r="L1009" t="s">
        <v>83</v>
      </c>
      <c r="M1009" t="s">
        <v>60</v>
      </c>
      <c r="N1009">
        <v>42</v>
      </c>
      <c r="O1009">
        <v>1298.27</v>
      </c>
      <c r="P1009">
        <v>0.19</v>
      </c>
      <c r="Q1009">
        <v>44167.15</v>
      </c>
      <c r="R1009">
        <v>14133.49</v>
      </c>
      <c r="S1009">
        <v>30033.66</v>
      </c>
      <c r="T1009">
        <v>4708.83</v>
      </c>
      <c r="U1009">
        <v>25324.83</v>
      </c>
      <c r="V1009">
        <v>0.18</v>
      </c>
      <c r="W1009">
        <v>20766.36</v>
      </c>
      <c r="X1009">
        <v>48015.61</v>
      </c>
      <c r="Y1009" t="s">
        <v>74</v>
      </c>
      <c r="Z1009" t="s">
        <v>75</v>
      </c>
      <c r="AA1009" t="s">
        <v>39</v>
      </c>
    </row>
    <row r="1010" spans="1:27" x14ac:dyDescent="0.25">
      <c r="A1010" t="s">
        <v>1151</v>
      </c>
      <c r="B1010" s="2">
        <v>45626</v>
      </c>
      <c r="C1010">
        <v>2024</v>
      </c>
      <c r="D1010" t="s">
        <v>113</v>
      </c>
      <c r="E1010" t="s">
        <v>117</v>
      </c>
      <c r="F1010">
        <v>11</v>
      </c>
      <c r="G1010" t="s">
        <v>51</v>
      </c>
      <c r="H1010" t="s">
        <v>44</v>
      </c>
      <c r="I1010" t="s">
        <v>45</v>
      </c>
      <c r="J1010" t="s">
        <v>33</v>
      </c>
      <c r="K1010" t="s">
        <v>151</v>
      </c>
      <c r="L1010" t="s">
        <v>140</v>
      </c>
      <c r="M1010" t="s">
        <v>60</v>
      </c>
      <c r="N1010">
        <v>91</v>
      </c>
      <c r="O1010">
        <v>1583.45</v>
      </c>
      <c r="P1010">
        <v>0.14000000000000001</v>
      </c>
      <c r="Q1010">
        <v>123920.8</v>
      </c>
      <c r="R1010">
        <v>73113.27</v>
      </c>
      <c r="S1010">
        <v>50807.53</v>
      </c>
      <c r="T1010">
        <v>13727.92</v>
      </c>
      <c r="U1010">
        <v>37079.61</v>
      </c>
      <c r="V1010">
        <v>0.21</v>
      </c>
      <c r="W1010">
        <v>29292.89</v>
      </c>
      <c r="X1010">
        <v>110807.99</v>
      </c>
      <c r="Y1010" t="s">
        <v>37</v>
      </c>
      <c r="Z1010" t="s">
        <v>61</v>
      </c>
      <c r="AA1010" t="s">
        <v>39</v>
      </c>
    </row>
    <row r="1011" spans="1:27" x14ac:dyDescent="0.25">
      <c r="A1011" t="s">
        <v>1152</v>
      </c>
      <c r="B1011" s="2">
        <v>45173</v>
      </c>
      <c r="C1011">
        <v>2023</v>
      </c>
      <c r="D1011" t="s">
        <v>28</v>
      </c>
      <c r="E1011" t="s">
        <v>134</v>
      </c>
      <c r="F1011">
        <v>9</v>
      </c>
      <c r="G1011" t="s">
        <v>85</v>
      </c>
      <c r="H1011" t="s">
        <v>107</v>
      </c>
      <c r="I1011" t="s">
        <v>52</v>
      </c>
      <c r="J1011" t="s">
        <v>53</v>
      </c>
      <c r="K1011" t="s">
        <v>157</v>
      </c>
      <c r="L1011" t="s">
        <v>159</v>
      </c>
      <c r="M1011" t="s">
        <v>36</v>
      </c>
      <c r="N1011">
        <v>30</v>
      </c>
      <c r="O1011">
        <v>1228.57</v>
      </c>
      <c r="P1011">
        <v>0.1</v>
      </c>
      <c r="Q1011">
        <v>33171.39</v>
      </c>
      <c r="R1011">
        <v>14263.7</v>
      </c>
      <c r="S1011">
        <v>18907.689999999999</v>
      </c>
      <c r="T1011">
        <v>3517.61</v>
      </c>
      <c r="U1011">
        <v>15390.08</v>
      </c>
      <c r="V1011">
        <v>0.22</v>
      </c>
      <c r="W1011">
        <v>12004.26</v>
      </c>
      <c r="X1011">
        <v>30698.45</v>
      </c>
      <c r="Y1011" t="s">
        <v>37</v>
      </c>
      <c r="Z1011" t="s">
        <v>75</v>
      </c>
      <c r="AA1011" t="s">
        <v>39</v>
      </c>
    </row>
    <row r="1012" spans="1:27" x14ac:dyDescent="0.25">
      <c r="A1012" t="s">
        <v>1153</v>
      </c>
      <c r="B1012" s="2">
        <v>45180</v>
      </c>
      <c r="C1012">
        <v>2023</v>
      </c>
      <c r="D1012" t="s">
        <v>28</v>
      </c>
      <c r="E1012" t="s">
        <v>134</v>
      </c>
      <c r="F1012">
        <v>9</v>
      </c>
      <c r="G1012" t="s">
        <v>43</v>
      </c>
      <c r="H1012" t="s">
        <v>44</v>
      </c>
      <c r="I1012" t="s">
        <v>45</v>
      </c>
      <c r="J1012" t="s">
        <v>33</v>
      </c>
      <c r="K1012" t="s">
        <v>82</v>
      </c>
      <c r="L1012" t="s">
        <v>122</v>
      </c>
      <c r="M1012" t="s">
        <v>60</v>
      </c>
      <c r="N1012">
        <v>102</v>
      </c>
      <c r="O1012">
        <v>526.76</v>
      </c>
      <c r="P1012">
        <v>0</v>
      </c>
      <c r="Q1012">
        <v>53729.52</v>
      </c>
      <c r="R1012">
        <v>20417.22</v>
      </c>
      <c r="S1012">
        <v>33312.300000000003</v>
      </c>
      <c r="T1012">
        <v>6224.77</v>
      </c>
      <c r="U1012">
        <v>27087.53</v>
      </c>
      <c r="V1012">
        <v>0.24</v>
      </c>
      <c r="W1012">
        <v>20586.52</v>
      </c>
      <c r="X1012">
        <v>52657.54</v>
      </c>
      <c r="Y1012" t="s">
        <v>37</v>
      </c>
      <c r="Z1012" t="s">
        <v>75</v>
      </c>
      <c r="AA1012" t="s">
        <v>39</v>
      </c>
    </row>
    <row r="1013" spans="1:27" x14ac:dyDescent="0.25">
      <c r="A1013" t="s">
        <v>1154</v>
      </c>
      <c r="B1013" s="2">
        <v>45064</v>
      </c>
      <c r="C1013">
        <v>2023</v>
      </c>
      <c r="D1013" t="s">
        <v>41</v>
      </c>
      <c r="E1013" t="s">
        <v>42</v>
      </c>
      <c r="F1013">
        <v>5</v>
      </c>
      <c r="G1013" t="s">
        <v>51</v>
      </c>
      <c r="H1013" t="s">
        <v>31</v>
      </c>
      <c r="I1013" t="s">
        <v>92</v>
      </c>
      <c r="J1013" t="s">
        <v>53</v>
      </c>
      <c r="K1013" t="s">
        <v>54</v>
      </c>
      <c r="L1013" t="s">
        <v>73</v>
      </c>
      <c r="M1013" t="s">
        <v>60</v>
      </c>
      <c r="N1013">
        <v>38</v>
      </c>
      <c r="O1013">
        <v>1799.23</v>
      </c>
      <c r="P1013">
        <v>0.23</v>
      </c>
      <c r="Q1013">
        <v>52645.47</v>
      </c>
      <c r="R1013">
        <v>21058.19</v>
      </c>
      <c r="S1013">
        <v>31587.279999999999</v>
      </c>
      <c r="T1013">
        <v>3051.75</v>
      </c>
      <c r="U1013">
        <v>28535.53</v>
      </c>
      <c r="V1013">
        <v>0.24</v>
      </c>
      <c r="W1013">
        <v>21687</v>
      </c>
      <c r="X1013">
        <v>46188.15</v>
      </c>
      <c r="Y1013" t="s">
        <v>37</v>
      </c>
      <c r="Z1013" t="s">
        <v>57</v>
      </c>
      <c r="AA1013" t="s">
        <v>39</v>
      </c>
    </row>
    <row r="1014" spans="1:27" x14ac:dyDescent="0.25">
      <c r="A1014" t="s">
        <v>1155</v>
      </c>
      <c r="B1014" s="2">
        <v>44644</v>
      </c>
      <c r="C1014">
        <v>2022</v>
      </c>
      <c r="D1014" t="s">
        <v>49</v>
      </c>
      <c r="E1014" t="s">
        <v>106</v>
      </c>
      <c r="F1014">
        <v>3</v>
      </c>
      <c r="G1014" t="s">
        <v>85</v>
      </c>
      <c r="H1014" t="s">
        <v>129</v>
      </c>
      <c r="I1014" t="s">
        <v>45</v>
      </c>
      <c r="J1014" t="s">
        <v>33</v>
      </c>
      <c r="K1014" t="s">
        <v>213</v>
      </c>
      <c r="L1014" t="s">
        <v>140</v>
      </c>
      <c r="M1014" t="s">
        <v>47</v>
      </c>
      <c r="N1014">
        <v>123</v>
      </c>
      <c r="O1014">
        <v>182.12</v>
      </c>
      <c r="P1014">
        <v>0.08</v>
      </c>
      <c r="Q1014">
        <v>20608.7</v>
      </c>
      <c r="R1014">
        <v>8449.57</v>
      </c>
      <c r="S1014">
        <v>12159.13</v>
      </c>
      <c r="T1014">
        <v>2596.85</v>
      </c>
      <c r="U1014">
        <v>9562.2800000000007</v>
      </c>
      <c r="V1014">
        <v>0.18</v>
      </c>
      <c r="W1014">
        <v>7841.07</v>
      </c>
      <c r="X1014">
        <v>17949.36</v>
      </c>
      <c r="Y1014" t="s">
        <v>56</v>
      </c>
      <c r="Z1014" t="s">
        <v>61</v>
      </c>
      <c r="AA1014" t="s">
        <v>39</v>
      </c>
    </row>
    <row r="1015" spans="1:27" x14ac:dyDescent="0.25">
      <c r="A1015" t="s">
        <v>1156</v>
      </c>
      <c r="B1015" s="2">
        <v>44611</v>
      </c>
      <c r="C1015">
        <v>2022</v>
      </c>
      <c r="D1015" t="s">
        <v>49</v>
      </c>
      <c r="E1015" t="s">
        <v>88</v>
      </c>
      <c r="F1015">
        <v>2</v>
      </c>
      <c r="G1015" t="s">
        <v>85</v>
      </c>
      <c r="H1015" t="s">
        <v>107</v>
      </c>
      <c r="I1015" t="s">
        <v>32</v>
      </c>
      <c r="J1015" t="s">
        <v>33</v>
      </c>
      <c r="K1015" t="s">
        <v>100</v>
      </c>
      <c r="L1015" t="s">
        <v>159</v>
      </c>
      <c r="M1015" t="s">
        <v>36</v>
      </c>
      <c r="N1015">
        <v>115</v>
      </c>
      <c r="O1015">
        <v>836.65</v>
      </c>
      <c r="P1015">
        <v>0.2</v>
      </c>
      <c r="Q1015">
        <v>76971.8</v>
      </c>
      <c r="R1015">
        <v>35407.03</v>
      </c>
      <c r="S1015">
        <v>41564.769999999997</v>
      </c>
      <c r="T1015">
        <v>11027.43</v>
      </c>
      <c r="U1015">
        <v>30537.34</v>
      </c>
      <c r="V1015">
        <v>0.21</v>
      </c>
      <c r="W1015">
        <v>24124.5</v>
      </c>
      <c r="X1015">
        <v>89228.52</v>
      </c>
      <c r="Y1015" t="s">
        <v>74</v>
      </c>
      <c r="Z1015" t="s">
        <v>75</v>
      </c>
      <c r="AA1015" t="s">
        <v>39</v>
      </c>
    </row>
    <row r="1016" spans="1:27" x14ac:dyDescent="0.25">
      <c r="A1016" t="s">
        <v>1157</v>
      </c>
      <c r="B1016" s="2">
        <v>45598</v>
      </c>
      <c r="C1016">
        <v>2024</v>
      </c>
      <c r="D1016" t="s">
        <v>113</v>
      </c>
      <c r="E1016" t="s">
        <v>117</v>
      </c>
      <c r="F1016">
        <v>11</v>
      </c>
      <c r="G1016" t="s">
        <v>30</v>
      </c>
      <c r="H1016" t="s">
        <v>44</v>
      </c>
      <c r="I1016" t="s">
        <v>45</v>
      </c>
      <c r="J1016" t="s">
        <v>33</v>
      </c>
      <c r="K1016" t="s">
        <v>86</v>
      </c>
      <c r="L1016" t="s">
        <v>122</v>
      </c>
      <c r="M1016" t="s">
        <v>47</v>
      </c>
      <c r="N1016">
        <v>18</v>
      </c>
      <c r="O1016">
        <v>1997.36</v>
      </c>
      <c r="P1016">
        <v>0.04</v>
      </c>
      <c r="Q1016">
        <v>34514.379999999997</v>
      </c>
      <c r="R1016">
        <v>20363.48</v>
      </c>
      <c r="S1016">
        <v>14150.9</v>
      </c>
      <c r="T1016">
        <v>3434.97</v>
      </c>
      <c r="U1016">
        <v>10715.93</v>
      </c>
      <c r="V1016">
        <v>0.27</v>
      </c>
      <c r="W1016">
        <v>7822.63</v>
      </c>
      <c r="X1016">
        <v>31076.16</v>
      </c>
      <c r="Y1016" t="s">
        <v>37</v>
      </c>
      <c r="Z1016" t="s">
        <v>38</v>
      </c>
      <c r="AA1016" t="s">
        <v>39</v>
      </c>
    </row>
    <row r="1017" spans="1:27" x14ac:dyDescent="0.25">
      <c r="A1017" t="s">
        <v>1158</v>
      </c>
      <c r="B1017" s="2">
        <v>45369</v>
      </c>
      <c r="C1017">
        <v>2024</v>
      </c>
      <c r="D1017" t="s">
        <v>49</v>
      </c>
      <c r="E1017" t="s">
        <v>106</v>
      </c>
      <c r="F1017">
        <v>3</v>
      </c>
      <c r="G1017" t="s">
        <v>51</v>
      </c>
      <c r="H1017" t="s">
        <v>107</v>
      </c>
      <c r="I1017" t="s">
        <v>45</v>
      </c>
      <c r="J1017" t="s">
        <v>33</v>
      </c>
      <c r="K1017" t="s">
        <v>151</v>
      </c>
      <c r="L1017" t="s">
        <v>159</v>
      </c>
      <c r="M1017" t="s">
        <v>79</v>
      </c>
      <c r="N1017">
        <v>57</v>
      </c>
      <c r="O1017">
        <v>131.69</v>
      </c>
      <c r="P1017">
        <v>0.08</v>
      </c>
      <c r="Q1017">
        <v>6905.82</v>
      </c>
      <c r="R1017">
        <v>4350.67</v>
      </c>
      <c r="S1017">
        <v>2555.15</v>
      </c>
      <c r="T1017">
        <v>546.76</v>
      </c>
      <c r="U1017">
        <v>2008.39</v>
      </c>
      <c r="V1017">
        <v>0.25</v>
      </c>
      <c r="W1017">
        <v>1506.29</v>
      </c>
      <c r="X1017">
        <v>6901.81</v>
      </c>
      <c r="Y1017" t="s">
        <v>56</v>
      </c>
      <c r="Z1017" t="s">
        <v>57</v>
      </c>
      <c r="AA1017" t="s">
        <v>39</v>
      </c>
    </row>
    <row r="1018" spans="1:27" x14ac:dyDescent="0.25">
      <c r="A1018" t="s">
        <v>1159</v>
      </c>
      <c r="B1018" s="2">
        <v>44896</v>
      </c>
      <c r="C1018">
        <v>2022</v>
      </c>
      <c r="D1018" t="s">
        <v>113</v>
      </c>
      <c r="E1018" t="s">
        <v>156</v>
      </c>
      <c r="F1018">
        <v>12</v>
      </c>
      <c r="G1018" t="s">
        <v>30</v>
      </c>
      <c r="H1018" t="s">
        <v>31</v>
      </c>
      <c r="I1018" t="s">
        <v>92</v>
      </c>
      <c r="J1018" t="s">
        <v>53</v>
      </c>
      <c r="K1018" t="s">
        <v>195</v>
      </c>
      <c r="L1018" t="s">
        <v>68</v>
      </c>
      <c r="M1018" t="s">
        <v>36</v>
      </c>
      <c r="N1018">
        <v>10</v>
      </c>
      <c r="O1018">
        <v>567.74</v>
      </c>
      <c r="P1018">
        <v>0.12</v>
      </c>
      <c r="Q1018">
        <v>4996.1099999999997</v>
      </c>
      <c r="R1018">
        <v>1598.76</v>
      </c>
      <c r="S1018">
        <v>3397.35</v>
      </c>
      <c r="T1018">
        <v>600.76</v>
      </c>
      <c r="U1018">
        <v>2796.59</v>
      </c>
      <c r="V1018">
        <v>0.3</v>
      </c>
      <c r="W1018">
        <v>1957.61</v>
      </c>
      <c r="X1018">
        <v>4386.53</v>
      </c>
      <c r="Y1018" t="s">
        <v>74</v>
      </c>
      <c r="Z1018" t="s">
        <v>57</v>
      </c>
      <c r="AA1018" t="s">
        <v>39</v>
      </c>
    </row>
    <row r="1019" spans="1:27" x14ac:dyDescent="0.25">
      <c r="A1019" t="s">
        <v>1160</v>
      </c>
      <c r="B1019" s="2">
        <v>45522</v>
      </c>
      <c r="C1019">
        <v>2024</v>
      </c>
      <c r="D1019" t="s">
        <v>28</v>
      </c>
      <c r="E1019" t="s">
        <v>81</v>
      </c>
      <c r="F1019">
        <v>8</v>
      </c>
      <c r="G1019" t="s">
        <v>63</v>
      </c>
      <c r="H1019" t="s">
        <v>71</v>
      </c>
      <c r="I1019" t="s">
        <v>45</v>
      </c>
      <c r="J1019" t="s">
        <v>33</v>
      </c>
      <c r="K1019" t="s">
        <v>211</v>
      </c>
      <c r="L1019" t="s">
        <v>83</v>
      </c>
      <c r="M1019" t="s">
        <v>79</v>
      </c>
      <c r="N1019">
        <v>67</v>
      </c>
      <c r="O1019">
        <v>1175.23</v>
      </c>
      <c r="P1019">
        <v>0.14000000000000001</v>
      </c>
      <c r="Q1019">
        <v>67716.75</v>
      </c>
      <c r="R1019">
        <v>41984.39</v>
      </c>
      <c r="S1019">
        <v>25732.36</v>
      </c>
      <c r="T1019">
        <v>10923.84</v>
      </c>
      <c r="U1019">
        <v>14808.52</v>
      </c>
      <c r="V1019">
        <v>0.26</v>
      </c>
      <c r="W1019">
        <v>10958.3</v>
      </c>
      <c r="X1019">
        <v>73385.53</v>
      </c>
      <c r="Y1019" t="s">
        <v>56</v>
      </c>
      <c r="Z1019" t="s">
        <v>57</v>
      </c>
      <c r="AA1019" t="s">
        <v>39</v>
      </c>
    </row>
    <row r="1020" spans="1:27" x14ac:dyDescent="0.25">
      <c r="A1020" t="s">
        <v>1161</v>
      </c>
      <c r="B1020" s="2">
        <v>44607</v>
      </c>
      <c r="C1020">
        <v>2022</v>
      </c>
      <c r="D1020" t="s">
        <v>49</v>
      </c>
      <c r="E1020" t="s">
        <v>88</v>
      </c>
      <c r="F1020">
        <v>2</v>
      </c>
      <c r="G1020" t="s">
        <v>43</v>
      </c>
      <c r="H1020" t="s">
        <v>64</v>
      </c>
      <c r="I1020" t="s">
        <v>45</v>
      </c>
      <c r="J1020" t="s">
        <v>33</v>
      </c>
      <c r="K1020" t="s">
        <v>78</v>
      </c>
      <c r="L1020" t="s">
        <v>35</v>
      </c>
      <c r="M1020" t="s">
        <v>47</v>
      </c>
      <c r="N1020">
        <v>112</v>
      </c>
      <c r="O1020">
        <v>992.62</v>
      </c>
      <c r="P1020">
        <v>0.08</v>
      </c>
      <c r="Q1020">
        <v>102279.56</v>
      </c>
      <c r="R1020">
        <v>49094.19</v>
      </c>
      <c r="S1020">
        <v>53185.37</v>
      </c>
      <c r="T1020">
        <v>12767.68</v>
      </c>
      <c r="U1020">
        <v>40417.69</v>
      </c>
      <c r="V1020">
        <v>0.27</v>
      </c>
      <c r="W1020">
        <v>29504.91</v>
      </c>
      <c r="X1020">
        <v>115635.82</v>
      </c>
      <c r="Y1020" t="s">
        <v>37</v>
      </c>
      <c r="Z1020" t="s">
        <v>38</v>
      </c>
      <c r="AA1020" t="s">
        <v>39</v>
      </c>
    </row>
    <row r="1021" spans="1:27" x14ac:dyDescent="0.25">
      <c r="A1021" t="s">
        <v>1162</v>
      </c>
      <c r="B1021" s="2">
        <v>45010</v>
      </c>
      <c r="C1021">
        <v>2023</v>
      </c>
      <c r="D1021" t="s">
        <v>49</v>
      </c>
      <c r="E1021" t="s">
        <v>106</v>
      </c>
      <c r="F1021">
        <v>3</v>
      </c>
      <c r="G1021" t="s">
        <v>85</v>
      </c>
      <c r="H1021" t="s">
        <v>64</v>
      </c>
      <c r="I1021" t="s">
        <v>92</v>
      </c>
      <c r="J1021" t="s">
        <v>53</v>
      </c>
      <c r="K1021" t="s">
        <v>139</v>
      </c>
      <c r="L1021" t="s">
        <v>137</v>
      </c>
      <c r="M1021" t="s">
        <v>60</v>
      </c>
      <c r="N1021">
        <v>64</v>
      </c>
      <c r="O1021">
        <v>955.48</v>
      </c>
      <c r="P1021">
        <v>0.04</v>
      </c>
      <c r="Q1021">
        <v>58704.69</v>
      </c>
      <c r="R1021">
        <v>19372.55</v>
      </c>
      <c r="S1021">
        <v>39332.14</v>
      </c>
      <c r="T1021">
        <v>7709.77</v>
      </c>
      <c r="U1021">
        <v>31622.37</v>
      </c>
      <c r="V1021">
        <v>0.22</v>
      </c>
      <c r="W1021">
        <v>24665.45</v>
      </c>
      <c r="X1021">
        <v>61540.160000000003</v>
      </c>
      <c r="Y1021" t="s">
        <v>37</v>
      </c>
      <c r="Z1021" t="s">
        <v>38</v>
      </c>
      <c r="AA1021" t="s">
        <v>39</v>
      </c>
    </row>
    <row r="1022" spans="1:27" x14ac:dyDescent="0.25">
      <c r="A1022" t="s">
        <v>1163</v>
      </c>
      <c r="B1022" s="2">
        <v>45547</v>
      </c>
      <c r="C1022">
        <v>2024</v>
      </c>
      <c r="D1022" t="s">
        <v>28</v>
      </c>
      <c r="E1022" t="s">
        <v>134</v>
      </c>
      <c r="F1022">
        <v>9</v>
      </c>
      <c r="G1022" t="s">
        <v>43</v>
      </c>
      <c r="H1022" t="s">
        <v>89</v>
      </c>
      <c r="I1022" t="s">
        <v>92</v>
      </c>
      <c r="J1022" t="s">
        <v>53</v>
      </c>
      <c r="K1022" t="s">
        <v>324</v>
      </c>
      <c r="L1022" t="s">
        <v>137</v>
      </c>
      <c r="M1022" t="s">
        <v>60</v>
      </c>
      <c r="N1022">
        <v>170</v>
      </c>
      <c r="O1022">
        <v>179.33</v>
      </c>
      <c r="P1022">
        <v>0.08</v>
      </c>
      <c r="Q1022">
        <v>28047.21</v>
      </c>
      <c r="R1022">
        <v>17108.8</v>
      </c>
      <c r="S1022">
        <v>10938.41</v>
      </c>
      <c r="T1022">
        <v>3235.06</v>
      </c>
      <c r="U1022">
        <v>7703.35</v>
      </c>
      <c r="V1022">
        <v>0.28000000000000003</v>
      </c>
      <c r="W1022">
        <v>5546.41</v>
      </c>
      <c r="X1022">
        <v>33444.21</v>
      </c>
      <c r="Y1022" t="s">
        <v>37</v>
      </c>
      <c r="Z1022" t="s">
        <v>57</v>
      </c>
      <c r="AA1022" t="s">
        <v>39</v>
      </c>
    </row>
    <row r="1023" spans="1:27" x14ac:dyDescent="0.25">
      <c r="A1023" t="s">
        <v>1164</v>
      </c>
      <c r="B1023" s="2">
        <v>45558</v>
      </c>
      <c r="C1023">
        <v>2024</v>
      </c>
      <c r="D1023" t="s">
        <v>28</v>
      </c>
      <c r="E1023" t="s">
        <v>134</v>
      </c>
      <c r="F1023">
        <v>9</v>
      </c>
      <c r="G1023" t="s">
        <v>63</v>
      </c>
      <c r="H1023" t="s">
        <v>64</v>
      </c>
      <c r="I1023" t="s">
        <v>52</v>
      </c>
      <c r="J1023" t="s">
        <v>53</v>
      </c>
      <c r="K1023" t="s">
        <v>98</v>
      </c>
      <c r="L1023" t="s">
        <v>111</v>
      </c>
      <c r="M1023" t="s">
        <v>79</v>
      </c>
      <c r="N1023">
        <v>126</v>
      </c>
      <c r="O1023">
        <v>1859.28</v>
      </c>
      <c r="P1023">
        <v>0.1</v>
      </c>
      <c r="Q1023">
        <v>210842.35</v>
      </c>
      <c r="R1023">
        <v>78011.67</v>
      </c>
      <c r="S1023">
        <v>132830.68</v>
      </c>
      <c r="T1023">
        <v>24144.79</v>
      </c>
      <c r="U1023">
        <v>108685.89</v>
      </c>
      <c r="V1023">
        <v>0.21</v>
      </c>
      <c r="W1023">
        <v>85861.85</v>
      </c>
      <c r="X1023">
        <v>204019.27</v>
      </c>
      <c r="Y1023" t="s">
        <v>56</v>
      </c>
      <c r="Z1023" t="s">
        <v>57</v>
      </c>
      <c r="AA1023" t="s">
        <v>39</v>
      </c>
    </row>
    <row r="1024" spans="1:27" x14ac:dyDescent="0.25">
      <c r="A1024" t="s">
        <v>1165</v>
      </c>
      <c r="B1024" s="2">
        <v>44731</v>
      </c>
      <c r="C1024">
        <v>2022</v>
      </c>
      <c r="D1024" t="s">
        <v>41</v>
      </c>
      <c r="E1024" t="s">
        <v>77</v>
      </c>
      <c r="F1024">
        <v>6</v>
      </c>
      <c r="G1024" t="s">
        <v>51</v>
      </c>
      <c r="H1024" t="s">
        <v>71</v>
      </c>
      <c r="I1024" t="s">
        <v>45</v>
      </c>
      <c r="J1024" t="s">
        <v>33</v>
      </c>
      <c r="K1024" t="s">
        <v>315</v>
      </c>
      <c r="L1024" t="s">
        <v>73</v>
      </c>
      <c r="M1024" t="s">
        <v>79</v>
      </c>
      <c r="N1024">
        <v>26</v>
      </c>
      <c r="O1024">
        <v>210.08</v>
      </c>
      <c r="P1024">
        <v>0.2</v>
      </c>
      <c r="Q1024">
        <v>4369.66</v>
      </c>
      <c r="R1024">
        <v>1310.9</v>
      </c>
      <c r="S1024">
        <v>3058.76</v>
      </c>
      <c r="T1024">
        <v>572.66999999999996</v>
      </c>
      <c r="U1024">
        <v>2486.09</v>
      </c>
      <c r="V1024">
        <v>0.24</v>
      </c>
      <c r="W1024">
        <v>1889.43</v>
      </c>
      <c r="X1024">
        <v>5231.1099999999997</v>
      </c>
      <c r="Y1024" t="s">
        <v>37</v>
      </c>
      <c r="Z1024" t="s">
        <v>75</v>
      </c>
      <c r="AA1024" t="s">
        <v>39</v>
      </c>
    </row>
    <row r="1025" spans="1:27" x14ac:dyDescent="0.25">
      <c r="A1025" t="s">
        <v>1166</v>
      </c>
      <c r="B1025" s="2">
        <v>45158</v>
      </c>
      <c r="C1025">
        <v>2023</v>
      </c>
      <c r="D1025" t="s">
        <v>28</v>
      </c>
      <c r="E1025" t="s">
        <v>81</v>
      </c>
      <c r="F1025">
        <v>8</v>
      </c>
      <c r="G1025" t="s">
        <v>30</v>
      </c>
      <c r="H1025" t="s">
        <v>64</v>
      </c>
      <c r="I1025" t="s">
        <v>92</v>
      </c>
      <c r="J1025" t="s">
        <v>53</v>
      </c>
      <c r="K1025" t="s">
        <v>67</v>
      </c>
      <c r="L1025" t="s">
        <v>73</v>
      </c>
      <c r="M1025" t="s">
        <v>47</v>
      </c>
      <c r="N1025">
        <v>94</v>
      </c>
      <c r="O1025">
        <v>1373.54</v>
      </c>
      <c r="P1025">
        <v>0.23</v>
      </c>
      <c r="Q1025">
        <v>99416.83</v>
      </c>
      <c r="R1025">
        <v>53685.09</v>
      </c>
      <c r="S1025">
        <v>45731.74</v>
      </c>
      <c r="T1025">
        <v>14903.45</v>
      </c>
      <c r="U1025">
        <v>30828.29</v>
      </c>
      <c r="V1025">
        <v>0.19</v>
      </c>
      <c r="W1025">
        <v>24970.91</v>
      </c>
      <c r="X1025">
        <v>95991.88</v>
      </c>
      <c r="Y1025" t="s">
        <v>37</v>
      </c>
      <c r="Z1025" t="s">
        <v>38</v>
      </c>
      <c r="AA1025" t="s">
        <v>39</v>
      </c>
    </row>
    <row r="1026" spans="1:27" x14ac:dyDescent="0.25">
      <c r="A1026" t="s">
        <v>1167</v>
      </c>
      <c r="B1026" s="2">
        <v>44955</v>
      </c>
      <c r="C1026">
        <v>2023</v>
      </c>
      <c r="D1026" t="s">
        <v>49</v>
      </c>
      <c r="E1026" t="s">
        <v>50</v>
      </c>
      <c r="F1026">
        <v>1</v>
      </c>
      <c r="G1026" t="s">
        <v>85</v>
      </c>
      <c r="H1026" t="s">
        <v>31</v>
      </c>
      <c r="I1026" t="s">
        <v>52</v>
      </c>
      <c r="J1026" t="s">
        <v>53</v>
      </c>
      <c r="K1026" t="s">
        <v>223</v>
      </c>
      <c r="L1026" t="s">
        <v>55</v>
      </c>
      <c r="M1026" t="s">
        <v>47</v>
      </c>
      <c r="N1026">
        <v>44</v>
      </c>
      <c r="O1026">
        <v>1799.26</v>
      </c>
      <c r="P1026">
        <v>0.21</v>
      </c>
      <c r="Q1026">
        <v>62542.28</v>
      </c>
      <c r="R1026">
        <v>29394.87</v>
      </c>
      <c r="S1026">
        <v>33147.410000000003</v>
      </c>
      <c r="T1026">
        <v>5635.03</v>
      </c>
      <c r="U1026">
        <v>27512.38</v>
      </c>
      <c r="V1026">
        <v>0.21</v>
      </c>
      <c r="W1026">
        <v>21734.78</v>
      </c>
      <c r="X1026">
        <v>56195.21</v>
      </c>
      <c r="Y1026" t="s">
        <v>74</v>
      </c>
      <c r="Z1026" t="s">
        <v>57</v>
      </c>
      <c r="AA1026" t="s">
        <v>39</v>
      </c>
    </row>
    <row r="1027" spans="1:27" x14ac:dyDescent="0.25">
      <c r="A1027" t="s">
        <v>1168</v>
      </c>
      <c r="B1027" s="2">
        <v>45578</v>
      </c>
      <c r="C1027">
        <v>2024</v>
      </c>
      <c r="D1027" t="s">
        <v>113</v>
      </c>
      <c r="E1027" t="s">
        <v>114</v>
      </c>
      <c r="F1027">
        <v>10</v>
      </c>
      <c r="G1027" t="s">
        <v>85</v>
      </c>
      <c r="H1027" t="s">
        <v>31</v>
      </c>
      <c r="I1027" t="s">
        <v>92</v>
      </c>
      <c r="J1027" t="s">
        <v>53</v>
      </c>
      <c r="K1027" t="s">
        <v>170</v>
      </c>
      <c r="L1027" t="s">
        <v>159</v>
      </c>
      <c r="M1027" t="s">
        <v>60</v>
      </c>
      <c r="N1027">
        <v>156</v>
      </c>
      <c r="O1027">
        <v>486.39</v>
      </c>
      <c r="P1027">
        <v>7.0000000000000007E-2</v>
      </c>
      <c r="Q1027">
        <v>70565.460000000006</v>
      </c>
      <c r="R1027">
        <v>31048.799999999999</v>
      </c>
      <c r="S1027">
        <v>39516.660000000003</v>
      </c>
      <c r="T1027">
        <v>7112.9</v>
      </c>
      <c r="U1027">
        <v>32403.759999999998</v>
      </c>
      <c r="V1027">
        <v>0.2</v>
      </c>
      <c r="W1027">
        <v>25923.01</v>
      </c>
      <c r="X1027">
        <v>68841.06</v>
      </c>
      <c r="Y1027" t="s">
        <v>56</v>
      </c>
      <c r="Z1027" t="s">
        <v>57</v>
      </c>
      <c r="AA1027" t="s">
        <v>39</v>
      </c>
    </row>
    <row r="1028" spans="1:27" x14ac:dyDescent="0.25">
      <c r="A1028" t="s">
        <v>1169</v>
      </c>
      <c r="B1028" s="2">
        <v>45043</v>
      </c>
      <c r="C1028">
        <v>2023</v>
      </c>
      <c r="D1028" t="s">
        <v>41</v>
      </c>
      <c r="E1028" t="s">
        <v>70</v>
      </c>
      <c r="F1028">
        <v>4</v>
      </c>
      <c r="G1028" t="s">
        <v>51</v>
      </c>
      <c r="H1028" t="s">
        <v>129</v>
      </c>
      <c r="I1028" t="s">
        <v>65</v>
      </c>
      <c r="J1028" t="s">
        <v>66</v>
      </c>
      <c r="K1028" t="s">
        <v>100</v>
      </c>
      <c r="L1028" t="s">
        <v>111</v>
      </c>
      <c r="M1028" t="s">
        <v>36</v>
      </c>
      <c r="N1028">
        <v>80</v>
      </c>
      <c r="O1028">
        <v>1349.2</v>
      </c>
      <c r="P1028">
        <v>0.05</v>
      </c>
      <c r="Q1028">
        <v>102539.2</v>
      </c>
      <c r="R1028">
        <v>47168.03</v>
      </c>
      <c r="S1028">
        <v>55371.17</v>
      </c>
      <c r="T1028">
        <v>15943.33</v>
      </c>
      <c r="U1028">
        <v>39427.839999999997</v>
      </c>
      <c r="V1028">
        <v>0.18</v>
      </c>
      <c r="W1028">
        <v>32330.83</v>
      </c>
      <c r="X1028">
        <v>92458.37</v>
      </c>
      <c r="Y1028" t="s">
        <v>74</v>
      </c>
      <c r="Z1028" t="s">
        <v>61</v>
      </c>
      <c r="AA1028" t="s">
        <v>39</v>
      </c>
    </row>
    <row r="1029" spans="1:27" x14ac:dyDescent="0.25">
      <c r="A1029" t="s">
        <v>1170</v>
      </c>
      <c r="B1029" s="2">
        <v>45243</v>
      </c>
      <c r="C1029">
        <v>2023</v>
      </c>
      <c r="D1029" t="s">
        <v>113</v>
      </c>
      <c r="E1029" t="s">
        <v>117</v>
      </c>
      <c r="F1029">
        <v>11</v>
      </c>
      <c r="G1029" t="s">
        <v>30</v>
      </c>
      <c r="H1029" t="s">
        <v>107</v>
      </c>
      <c r="I1029" t="s">
        <v>92</v>
      </c>
      <c r="J1029" t="s">
        <v>53</v>
      </c>
      <c r="K1029" t="s">
        <v>93</v>
      </c>
      <c r="L1029" t="s">
        <v>101</v>
      </c>
      <c r="M1029" t="s">
        <v>47</v>
      </c>
      <c r="N1029">
        <v>177</v>
      </c>
      <c r="O1029">
        <v>673.9</v>
      </c>
      <c r="P1029">
        <v>0.06</v>
      </c>
      <c r="Q1029">
        <v>112123.48</v>
      </c>
      <c r="R1029">
        <v>52698.04</v>
      </c>
      <c r="S1029">
        <v>59425.440000000002</v>
      </c>
      <c r="T1029">
        <v>12499.76</v>
      </c>
      <c r="U1029">
        <v>46925.68</v>
      </c>
      <c r="V1029">
        <v>0.28999999999999998</v>
      </c>
      <c r="W1029">
        <v>33317.230000000003</v>
      </c>
      <c r="X1029">
        <v>132092.97</v>
      </c>
      <c r="Y1029" t="s">
        <v>37</v>
      </c>
      <c r="Z1029" t="s">
        <v>75</v>
      </c>
      <c r="AA1029" t="s">
        <v>39</v>
      </c>
    </row>
    <row r="1030" spans="1:27" x14ac:dyDescent="0.25">
      <c r="A1030" t="s">
        <v>1171</v>
      </c>
      <c r="B1030" s="2">
        <v>44882</v>
      </c>
      <c r="C1030">
        <v>2022</v>
      </c>
      <c r="D1030" t="s">
        <v>113</v>
      </c>
      <c r="E1030" t="s">
        <v>117</v>
      </c>
      <c r="F1030">
        <v>11</v>
      </c>
      <c r="G1030" t="s">
        <v>30</v>
      </c>
      <c r="H1030" t="s">
        <v>107</v>
      </c>
      <c r="I1030" t="s">
        <v>32</v>
      </c>
      <c r="J1030" t="s">
        <v>33</v>
      </c>
      <c r="K1030" t="s">
        <v>126</v>
      </c>
      <c r="L1030" t="s">
        <v>119</v>
      </c>
      <c r="M1030" t="s">
        <v>60</v>
      </c>
      <c r="N1030">
        <v>101</v>
      </c>
      <c r="O1030">
        <v>423.4</v>
      </c>
      <c r="P1030">
        <v>0.02</v>
      </c>
      <c r="Q1030">
        <v>41908.129999999997</v>
      </c>
      <c r="R1030">
        <v>12991.52</v>
      </c>
      <c r="S1030">
        <v>28916.61</v>
      </c>
      <c r="T1030">
        <v>7457.98</v>
      </c>
      <c r="U1030">
        <v>21458.63</v>
      </c>
      <c r="V1030">
        <v>0.21</v>
      </c>
      <c r="W1030">
        <v>16952.32</v>
      </c>
      <c r="X1030">
        <v>42420.51</v>
      </c>
      <c r="Y1030" t="s">
        <v>74</v>
      </c>
      <c r="Z1030" t="s">
        <v>57</v>
      </c>
      <c r="AA1030" t="s">
        <v>39</v>
      </c>
    </row>
    <row r="1031" spans="1:27" x14ac:dyDescent="0.25">
      <c r="A1031" t="s">
        <v>1172</v>
      </c>
      <c r="B1031" s="2">
        <v>45231</v>
      </c>
      <c r="C1031">
        <v>2023</v>
      </c>
      <c r="D1031" t="s">
        <v>113</v>
      </c>
      <c r="E1031" t="s">
        <v>117</v>
      </c>
      <c r="F1031">
        <v>11</v>
      </c>
      <c r="G1031" t="s">
        <v>43</v>
      </c>
      <c r="H1031" t="s">
        <v>71</v>
      </c>
      <c r="I1031" t="s">
        <v>135</v>
      </c>
      <c r="J1031" t="s">
        <v>66</v>
      </c>
      <c r="K1031" t="s">
        <v>161</v>
      </c>
      <c r="L1031" t="s">
        <v>140</v>
      </c>
      <c r="M1031" t="s">
        <v>36</v>
      </c>
      <c r="N1031">
        <v>191</v>
      </c>
      <c r="O1031">
        <v>1935.06</v>
      </c>
      <c r="P1031">
        <v>0.11</v>
      </c>
      <c r="Q1031">
        <v>328940.84999999998</v>
      </c>
      <c r="R1031">
        <v>134865.75</v>
      </c>
      <c r="S1031">
        <v>194075.1</v>
      </c>
      <c r="T1031">
        <v>61618.51</v>
      </c>
      <c r="U1031">
        <v>132456.59</v>
      </c>
      <c r="V1031">
        <v>0.25</v>
      </c>
      <c r="W1031">
        <v>99342.44</v>
      </c>
      <c r="X1031">
        <v>379667.13</v>
      </c>
      <c r="Y1031" t="s">
        <v>37</v>
      </c>
      <c r="Z1031" t="s">
        <v>57</v>
      </c>
      <c r="AA1031" t="s">
        <v>39</v>
      </c>
    </row>
    <row r="1032" spans="1:27" x14ac:dyDescent="0.25">
      <c r="A1032" t="s">
        <v>1173</v>
      </c>
      <c r="B1032" s="2">
        <v>45247</v>
      </c>
      <c r="C1032">
        <v>2023</v>
      </c>
      <c r="D1032" t="s">
        <v>113</v>
      </c>
      <c r="E1032" t="s">
        <v>117</v>
      </c>
      <c r="F1032">
        <v>11</v>
      </c>
      <c r="G1032" t="s">
        <v>30</v>
      </c>
      <c r="H1032" t="s">
        <v>129</v>
      </c>
      <c r="I1032" t="s">
        <v>135</v>
      </c>
      <c r="J1032" t="s">
        <v>66</v>
      </c>
      <c r="K1032" t="s">
        <v>157</v>
      </c>
      <c r="L1032" t="s">
        <v>122</v>
      </c>
      <c r="M1032" t="s">
        <v>79</v>
      </c>
      <c r="N1032">
        <v>38</v>
      </c>
      <c r="O1032">
        <v>131.94999999999999</v>
      </c>
      <c r="P1032">
        <v>0.04</v>
      </c>
      <c r="Q1032">
        <v>4813.54</v>
      </c>
      <c r="R1032">
        <v>2310.5</v>
      </c>
      <c r="S1032">
        <v>2503.04</v>
      </c>
      <c r="T1032">
        <v>598.34</v>
      </c>
      <c r="U1032">
        <v>1904.7</v>
      </c>
      <c r="V1032">
        <v>0.21</v>
      </c>
      <c r="W1032">
        <v>1504.71</v>
      </c>
      <c r="X1032">
        <v>4795.51</v>
      </c>
      <c r="Y1032" t="s">
        <v>37</v>
      </c>
      <c r="Z1032" t="s">
        <v>57</v>
      </c>
      <c r="AA1032" t="s">
        <v>39</v>
      </c>
    </row>
    <row r="1033" spans="1:27" x14ac:dyDescent="0.25">
      <c r="A1033" t="s">
        <v>1174</v>
      </c>
      <c r="B1033" s="2">
        <v>45325</v>
      </c>
      <c r="C1033">
        <v>2024</v>
      </c>
      <c r="D1033" t="s">
        <v>49</v>
      </c>
      <c r="E1033" t="s">
        <v>88</v>
      </c>
      <c r="F1033">
        <v>2</v>
      </c>
      <c r="G1033" t="s">
        <v>63</v>
      </c>
      <c r="H1033" t="s">
        <v>71</v>
      </c>
      <c r="I1033" t="s">
        <v>32</v>
      </c>
      <c r="J1033" t="s">
        <v>33</v>
      </c>
      <c r="K1033" t="s">
        <v>149</v>
      </c>
      <c r="L1033" t="s">
        <v>101</v>
      </c>
      <c r="M1033" t="s">
        <v>47</v>
      </c>
      <c r="N1033">
        <v>87</v>
      </c>
      <c r="O1033">
        <v>55.34</v>
      </c>
      <c r="P1033">
        <v>0.12</v>
      </c>
      <c r="Q1033">
        <v>4236.83</v>
      </c>
      <c r="R1033">
        <v>2499.73</v>
      </c>
      <c r="S1033">
        <v>1737.1</v>
      </c>
      <c r="T1033">
        <v>530.29</v>
      </c>
      <c r="U1033">
        <v>1206.81</v>
      </c>
      <c r="V1033">
        <v>0.21</v>
      </c>
      <c r="W1033">
        <v>953.38</v>
      </c>
      <c r="X1033">
        <v>4388.53</v>
      </c>
      <c r="Y1033" t="s">
        <v>56</v>
      </c>
      <c r="Z1033" t="s">
        <v>61</v>
      </c>
      <c r="AA1033" t="s">
        <v>39</v>
      </c>
    </row>
    <row r="1034" spans="1:27" x14ac:dyDescent="0.25">
      <c r="A1034" t="s">
        <v>1175</v>
      </c>
      <c r="B1034" s="2">
        <v>45156</v>
      </c>
      <c r="C1034">
        <v>2023</v>
      </c>
      <c r="D1034" t="s">
        <v>28</v>
      </c>
      <c r="E1034" t="s">
        <v>81</v>
      </c>
      <c r="F1034">
        <v>8</v>
      </c>
      <c r="G1034" t="s">
        <v>30</v>
      </c>
      <c r="H1034" t="s">
        <v>129</v>
      </c>
      <c r="I1034" t="s">
        <v>135</v>
      </c>
      <c r="J1034" t="s">
        <v>66</v>
      </c>
      <c r="K1034" t="s">
        <v>115</v>
      </c>
      <c r="L1034" t="s">
        <v>68</v>
      </c>
      <c r="M1034" t="s">
        <v>60</v>
      </c>
      <c r="N1034">
        <v>138</v>
      </c>
      <c r="O1034">
        <v>1993.74</v>
      </c>
      <c r="P1034">
        <v>0.11</v>
      </c>
      <c r="Q1034">
        <v>244871.15</v>
      </c>
      <c r="R1034">
        <v>97948.46</v>
      </c>
      <c r="S1034">
        <v>146922.69</v>
      </c>
      <c r="T1034">
        <v>12901.58</v>
      </c>
      <c r="U1034">
        <v>134021.10999999999</v>
      </c>
      <c r="V1034">
        <v>0.25</v>
      </c>
      <c r="W1034">
        <v>100515.83</v>
      </c>
      <c r="X1034">
        <v>287764.47999999998</v>
      </c>
      <c r="Y1034" t="s">
        <v>56</v>
      </c>
      <c r="Z1034" t="s">
        <v>61</v>
      </c>
      <c r="AA1034" t="s">
        <v>39</v>
      </c>
    </row>
    <row r="1035" spans="1:27" x14ac:dyDescent="0.25">
      <c r="A1035" t="s">
        <v>1176</v>
      </c>
      <c r="B1035" s="2">
        <v>45482</v>
      </c>
      <c r="C1035">
        <v>2024</v>
      </c>
      <c r="D1035" t="s">
        <v>28</v>
      </c>
      <c r="E1035" t="s">
        <v>29</v>
      </c>
      <c r="F1035">
        <v>7</v>
      </c>
      <c r="G1035" t="s">
        <v>85</v>
      </c>
      <c r="H1035" t="s">
        <v>64</v>
      </c>
      <c r="I1035" t="s">
        <v>65</v>
      </c>
      <c r="J1035" t="s">
        <v>66</v>
      </c>
      <c r="K1035" t="s">
        <v>185</v>
      </c>
      <c r="L1035" t="s">
        <v>137</v>
      </c>
      <c r="M1035" t="s">
        <v>47</v>
      </c>
      <c r="N1035">
        <v>68</v>
      </c>
      <c r="O1035">
        <v>635.54999999999995</v>
      </c>
      <c r="P1035">
        <v>0.16</v>
      </c>
      <c r="Q1035">
        <v>36302.620000000003</v>
      </c>
      <c r="R1035">
        <v>11253.81</v>
      </c>
      <c r="S1035">
        <v>25048.81</v>
      </c>
      <c r="T1035">
        <v>3064.7</v>
      </c>
      <c r="U1035">
        <v>21984.11</v>
      </c>
      <c r="V1035">
        <v>0.28999999999999998</v>
      </c>
      <c r="W1035">
        <v>15608.72</v>
      </c>
      <c r="X1035">
        <v>30911.67</v>
      </c>
      <c r="Y1035" t="s">
        <v>37</v>
      </c>
      <c r="Z1035" t="s">
        <v>38</v>
      </c>
      <c r="AA1035" t="s">
        <v>39</v>
      </c>
    </row>
    <row r="1036" spans="1:27" x14ac:dyDescent="0.25">
      <c r="A1036" t="s">
        <v>1177</v>
      </c>
      <c r="B1036" s="2">
        <v>45375</v>
      </c>
      <c r="C1036">
        <v>2024</v>
      </c>
      <c r="D1036" t="s">
        <v>49</v>
      </c>
      <c r="E1036" t="s">
        <v>106</v>
      </c>
      <c r="F1036">
        <v>3</v>
      </c>
      <c r="G1036" t="s">
        <v>51</v>
      </c>
      <c r="H1036" t="s">
        <v>64</v>
      </c>
      <c r="I1036" t="s">
        <v>92</v>
      </c>
      <c r="J1036" t="s">
        <v>53</v>
      </c>
      <c r="K1036" t="s">
        <v>130</v>
      </c>
      <c r="L1036" t="s">
        <v>137</v>
      </c>
      <c r="M1036" t="s">
        <v>36</v>
      </c>
      <c r="N1036">
        <v>1</v>
      </c>
      <c r="O1036">
        <v>888.52</v>
      </c>
      <c r="P1036">
        <v>0.24</v>
      </c>
      <c r="Q1036">
        <v>675.28</v>
      </c>
      <c r="R1036">
        <v>391.66</v>
      </c>
      <c r="S1036">
        <v>283.62</v>
      </c>
      <c r="T1036">
        <v>61.48</v>
      </c>
      <c r="U1036">
        <v>222.14</v>
      </c>
      <c r="V1036">
        <v>0.28000000000000003</v>
      </c>
      <c r="W1036">
        <v>159.94</v>
      </c>
      <c r="X1036">
        <v>692.58</v>
      </c>
      <c r="Y1036" t="s">
        <v>37</v>
      </c>
      <c r="Z1036" t="s">
        <v>38</v>
      </c>
      <c r="AA1036" t="s">
        <v>39</v>
      </c>
    </row>
    <row r="1037" spans="1:27" x14ac:dyDescent="0.25">
      <c r="A1037" t="s">
        <v>1178</v>
      </c>
      <c r="B1037" s="2">
        <v>45655</v>
      </c>
      <c r="C1037">
        <v>2024</v>
      </c>
      <c r="D1037" t="s">
        <v>113</v>
      </c>
      <c r="E1037" t="s">
        <v>156</v>
      </c>
      <c r="F1037">
        <v>12</v>
      </c>
      <c r="G1037" t="s">
        <v>85</v>
      </c>
      <c r="H1037" t="s">
        <v>64</v>
      </c>
      <c r="I1037" t="s">
        <v>135</v>
      </c>
      <c r="J1037" t="s">
        <v>66</v>
      </c>
      <c r="K1037" t="s">
        <v>86</v>
      </c>
      <c r="L1037" t="s">
        <v>46</v>
      </c>
      <c r="M1037" t="s">
        <v>79</v>
      </c>
      <c r="N1037">
        <v>170</v>
      </c>
      <c r="O1037">
        <v>1127.0999999999999</v>
      </c>
      <c r="P1037">
        <v>0.19</v>
      </c>
      <c r="Q1037">
        <v>155201.67000000001</v>
      </c>
      <c r="R1037">
        <v>93121</v>
      </c>
      <c r="S1037">
        <v>62080.67</v>
      </c>
      <c r="T1037">
        <v>29308.959999999999</v>
      </c>
      <c r="U1037">
        <v>32771.71</v>
      </c>
      <c r="V1037">
        <v>0.23</v>
      </c>
      <c r="W1037">
        <v>25234.22</v>
      </c>
      <c r="X1037">
        <v>161529.57</v>
      </c>
      <c r="Y1037" t="s">
        <v>37</v>
      </c>
      <c r="Z1037" t="s">
        <v>38</v>
      </c>
      <c r="AA1037" t="s">
        <v>39</v>
      </c>
    </row>
    <row r="1038" spans="1:27" x14ac:dyDescent="0.25">
      <c r="A1038" t="s">
        <v>1179</v>
      </c>
      <c r="B1038" s="2">
        <v>45235</v>
      </c>
      <c r="C1038">
        <v>2023</v>
      </c>
      <c r="D1038" t="s">
        <v>113</v>
      </c>
      <c r="E1038" t="s">
        <v>117</v>
      </c>
      <c r="F1038">
        <v>11</v>
      </c>
      <c r="G1038" t="s">
        <v>51</v>
      </c>
      <c r="H1038" t="s">
        <v>31</v>
      </c>
      <c r="I1038" t="s">
        <v>32</v>
      </c>
      <c r="J1038" t="s">
        <v>33</v>
      </c>
      <c r="K1038" t="s">
        <v>67</v>
      </c>
      <c r="L1038" t="s">
        <v>101</v>
      </c>
      <c r="M1038" t="s">
        <v>47</v>
      </c>
      <c r="N1038">
        <v>166</v>
      </c>
      <c r="O1038">
        <v>528.91</v>
      </c>
      <c r="P1038">
        <v>0.12</v>
      </c>
      <c r="Q1038">
        <v>77263.17</v>
      </c>
      <c r="R1038">
        <v>25496.85</v>
      </c>
      <c r="S1038">
        <v>51766.32</v>
      </c>
      <c r="T1038">
        <v>14653.91</v>
      </c>
      <c r="U1038">
        <v>37112.410000000003</v>
      </c>
      <c r="V1038">
        <v>0.27</v>
      </c>
      <c r="W1038">
        <v>27092.06</v>
      </c>
      <c r="X1038">
        <v>83840.88</v>
      </c>
      <c r="Y1038" t="s">
        <v>74</v>
      </c>
      <c r="Z1038" t="s">
        <v>61</v>
      </c>
      <c r="AA1038" t="s">
        <v>39</v>
      </c>
    </row>
    <row r="1039" spans="1:27" x14ac:dyDescent="0.25">
      <c r="A1039" t="s">
        <v>1180</v>
      </c>
      <c r="B1039" s="2">
        <v>44897</v>
      </c>
      <c r="C1039">
        <v>2022</v>
      </c>
      <c r="D1039" t="s">
        <v>113</v>
      </c>
      <c r="E1039" t="s">
        <v>156</v>
      </c>
      <c r="F1039">
        <v>12</v>
      </c>
      <c r="G1039" t="s">
        <v>43</v>
      </c>
      <c r="H1039" t="s">
        <v>44</v>
      </c>
      <c r="I1039" t="s">
        <v>135</v>
      </c>
      <c r="J1039" t="s">
        <v>66</v>
      </c>
      <c r="K1039" t="s">
        <v>115</v>
      </c>
      <c r="L1039" t="s">
        <v>55</v>
      </c>
      <c r="M1039" t="s">
        <v>79</v>
      </c>
      <c r="N1039">
        <v>93</v>
      </c>
      <c r="O1039">
        <v>240.33</v>
      </c>
      <c r="P1039">
        <v>0.23</v>
      </c>
      <c r="Q1039">
        <v>17210.03</v>
      </c>
      <c r="R1039">
        <v>7056.11</v>
      </c>
      <c r="S1039">
        <v>10153.92</v>
      </c>
      <c r="T1039">
        <v>2260.5</v>
      </c>
      <c r="U1039">
        <v>7893.42</v>
      </c>
      <c r="V1039">
        <v>0.25</v>
      </c>
      <c r="W1039">
        <v>5920.06</v>
      </c>
      <c r="X1039">
        <v>19888.38</v>
      </c>
      <c r="Y1039" t="s">
        <v>37</v>
      </c>
      <c r="Z1039" t="s">
        <v>61</v>
      </c>
      <c r="AA1039" t="s">
        <v>39</v>
      </c>
    </row>
    <row r="1040" spans="1:27" x14ac:dyDescent="0.25">
      <c r="A1040" t="s">
        <v>1181</v>
      </c>
      <c r="B1040" s="2">
        <v>44794</v>
      </c>
      <c r="C1040">
        <v>2022</v>
      </c>
      <c r="D1040" t="s">
        <v>28</v>
      </c>
      <c r="E1040" t="s">
        <v>81</v>
      </c>
      <c r="F1040">
        <v>8</v>
      </c>
      <c r="G1040" t="s">
        <v>63</v>
      </c>
      <c r="H1040" t="s">
        <v>64</v>
      </c>
      <c r="I1040" t="s">
        <v>52</v>
      </c>
      <c r="J1040" t="s">
        <v>53</v>
      </c>
      <c r="K1040" t="s">
        <v>95</v>
      </c>
      <c r="L1040" t="s">
        <v>68</v>
      </c>
      <c r="M1040" t="s">
        <v>47</v>
      </c>
      <c r="N1040">
        <v>196</v>
      </c>
      <c r="O1040">
        <v>930.02</v>
      </c>
      <c r="P1040">
        <v>0.03</v>
      </c>
      <c r="Q1040">
        <v>176815.4</v>
      </c>
      <c r="R1040">
        <v>100784.78</v>
      </c>
      <c r="S1040">
        <v>76030.62</v>
      </c>
      <c r="T1040">
        <v>29515.91</v>
      </c>
      <c r="U1040">
        <v>46514.71</v>
      </c>
      <c r="V1040">
        <v>0.24</v>
      </c>
      <c r="W1040">
        <v>35351.18</v>
      </c>
      <c r="X1040">
        <v>198903.88</v>
      </c>
      <c r="Y1040" t="s">
        <v>37</v>
      </c>
      <c r="Z1040" t="s">
        <v>38</v>
      </c>
      <c r="AA1040" t="s">
        <v>39</v>
      </c>
    </row>
    <row r="1041" spans="1:27" x14ac:dyDescent="0.25">
      <c r="A1041" t="s">
        <v>1182</v>
      </c>
      <c r="B1041" s="2">
        <v>44949</v>
      </c>
      <c r="C1041">
        <v>2023</v>
      </c>
      <c r="D1041" t="s">
        <v>49</v>
      </c>
      <c r="E1041" t="s">
        <v>50</v>
      </c>
      <c r="F1041">
        <v>1</v>
      </c>
      <c r="G1041" t="s">
        <v>43</v>
      </c>
      <c r="H1041" t="s">
        <v>129</v>
      </c>
      <c r="I1041" t="s">
        <v>65</v>
      </c>
      <c r="J1041" t="s">
        <v>66</v>
      </c>
      <c r="K1041" t="s">
        <v>142</v>
      </c>
      <c r="L1041" t="s">
        <v>55</v>
      </c>
      <c r="M1041" t="s">
        <v>36</v>
      </c>
      <c r="N1041">
        <v>140</v>
      </c>
      <c r="O1041">
        <v>1892.63</v>
      </c>
      <c r="P1041">
        <v>0.18</v>
      </c>
      <c r="Q1041">
        <v>217273.92</v>
      </c>
      <c r="R1041">
        <v>134709.82999999999</v>
      </c>
      <c r="S1041">
        <v>82564.09</v>
      </c>
      <c r="T1041">
        <v>31081.32</v>
      </c>
      <c r="U1041">
        <v>51482.77</v>
      </c>
      <c r="V1041">
        <v>0.3</v>
      </c>
      <c r="W1041">
        <v>36037.94</v>
      </c>
      <c r="X1041">
        <v>197024.48</v>
      </c>
      <c r="Y1041" t="s">
        <v>37</v>
      </c>
      <c r="Z1041" t="s">
        <v>61</v>
      </c>
      <c r="AA1041" t="s">
        <v>39</v>
      </c>
    </row>
    <row r="1042" spans="1:27" x14ac:dyDescent="0.25">
      <c r="A1042" t="s">
        <v>1183</v>
      </c>
      <c r="B1042" s="2">
        <v>45542</v>
      </c>
      <c r="C1042">
        <v>2024</v>
      </c>
      <c r="D1042" t="s">
        <v>28</v>
      </c>
      <c r="E1042" t="s">
        <v>134</v>
      </c>
      <c r="F1042">
        <v>9</v>
      </c>
      <c r="G1042" t="s">
        <v>85</v>
      </c>
      <c r="H1042" t="s">
        <v>64</v>
      </c>
      <c r="I1042" t="s">
        <v>45</v>
      </c>
      <c r="J1042" t="s">
        <v>33</v>
      </c>
      <c r="K1042" t="s">
        <v>108</v>
      </c>
      <c r="L1042" t="s">
        <v>159</v>
      </c>
      <c r="M1042" t="s">
        <v>60</v>
      </c>
      <c r="N1042">
        <v>194</v>
      </c>
      <c r="O1042">
        <v>1281.56</v>
      </c>
      <c r="P1042">
        <v>0.01</v>
      </c>
      <c r="Q1042">
        <v>246136.41</v>
      </c>
      <c r="R1042">
        <v>147681.85</v>
      </c>
      <c r="S1042">
        <v>98454.56</v>
      </c>
      <c r="T1042">
        <v>41572.39</v>
      </c>
      <c r="U1042">
        <v>56882.17</v>
      </c>
      <c r="V1042">
        <v>0.23</v>
      </c>
      <c r="W1042">
        <v>43799.27</v>
      </c>
      <c r="X1042">
        <v>227510.28</v>
      </c>
      <c r="Y1042" t="s">
        <v>37</v>
      </c>
      <c r="Z1042" t="s">
        <v>75</v>
      </c>
      <c r="AA1042" t="s">
        <v>39</v>
      </c>
    </row>
    <row r="1043" spans="1:27" x14ac:dyDescent="0.25">
      <c r="A1043" t="s">
        <v>1184</v>
      </c>
      <c r="B1043" s="2">
        <v>45026</v>
      </c>
      <c r="C1043">
        <v>2023</v>
      </c>
      <c r="D1043" t="s">
        <v>41</v>
      </c>
      <c r="E1043" t="s">
        <v>70</v>
      </c>
      <c r="F1043">
        <v>4</v>
      </c>
      <c r="G1043" t="s">
        <v>30</v>
      </c>
      <c r="H1043" t="s">
        <v>44</v>
      </c>
      <c r="I1043" t="s">
        <v>45</v>
      </c>
      <c r="J1043" t="s">
        <v>33</v>
      </c>
      <c r="K1043" t="s">
        <v>236</v>
      </c>
      <c r="L1043" t="s">
        <v>96</v>
      </c>
      <c r="M1043" t="s">
        <v>36</v>
      </c>
      <c r="N1043">
        <v>169</v>
      </c>
      <c r="O1043">
        <v>1870.9</v>
      </c>
      <c r="P1043">
        <v>0.2</v>
      </c>
      <c r="Q1043">
        <v>252945.68</v>
      </c>
      <c r="R1043">
        <v>126472.84</v>
      </c>
      <c r="S1043">
        <v>126472.84</v>
      </c>
      <c r="T1043">
        <v>30019.08</v>
      </c>
      <c r="U1043">
        <v>96453.759999999995</v>
      </c>
      <c r="V1043">
        <v>0.22</v>
      </c>
      <c r="W1043">
        <v>75233.929999999993</v>
      </c>
      <c r="X1043">
        <v>218224.54</v>
      </c>
      <c r="Y1043" t="s">
        <v>37</v>
      </c>
      <c r="Z1043" t="s">
        <v>38</v>
      </c>
      <c r="AA1043" t="s">
        <v>39</v>
      </c>
    </row>
    <row r="1044" spans="1:27" x14ac:dyDescent="0.25">
      <c r="A1044" t="s">
        <v>1185</v>
      </c>
      <c r="B1044" s="2">
        <v>45324</v>
      </c>
      <c r="C1044">
        <v>2024</v>
      </c>
      <c r="D1044" t="s">
        <v>49</v>
      </c>
      <c r="E1044" t="s">
        <v>88</v>
      </c>
      <c r="F1044">
        <v>2</v>
      </c>
      <c r="G1044" t="s">
        <v>63</v>
      </c>
      <c r="H1044" t="s">
        <v>31</v>
      </c>
      <c r="I1044" t="s">
        <v>45</v>
      </c>
      <c r="J1044" t="s">
        <v>33</v>
      </c>
      <c r="K1044" t="s">
        <v>172</v>
      </c>
      <c r="L1044" t="s">
        <v>119</v>
      </c>
      <c r="M1044" t="s">
        <v>36</v>
      </c>
      <c r="N1044">
        <v>167</v>
      </c>
      <c r="O1044">
        <v>710.51</v>
      </c>
      <c r="P1044">
        <v>0.19</v>
      </c>
      <c r="Q1044">
        <v>96110.69</v>
      </c>
      <c r="R1044">
        <v>28833.21</v>
      </c>
      <c r="S1044">
        <v>67277.48</v>
      </c>
      <c r="T1044">
        <v>9349.2199999999993</v>
      </c>
      <c r="U1044">
        <v>57928.26</v>
      </c>
      <c r="V1044">
        <v>0.24</v>
      </c>
      <c r="W1044">
        <v>44025.48</v>
      </c>
      <c r="X1044">
        <v>101697.31</v>
      </c>
      <c r="Y1044" t="s">
        <v>56</v>
      </c>
      <c r="Z1044" t="s">
        <v>38</v>
      </c>
      <c r="AA1044" t="s">
        <v>39</v>
      </c>
    </row>
    <row r="1045" spans="1:27" x14ac:dyDescent="0.25">
      <c r="A1045" t="s">
        <v>1186</v>
      </c>
      <c r="B1045" s="2">
        <v>45574</v>
      </c>
      <c r="C1045">
        <v>2024</v>
      </c>
      <c r="D1045" t="s">
        <v>113</v>
      </c>
      <c r="E1045" t="s">
        <v>114</v>
      </c>
      <c r="F1045">
        <v>10</v>
      </c>
      <c r="G1045" t="s">
        <v>43</v>
      </c>
      <c r="H1045" t="s">
        <v>129</v>
      </c>
      <c r="I1045" t="s">
        <v>45</v>
      </c>
      <c r="J1045" t="s">
        <v>33</v>
      </c>
      <c r="K1045" t="s">
        <v>147</v>
      </c>
      <c r="L1045" t="s">
        <v>46</v>
      </c>
      <c r="M1045" t="s">
        <v>79</v>
      </c>
      <c r="N1045">
        <v>142</v>
      </c>
      <c r="O1045">
        <v>1992.46</v>
      </c>
      <c r="P1045">
        <v>0.18</v>
      </c>
      <c r="Q1045">
        <v>232002.04</v>
      </c>
      <c r="R1045">
        <v>97440.86</v>
      </c>
      <c r="S1045">
        <v>134561.18</v>
      </c>
      <c r="T1045">
        <v>33348.43</v>
      </c>
      <c r="U1045">
        <v>101212.75</v>
      </c>
      <c r="V1045">
        <v>0.18</v>
      </c>
      <c r="W1045">
        <v>82994.460000000006</v>
      </c>
      <c r="X1045">
        <v>222541.08</v>
      </c>
      <c r="Y1045" t="s">
        <v>74</v>
      </c>
      <c r="Z1045" t="s">
        <v>57</v>
      </c>
      <c r="AA1045" t="s">
        <v>39</v>
      </c>
    </row>
    <row r="1046" spans="1:27" x14ac:dyDescent="0.25">
      <c r="A1046" t="s">
        <v>1187</v>
      </c>
      <c r="B1046" s="2">
        <v>45176</v>
      </c>
      <c r="C1046">
        <v>2023</v>
      </c>
      <c r="D1046" t="s">
        <v>28</v>
      </c>
      <c r="E1046" t="s">
        <v>134</v>
      </c>
      <c r="F1046">
        <v>9</v>
      </c>
      <c r="G1046" t="s">
        <v>30</v>
      </c>
      <c r="H1046" t="s">
        <v>31</v>
      </c>
      <c r="I1046" t="s">
        <v>52</v>
      </c>
      <c r="J1046" t="s">
        <v>53</v>
      </c>
      <c r="K1046" t="s">
        <v>149</v>
      </c>
      <c r="L1046" t="s">
        <v>119</v>
      </c>
      <c r="M1046" t="s">
        <v>60</v>
      </c>
      <c r="N1046">
        <v>171</v>
      </c>
      <c r="O1046">
        <v>1929.95</v>
      </c>
      <c r="P1046">
        <v>0.03</v>
      </c>
      <c r="Q1046">
        <v>320120.81</v>
      </c>
      <c r="R1046">
        <v>124847.12</v>
      </c>
      <c r="S1046">
        <v>195273.69</v>
      </c>
      <c r="T1046">
        <v>34232.81</v>
      </c>
      <c r="U1046">
        <v>161040.88</v>
      </c>
      <c r="V1046">
        <v>0.2</v>
      </c>
      <c r="W1046">
        <v>128832.7</v>
      </c>
      <c r="X1046">
        <v>382050.93</v>
      </c>
      <c r="Y1046" t="s">
        <v>56</v>
      </c>
      <c r="Z1046" t="s">
        <v>57</v>
      </c>
      <c r="AA1046" t="s">
        <v>39</v>
      </c>
    </row>
    <row r="1047" spans="1:27" x14ac:dyDescent="0.25">
      <c r="A1047" t="s">
        <v>1188</v>
      </c>
      <c r="B1047" s="2">
        <v>45176</v>
      </c>
      <c r="C1047">
        <v>2023</v>
      </c>
      <c r="D1047" t="s">
        <v>28</v>
      </c>
      <c r="E1047" t="s">
        <v>134</v>
      </c>
      <c r="F1047">
        <v>9</v>
      </c>
      <c r="G1047" t="s">
        <v>51</v>
      </c>
      <c r="H1047" t="s">
        <v>107</v>
      </c>
      <c r="I1047" t="s">
        <v>52</v>
      </c>
      <c r="J1047" t="s">
        <v>53</v>
      </c>
      <c r="K1047" t="s">
        <v>223</v>
      </c>
      <c r="L1047" t="s">
        <v>111</v>
      </c>
      <c r="M1047" t="s">
        <v>36</v>
      </c>
      <c r="N1047">
        <v>105</v>
      </c>
      <c r="O1047">
        <v>94.33</v>
      </c>
      <c r="P1047">
        <v>0.25</v>
      </c>
      <c r="Q1047">
        <v>7428.49</v>
      </c>
      <c r="R1047">
        <v>3045.68</v>
      </c>
      <c r="S1047">
        <v>4382.8100000000004</v>
      </c>
      <c r="T1047">
        <v>1164.56</v>
      </c>
      <c r="U1047">
        <v>3218.25</v>
      </c>
      <c r="V1047">
        <v>0.28000000000000003</v>
      </c>
      <c r="W1047">
        <v>2317.14</v>
      </c>
      <c r="X1047">
        <v>7256.79</v>
      </c>
      <c r="Y1047" t="s">
        <v>37</v>
      </c>
      <c r="Z1047" t="s">
        <v>57</v>
      </c>
      <c r="AA1047" t="s">
        <v>39</v>
      </c>
    </row>
    <row r="1048" spans="1:27" x14ac:dyDescent="0.25">
      <c r="A1048" t="s">
        <v>1189</v>
      </c>
      <c r="B1048" s="2">
        <v>44936</v>
      </c>
      <c r="C1048">
        <v>2023</v>
      </c>
      <c r="D1048" t="s">
        <v>49</v>
      </c>
      <c r="E1048" t="s">
        <v>50</v>
      </c>
      <c r="F1048">
        <v>1</v>
      </c>
      <c r="G1048" t="s">
        <v>63</v>
      </c>
      <c r="H1048" t="s">
        <v>31</v>
      </c>
      <c r="I1048" t="s">
        <v>65</v>
      </c>
      <c r="J1048" t="s">
        <v>66</v>
      </c>
      <c r="K1048" t="s">
        <v>103</v>
      </c>
      <c r="L1048" t="s">
        <v>159</v>
      </c>
      <c r="M1048" t="s">
        <v>36</v>
      </c>
      <c r="N1048">
        <v>148</v>
      </c>
      <c r="O1048">
        <v>464.01</v>
      </c>
      <c r="P1048">
        <v>0.2</v>
      </c>
      <c r="Q1048">
        <v>54938.78</v>
      </c>
      <c r="R1048">
        <v>20876.740000000002</v>
      </c>
      <c r="S1048">
        <v>34062.04</v>
      </c>
      <c r="T1048">
        <v>5025.6499999999996</v>
      </c>
      <c r="U1048">
        <v>29036.39</v>
      </c>
      <c r="V1048">
        <v>0.28000000000000003</v>
      </c>
      <c r="W1048">
        <v>20906.2</v>
      </c>
      <c r="X1048">
        <v>62303.43</v>
      </c>
      <c r="Y1048" t="s">
        <v>56</v>
      </c>
      <c r="Z1048" t="s">
        <v>57</v>
      </c>
      <c r="AA1048" t="s">
        <v>39</v>
      </c>
    </row>
    <row r="1049" spans="1:27" x14ac:dyDescent="0.25">
      <c r="A1049" t="s">
        <v>1190</v>
      </c>
      <c r="B1049" s="2">
        <v>45388</v>
      </c>
      <c r="C1049">
        <v>2024</v>
      </c>
      <c r="D1049" t="s">
        <v>41</v>
      </c>
      <c r="E1049" t="s">
        <v>70</v>
      </c>
      <c r="F1049">
        <v>4</v>
      </c>
      <c r="G1049" t="s">
        <v>63</v>
      </c>
      <c r="H1049" t="s">
        <v>31</v>
      </c>
      <c r="I1049" t="s">
        <v>45</v>
      </c>
      <c r="J1049" t="s">
        <v>33</v>
      </c>
      <c r="K1049" t="s">
        <v>139</v>
      </c>
      <c r="L1049" t="s">
        <v>35</v>
      </c>
      <c r="M1049" t="s">
        <v>79</v>
      </c>
      <c r="N1049">
        <v>193</v>
      </c>
      <c r="O1049">
        <v>1865.04</v>
      </c>
      <c r="P1049">
        <v>0.08</v>
      </c>
      <c r="Q1049">
        <v>331156.5</v>
      </c>
      <c r="R1049">
        <v>202005.46</v>
      </c>
      <c r="S1049">
        <v>129151.03999999999</v>
      </c>
      <c r="T1049">
        <v>21175.84</v>
      </c>
      <c r="U1049">
        <v>107975.2</v>
      </c>
      <c r="V1049">
        <v>0.22</v>
      </c>
      <c r="W1049">
        <v>84220.66</v>
      </c>
      <c r="X1049">
        <v>289451.19</v>
      </c>
      <c r="Y1049" t="s">
        <v>56</v>
      </c>
      <c r="Z1049" t="s">
        <v>38</v>
      </c>
      <c r="AA1049" t="s">
        <v>39</v>
      </c>
    </row>
    <row r="1050" spans="1:27" x14ac:dyDescent="0.25">
      <c r="A1050" t="s">
        <v>1191</v>
      </c>
      <c r="B1050" s="2">
        <v>45522</v>
      </c>
      <c r="C1050">
        <v>2024</v>
      </c>
      <c r="D1050" t="s">
        <v>28</v>
      </c>
      <c r="E1050" t="s">
        <v>81</v>
      </c>
      <c r="F1050">
        <v>8</v>
      </c>
      <c r="G1050" t="s">
        <v>51</v>
      </c>
      <c r="H1050" t="s">
        <v>31</v>
      </c>
      <c r="I1050" t="s">
        <v>52</v>
      </c>
      <c r="J1050" t="s">
        <v>53</v>
      </c>
      <c r="K1050" t="s">
        <v>98</v>
      </c>
      <c r="L1050" t="s">
        <v>55</v>
      </c>
      <c r="M1050" t="s">
        <v>47</v>
      </c>
      <c r="N1050">
        <v>93</v>
      </c>
      <c r="O1050">
        <v>841.68</v>
      </c>
      <c r="P1050">
        <v>0.03</v>
      </c>
      <c r="Q1050">
        <v>75927.95</v>
      </c>
      <c r="R1050">
        <v>27334.06</v>
      </c>
      <c r="S1050">
        <v>48593.89</v>
      </c>
      <c r="T1050">
        <v>14498.33</v>
      </c>
      <c r="U1050">
        <v>34095.56</v>
      </c>
      <c r="V1050">
        <v>0.28999999999999998</v>
      </c>
      <c r="W1050">
        <v>24207.85</v>
      </c>
      <c r="X1050">
        <v>69013.41</v>
      </c>
      <c r="Y1050" t="s">
        <v>56</v>
      </c>
      <c r="Z1050" t="s">
        <v>38</v>
      </c>
      <c r="AA1050" t="s">
        <v>39</v>
      </c>
    </row>
    <row r="1051" spans="1:27" x14ac:dyDescent="0.25">
      <c r="A1051" t="s">
        <v>1192</v>
      </c>
      <c r="B1051" s="2">
        <v>45009</v>
      </c>
      <c r="C1051">
        <v>2023</v>
      </c>
      <c r="D1051" t="s">
        <v>49</v>
      </c>
      <c r="E1051" t="s">
        <v>106</v>
      </c>
      <c r="F1051">
        <v>3</v>
      </c>
      <c r="G1051" t="s">
        <v>30</v>
      </c>
      <c r="H1051" t="s">
        <v>129</v>
      </c>
      <c r="I1051" t="s">
        <v>32</v>
      </c>
      <c r="J1051" t="s">
        <v>33</v>
      </c>
      <c r="K1051" t="s">
        <v>151</v>
      </c>
      <c r="L1051" t="s">
        <v>35</v>
      </c>
      <c r="M1051" t="s">
        <v>47</v>
      </c>
      <c r="N1051">
        <v>187</v>
      </c>
      <c r="O1051">
        <v>1430.91</v>
      </c>
      <c r="P1051">
        <v>0.04</v>
      </c>
      <c r="Q1051">
        <v>256876.96</v>
      </c>
      <c r="R1051">
        <v>164401.25</v>
      </c>
      <c r="S1051">
        <v>92475.71</v>
      </c>
      <c r="T1051">
        <v>46128.37</v>
      </c>
      <c r="U1051">
        <v>46347.34</v>
      </c>
      <c r="V1051">
        <v>0.24</v>
      </c>
      <c r="W1051">
        <v>35223.980000000003</v>
      </c>
      <c r="X1051">
        <v>270193.90999999997</v>
      </c>
      <c r="Y1051" t="s">
        <v>37</v>
      </c>
      <c r="Z1051" t="s">
        <v>75</v>
      </c>
      <c r="AA1051" t="s">
        <v>39</v>
      </c>
    </row>
    <row r="1052" spans="1:27" x14ac:dyDescent="0.25">
      <c r="A1052" t="s">
        <v>1193</v>
      </c>
      <c r="B1052" s="2">
        <v>45442</v>
      </c>
      <c r="C1052">
        <v>2024</v>
      </c>
      <c r="D1052" t="s">
        <v>41</v>
      </c>
      <c r="E1052" t="s">
        <v>42</v>
      </c>
      <c r="F1052">
        <v>5</v>
      </c>
      <c r="G1052" t="s">
        <v>43</v>
      </c>
      <c r="H1052" t="s">
        <v>31</v>
      </c>
      <c r="I1052" t="s">
        <v>45</v>
      </c>
      <c r="J1052" t="s">
        <v>33</v>
      </c>
      <c r="K1052" t="s">
        <v>178</v>
      </c>
      <c r="L1052" t="s">
        <v>137</v>
      </c>
      <c r="M1052" t="s">
        <v>47</v>
      </c>
      <c r="N1052">
        <v>55</v>
      </c>
      <c r="O1052">
        <v>1245.8499999999999</v>
      </c>
      <c r="P1052">
        <v>0.1</v>
      </c>
      <c r="Q1052">
        <v>61669.58</v>
      </c>
      <c r="R1052">
        <v>36385.050000000003</v>
      </c>
      <c r="S1052">
        <v>25284.53</v>
      </c>
      <c r="T1052">
        <v>5791.14</v>
      </c>
      <c r="U1052">
        <v>19493.39</v>
      </c>
      <c r="V1052">
        <v>0.2</v>
      </c>
      <c r="W1052">
        <v>15594.71</v>
      </c>
      <c r="X1052">
        <v>58233.11</v>
      </c>
      <c r="Y1052" t="s">
        <v>56</v>
      </c>
      <c r="Z1052" t="s">
        <v>38</v>
      </c>
      <c r="AA1052" t="s">
        <v>39</v>
      </c>
    </row>
    <row r="1053" spans="1:27" x14ac:dyDescent="0.25">
      <c r="A1053" t="s">
        <v>1194</v>
      </c>
      <c r="B1053" s="2">
        <v>45581</v>
      </c>
      <c r="C1053">
        <v>2024</v>
      </c>
      <c r="D1053" t="s">
        <v>113</v>
      </c>
      <c r="E1053" t="s">
        <v>114</v>
      </c>
      <c r="F1053">
        <v>10</v>
      </c>
      <c r="G1053" t="s">
        <v>51</v>
      </c>
      <c r="H1053" t="s">
        <v>107</v>
      </c>
      <c r="I1053" t="s">
        <v>32</v>
      </c>
      <c r="J1053" t="s">
        <v>33</v>
      </c>
      <c r="K1053" t="s">
        <v>126</v>
      </c>
      <c r="L1053" t="s">
        <v>119</v>
      </c>
      <c r="M1053" t="s">
        <v>36</v>
      </c>
      <c r="N1053">
        <v>1</v>
      </c>
      <c r="O1053">
        <v>1956.74</v>
      </c>
      <c r="P1053">
        <v>0.1</v>
      </c>
      <c r="Q1053">
        <v>1761.07</v>
      </c>
      <c r="R1053">
        <v>651.6</v>
      </c>
      <c r="S1053">
        <v>1109.47</v>
      </c>
      <c r="T1053">
        <v>154.87</v>
      </c>
      <c r="U1053">
        <v>954.6</v>
      </c>
      <c r="V1053">
        <v>0.2</v>
      </c>
      <c r="W1053">
        <v>763.68</v>
      </c>
      <c r="X1053">
        <v>2093.0500000000002</v>
      </c>
      <c r="Y1053" t="s">
        <v>37</v>
      </c>
      <c r="Z1053" t="s">
        <v>61</v>
      </c>
      <c r="AA1053" t="s">
        <v>39</v>
      </c>
    </row>
    <row r="1054" spans="1:27" x14ac:dyDescent="0.25">
      <c r="A1054" t="s">
        <v>1195</v>
      </c>
      <c r="B1054" s="2">
        <v>45073</v>
      </c>
      <c r="C1054">
        <v>2023</v>
      </c>
      <c r="D1054" t="s">
        <v>41</v>
      </c>
      <c r="E1054" t="s">
        <v>42</v>
      </c>
      <c r="F1054">
        <v>5</v>
      </c>
      <c r="G1054" t="s">
        <v>30</v>
      </c>
      <c r="H1054" t="s">
        <v>64</v>
      </c>
      <c r="I1054" t="s">
        <v>32</v>
      </c>
      <c r="J1054" t="s">
        <v>33</v>
      </c>
      <c r="K1054" t="s">
        <v>95</v>
      </c>
      <c r="L1054" t="s">
        <v>111</v>
      </c>
      <c r="M1054" t="s">
        <v>36</v>
      </c>
      <c r="N1054">
        <v>191</v>
      </c>
      <c r="O1054">
        <v>140.80000000000001</v>
      </c>
      <c r="P1054">
        <v>0.02</v>
      </c>
      <c r="Q1054">
        <v>26354.94</v>
      </c>
      <c r="R1054">
        <v>11596.17</v>
      </c>
      <c r="S1054">
        <v>14758.77</v>
      </c>
      <c r="T1054">
        <v>5133.49</v>
      </c>
      <c r="U1054">
        <v>9625.2800000000007</v>
      </c>
      <c r="V1054">
        <v>0.21</v>
      </c>
      <c r="W1054">
        <v>7603.97</v>
      </c>
      <c r="X1054">
        <v>28414.54</v>
      </c>
      <c r="Y1054" t="s">
        <v>37</v>
      </c>
      <c r="Z1054" t="s">
        <v>38</v>
      </c>
      <c r="AA1054" t="s">
        <v>39</v>
      </c>
    </row>
    <row r="1055" spans="1:27" x14ac:dyDescent="0.25">
      <c r="A1055" t="s">
        <v>1196</v>
      </c>
      <c r="B1055" s="2">
        <v>44984</v>
      </c>
      <c r="C1055">
        <v>2023</v>
      </c>
      <c r="D1055" t="s">
        <v>49</v>
      </c>
      <c r="E1055" t="s">
        <v>88</v>
      </c>
      <c r="F1055">
        <v>2</v>
      </c>
      <c r="G1055" t="s">
        <v>30</v>
      </c>
      <c r="H1055" t="s">
        <v>107</v>
      </c>
      <c r="I1055" t="s">
        <v>135</v>
      </c>
      <c r="J1055" t="s">
        <v>66</v>
      </c>
      <c r="K1055" t="s">
        <v>151</v>
      </c>
      <c r="L1055" t="s">
        <v>137</v>
      </c>
      <c r="M1055" t="s">
        <v>47</v>
      </c>
      <c r="N1055">
        <v>115</v>
      </c>
      <c r="O1055">
        <v>331.55</v>
      </c>
      <c r="P1055">
        <v>0.18</v>
      </c>
      <c r="Q1055">
        <v>31265.17</v>
      </c>
      <c r="R1055">
        <v>17821.150000000001</v>
      </c>
      <c r="S1055">
        <v>13444.02</v>
      </c>
      <c r="T1055">
        <v>5637.74</v>
      </c>
      <c r="U1055">
        <v>7806.28</v>
      </c>
      <c r="V1055">
        <v>0.22</v>
      </c>
      <c r="W1055">
        <v>6088.9</v>
      </c>
      <c r="X1055">
        <v>31427.57</v>
      </c>
      <c r="Y1055" t="s">
        <v>37</v>
      </c>
      <c r="Z1055" t="s">
        <v>61</v>
      </c>
      <c r="AA1055" t="s">
        <v>39</v>
      </c>
    </row>
    <row r="1056" spans="1:27" x14ac:dyDescent="0.25">
      <c r="A1056" t="s">
        <v>1197</v>
      </c>
      <c r="B1056" s="2">
        <v>44947</v>
      </c>
      <c r="C1056">
        <v>2023</v>
      </c>
      <c r="D1056" t="s">
        <v>49</v>
      </c>
      <c r="E1056" t="s">
        <v>50</v>
      </c>
      <c r="F1056">
        <v>1</v>
      </c>
      <c r="G1056" t="s">
        <v>51</v>
      </c>
      <c r="H1056" t="s">
        <v>107</v>
      </c>
      <c r="I1056" t="s">
        <v>92</v>
      </c>
      <c r="J1056" t="s">
        <v>53</v>
      </c>
      <c r="K1056" t="s">
        <v>185</v>
      </c>
      <c r="L1056" t="s">
        <v>35</v>
      </c>
      <c r="M1056" t="s">
        <v>60</v>
      </c>
      <c r="N1056">
        <v>171</v>
      </c>
      <c r="O1056">
        <v>1723.32</v>
      </c>
      <c r="P1056">
        <v>0.17</v>
      </c>
      <c r="Q1056">
        <v>244590.81</v>
      </c>
      <c r="R1056">
        <v>114957.68</v>
      </c>
      <c r="S1056">
        <v>129633.13</v>
      </c>
      <c r="T1056">
        <v>47052.29</v>
      </c>
      <c r="U1056">
        <v>82580.84</v>
      </c>
      <c r="V1056">
        <v>0.23</v>
      </c>
      <c r="W1056">
        <v>63587.25</v>
      </c>
      <c r="X1056">
        <v>247588</v>
      </c>
      <c r="Y1056" t="s">
        <v>37</v>
      </c>
      <c r="Z1056" t="s">
        <v>38</v>
      </c>
      <c r="AA1056" t="s">
        <v>39</v>
      </c>
    </row>
    <row r="1057" spans="1:27" x14ac:dyDescent="0.25">
      <c r="A1057" t="s">
        <v>1198</v>
      </c>
      <c r="B1057" s="2">
        <v>45154</v>
      </c>
      <c r="C1057">
        <v>2023</v>
      </c>
      <c r="D1057" t="s">
        <v>28</v>
      </c>
      <c r="E1057" t="s">
        <v>81</v>
      </c>
      <c r="F1057">
        <v>8</v>
      </c>
      <c r="G1057" t="s">
        <v>51</v>
      </c>
      <c r="H1057" t="s">
        <v>89</v>
      </c>
      <c r="I1057" t="s">
        <v>32</v>
      </c>
      <c r="J1057" t="s">
        <v>33</v>
      </c>
      <c r="K1057" t="s">
        <v>176</v>
      </c>
      <c r="L1057" t="s">
        <v>68</v>
      </c>
      <c r="M1057" t="s">
        <v>36</v>
      </c>
      <c r="N1057">
        <v>53</v>
      </c>
      <c r="O1057">
        <v>856.14</v>
      </c>
      <c r="P1057">
        <v>0.22</v>
      </c>
      <c r="Q1057">
        <v>35392.83</v>
      </c>
      <c r="R1057">
        <v>12387.49</v>
      </c>
      <c r="S1057">
        <v>23005.34</v>
      </c>
      <c r="T1057">
        <v>3252.57</v>
      </c>
      <c r="U1057">
        <v>19752.77</v>
      </c>
      <c r="V1057">
        <v>0.23</v>
      </c>
      <c r="W1057">
        <v>15209.63</v>
      </c>
      <c r="X1057">
        <v>37348.980000000003</v>
      </c>
      <c r="Y1057" t="s">
        <v>37</v>
      </c>
      <c r="Z1057" t="s">
        <v>57</v>
      </c>
      <c r="AA1057" t="s">
        <v>39</v>
      </c>
    </row>
    <row r="1058" spans="1:27" x14ac:dyDescent="0.25">
      <c r="A1058" t="s">
        <v>1199</v>
      </c>
      <c r="B1058" s="2">
        <v>44973</v>
      </c>
      <c r="C1058">
        <v>2023</v>
      </c>
      <c r="D1058" t="s">
        <v>49</v>
      </c>
      <c r="E1058" t="s">
        <v>88</v>
      </c>
      <c r="F1058">
        <v>2</v>
      </c>
      <c r="G1058" t="s">
        <v>43</v>
      </c>
      <c r="H1058" t="s">
        <v>129</v>
      </c>
      <c r="I1058" t="s">
        <v>32</v>
      </c>
      <c r="J1058" t="s">
        <v>33</v>
      </c>
      <c r="K1058" t="s">
        <v>118</v>
      </c>
      <c r="L1058" t="s">
        <v>73</v>
      </c>
      <c r="M1058" t="s">
        <v>79</v>
      </c>
      <c r="N1058">
        <v>177</v>
      </c>
      <c r="O1058">
        <v>1734.5</v>
      </c>
      <c r="P1058">
        <v>0.21</v>
      </c>
      <c r="Q1058">
        <v>242535.14</v>
      </c>
      <c r="R1058">
        <v>155222.49</v>
      </c>
      <c r="S1058">
        <v>87312.65</v>
      </c>
      <c r="T1058">
        <v>21936.31</v>
      </c>
      <c r="U1058">
        <v>65376.34</v>
      </c>
      <c r="V1058">
        <v>0.24</v>
      </c>
      <c r="W1058">
        <v>49686.02</v>
      </c>
      <c r="X1058">
        <v>207610.33</v>
      </c>
      <c r="Y1058" t="s">
        <v>37</v>
      </c>
      <c r="Z1058" t="s">
        <v>75</v>
      </c>
      <c r="AA1058" t="s">
        <v>39</v>
      </c>
    </row>
    <row r="1059" spans="1:27" x14ac:dyDescent="0.25">
      <c r="A1059" t="s">
        <v>1200</v>
      </c>
      <c r="B1059" s="2">
        <v>45605</v>
      </c>
      <c r="C1059">
        <v>2024</v>
      </c>
      <c r="D1059" t="s">
        <v>113</v>
      </c>
      <c r="E1059" t="s">
        <v>117</v>
      </c>
      <c r="F1059">
        <v>11</v>
      </c>
      <c r="G1059" t="s">
        <v>43</v>
      </c>
      <c r="H1059" t="s">
        <v>89</v>
      </c>
      <c r="I1059" t="s">
        <v>135</v>
      </c>
      <c r="J1059" t="s">
        <v>66</v>
      </c>
      <c r="K1059" t="s">
        <v>322</v>
      </c>
      <c r="L1059" t="s">
        <v>119</v>
      </c>
      <c r="M1059" t="s">
        <v>47</v>
      </c>
      <c r="N1059">
        <v>165</v>
      </c>
      <c r="O1059">
        <v>1871.25</v>
      </c>
      <c r="P1059">
        <v>0.03</v>
      </c>
      <c r="Q1059">
        <v>299493.56</v>
      </c>
      <c r="R1059">
        <v>164721.46</v>
      </c>
      <c r="S1059">
        <v>134772.1</v>
      </c>
      <c r="T1059">
        <v>38426.29</v>
      </c>
      <c r="U1059">
        <v>96345.81</v>
      </c>
      <c r="V1059">
        <v>0.26</v>
      </c>
      <c r="W1059">
        <v>71295.899999999994</v>
      </c>
      <c r="X1059">
        <v>332809.53000000003</v>
      </c>
      <c r="Y1059" t="s">
        <v>37</v>
      </c>
      <c r="Z1059" t="s">
        <v>38</v>
      </c>
      <c r="AA1059" t="s">
        <v>39</v>
      </c>
    </row>
    <row r="1060" spans="1:27" x14ac:dyDescent="0.25">
      <c r="A1060" t="s">
        <v>1201</v>
      </c>
      <c r="B1060" s="2">
        <v>45141</v>
      </c>
      <c r="C1060">
        <v>2023</v>
      </c>
      <c r="D1060" t="s">
        <v>28</v>
      </c>
      <c r="E1060" t="s">
        <v>81</v>
      </c>
      <c r="F1060">
        <v>8</v>
      </c>
      <c r="G1060" t="s">
        <v>30</v>
      </c>
      <c r="H1060" t="s">
        <v>64</v>
      </c>
      <c r="I1060" t="s">
        <v>45</v>
      </c>
      <c r="J1060" t="s">
        <v>33</v>
      </c>
      <c r="K1060" t="s">
        <v>223</v>
      </c>
      <c r="L1060" t="s">
        <v>73</v>
      </c>
      <c r="M1060" t="s">
        <v>79</v>
      </c>
      <c r="N1060">
        <v>65</v>
      </c>
      <c r="O1060">
        <v>1628.93</v>
      </c>
      <c r="P1060">
        <v>0.19</v>
      </c>
      <c r="Q1060">
        <v>85763.16</v>
      </c>
      <c r="R1060">
        <v>45454.47</v>
      </c>
      <c r="S1060">
        <v>40308.69</v>
      </c>
      <c r="T1060">
        <v>11440.27</v>
      </c>
      <c r="U1060">
        <v>28868.42</v>
      </c>
      <c r="V1060">
        <v>0.25</v>
      </c>
      <c r="W1060">
        <v>21651.32</v>
      </c>
      <c r="X1060">
        <v>91735</v>
      </c>
      <c r="Y1060" t="s">
        <v>56</v>
      </c>
      <c r="Z1060" t="s">
        <v>38</v>
      </c>
      <c r="AA1060" t="s">
        <v>39</v>
      </c>
    </row>
    <row r="1061" spans="1:27" x14ac:dyDescent="0.25">
      <c r="A1061" t="s">
        <v>1202</v>
      </c>
      <c r="B1061" s="2">
        <v>45421</v>
      </c>
      <c r="C1061">
        <v>2024</v>
      </c>
      <c r="D1061" t="s">
        <v>41</v>
      </c>
      <c r="E1061" t="s">
        <v>42</v>
      </c>
      <c r="F1061">
        <v>5</v>
      </c>
      <c r="G1061" t="s">
        <v>30</v>
      </c>
      <c r="H1061" t="s">
        <v>107</v>
      </c>
      <c r="I1061" t="s">
        <v>92</v>
      </c>
      <c r="J1061" t="s">
        <v>53</v>
      </c>
      <c r="K1061" t="s">
        <v>34</v>
      </c>
      <c r="L1061" t="s">
        <v>59</v>
      </c>
      <c r="M1061" t="s">
        <v>47</v>
      </c>
      <c r="N1061">
        <v>146</v>
      </c>
      <c r="O1061">
        <v>715.53</v>
      </c>
      <c r="P1061">
        <v>0.12</v>
      </c>
      <c r="Q1061">
        <v>91931.29</v>
      </c>
      <c r="R1061">
        <v>34014.58</v>
      </c>
      <c r="S1061">
        <v>57916.71</v>
      </c>
      <c r="T1061">
        <v>14699.16</v>
      </c>
      <c r="U1061">
        <v>43217.55</v>
      </c>
      <c r="V1061">
        <v>0.27</v>
      </c>
      <c r="W1061">
        <v>31548.81</v>
      </c>
      <c r="X1061">
        <v>97002.89</v>
      </c>
      <c r="Y1061" t="s">
        <v>74</v>
      </c>
      <c r="Z1061" t="s">
        <v>57</v>
      </c>
      <c r="AA1061" t="s">
        <v>39</v>
      </c>
    </row>
    <row r="1062" spans="1:27" x14ac:dyDescent="0.25">
      <c r="A1062" t="s">
        <v>1203</v>
      </c>
      <c r="B1062" s="2">
        <v>44963</v>
      </c>
      <c r="C1062">
        <v>2023</v>
      </c>
      <c r="D1062" t="s">
        <v>49</v>
      </c>
      <c r="E1062" t="s">
        <v>88</v>
      </c>
      <c r="F1062">
        <v>2</v>
      </c>
      <c r="G1062" t="s">
        <v>51</v>
      </c>
      <c r="H1062" t="s">
        <v>129</v>
      </c>
      <c r="I1062" t="s">
        <v>52</v>
      </c>
      <c r="J1062" t="s">
        <v>53</v>
      </c>
      <c r="K1062" t="s">
        <v>163</v>
      </c>
      <c r="L1062" t="s">
        <v>96</v>
      </c>
      <c r="M1062" t="s">
        <v>60</v>
      </c>
      <c r="N1062">
        <v>63</v>
      </c>
      <c r="O1062">
        <v>683.19</v>
      </c>
      <c r="P1062">
        <v>0.21</v>
      </c>
      <c r="Q1062">
        <v>34002.370000000003</v>
      </c>
      <c r="R1062">
        <v>14281</v>
      </c>
      <c r="S1062">
        <v>19721.37</v>
      </c>
      <c r="T1062">
        <v>5570.91</v>
      </c>
      <c r="U1062">
        <v>14150.46</v>
      </c>
      <c r="V1062">
        <v>0.24</v>
      </c>
      <c r="W1062">
        <v>10754.35</v>
      </c>
      <c r="X1062">
        <v>40297.08</v>
      </c>
      <c r="Y1062" t="s">
        <v>37</v>
      </c>
      <c r="Z1062" t="s">
        <v>38</v>
      </c>
      <c r="AA1062" t="s">
        <v>39</v>
      </c>
    </row>
    <row r="1063" spans="1:27" x14ac:dyDescent="0.25">
      <c r="A1063" t="s">
        <v>1204</v>
      </c>
      <c r="B1063" s="2">
        <v>45035</v>
      </c>
      <c r="C1063">
        <v>2023</v>
      </c>
      <c r="D1063" t="s">
        <v>41</v>
      </c>
      <c r="E1063" t="s">
        <v>70</v>
      </c>
      <c r="F1063">
        <v>4</v>
      </c>
      <c r="G1063" t="s">
        <v>85</v>
      </c>
      <c r="H1063" t="s">
        <v>64</v>
      </c>
      <c r="I1063" t="s">
        <v>52</v>
      </c>
      <c r="J1063" t="s">
        <v>53</v>
      </c>
      <c r="K1063" t="s">
        <v>195</v>
      </c>
      <c r="L1063" t="s">
        <v>83</v>
      </c>
      <c r="M1063" t="s">
        <v>60</v>
      </c>
      <c r="N1063">
        <v>106</v>
      </c>
      <c r="O1063">
        <v>1739.78</v>
      </c>
      <c r="P1063">
        <v>0.05</v>
      </c>
      <c r="Q1063">
        <v>175195.85</v>
      </c>
      <c r="R1063">
        <v>77086.17</v>
      </c>
      <c r="S1063">
        <v>98109.68</v>
      </c>
      <c r="T1063">
        <v>34932.9</v>
      </c>
      <c r="U1063">
        <v>63176.78</v>
      </c>
      <c r="V1063">
        <v>0.19</v>
      </c>
      <c r="W1063">
        <v>51173.19</v>
      </c>
      <c r="X1063">
        <v>192969.62</v>
      </c>
      <c r="Y1063" t="s">
        <v>37</v>
      </c>
      <c r="Z1063" t="s">
        <v>61</v>
      </c>
      <c r="AA1063" t="s">
        <v>39</v>
      </c>
    </row>
    <row r="1064" spans="1:27" x14ac:dyDescent="0.25">
      <c r="A1064" t="s">
        <v>1205</v>
      </c>
      <c r="B1064" s="2">
        <v>44636</v>
      </c>
      <c r="C1064">
        <v>2022</v>
      </c>
      <c r="D1064" t="s">
        <v>49</v>
      </c>
      <c r="E1064" t="s">
        <v>106</v>
      </c>
      <c r="F1064">
        <v>3</v>
      </c>
      <c r="G1064" t="s">
        <v>63</v>
      </c>
      <c r="H1064" t="s">
        <v>31</v>
      </c>
      <c r="I1064" t="s">
        <v>92</v>
      </c>
      <c r="J1064" t="s">
        <v>53</v>
      </c>
      <c r="K1064" t="s">
        <v>118</v>
      </c>
      <c r="L1064" t="s">
        <v>73</v>
      </c>
      <c r="M1064" t="s">
        <v>79</v>
      </c>
      <c r="N1064">
        <v>66</v>
      </c>
      <c r="O1064">
        <v>72.81</v>
      </c>
      <c r="P1064">
        <v>0.15</v>
      </c>
      <c r="Q1064">
        <v>4084.64</v>
      </c>
      <c r="R1064">
        <v>1388.78</v>
      </c>
      <c r="S1064">
        <v>2695.86</v>
      </c>
      <c r="T1064">
        <v>376.04</v>
      </c>
      <c r="U1064">
        <v>2319.8200000000002</v>
      </c>
      <c r="V1064">
        <v>0.25</v>
      </c>
      <c r="W1064">
        <v>1739.86</v>
      </c>
      <c r="X1064">
        <v>3605.59</v>
      </c>
      <c r="Y1064" t="s">
        <v>37</v>
      </c>
      <c r="Z1064" t="s">
        <v>38</v>
      </c>
      <c r="AA1064" t="s">
        <v>39</v>
      </c>
    </row>
    <row r="1065" spans="1:27" x14ac:dyDescent="0.25">
      <c r="A1065" t="s">
        <v>1206</v>
      </c>
      <c r="B1065" s="2">
        <v>45055</v>
      </c>
      <c r="C1065">
        <v>2023</v>
      </c>
      <c r="D1065" t="s">
        <v>41</v>
      </c>
      <c r="E1065" t="s">
        <v>42</v>
      </c>
      <c r="F1065">
        <v>5</v>
      </c>
      <c r="G1065" t="s">
        <v>63</v>
      </c>
      <c r="H1065" t="s">
        <v>71</v>
      </c>
      <c r="I1065" t="s">
        <v>52</v>
      </c>
      <c r="J1065" t="s">
        <v>53</v>
      </c>
      <c r="K1065" t="s">
        <v>163</v>
      </c>
      <c r="L1065" t="s">
        <v>119</v>
      </c>
      <c r="M1065" t="s">
        <v>79</v>
      </c>
      <c r="N1065">
        <v>12</v>
      </c>
      <c r="O1065">
        <v>978.22</v>
      </c>
      <c r="P1065">
        <v>7.0000000000000007E-2</v>
      </c>
      <c r="Q1065">
        <v>10916.94</v>
      </c>
      <c r="R1065">
        <v>3930.1</v>
      </c>
      <c r="S1065">
        <v>6986.84</v>
      </c>
      <c r="T1065">
        <v>1786</v>
      </c>
      <c r="U1065">
        <v>5200.84</v>
      </c>
      <c r="V1065">
        <v>0.27</v>
      </c>
      <c r="W1065">
        <v>3796.61</v>
      </c>
      <c r="X1065">
        <v>12319.8</v>
      </c>
      <c r="Y1065" t="s">
        <v>37</v>
      </c>
      <c r="Z1065" t="s">
        <v>38</v>
      </c>
      <c r="AA1065" t="s">
        <v>39</v>
      </c>
    </row>
    <row r="1066" spans="1:27" x14ac:dyDescent="0.25">
      <c r="A1066" t="s">
        <v>1207</v>
      </c>
      <c r="B1066" s="2">
        <v>45031</v>
      </c>
      <c r="C1066">
        <v>2023</v>
      </c>
      <c r="D1066" t="s">
        <v>41</v>
      </c>
      <c r="E1066" t="s">
        <v>70</v>
      </c>
      <c r="F1066">
        <v>4</v>
      </c>
      <c r="G1066" t="s">
        <v>85</v>
      </c>
      <c r="H1066" t="s">
        <v>89</v>
      </c>
      <c r="I1066" t="s">
        <v>52</v>
      </c>
      <c r="J1066" t="s">
        <v>53</v>
      </c>
      <c r="K1066" t="s">
        <v>161</v>
      </c>
      <c r="L1066" t="s">
        <v>140</v>
      </c>
      <c r="M1066" t="s">
        <v>36</v>
      </c>
      <c r="N1066">
        <v>148</v>
      </c>
      <c r="O1066">
        <v>591.46</v>
      </c>
      <c r="P1066">
        <v>0.11</v>
      </c>
      <c r="Q1066">
        <v>77907.11</v>
      </c>
      <c r="R1066">
        <v>32720.99</v>
      </c>
      <c r="S1066">
        <v>45186.12</v>
      </c>
      <c r="T1066">
        <v>8066.11</v>
      </c>
      <c r="U1066">
        <v>37120.01</v>
      </c>
      <c r="V1066">
        <v>0.23</v>
      </c>
      <c r="W1066">
        <v>28582.41</v>
      </c>
      <c r="X1066">
        <v>86369.01</v>
      </c>
      <c r="Y1066" t="s">
        <v>56</v>
      </c>
      <c r="Z1066" t="s">
        <v>38</v>
      </c>
      <c r="AA1066" t="s">
        <v>39</v>
      </c>
    </row>
    <row r="1067" spans="1:27" x14ac:dyDescent="0.25">
      <c r="A1067" t="s">
        <v>1208</v>
      </c>
      <c r="B1067" s="2">
        <v>44914</v>
      </c>
      <c r="C1067">
        <v>2022</v>
      </c>
      <c r="D1067" t="s">
        <v>113</v>
      </c>
      <c r="E1067" t="s">
        <v>156</v>
      </c>
      <c r="F1067">
        <v>12</v>
      </c>
      <c r="G1067" t="s">
        <v>63</v>
      </c>
      <c r="H1067" t="s">
        <v>64</v>
      </c>
      <c r="I1067" t="s">
        <v>32</v>
      </c>
      <c r="J1067" t="s">
        <v>33</v>
      </c>
      <c r="K1067" t="s">
        <v>233</v>
      </c>
      <c r="L1067" t="s">
        <v>68</v>
      </c>
      <c r="M1067" t="s">
        <v>36</v>
      </c>
      <c r="N1067">
        <v>41</v>
      </c>
      <c r="O1067">
        <v>506.73</v>
      </c>
      <c r="P1067">
        <v>0.01</v>
      </c>
      <c r="Q1067">
        <v>20568.169999999998</v>
      </c>
      <c r="R1067">
        <v>7404.54</v>
      </c>
      <c r="S1067">
        <v>13163.63</v>
      </c>
      <c r="T1067">
        <v>3580.75</v>
      </c>
      <c r="U1067">
        <v>9582.8799999999992</v>
      </c>
      <c r="V1067">
        <v>0.2</v>
      </c>
      <c r="W1067">
        <v>7666.3</v>
      </c>
      <c r="X1067">
        <v>22246.15</v>
      </c>
      <c r="Y1067" t="s">
        <v>37</v>
      </c>
      <c r="Z1067" t="s">
        <v>61</v>
      </c>
      <c r="AA1067" t="s">
        <v>39</v>
      </c>
    </row>
    <row r="1068" spans="1:27" x14ac:dyDescent="0.25">
      <c r="A1068" t="s">
        <v>1209</v>
      </c>
      <c r="B1068" s="2">
        <v>44980</v>
      </c>
      <c r="C1068">
        <v>2023</v>
      </c>
      <c r="D1068" t="s">
        <v>49</v>
      </c>
      <c r="E1068" t="s">
        <v>88</v>
      </c>
      <c r="F1068">
        <v>2</v>
      </c>
      <c r="G1068" t="s">
        <v>30</v>
      </c>
      <c r="H1068" t="s">
        <v>44</v>
      </c>
      <c r="I1068" t="s">
        <v>52</v>
      </c>
      <c r="J1068" t="s">
        <v>53</v>
      </c>
      <c r="K1068" t="s">
        <v>115</v>
      </c>
      <c r="L1068" t="s">
        <v>119</v>
      </c>
      <c r="M1068" t="s">
        <v>79</v>
      </c>
      <c r="N1068">
        <v>94</v>
      </c>
      <c r="O1068">
        <v>1272.9000000000001</v>
      </c>
      <c r="P1068">
        <v>0.22</v>
      </c>
      <c r="Q1068">
        <v>93329.03</v>
      </c>
      <c r="R1068">
        <v>37331.61</v>
      </c>
      <c r="S1068">
        <v>55997.42</v>
      </c>
      <c r="T1068">
        <v>14280.64</v>
      </c>
      <c r="U1068">
        <v>41716.78</v>
      </c>
      <c r="V1068">
        <v>0.2</v>
      </c>
      <c r="W1068">
        <v>33373.42</v>
      </c>
      <c r="X1068">
        <v>94804.14</v>
      </c>
      <c r="Y1068" t="s">
        <v>37</v>
      </c>
      <c r="Z1068" t="s">
        <v>61</v>
      </c>
      <c r="AA1068" t="s">
        <v>39</v>
      </c>
    </row>
    <row r="1069" spans="1:27" x14ac:dyDescent="0.25">
      <c r="A1069" t="s">
        <v>1210</v>
      </c>
      <c r="B1069" s="2">
        <v>44920</v>
      </c>
      <c r="C1069">
        <v>2022</v>
      </c>
      <c r="D1069" t="s">
        <v>113</v>
      </c>
      <c r="E1069" t="s">
        <v>156</v>
      </c>
      <c r="F1069">
        <v>12</v>
      </c>
      <c r="G1069" t="s">
        <v>30</v>
      </c>
      <c r="H1069" t="s">
        <v>89</v>
      </c>
      <c r="I1069" t="s">
        <v>65</v>
      </c>
      <c r="J1069" t="s">
        <v>66</v>
      </c>
      <c r="K1069" t="s">
        <v>151</v>
      </c>
      <c r="L1069" t="s">
        <v>55</v>
      </c>
      <c r="M1069" t="s">
        <v>60</v>
      </c>
      <c r="N1069">
        <v>176</v>
      </c>
      <c r="O1069">
        <v>1693.67</v>
      </c>
      <c r="P1069">
        <v>0.11</v>
      </c>
      <c r="Q1069">
        <v>265296.46999999997</v>
      </c>
      <c r="R1069">
        <v>87547.839999999997</v>
      </c>
      <c r="S1069">
        <v>177748.63</v>
      </c>
      <c r="T1069">
        <v>19533.82</v>
      </c>
      <c r="U1069">
        <v>158214.81</v>
      </c>
      <c r="V1069">
        <v>0.19</v>
      </c>
      <c r="W1069">
        <v>128154</v>
      </c>
      <c r="X1069">
        <v>246789.39</v>
      </c>
      <c r="Y1069" t="s">
        <v>37</v>
      </c>
      <c r="Z1069" t="s">
        <v>57</v>
      </c>
      <c r="AA1069" t="s">
        <v>39</v>
      </c>
    </row>
    <row r="1070" spans="1:27" x14ac:dyDescent="0.25">
      <c r="A1070" t="s">
        <v>1211</v>
      </c>
      <c r="B1070" s="2">
        <v>45649</v>
      </c>
      <c r="C1070">
        <v>2024</v>
      </c>
      <c r="D1070" t="s">
        <v>113</v>
      </c>
      <c r="E1070" t="s">
        <v>156</v>
      </c>
      <c r="F1070">
        <v>12</v>
      </c>
      <c r="G1070" t="s">
        <v>85</v>
      </c>
      <c r="H1070" t="s">
        <v>44</v>
      </c>
      <c r="I1070" t="s">
        <v>32</v>
      </c>
      <c r="J1070" t="s">
        <v>33</v>
      </c>
      <c r="K1070" t="s">
        <v>90</v>
      </c>
      <c r="L1070" t="s">
        <v>83</v>
      </c>
      <c r="M1070" t="s">
        <v>79</v>
      </c>
      <c r="N1070">
        <v>152</v>
      </c>
      <c r="O1070">
        <v>1803</v>
      </c>
      <c r="P1070">
        <v>0.23</v>
      </c>
      <c r="Q1070">
        <v>211023.12</v>
      </c>
      <c r="R1070">
        <v>135054.79999999999</v>
      </c>
      <c r="S1070">
        <v>75968.320000000007</v>
      </c>
      <c r="T1070">
        <v>38608.42</v>
      </c>
      <c r="U1070">
        <v>37359.9</v>
      </c>
      <c r="V1070">
        <v>0.2</v>
      </c>
      <c r="W1070">
        <v>29887.919999999998</v>
      </c>
      <c r="X1070">
        <v>249802.07</v>
      </c>
      <c r="Y1070" t="s">
        <v>74</v>
      </c>
      <c r="Z1070" t="s">
        <v>61</v>
      </c>
      <c r="AA1070" t="s">
        <v>39</v>
      </c>
    </row>
    <row r="1071" spans="1:27" x14ac:dyDescent="0.25">
      <c r="A1071" t="s">
        <v>1212</v>
      </c>
      <c r="B1071" s="2">
        <v>45208</v>
      </c>
      <c r="C1071">
        <v>2023</v>
      </c>
      <c r="D1071" t="s">
        <v>113</v>
      </c>
      <c r="E1071" t="s">
        <v>114</v>
      </c>
      <c r="F1071">
        <v>10</v>
      </c>
      <c r="G1071" t="s">
        <v>51</v>
      </c>
      <c r="H1071" t="s">
        <v>107</v>
      </c>
      <c r="I1071" t="s">
        <v>45</v>
      </c>
      <c r="J1071" t="s">
        <v>33</v>
      </c>
      <c r="K1071" t="s">
        <v>233</v>
      </c>
      <c r="L1071" t="s">
        <v>137</v>
      </c>
      <c r="M1071" t="s">
        <v>60</v>
      </c>
      <c r="N1071">
        <v>67</v>
      </c>
      <c r="O1071">
        <v>1232.25</v>
      </c>
      <c r="P1071">
        <v>0.23</v>
      </c>
      <c r="Q1071">
        <v>63571.78</v>
      </c>
      <c r="R1071">
        <v>36871.629999999997</v>
      </c>
      <c r="S1071">
        <v>26700.15</v>
      </c>
      <c r="T1071">
        <v>11146.9</v>
      </c>
      <c r="U1071">
        <v>15553.25</v>
      </c>
      <c r="V1071">
        <v>0.2</v>
      </c>
      <c r="W1071">
        <v>12442.6</v>
      </c>
      <c r="X1071">
        <v>74667.39</v>
      </c>
      <c r="Y1071" t="s">
        <v>56</v>
      </c>
      <c r="Z1071" t="s">
        <v>38</v>
      </c>
      <c r="AA1071" t="s">
        <v>39</v>
      </c>
    </row>
    <row r="1072" spans="1:27" x14ac:dyDescent="0.25">
      <c r="A1072" t="s">
        <v>1213</v>
      </c>
      <c r="B1072" s="2">
        <v>45032</v>
      </c>
      <c r="C1072">
        <v>2023</v>
      </c>
      <c r="D1072" t="s">
        <v>41</v>
      </c>
      <c r="E1072" t="s">
        <v>70</v>
      </c>
      <c r="F1072">
        <v>4</v>
      </c>
      <c r="G1072" t="s">
        <v>43</v>
      </c>
      <c r="H1072" t="s">
        <v>31</v>
      </c>
      <c r="I1072" t="s">
        <v>32</v>
      </c>
      <c r="J1072" t="s">
        <v>33</v>
      </c>
      <c r="K1072" t="s">
        <v>178</v>
      </c>
      <c r="L1072" t="s">
        <v>122</v>
      </c>
      <c r="M1072" t="s">
        <v>79</v>
      </c>
      <c r="N1072">
        <v>189</v>
      </c>
      <c r="O1072">
        <v>1415.53</v>
      </c>
      <c r="P1072">
        <v>0.24</v>
      </c>
      <c r="Q1072">
        <v>203326.73</v>
      </c>
      <c r="R1072">
        <v>69131.09</v>
      </c>
      <c r="S1072">
        <v>134195.64000000001</v>
      </c>
      <c r="T1072">
        <v>24785.17</v>
      </c>
      <c r="U1072">
        <v>109410.47</v>
      </c>
      <c r="V1072">
        <v>0.28999999999999998</v>
      </c>
      <c r="W1072">
        <v>77681.429999999993</v>
      </c>
      <c r="X1072">
        <v>176587.45</v>
      </c>
      <c r="Y1072" t="s">
        <v>37</v>
      </c>
      <c r="Z1072" t="s">
        <v>61</v>
      </c>
      <c r="AA1072" t="s">
        <v>39</v>
      </c>
    </row>
    <row r="1073" spans="1:27" x14ac:dyDescent="0.25">
      <c r="A1073" t="s">
        <v>1214</v>
      </c>
      <c r="B1073" s="2">
        <v>45603</v>
      </c>
      <c r="C1073">
        <v>2024</v>
      </c>
      <c r="D1073" t="s">
        <v>113</v>
      </c>
      <c r="E1073" t="s">
        <v>117</v>
      </c>
      <c r="F1073">
        <v>11</v>
      </c>
      <c r="G1073" t="s">
        <v>43</v>
      </c>
      <c r="H1073" t="s">
        <v>31</v>
      </c>
      <c r="I1073" t="s">
        <v>92</v>
      </c>
      <c r="J1073" t="s">
        <v>53</v>
      </c>
      <c r="K1073" t="s">
        <v>315</v>
      </c>
      <c r="L1073" t="s">
        <v>59</v>
      </c>
      <c r="M1073" t="s">
        <v>47</v>
      </c>
      <c r="N1073">
        <v>156</v>
      </c>
      <c r="O1073">
        <v>1110.1600000000001</v>
      </c>
      <c r="P1073">
        <v>0.02</v>
      </c>
      <c r="Q1073">
        <v>169721.26</v>
      </c>
      <c r="R1073">
        <v>83163.42</v>
      </c>
      <c r="S1073">
        <v>86557.84</v>
      </c>
      <c r="T1073">
        <v>10613.55</v>
      </c>
      <c r="U1073">
        <v>75944.289999999994</v>
      </c>
      <c r="V1073">
        <v>0.24</v>
      </c>
      <c r="W1073">
        <v>57717.66</v>
      </c>
      <c r="X1073">
        <v>163989.19</v>
      </c>
      <c r="Y1073" t="s">
        <v>37</v>
      </c>
      <c r="Z1073" t="s">
        <v>61</v>
      </c>
      <c r="AA1073" t="s">
        <v>39</v>
      </c>
    </row>
    <row r="1074" spans="1:27" x14ac:dyDescent="0.25">
      <c r="A1074" t="s">
        <v>1215</v>
      </c>
      <c r="B1074" s="2">
        <v>44982</v>
      </c>
      <c r="C1074">
        <v>2023</v>
      </c>
      <c r="D1074" t="s">
        <v>49</v>
      </c>
      <c r="E1074" t="s">
        <v>88</v>
      </c>
      <c r="F1074">
        <v>2</v>
      </c>
      <c r="G1074" t="s">
        <v>51</v>
      </c>
      <c r="H1074" t="s">
        <v>129</v>
      </c>
      <c r="I1074" t="s">
        <v>52</v>
      </c>
      <c r="J1074" t="s">
        <v>53</v>
      </c>
      <c r="K1074" t="s">
        <v>115</v>
      </c>
      <c r="L1074" t="s">
        <v>137</v>
      </c>
      <c r="M1074" t="s">
        <v>36</v>
      </c>
      <c r="N1074">
        <v>36</v>
      </c>
      <c r="O1074">
        <v>1615.6</v>
      </c>
      <c r="P1074">
        <v>0.06</v>
      </c>
      <c r="Q1074">
        <v>54671.9</v>
      </c>
      <c r="R1074">
        <v>28429.39</v>
      </c>
      <c r="S1074">
        <v>26242.51</v>
      </c>
      <c r="T1074">
        <v>6981.23</v>
      </c>
      <c r="U1074">
        <v>19261.28</v>
      </c>
      <c r="V1074">
        <v>0.25</v>
      </c>
      <c r="W1074">
        <v>14445.96</v>
      </c>
      <c r="X1074">
        <v>60587.91</v>
      </c>
      <c r="Y1074" t="s">
        <v>37</v>
      </c>
      <c r="Z1074" t="s">
        <v>75</v>
      </c>
      <c r="AA1074" t="s">
        <v>39</v>
      </c>
    </row>
    <row r="1075" spans="1:27" x14ac:dyDescent="0.25">
      <c r="A1075" t="s">
        <v>1216</v>
      </c>
      <c r="B1075" s="2">
        <v>45253</v>
      </c>
      <c r="C1075">
        <v>2023</v>
      </c>
      <c r="D1075" t="s">
        <v>113</v>
      </c>
      <c r="E1075" t="s">
        <v>117</v>
      </c>
      <c r="F1075">
        <v>11</v>
      </c>
      <c r="G1075" t="s">
        <v>63</v>
      </c>
      <c r="H1075" t="s">
        <v>71</v>
      </c>
      <c r="I1075" t="s">
        <v>92</v>
      </c>
      <c r="J1075" t="s">
        <v>53</v>
      </c>
      <c r="K1075" t="s">
        <v>86</v>
      </c>
      <c r="L1075" t="s">
        <v>35</v>
      </c>
      <c r="M1075" t="s">
        <v>36</v>
      </c>
      <c r="N1075">
        <v>8</v>
      </c>
      <c r="O1075">
        <v>114.56</v>
      </c>
      <c r="P1075">
        <v>0</v>
      </c>
      <c r="Q1075">
        <v>916.48</v>
      </c>
      <c r="R1075">
        <v>284.11</v>
      </c>
      <c r="S1075">
        <v>632.37</v>
      </c>
      <c r="T1075">
        <v>137.22999999999999</v>
      </c>
      <c r="U1075">
        <v>495.14</v>
      </c>
      <c r="V1075">
        <v>0.18</v>
      </c>
      <c r="W1075">
        <v>406.01</v>
      </c>
      <c r="X1075">
        <v>882.45</v>
      </c>
      <c r="Y1075" t="s">
        <v>56</v>
      </c>
      <c r="Z1075" t="s">
        <v>38</v>
      </c>
      <c r="AA1075" t="s">
        <v>39</v>
      </c>
    </row>
    <row r="1076" spans="1:27" x14ac:dyDescent="0.25">
      <c r="A1076" t="s">
        <v>1217</v>
      </c>
      <c r="B1076" s="2">
        <v>44763</v>
      </c>
      <c r="C1076">
        <v>2022</v>
      </c>
      <c r="D1076" t="s">
        <v>28</v>
      </c>
      <c r="E1076" t="s">
        <v>29</v>
      </c>
      <c r="F1076">
        <v>7</v>
      </c>
      <c r="G1076" t="s">
        <v>43</v>
      </c>
      <c r="H1076" t="s">
        <v>129</v>
      </c>
      <c r="I1076" t="s">
        <v>52</v>
      </c>
      <c r="J1076" t="s">
        <v>53</v>
      </c>
      <c r="K1076" t="s">
        <v>90</v>
      </c>
      <c r="L1076" t="s">
        <v>35</v>
      </c>
      <c r="M1076" t="s">
        <v>79</v>
      </c>
      <c r="N1076">
        <v>113</v>
      </c>
      <c r="O1076">
        <v>1578.12</v>
      </c>
      <c r="P1076">
        <v>0.13</v>
      </c>
      <c r="Q1076">
        <v>155144.98000000001</v>
      </c>
      <c r="R1076">
        <v>66712.34</v>
      </c>
      <c r="S1076">
        <v>88432.639999999999</v>
      </c>
      <c r="T1076">
        <v>26082.95</v>
      </c>
      <c r="U1076">
        <v>62349.69</v>
      </c>
      <c r="V1076">
        <v>0.27</v>
      </c>
      <c r="W1076">
        <v>45515.27</v>
      </c>
      <c r="X1076">
        <v>185544.25</v>
      </c>
      <c r="Y1076" t="s">
        <v>37</v>
      </c>
      <c r="Z1076" t="s">
        <v>75</v>
      </c>
      <c r="AA1076" t="s">
        <v>39</v>
      </c>
    </row>
    <row r="1077" spans="1:27" x14ac:dyDescent="0.25">
      <c r="A1077" t="s">
        <v>1218</v>
      </c>
      <c r="B1077" s="2">
        <v>45594</v>
      </c>
      <c r="C1077">
        <v>2024</v>
      </c>
      <c r="D1077" t="s">
        <v>113</v>
      </c>
      <c r="E1077" t="s">
        <v>114</v>
      </c>
      <c r="F1077">
        <v>10</v>
      </c>
      <c r="G1077" t="s">
        <v>30</v>
      </c>
      <c r="H1077" t="s">
        <v>71</v>
      </c>
      <c r="I1077" t="s">
        <v>32</v>
      </c>
      <c r="J1077" t="s">
        <v>33</v>
      </c>
      <c r="K1077" t="s">
        <v>93</v>
      </c>
      <c r="L1077" t="s">
        <v>111</v>
      </c>
      <c r="M1077" t="s">
        <v>60</v>
      </c>
      <c r="N1077">
        <v>166</v>
      </c>
      <c r="O1077">
        <v>615.23</v>
      </c>
      <c r="P1077">
        <v>7.0000000000000007E-2</v>
      </c>
      <c r="Q1077">
        <v>94979.21</v>
      </c>
      <c r="R1077">
        <v>34192.519999999997</v>
      </c>
      <c r="S1077">
        <v>60786.69</v>
      </c>
      <c r="T1077">
        <v>12524.56</v>
      </c>
      <c r="U1077">
        <v>48262.13</v>
      </c>
      <c r="V1077">
        <v>0.2</v>
      </c>
      <c r="W1077">
        <v>38609.699999999997</v>
      </c>
      <c r="X1077">
        <v>90279.1</v>
      </c>
      <c r="Y1077" t="s">
        <v>56</v>
      </c>
      <c r="Z1077" t="s">
        <v>38</v>
      </c>
      <c r="AA1077" t="s">
        <v>39</v>
      </c>
    </row>
    <row r="1078" spans="1:27" x14ac:dyDescent="0.25">
      <c r="A1078" t="s">
        <v>1219</v>
      </c>
      <c r="B1078" s="2">
        <v>45153</v>
      </c>
      <c r="C1078">
        <v>2023</v>
      </c>
      <c r="D1078" t="s">
        <v>28</v>
      </c>
      <c r="E1078" t="s">
        <v>81</v>
      </c>
      <c r="F1078">
        <v>8</v>
      </c>
      <c r="G1078" t="s">
        <v>43</v>
      </c>
      <c r="H1078" t="s">
        <v>71</v>
      </c>
      <c r="I1078" t="s">
        <v>92</v>
      </c>
      <c r="J1078" t="s">
        <v>53</v>
      </c>
      <c r="K1078" t="s">
        <v>198</v>
      </c>
      <c r="L1078" t="s">
        <v>35</v>
      </c>
      <c r="M1078" t="s">
        <v>36</v>
      </c>
      <c r="N1078">
        <v>129</v>
      </c>
      <c r="O1078">
        <v>1262.23</v>
      </c>
      <c r="P1078">
        <v>0.01</v>
      </c>
      <c r="Q1078">
        <v>161199.39000000001</v>
      </c>
      <c r="R1078">
        <v>69315.740000000005</v>
      </c>
      <c r="S1078">
        <v>91883.65</v>
      </c>
      <c r="T1078">
        <v>9036.43</v>
      </c>
      <c r="U1078">
        <v>82847.22</v>
      </c>
      <c r="V1078">
        <v>0.23</v>
      </c>
      <c r="W1078">
        <v>63792.36</v>
      </c>
      <c r="X1078">
        <v>137177.21</v>
      </c>
      <c r="Y1078" t="s">
        <v>37</v>
      </c>
      <c r="Z1078" t="s">
        <v>61</v>
      </c>
      <c r="AA1078" t="s">
        <v>39</v>
      </c>
    </row>
    <row r="1079" spans="1:27" x14ac:dyDescent="0.25">
      <c r="A1079" t="s">
        <v>1220</v>
      </c>
      <c r="B1079" s="2">
        <v>45261</v>
      </c>
      <c r="C1079">
        <v>2023</v>
      </c>
      <c r="D1079" t="s">
        <v>113</v>
      </c>
      <c r="E1079" t="s">
        <v>156</v>
      </c>
      <c r="F1079">
        <v>12</v>
      </c>
      <c r="G1079" t="s">
        <v>63</v>
      </c>
      <c r="H1079" t="s">
        <v>44</v>
      </c>
      <c r="I1079" t="s">
        <v>135</v>
      </c>
      <c r="J1079" t="s">
        <v>66</v>
      </c>
      <c r="K1079" t="s">
        <v>98</v>
      </c>
      <c r="L1079" t="s">
        <v>137</v>
      </c>
      <c r="M1079" t="s">
        <v>79</v>
      </c>
      <c r="N1079">
        <v>23</v>
      </c>
      <c r="O1079">
        <v>754.86</v>
      </c>
      <c r="P1079">
        <v>0.13</v>
      </c>
      <c r="Q1079">
        <v>15104.75</v>
      </c>
      <c r="R1079">
        <v>7401.33</v>
      </c>
      <c r="S1079">
        <v>7703.42</v>
      </c>
      <c r="T1079">
        <v>1673.27</v>
      </c>
      <c r="U1079">
        <v>6030.15</v>
      </c>
      <c r="V1079">
        <v>0.25</v>
      </c>
      <c r="W1079">
        <v>4522.6099999999997</v>
      </c>
      <c r="X1079">
        <v>17056.21</v>
      </c>
      <c r="Y1079" t="s">
        <v>56</v>
      </c>
      <c r="Z1079" t="s">
        <v>61</v>
      </c>
      <c r="AA1079" t="s">
        <v>39</v>
      </c>
    </row>
    <row r="1080" spans="1:27" x14ac:dyDescent="0.25">
      <c r="A1080" t="s">
        <v>1221</v>
      </c>
      <c r="B1080" s="2">
        <v>44662</v>
      </c>
      <c r="C1080">
        <v>2022</v>
      </c>
      <c r="D1080" t="s">
        <v>41</v>
      </c>
      <c r="E1080" t="s">
        <v>70</v>
      </c>
      <c r="F1080">
        <v>4</v>
      </c>
      <c r="G1080" t="s">
        <v>63</v>
      </c>
      <c r="H1080" t="s">
        <v>44</v>
      </c>
      <c r="I1080" t="s">
        <v>65</v>
      </c>
      <c r="J1080" t="s">
        <v>66</v>
      </c>
      <c r="K1080" t="s">
        <v>110</v>
      </c>
      <c r="L1080" t="s">
        <v>101</v>
      </c>
      <c r="M1080" t="s">
        <v>60</v>
      </c>
      <c r="N1080">
        <v>94</v>
      </c>
      <c r="O1080">
        <v>654.75</v>
      </c>
      <c r="P1080">
        <v>0.04</v>
      </c>
      <c r="Q1080">
        <v>59084.639999999999</v>
      </c>
      <c r="R1080">
        <v>29542.32</v>
      </c>
      <c r="S1080">
        <v>29542.32</v>
      </c>
      <c r="T1080">
        <v>9420.4500000000007</v>
      </c>
      <c r="U1080">
        <v>20121.87</v>
      </c>
      <c r="V1080">
        <v>0.25</v>
      </c>
      <c r="W1080">
        <v>15091.4</v>
      </c>
      <c r="X1080">
        <v>51318.720000000001</v>
      </c>
      <c r="Y1080" t="s">
        <v>37</v>
      </c>
      <c r="Z1080" t="s">
        <v>61</v>
      </c>
      <c r="AA1080" t="s">
        <v>39</v>
      </c>
    </row>
    <row r="1081" spans="1:27" x14ac:dyDescent="0.25">
      <c r="A1081" t="s">
        <v>1222</v>
      </c>
      <c r="B1081" s="2">
        <v>45504</v>
      </c>
      <c r="C1081">
        <v>2024</v>
      </c>
      <c r="D1081" t="s">
        <v>28</v>
      </c>
      <c r="E1081" t="s">
        <v>29</v>
      </c>
      <c r="F1081">
        <v>7</v>
      </c>
      <c r="G1081" t="s">
        <v>85</v>
      </c>
      <c r="H1081" t="s">
        <v>71</v>
      </c>
      <c r="I1081" t="s">
        <v>135</v>
      </c>
      <c r="J1081" t="s">
        <v>66</v>
      </c>
      <c r="K1081" t="s">
        <v>223</v>
      </c>
      <c r="L1081" t="s">
        <v>140</v>
      </c>
      <c r="M1081" t="s">
        <v>79</v>
      </c>
      <c r="N1081">
        <v>159</v>
      </c>
      <c r="O1081">
        <v>742.4</v>
      </c>
      <c r="P1081">
        <v>0.25</v>
      </c>
      <c r="Q1081">
        <v>88531.199999999997</v>
      </c>
      <c r="R1081">
        <v>50462.78</v>
      </c>
      <c r="S1081">
        <v>38068.42</v>
      </c>
      <c r="T1081">
        <v>14766.3</v>
      </c>
      <c r="U1081">
        <v>23302.12</v>
      </c>
      <c r="V1081">
        <v>0.28999999999999998</v>
      </c>
      <c r="W1081">
        <v>16544.509999999998</v>
      </c>
      <c r="X1081">
        <v>77250.559999999998</v>
      </c>
      <c r="Y1081" t="s">
        <v>37</v>
      </c>
      <c r="Z1081" t="s">
        <v>38</v>
      </c>
      <c r="AA1081" t="s">
        <v>39</v>
      </c>
    </row>
    <row r="1082" spans="1:27" x14ac:dyDescent="0.25">
      <c r="A1082" t="s">
        <v>1223</v>
      </c>
      <c r="B1082" s="2">
        <v>45644</v>
      </c>
      <c r="C1082">
        <v>2024</v>
      </c>
      <c r="D1082" t="s">
        <v>113</v>
      </c>
      <c r="E1082" t="s">
        <v>156</v>
      </c>
      <c r="F1082">
        <v>12</v>
      </c>
      <c r="G1082" t="s">
        <v>51</v>
      </c>
      <c r="H1082" t="s">
        <v>107</v>
      </c>
      <c r="I1082" t="s">
        <v>52</v>
      </c>
      <c r="J1082" t="s">
        <v>53</v>
      </c>
      <c r="K1082" t="s">
        <v>225</v>
      </c>
      <c r="L1082" t="s">
        <v>140</v>
      </c>
      <c r="M1082" t="s">
        <v>60</v>
      </c>
      <c r="N1082">
        <v>32</v>
      </c>
      <c r="O1082">
        <v>1785.9</v>
      </c>
      <c r="P1082">
        <v>0.23</v>
      </c>
      <c r="Q1082">
        <v>44004.58</v>
      </c>
      <c r="R1082">
        <v>24642.560000000001</v>
      </c>
      <c r="S1082">
        <v>19362.02</v>
      </c>
      <c r="T1082">
        <v>3927.02</v>
      </c>
      <c r="U1082">
        <v>15435</v>
      </c>
      <c r="V1082">
        <v>0.27</v>
      </c>
      <c r="W1082">
        <v>11267.55</v>
      </c>
      <c r="X1082">
        <v>45080.78</v>
      </c>
      <c r="Y1082" t="s">
        <v>37</v>
      </c>
      <c r="Z1082" t="s">
        <v>61</v>
      </c>
      <c r="AA1082" t="s">
        <v>39</v>
      </c>
    </row>
    <row r="1083" spans="1:27" x14ac:dyDescent="0.25">
      <c r="A1083" t="s">
        <v>1224</v>
      </c>
      <c r="B1083" s="2">
        <v>44693</v>
      </c>
      <c r="C1083">
        <v>2022</v>
      </c>
      <c r="D1083" t="s">
        <v>41</v>
      </c>
      <c r="E1083" t="s">
        <v>42</v>
      </c>
      <c r="F1083">
        <v>5</v>
      </c>
      <c r="G1083" t="s">
        <v>43</v>
      </c>
      <c r="H1083" t="s">
        <v>89</v>
      </c>
      <c r="I1083" t="s">
        <v>135</v>
      </c>
      <c r="J1083" t="s">
        <v>66</v>
      </c>
      <c r="K1083" t="s">
        <v>233</v>
      </c>
      <c r="L1083" t="s">
        <v>122</v>
      </c>
      <c r="M1083" t="s">
        <v>79</v>
      </c>
      <c r="N1083">
        <v>103</v>
      </c>
      <c r="O1083">
        <v>572.21</v>
      </c>
      <c r="P1083">
        <v>0.04</v>
      </c>
      <c r="Q1083">
        <v>56580.12</v>
      </c>
      <c r="R1083">
        <v>18105.64</v>
      </c>
      <c r="S1083">
        <v>38474.480000000003</v>
      </c>
      <c r="T1083">
        <v>8741.44</v>
      </c>
      <c r="U1083">
        <v>29733.040000000001</v>
      </c>
      <c r="V1083">
        <v>0.25</v>
      </c>
      <c r="W1083">
        <v>22299.78</v>
      </c>
      <c r="X1083">
        <v>58424.81</v>
      </c>
      <c r="Y1083" t="s">
        <v>37</v>
      </c>
      <c r="Z1083" t="s">
        <v>75</v>
      </c>
      <c r="AA1083" t="s">
        <v>39</v>
      </c>
    </row>
    <row r="1084" spans="1:27" x14ac:dyDescent="0.25">
      <c r="A1084" t="s">
        <v>1225</v>
      </c>
      <c r="B1084" s="2">
        <v>45059</v>
      </c>
      <c r="C1084">
        <v>2023</v>
      </c>
      <c r="D1084" t="s">
        <v>41</v>
      </c>
      <c r="E1084" t="s">
        <v>42</v>
      </c>
      <c r="F1084">
        <v>5</v>
      </c>
      <c r="G1084" t="s">
        <v>43</v>
      </c>
      <c r="H1084" t="s">
        <v>31</v>
      </c>
      <c r="I1084" t="s">
        <v>65</v>
      </c>
      <c r="J1084" t="s">
        <v>66</v>
      </c>
      <c r="K1084" t="s">
        <v>213</v>
      </c>
      <c r="L1084" t="s">
        <v>59</v>
      </c>
      <c r="M1084" t="s">
        <v>47</v>
      </c>
      <c r="N1084">
        <v>108</v>
      </c>
      <c r="O1084">
        <v>1525.13</v>
      </c>
      <c r="P1084">
        <v>0.03</v>
      </c>
      <c r="Q1084">
        <v>159772.62</v>
      </c>
      <c r="R1084">
        <v>87874.94</v>
      </c>
      <c r="S1084">
        <v>71897.679999999993</v>
      </c>
      <c r="T1084">
        <v>28240.76</v>
      </c>
      <c r="U1084">
        <v>43656.92</v>
      </c>
      <c r="V1084">
        <v>0.23</v>
      </c>
      <c r="W1084">
        <v>33615.83</v>
      </c>
      <c r="X1084">
        <v>140401.60999999999</v>
      </c>
      <c r="Y1084" t="s">
        <v>37</v>
      </c>
      <c r="Z1084" t="s">
        <v>75</v>
      </c>
      <c r="AA1084" t="s">
        <v>39</v>
      </c>
    </row>
    <row r="1085" spans="1:27" x14ac:dyDescent="0.25">
      <c r="A1085" t="s">
        <v>1226</v>
      </c>
      <c r="B1085" s="2">
        <v>45288</v>
      </c>
      <c r="C1085">
        <v>2023</v>
      </c>
      <c r="D1085" t="s">
        <v>113</v>
      </c>
      <c r="E1085" t="s">
        <v>156</v>
      </c>
      <c r="F1085">
        <v>12</v>
      </c>
      <c r="G1085" t="s">
        <v>51</v>
      </c>
      <c r="H1085" t="s">
        <v>64</v>
      </c>
      <c r="I1085" t="s">
        <v>65</v>
      </c>
      <c r="J1085" t="s">
        <v>66</v>
      </c>
      <c r="K1085" t="s">
        <v>86</v>
      </c>
      <c r="L1085" t="s">
        <v>101</v>
      </c>
      <c r="M1085" t="s">
        <v>47</v>
      </c>
      <c r="N1085">
        <v>193</v>
      </c>
      <c r="O1085">
        <v>778.65</v>
      </c>
      <c r="P1085">
        <v>7.0000000000000007E-2</v>
      </c>
      <c r="Q1085">
        <v>139759.89000000001</v>
      </c>
      <c r="R1085">
        <v>85253.53</v>
      </c>
      <c r="S1085">
        <v>54506.36</v>
      </c>
      <c r="T1085">
        <v>10899.65</v>
      </c>
      <c r="U1085">
        <v>43606.71</v>
      </c>
      <c r="V1085">
        <v>0.27</v>
      </c>
      <c r="W1085">
        <v>31832.9</v>
      </c>
      <c r="X1085">
        <v>135423.94</v>
      </c>
      <c r="Y1085" t="s">
        <v>37</v>
      </c>
      <c r="Z1085" t="s">
        <v>57</v>
      </c>
      <c r="AA1085" t="s">
        <v>39</v>
      </c>
    </row>
    <row r="1086" spans="1:27" x14ac:dyDescent="0.25">
      <c r="A1086" t="s">
        <v>1227</v>
      </c>
      <c r="B1086" s="2">
        <v>44735</v>
      </c>
      <c r="C1086">
        <v>2022</v>
      </c>
      <c r="D1086" t="s">
        <v>41</v>
      </c>
      <c r="E1086" t="s">
        <v>77</v>
      </c>
      <c r="F1086">
        <v>6</v>
      </c>
      <c r="G1086" t="s">
        <v>30</v>
      </c>
      <c r="H1086" t="s">
        <v>44</v>
      </c>
      <c r="I1086" t="s">
        <v>92</v>
      </c>
      <c r="J1086" t="s">
        <v>53</v>
      </c>
      <c r="K1086" t="s">
        <v>223</v>
      </c>
      <c r="L1086" t="s">
        <v>83</v>
      </c>
      <c r="M1086" t="s">
        <v>36</v>
      </c>
      <c r="N1086">
        <v>121</v>
      </c>
      <c r="O1086">
        <v>785.68</v>
      </c>
      <c r="P1086">
        <v>0.1</v>
      </c>
      <c r="Q1086">
        <v>85560.55</v>
      </c>
      <c r="R1086">
        <v>34224.22</v>
      </c>
      <c r="S1086">
        <v>51336.33</v>
      </c>
      <c r="T1086">
        <v>8007.62</v>
      </c>
      <c r="U1086">
        <v>43328.71</v>
      </c>
      <c r="V1086">
        <v>0.25</v>
      </c>
      <c r="W1086">
        <v>32496.53</v>
      </c>
      <c r="X1086">
        <v>95846.03</v>
      </c>
      <c r="Y1086" t="s">
        <v>37</v>
      </c>
      <c r="Z1086" t="s">
        <v>57</v>
      </c>
      <c r="AA1086" t="s">
        <v>39</v>
      </c>
    </row>
    <row r="1087" spans="1:27" x14ac:dyDescent="0.25">
      <c r="A1087" t="s">
        <v>1228</v>
      </c>
      <c r="B1087" s="2">
        <v>45587</v>
      </c>
      <c r="C1087">
        <v>2024</v>
      </c>
      <c r="D1087" t="s">
        <v>113</v>
      </c>
      <c r="E1087" t="s">
        <v>114</v>
      </c>
      <c r="F1087">
        <v>10</v>
      </c>
      <c r="G1087" t="s">
        <v>85</v>
      </c>
      <c r="H1087" t="s">
        <v>44</v>
      </c>
      <c r="I1087" t="s">
        <v>92</v>
      </c>
      <c r="J1087" t="s">
        <v>53</v>
      </c>
      <c r="K1087" t="s">
        <v>161</v>
      </c>
      <c r="L1087" t="s">
        <v>35</v>
      </c>
      <c r="M1087" t="s">
        <v>47</v>
      </c>
      <c r="N1087">
        <v>133</v>
      </c>
      <c r="O1087">
        <v>397.99</v>
      </c>
      <c r="P1087">
        <v>0.25</v>
      </c>
      <c r="Q1087">
        <v>39699.5</v>
      </c>
      <c r="R1087">
        <v>16673.79</v>
      </c>
      <c r="S1087">
        <v>23025.71</v>
      </c>
      <c r="T1087">
        <v>7776</v>
      </c>
      <c r="U1087">
        <v>15249.71</v>
      </c>
      <c r="V1087">
        <v>0.24</v>
      </c>
      <c r="W1087">
        <v>11589.78</v>
      </c>
      <c r="X1087">
        <v>34266.199999999997</v>
      </c>
      <c r="Y1087" t="s">
        <v>37</v>
      </c>
      <c r="Z1087" t="s">
        <v>57</v>
      </c>
      <c r="AA1087" t="s">
        <v>39</v>
      </c>
    </row>
    <row r="1088" spans="1:27" x14ac:dyDescent="0.25">
      <c r="A1088" t="s">
        <v>1229</v>
      </c>
      <c r="B1088" s="2">
        <v>44989</v>
      </c>
      <c r="C1088">
        <v>2023</v>
      </c>
      <c r="D1088" t="s">
        <v>49</v>
      </c>
      <c r="E1088" t="s">
        <v>106</v>
      </c>
      <c r="F1088">
        <v>3</v>
      </c>
      <c r="G1088" t="s">
        <v>43</v>
      </c>
      <c r="H1088" t="s">
        <v>64</v>
      </c>
      <c r="I1088" t="s">
        <v>92</v>
      </c>
      <c r="J1088" t="s">
        <v>53</v>
      </c>
      <c r="K1088" t="s">
        <v>95</v>
      </c>
      <c r="L1088" t="s">
        <v>137</v>
      </c>
      <c r="M1088" t="s">
        <v>79</v>
      </c>
      <c r="N1088">
        <v>196</v>
      </c>
      <c r="O1088">
        <v>1656.68</v>
      </c>
      <c r="P1088">
        <v>0.05</v>
      </c>
      <c r="Q1088">
        <v>308473.82</v>
      </c>
      <c r="R1088">
        <v>148067.43</v>
      </c>
      <c r="S1088">
        <v>160406.39000000001</v>
      </c>
      <c r="T1088">
        <v>42590.44</v>
      </c>
      <c r="U1088">
        <v>117815.95</v>
      </c>
      <c r="V1088">
        <v>0.28999999999999998</v>
      </c>
      <c r="W1088">
        <v>83649.320000000007</v>
      </c>
      <c r="X1088">
        <v>349299.33</v>
      </c>
      <c r="Y1088" t="s">
        <v>37</v>
      </c>
      <c r="Z1088" t="s">
        <v>38</v>
      </c>
      <c r="AA1088" t="s">
        <v>39</v>
      </c>
    </row>
    <row r="1089" spans="1:27" x14ac:dyDescent="0.25">
      <c r="A1089" t="s">
        <v>1230</v>
      </c>
      <c r="B1089" s="2">
        <v>45639</v>
      </c>
      <c r="C1089">
        <v>2024</v>
      </c>
      <c r="D1089" t="s">
        <v>113</v>
      </c>
      <c r="E1089" t="s">
        <v>156</v>
      </c>
      <c r="F1089">
        <v>12</v>
      </c>
      <c r="G1089" t="s">
        <v>85</v>
      </c>
      <c r="H1089" t="s">
        <v>129</v>
      </c>
      <c r="I1089" t="s">
        <v>52</v>
      </c>
      <c r="J1089" t="s">
        <v>53</v>
      </c>
      <c r="K1089" t="s">
        <v>178</v>
      </c>
      <c r="L1089" t="s">
        <v>55</v>
      </c>
      <c r="M1089" t="s">
        <v>79</v>
      </c>
      <c r="N1089">
        <v>120</v>
      </c>
      <c r="O1089">
        <v>1456.44</v>
      </c>
      <c r="P1089">
        <v>0.2</v>
      </c>
      <c r="Q1089">
        <v>139818.23999999999</v>
      </c>
      <c r="R1089">
        <v>68510.94</v>
      </c>
      <c r="S1089">
        <v>71307.3</v>
      </c>
      <c r="T1089">
        <v>19709.96</v>
      </c>
      <c r="U1089">
        <v>51597.34</v>
      </c>
      <c r="V1089">
        <v>0.2</v>
      </c>
      <c r="W1089">
        <v>41277.870000000003</v>
      </c>
      <c r="X1089">
        <v>142950.64000000001</v>
      </c>
      <c r="Y1089" t="s">
        <v>37</v>
      </c>
      <c r="Z1089" t="s">
        <v>75</v>
      </c>
      <c r="AA1089" t="s">
        <v>39</v>
      </c>
    </row>
    <row r="1090" spans="1:27" x14ac:dyDescent="0.25">
      <c r="A1090" t="s">
        <v>1231</v>
      </c>
      <c r="B1090" s="2">
        <v>44642</v>
      </c>
      <c r="C1090">
        <v>2022</v>
      </c>
      <c r="D1090" t="s">
        <v>49</v>
      </c>
      <c r="E1090" t="s">
        <v>106</v>
      </c>
      <c r="F1090">
        <v>3</v>
      </c>
      <c r="G1090" t="s">
        <v>63</v>
      </c>
      <c r="H1090" t="s">
        <v>64</v>
      </c>
      <c r="I1090" t="s">
        <v>32</v>
      </c>
      <c r="J1090" t="s">
        <v>33</v>
      </c>
      <c r="K1090" t="s">
        <v>108</v>
      </c>
      <c r="L1090" t="s">
        <v>68</v>
      </c>
      <c r="M1090" t="s">
        <v>47</v>
      </c>
      <c r="N1090">
        <v>105</v>
      </c>
      <c r="O1090">
        <v>1716.89</v>
      </c>
      <c r="P1090">
        <v>0.18</v>
      </c>
      <c r="Q1090">
        <v>147824.23000000001</v>
      </c>
      <c r="R1090">
        <v>93129.26</v>
      </c>
      <c r="S1090">
        <v>54694.97</v>
      </c>
      <c r="T1090">
        <v>27749.5</v>
      </c>
      <c r="U1090">
        <v>26945.47</v>
      </c>
      <c r="V1090">
        <v>0.25</v>
      </c>
      <c r="W1090">
        <v>20209.099999999999</v>
      </c>
      <c r="X1090">
        <v>176945.26</v>
      </c>
      <c r="Y1090" t="s">
        <v>37</v>
      </c>
      <c r="Z1090" t="s">
        <v>75</v>
      </c>
      <c r="AA1090" t="s">
        <v>39</v>
      </c>
    </row>
    <row r="1091" spans="1:27" x14ac:dyDescent="0.25">
      <c r="A1091" t="s">
        <v>1232</v>
      </c>
      <c r="B1091" s="2">
        <v>45636</v>
      </c>
      <c r="C1091">
        <v>2024</v>
      </c>
      <c r="D1091" t="s">
        <v>113</v>
      </c>
      <c r="E1091" t="s">
        <v>156</v>
      </c>
      <c r="F1091">
        <v>12</v>
      </c>
      <c r="G1091" t="s">
        <v>51</v>
      </c>
      <c r="H1091" t="s">
        <v>71</v>
      </c>
      <c r="I1091" t="s">
        <v>45</v>
      </c>
      <c r="J1091" t="s">
        <v>33</v>
      </c>
      <c r="K1091" t="s">
        <v>213</v>
      </c>
      <c r="L1091" t="s">
        <v>46</v>
      </c>
      <c r="M1091" t="s">
        <v>60</v>
      </c>
      <c r="N1091">
        <v>3</v>
      </c>
      <c r="O1091">
        <v>70.81</v>
      </c>
      <c r="P1091">
        <v>0.05</v>
      </c>
      <c r="Q1091">
        <v>201.81</v>
      </c>
      <c r="R1091">
        <v>119.07</v>
      </c>
      <c r="S1091">
        <v>82.74</v>
      </c>
      <c r="T1091">
        <v>40.28</v>
      </c>
      <c r="U1091">
        <v>42.46</v>
      </c>
      <c r="V1091">
        <v>0.18</v>
      </c>
      <c r="W1091">
        <v>34.82</v>
      </c>
      <c r="X1091">
        <v>179.45</v>
      </c>
      <c r="Y1091" t="s">
        <v>37</v>
      </c>
      <c r="Z1091" t="s">
        <v>38</v>
      </c>
      <c r="AA1091" t="s">
        <v>39</v>
      </c>
    </row>
    <row r="1092" spans="1:27" x14ac:dyDescent="0.25">
      <c r="A1092" t="s">
        <v>1233</v>
      </c>
      <c r="B1092" s="2">
        <v>45529</v>
      </c>
      <c r="C1092">
        <v>2024</v>
      </c>
      <c r="D1092" t="s">
        <v>28</v>
      </c>
      <c r="E1092" t="s">
        <v>81</v>
      </c>
      <c r="F1092">
        <v>8</v>
      </c>
      <c r="G1092" t="s">
        <v>51</v>
      </c>
      <c r="H1092" t="s">
        <v>107</v>
      </c>
      <c r="I1092" t="s">
        <v>92</v>
      </c>
      <c r="J1092" t="s">
        <v>53</v>
      </c>
      <c r="K1092" t="s">
        <v>86</v>
      </c>
      <c r="L1092" t="s">
        <v>73</v>
      </c>
      <c r="M1092" t="s">
        <v>60</v>
      </c>
      <c r="N1092">
        <v>164</v>
      </c>
      <c r="O1092">
        <v>1420.54</v>
      </c>
      <c r="P1092">
        <v>7.0000000000000007E-2</v>
      </c>
      <c r="Q1092">
        <v>216660.76</v>
      </c>
      <c r="R1092">
        <v>86664.3</v>
      </c>
      <c r="S1092">
        <v>129996.46</v>
      </c>
      <c r="T1092">
        <v>42649.73</v>
      </c>
      <c r="U1092">
        <v>87346.73</v>
      </c>
      <c r="V1092">
        <v>0.19</v>
      </c>
      <c r="W1092">
        <v>70750.850000000006</v>
      </c>
      <c r="X1092">
        <v>253674.05</v>
      </c>
      <c r="Y1092" t="s">
        <v>56</v>
      </c>
      <c r="Z1092" t="s">
        <v>61</v>
      </c>
      <c r="AA1092" t="s">
        <v>39</v>
      </c>
    </row>
    <row r="1093" spans="1:27" x14ac:dyDescent="0.25">
      <c r="A1093" t="s">
        <v>1234</v>
      </c>
      <c r="B1093" s="2">
        <v>45270</v>
      </c>
      <c r="C1093">
        <v>2023</v>
      </c>
      <c r="D1093" t="s">
        <v>113</v>
      </c>
      <c r="E1093" t="s">
        <v>156</v>
      </c>
      <c r="F1093">
        <v>12</v>
      </c>
      <c r="G1093" t="s">
        <v>63</v>
      </c>
      <c r="H1093" t="s">
        <v>89</v>
      </c>
      <c r="I1093" t="s">
        <v>135</v>
      </c>
      <c r="J1093" t="s">
        <v>66</v>
      </c>
      <c r="K1093" t="s">
        <v>147</v>
      </c>
      <c r="L1093" t="s">
        <v>159</v>
      </c>
      <c r="M1093" t="s">
        <v>47</v>
      </c>
      <c r="N1093">
        <v>35</v>
      </c>
      <c r="O1093">
        <v>1777.47</v>
      </c>
      <c r="P1093">
        <v>0.02</v>
      </c>
      <c r="Q1093">
        <v>60967.22</v>
      </c>
      <c r="R1093">
        <v>31093.279999999999</v>
      </c>
      <c r="S1093">
        <v>29873.94</v>
      </c>
      <c r="T1093">
        <v>10442.290000000001</v>
      </c>
      <c r="U1093">
        <v>19431.650000000001</v>
      </c>
      <c r="V1093">
        <v>0.28000000000000003</v>
      </c>
      <c r="W1093">
        <v>13990.79</v>
      </c>
      <c r="X1093">
        <v>54144.97</v>
      </c>
      <c r="Y1093" t="s">
        <v>37</v>
      </c>
      <c r="Z1093" t="s">
        <v>61</v>
      </c>
      <c r="AA1093" t="s">
        <v>39</v>
      </c>
    </row>
    <row r="1094" spans="1:27" x14ac:dyDescent="0.25">
      <c r="A1094" t="s">
        <v>1235</v>
      </c>
      <c r="B1094" s="2">
        <v>45539</v>
      </c>
      <c r="C1094">
        <v>2024</v>
      </c>
      <c r="D1094" t="s">
        <v>28</v>
      </c>
      <c r="E1094" t="s">
        <v>134</v>
      </c>
      <c r="F1094">
        <v>9</v>
      </c>
      <c r="G1094" t="s">
        <v>51</v>
      </c>
      <c r="H1094" t="s">
        <v>89</v>
      </c>
      <c r="I1094" t="s">
        <v>92</v>
      </c>
      <c r="J1094" t="s">
        <v>53</v>
      </c>
      <c r="K1094" t="s">
        <v>86</v>
      </c>
      <c r="L1094" t="s">
        <v>140</v>
      </c>
      <c r="M1094" t="s">
        <v>79</v>
      </c>
      <c r="N1094">
        <v>88</v>
      </c>
      <c r="O1094">
        <v>1684.23</v>
      </c>
      <c r="P1094">
        <v>0.15</v>
      </c>
      <c r="Q1094">
        <v>125980.4</v>
      </c>
      <c r="R1094">
        <v>70549.02</v>
      </c>
      <c r="S1094">
        <v>55431.38</v>
      </c>
      <c r="T1094">
        <v>13995.4</v>
      </c>
      <c r="U1094">
        <v>41435.980000000003</v>
      </c>
      <c r="V1094">
        <v>0.2</v>
      </c>
      <c r="W1094">
        <v>33148.78</v>
      </c>
      <c r="X1094">
        <v>133828.84</v>
      </c>
      <c r="Y1094" t="s">
        <v>56</v>
      </c>
      <c r="Z1094" t="s">
        <v>61</v>
      </c>
      <c r="AA1094" t="s">
        <v>39</v>
      </c>
    </row>
    <row r="1095" spans="1:27" x14ac:dyDescent="0.25">
      <c r="A1095" t="s">
        <v>1236</v>
      </c>
      <c r="B1095" s="2">
        <v>45125</v>
      </c>
      <c r="C1095">
        <v>2023</v>
      </c>
      <c r="D1095" t="s">
        <v>28</v>
      </c>
      <c r="E1095" t="s">
        <v>29</v>
      </c>
      <c r="F1095">
        <v>7</v>
      </c>
      <c r="G1095" t="s">
        <v>43</v>
      </c>
      <c r="H1095" t="s">
        <v>129</v>
      </c>
      <c r="I1095" t="s">
        <v>52</v>
      </c>
      <c r="J1095" t="s">
        <v>53</v>
      </c>
      <c r="K1095" t="s">
        <v>86</v>
      </c>
      <c r="L1095" t="s">
        <v>59</v>
      </c>
      <c r="M1095" t="s">
        <v>79</v>
      </c>
      <c r="N1095">
        <v>86</v>
      </c>
      <c r="O1095">
        <v>708.5</v>
      </c>
      <c r="P1095">
        <v>0.02</v>
      </c>
      <c r="Q1095">
        <v>59712.38</v>
      </c>
      <c r="R1095">
        <v>23287.83</v>
      </c>
      <c r="S1095">
        <v>36424.550000000003</v>
      </c>
      <c r="T1095">
        <v>3312.39</v>
      </c>
      <c r="U1095">
        <v>33112.160000000003</v>
      </c>
      <c r="V1095">
        <v>0.27</v>
      </c>
      <c r="W1095">
        <v>24171.88</v>
      </c>
      <c r="X1095">
        <v>61616.49</v>
      </c>
      <c r="Y1095" t="s">
        <v>74</v>
      </c>
      <c r="Z1095" t="s">
        <v>38</v>
      </c>
      <c r="AA1095" t="s">
        <v>39</v>
      </c>
    </row>
    <row r="1096" spans="1:27" x14ac:dyDescent="0.25">
      <c r="A1096" t="s">
        <v>1237</v>
      </c>
      <c r="B1096" s="2">
        <v>45253</v>
      </c>
      <c r="C1096">
        <v>2023</v>
      </c>
      <c r="D1096" t="s">
        <v>113</v>
      </c>
      <c r="E1096" t="s">
        <v>117</v>
      </c>
      <c r="F1096">
        <v>11</v>
      </c>
      <c r="G1096" t="s">
        <v>30</v>
      </c>
      <c r="H1096" t="s">
        <v>71</v>
      </c>
      <c r="I1096" t="s">
        <v>65</v>
      </c>
      <c r="J1096" t="s">
        <v>66</v>
      </c>
      <c r="K1096" t="s">
        <v>161</v>
      </c>
      <c r="L1096" t="s">
        <v>55</v>
      </c>
      <c r="M1096" t="s">
        <v>36</v>
      </c>
      <c r="N1096">
        <v>61</v>
      </c>
      <c r="O1096">
        <v>1010.13</v>
      </c>
      <c r="P1096">
        <v>0.1</v>
      </c>
      <c r="Q1096">
        <v>55456.14</v>
      </c>
      <c r="R1096">
        <v>24955.26</v>
      </c>
      <c r="S1096">
        <v>30500.880000000001</v>
      </c>
      <c r="T1096">
        <v>9350.4500000000007</v>
      </c>
      <c r="U1096">
        <v>21150.43</v>
      </c>
      <c r="V1096">
        <v>0.19</v>
      </c>
      <c r="W1096">
        <v>17131.849999999999</v>
      </c>
      <c r="X1096">
        <v>61623.97</v>
      </c>
      <c r="Y1096" t="s">
        <v>74</v>
      </c>
      <c r="Z1096" t="s">
        <v>38</v>
      </c>
      <c r="AA1096" t="s">
        <v>39</v>
      </c>
    </row>
    <row r="1097" spans="1:27" x14ac:dyDescent="0.25">
      <c r="A1097" t="s">
        <v>1238</v>
      </c>
      <c r="B1097" s="2">
        <v>44675</v>
      </c>
      <c r="C1097">
        <v>2022</v>
      </c>
      <c r="D1097" t="s">
        <v>41</v>
      </c>
      <c r="E1097" t="s">
        <v>70</v>
      </c>
      <c r="F1097">
        <v>4</v>
      </c>
      <c r="G1097" t="s">
        <v>43</v>
      </c>
      <c r="H1097" t="s">
        <v>71</v>
      </c>
      <c r="I1097" t="s">
        <v>52</v>
      </c>
      <c r="J1097" t="s">
        <v>53</v>
      </c>
      <c r="K1097" t="s">
        <v>145</v>
      </c>
      <c r="L1097" t="s">
        <v>35</v>
      </c>
      <c r="M1097" t="s">
        <v>60</v>
      </c>
      <c r="N1097">
        <v>134</v>
      </c>
      <c r="O1097">
        <v>1775.63</v>
      </c>
      <c r="P1097">
        <v>0.09</v>
      </c>
      <c r="Q1097">
        <v>216520.32000000001</v>
      </c>
      <c r="R1097">
        <v>95268.94</v>
      </c>
      <c r="S1097">
        <v>121251.38</v>
      </c>
      <c r="T1097">
        <v>30554.07</v>
      </c>
      <c r="U1097">
        <v>90697.31</v>
      </c>
      <c r="V1097">
        <v>0.28000000000000003</v>
      </c>
      <c r="W1097">
        <v>65302.06</v>
      </c>
      <c r="X1097">
        <v>195712.1</v>
      </c>
      <c r="Y1097" t="s">
        <v>74</v>
      </c>
      <c r="Z1097" t="s">
        <v>38</v>
      </c>
      <c r="AA1097" t="s">
        <v>39</v>
      </c>
    </row>
    <row r="1098" spans="1:27" x14ac:dyDescent="0.25">
      <c r="A1098" t="s">
        <v>1239</v>
      </c>
      <c r="B1098" s="2">
        <v>44921</v>
      </c>
      <c r="C1098">
        <v>2022</v>
      </c>
      <c r="D1098" t="s">
        <v>113</v>
      </c>
      <c r="E1098" t="s">
        <v>156</v>
      </c>
      <c r="F1098">
        <v>12</v>
      </c>
      <c r="G1098" t="s">
        <v>43</v>
      </c>
      <c r="H1098" t="s">
        <v>31</v>
      </c>
      <c r="I1098" t="s">
        <v>65</v>
      </c>
      <c r="J1098" t="s">
        <v>66</v>
      </c>
      <c r="K1098" t="s">
        <v>126</v>
      </c>
      <c r="L1098" t="s">
        <v>137</v>
      </c>
      <c r="M1098" t="s">
        <v>36</v>
      </c>
      <c r="N1098">
        <v>197</v>
      </c>
      <c r="O1098">
        <v>476.28</v>
      </c>
      <c r="P1098">
        <v>0.22</v>
      </c>
      <c r="Q1098">
        <v>73185.179999999993</v>
      </c>
      <c r="R1098">
        <v>30737.78</v>
      </c>
      <c r="S1098">
        <v>42447.4</v>
      </c>
      <c r="T1098">
        <v>12632.47</v>
      </c>
      <c r="U1098">
        <v>29814.93</v>
      </c>
      <c r="V1098">
        <v>0.24</v>
      </c>
      <c r="W1098">
        <v>22659.35</v>
      </c>
      <c r="X1098">
        <v>74640.479999999996</v>
      </c>
      <c r="Y1098" t="s">
        <v>74</v>
      </c>
      <c r="Z1098" t="s">
        <v>75</v>
      </c>
      <c r="AA1098" t="s">
        <v>39</v>
      </c>
    </row>
    <row r="1099" spans="1:27" x14ac:dyDescent="0.25">
      <c r="A1099" t="s">
        <v>1240</v>
      </c>
      <c r="B1099" s="2">
        <v>44993</v>
      </c>
      <c r="C1099">
        <v>2023</v>
      </c>
      <c r="D1099" t="s">
        <v>49</v>
      </c>
      <c r="E1099" t="s">
        <v>106</v>
      </c>
      <c r="F1099">
        <v>3</v>
      </c>
      <c r="G1099" t="s">
        <v>43</v>
      </c>
      <c r="H1099" t="s">
        <v>89</v>
      </c>
      <c r="I1099" t="s">
        <v>45</v>
      </c>
      <c r="J1099" t="s">
        <v>33</v>
      </c>
      <c r="K1099" t="s">
        <v>103</v>
      </c>
      <c r="L1099" t="s">
        <v>35</v>
      </c>
      <c r="M1099" t="s">
        <v>60</v>
      </c>
      <c r="N1099">
        <v>135</v>
      </c>
      <c r="O1099">
        <v>1671.21</v>
      </c>
      <c r="P1099">
        <v>7.0000000000000007E-2</v>
      </c>
      <c r="Q1099">
        <v>209820.42</v>
      </c>
      <c r="R1099">
        <v>134285.07</v>
      </c>
      <c r="S1099">
        <v>75535.350000000006</v>
      </c>
      <c r="T1099">
        <v>14136.5</v>
      </c>
      <c r="U1099">
        <v>61398.85</v>
      </c>
      <c r="V1099">
        <v>0.22</v>
      </c>
      <c r="W1099">
        <v>47891.1</v>
      </c>
      <c r="X1099">
        <v>235646.2</v>
      </c>
      <c r="Y1099" t="s">
        <v>37</v>
      </c>
      <c r="Z1099" t="s">
        <v>57</v>
      </c>
      <c r="AA1099" t="s">
        <v>39</v>
      </c>
    </row>
    <row r="1100" spans="1:27" x14ac:dyDescent="0.25">
      <c r="A1100" t="s">
        <v>1241</v>
      </c>
      <c r="B1100" s="2">
        <v>45644</v>
      </c>
      <c r="C1100">
        <v>2024</v>
      </c>
      <c r="D1100" t="s">
        <v>113</v>
      </c>
      <c r="E1100" t="s">
        <v>156</v>
      </c>
      <c r="F1100">
        <v>12</v>
      </c>
      <c r="G1100" t="s">
        <v>51</v>
      </c>
      <c r="H1100" t="s">
        <v>71</v>
      </c>
      <c r="I1100" t="s">
        <v>92</v>
      </c>
      <c r="J1100" t="s">
        <v>53</v>
      </c>
      <c r="K1100" t="s">
        <v>213</v>
      </c>
      <c r="L1100" t="s">
        <v>101</v>
      </c>
      <c r="M1100" t="s">
        <v>47</v>
      </c>
      <c r="N1100">
        <v>35</v>
      </c>
      <c r="O1100">
        <v>844.54</v>
      </c>
      <c r="P1100">
        <v>0.05</v>
      </c>
      <c r="Q1100">
        <v>28080.95</v>
      </c>
      <c r="R1100">
        <v>14882.9</v>
      </c>
      <c r="S1100">
        <v>13198.05</v>
      </c>
      <c r="T1100">
        <v>3992.45</v>
      </c>
      <c r="U1100">
        <v>9205.6</v>
      </c>
      <c r="V1100">
        <v>0.19</v>
      </c>
      <c r="W1100">
        <v>7456.54</v>
      </c>
      <c r="X1100">
        <v>28306.63</v>
      </c>
      <c r="Y1100" t="s">
        <v>37</v>
      </c>
      <c r="Z1100" t="s">
        <v>38</v>
      </c>
      <c r="AA1100" t="s">
        <v>39</v>
      </c>
    </row>
    <row r="1101" spans="1:27" x14ac:dyDescent="0.25">
      <c r="A1101" t="s">
        <v>1242</v>
      </c>
      <c r="B1101" s="2">
        <v>44694</v>
      </c>
      <c r="C1101">
        <v>2022</v>
      </c>
      <c r="D1101" t="s">
        <v>41</v>
      </c>
      <c r="E1101" t="s">
        <v>42</v>
      </c>
      <c r="F1101">
        <v>5</v>
      </c>
      <c r="G1101" t="s">
        <v>63</v>
      </c>
      <c r="H1101" t="s">
        <v>89</v>
      </c>
      <c r="I1101" t="s">
        <v>45</v>
      </c>
      <c r="J1101" t="s">
        <v>33</v>
      </c>
      <c r="K1101" t="s">
        <v>178</v>
      </c>
      <c r="L1101" t="s">
        <v>159</v>
      </c>
      <c r="M1101" t="s">
        <v>79</v>
      </c>
      <c r="N1101">
        <v>75</v>
      </c>
      <c r="O1101">
        <v>607.24</v>
      </c>
      <c r="P1101">
        <v>0.05</v>
      </c>
      <c r="Q1101">
        <v>43265.85</v>
      </c>
      <c r="R1101">
        <v>13412.41</v>
      </c>
      <c r="S1101">
        <v>29853.439999999999</v>
      </c>
      <c r="T1101">
        <v>8623.08</v>
      </c>
      <c r="U1101">
        <v>21230.36</v>
      </c>
      <c r="V1101">
        <v>0.3</v>
      </c>
      <c r="W1101">
        <v>14861.25</v>
      </c>
      <c r="X1101">
        <v>42876.43</v>
      </c>
      <c r="Y1101" t="s">
        <v>56</v>
      </c>
      <c r="Z1101" t="s">
        <v>75</v>
      </c>
      <c r="AA1101" t="s">
        <v>39</v>
      </c>
    </row>
    <row r="1102" spans="1:27" x14ac:dyDescent="0.25">
      <c r="A1102" t="s">
        <v>1243</v>
      </c>
      <c r="B1102" s="2">
        <v>45331</v>
      </c>
      <c r="C1102">
        <v>2024</v>
      </c>
      <c r="D1102" t="s">
        <v>49</v>
      </c>
      <c r="E1102" t="s">
        <v>88</v>
      </c>
      <c r="F1102">
        <v>2</v>
      </c>
      <c r="G1102" t="s">
        <v>85</v>
      </c>
      <c r="H1102" t="s">
        <v>71</v>
      </c>
      <c r="I1102" t="s">
        <v>45</v>
      </c>
      <c r="J1102" t="s">
        <v>33</v>
      </c>
      <c r="K1102" t="s">
        <v>195</v>
      </c>
      <c r="L1102" t="s">
        <v>101</v>
      </c>
      <c r="M1102" t="s">
        <v>60</v>
      </c>
      <c r="N1102">
        <v>200</v>
      </c>
      <c r="O1102">
        <v>1330.7</v>
      </c>
      <c r="P1102">
        <v>0.21</v>
      </c>
      <c r="Q1102">
        <v>210250.6</v>
      </c>
      <c r="R1102">
        <v>109330.31</v>
      </c>
      <c r="S1102">
        <v>100920.29</v>
      </c>
      <c r="T1102">
        <v>34465.160000000003</v>
      </c>
      <c r="U1102">
        <v>66455.13</v>
      </c>
      <c r="V1102">
        <v>0.27</v>
      </c>
      <c r="W1102">
        <v>48512.24</v>
      </c>
      <c r="X1102">
        <v>185310.49</v>
      </c>
      <c r="Y1102" t="s">
        <v>56</v>
      </c>
      <c r="Z1102" t="s">
        <v>57</v>
      </c>
      <c r="AA1102" t="s">
        <v>39</v>
      </c>
    </row>
    <row r="1103" spans="1:27" x14ac:dyDescent="0.25">
      <c r="A1103" t="s">
        <v>1244</v>
      </c>
      <c r="B1103" s="2">
        <v>45311</v>
      </c>
      <c r="C1103">
        <v>2024</v>
      </c>
      <c r="D1103" t="s">
        <v>49</v>
      </c>
      <c r="E1103" t="s">
        <v>50</v>
      </c>
      <c r="F1103">
        <v>1</v>
      </c>
      <c r="G1103" t="s">
        <v>85</v>
      </c>
      <c r="H1103" t="s">
        <v>71</v>
      </c>
      <c r="I1103" t="s">
        <v>92</v>
      </c>
      <c r="J1103" t="s">
        <v>53</v>
      </c>
      <c r="K1103" t="s">
        <v>198</v>
      </c>
      <c r="L1103" t="s">
        <v>159</v>
      </c>
      <c r="M1103" t="s">
        <v>47</v>
      </c>
      <c r="N1103">
        <v>149</v>
      </c>
      <c r="O1103">
        <v>798.99</v>
      </c>
      <c r="P1103">
        <v>0.24</v>
      </c>
      <c r="Q1103">
        <v>90477.63</v>
      </c>
      <c r="R1103">
        <v>35286.28</v>
      </c>
      <c r="S1103">
        <v>55191.35</v>
      </c>
      <c r="T1103">
        <v>9007.33</v>
      </c>
      <c r="U1103">
        <v>46184.02</v>
      </c>
      <c r="V1103">
        <v>0.19</v>
      </c>
      <c r="W1103">
        <v>37409.06</v>
      </c>
      <c r="X1103">
        <v>94939.85</v>
      </c>
      <c r="Y1103" t="s">
        <v>37</v>
      </c>
      <c r="Z1103" t="s">
        <v>61</v>
      </c>
      <c r="AA1103" t="s">
        <v>39</v>
      </c>
    </row>
    <row r="1104" spans="1:27" x14ac:dyDescent="0.25">
      <c r="A1104" t="s">
        <v>1245</v>
      </c>
      <c r="B1104" s="2">
        <v>45018</v>
      </c>
      <c r="C1104">
        <v>2023</v>
      </c>
      <c r="D1104" t="s">
        <v>41</v>
      </c>
      <c r="E1104" t="s">
        <v>70</v>
      </c>
      <c r="F1104">
        <v>4</v>
      </c>
      <c r="G1104" t="s">
        <v>30</v>
      </c>
      <c r="H1104" t="s">
        <v>64</v>
      </c>
      <c r="I1104" t="s">
        <v>92</v>
      </c>
      <c r="J1104" t="s">
        <v>53</v>
      </c>
      <c r="K1104" t="s">
        <v>100</v>
      </c>
      <c r="L1104" t="s">
        <v>137</v>
      </c>
      <c r="M1104" t="s">
        <v>36</v>
      </c>
      <c r="N1104">
        <v>76</v>
      </c>
      <c r="O1104">
        <v>1572.03</v>
      </c>
      <c r="P1104">
        <v>0.19</v>
      </c>
      <c r="Q1104">
        <v>96774.17</v>
      </c>
      <c r="R1104">
        <v>43548.38</v>
      </c>
      <c r="S1104">
        <v>53225.79</v>
      </c>
      <c r="T1104">
        <v>13024.57</v>
      </c>
      <c r="U1104">
        <v>40201.22</v>
      </c>
      <c r="V1104">
        <v>0.3</v>
      </c>
      <c r="W1104">
        <v>28140.85</v>
      </c>
      <c r="X1104">
        <v>115791.06</v>
      </c>
      <c r="Y1104" t="s">
        <v>74</v>
      </c>
      <c r="Z1104" t="s">
        <v>61</v>
      </c>
      <c r="AA1104" t="s">
        <v>39</v>
      </c>
    </row>
    <row r="1105" spans="1:27" x14ac:dyDescent="0.25">
      <c r="A1105" t="s">
        <v>1246</v>
      </c>
      <c r="B1105" s="2">
        <v>45417</v>
      </c>
      <c r="C1105">
        <v>2024</v>
      </c>
      <c r="D1105" t="s">
        <v>41</v>
      </c>
      <c r="E1105" t="s">
        <v>42</v>
      </c>
      <c r="F1105">
        <v>5</v>
      </c>
      <c r="G1105" t="s">
        <v>30</v>
      </c>
      <c r="H1105" t="s">
        <v>129</v>
      </c>
      <c r="I1105" t="s">
        <v>135</v>
      </c>
      <c r="J1105" t="s">
        <v>66</v>
      </c>
      <c r="K1105" t="s">
        <v>181</v>
      </c>
      <c r="L1105" t="s">
        <v>83</v>
      </c>
      <c r="M1105" t="s">
        <v>79</v>
      </c>
      <c r="N1105">
        <v>8</v>
      </c>
      <c r="O1105">
        <v>1301.78</v>
      </c>
      <c r="P1105">
        <v>0.04</v>
      </c>
      <c r="Q1105">
        <v>9997.67</v>
      </c>
      <c r="R1105">
        <v>3799.11</v>
      </c>
      <c r="S1105">
        <v>6198.56</v>
      </c>
      <c r="T1105">
        <v>1342.18</v>
      </c>
      <c r="U1105">
        <v>4856.38</v>
      </c>
      <c r="V1105">
        <v>0.3</v>
      </c>
      <c r="W1105">
        <v>3399.47</v>
      </c>
      <c r="X1105">
        <v>9637.98</v>
      </c>
      <c r="Y1105" t="s">
        <v>56</v>
      </c>
      <c r="Z1105" t="s">
        <v>57</v>
      </c>
      <c r="AA1105" t="s">
        <v>39</v>
      </c>
    </row>
    <row r="1106" spans="1:27" x14ac:dyDescent="0.25">
      <c r="A1106" t="s">
        <v>1247</v>
      </c>
      <c r="B1106" s="2">
        <v>44845</v>
      </c>
      <c r="C1106">
        <v>2022</v>
      </c>
      <c r="D1106" t="s">
        <v>113</v>
      </c>
      <c r="E1106" t="s">
        <v>114</v>
      </c>
      <c r="F1106">
        <v>10</v>
      </c>
      <c r="G1106" t="s">
        <v>43</v>
      </c>
      <c r="H1106" t="s">
        <v>89</v>
      </c>
      <c r="I1106" t="s">
        <v>32</v>
      </c>
      <c r="J1106" t="s">
        <v>33</v>
      </c>
      <c r="K1106" t="s">
        <v>183</v>
      </c>
      <c r="L1106" t="s">
        <v>137</v>
      </c>
      <c r="M1106" t="s">
        <v>36</v>
      </c>
      <c r="N1106">
        <v>169</v>
      </c>
      <c r="O1106">
        <v>1799.28</v>
      </c>
      <c r="P1106">
        <v>0.19</v>
      </c>
      <c r="Q1106">
        <v>246303.44</v>
      </c>
      <c r="R1106">
        <v>145319.03</v>
      </c>
      <c r="S1106">
        <v>100984.41</v>
      </c>
      <c r="T1106">
        <v>48556.38</v>
      </c>
      <c r="U1106">
        <v>52428.03</v>
      </c>
      <c r="V1106">
        <v>0.28000000000000003</v>
      </c>
      <c r="W1106">
        <v>37748.18</v>
      </c>
      <c r="X1106">
        <v>293977.77</v>
      </c>
      <c r="Y1106" t="s">
        <v>56</v>
      </c>
      <c r="Z1106" t="s">
        <v>75</v>
      </c>
      <c r="AA1106" t="s">
        <v>39</v>
      </c>
    </row>
    <row r="1107" spans="1:27" x14ac:dyDescent="0.25">
      <c r="A1107" t="s">
        <v>1248</v>
      </c>
      <c r="B1107" s="2">
        <v>44863</v>
      </c>
      <c r="C1107">
        <v>2022</v>
      </c>
      <c r="D1107" t="s">
        <v>113</v>
      </c>
      <c r="E1107" t="s">
        <v>114</v>
      </c>
      <c r="F1107">
        <v>10</v>
      </c>
      <c r="G1107" t="s">
        <v>30</v>
      </c>
      <c r="H1107" t="s">
        <v>89</v>
      </c>
      <c r="I1107" t="s">
        <v>65</v>
      </c>
      <c r="J1107" t="s">
        <v>66</v>
      </c>
      <c r="K1107" t="s">
        <v>103</v>
      </c>
      <c r="L1107" t="s">
        <v>137</v>
      </c>
      <c r="M1107" t="s">
        <v>60</v>
      </c>
      <c r="N1107">
        <v>104</v>
      </c>
      <c r="O1107">
        <v>1201.5</v>
      </c>
      <c r="P1107">
        <v>0.09</v>
      </c>
      <c r="Q1107">
        <v>113709.96</v>
      </c>
      <c r="R1107">
        <v>61403.38</v>
      </c>
      <c r="S1107">
        <v>52306.58</v>
      </c>
      <c r="T1107">
        <v>13090.5</v>
      </c>
      <c r="U1107">
        <v>39216.080000000002</v>
      </c>
      <c r="V1107">
        <v>0.21</v>
      </c>
      <c r="W1107">
        <v>30980.7</v>
      </c>
      <c r="X1107">
        <v>110372.7</v>
      </c>
      <c r="Y1107" t="s">
        <v>37</v>
      </c>
      <c r="Z1107" t="s">
        <v>61</v>
      </c>
      <c r="AA1107" t="s">
        <v>39</v>
      </c>
    </row>
    <row r="1108" spans="1:27" x14ac:dyDescent="0.25">
      <c r="A1108" t="s">
        <v>1249</v>
      </c>
      <c r="B1108" s="2">
        <v>45434</v>
      </c>
      <c r="C1108">
        <v>2024</v>
      </c>
      <c r="D1108" t="s">
        <v>41</v>
      </c>
      <c r="E1108" t="s">
        <v>42</v>
      </c>
      <c r="F1108">
        <v>5</v>
      </c>
      <c r="G1108" t="s">
        <v>85</v>
      </c>
      <c r="H1108" t="s">
        <v>129</v>
      </c>
      <c r="I1108" t="s">
        <v>52</v>
      </c>
      <c r="J1108" t="s">
        <v>53</v>
      </c>
      <c r="K1108" t="s">
        <v>72</v>
      </c>
      <c r="L1108" t="s">
        <v>46</v>
      </c>
      <c r="M1108" t="s">
        <v>36</v>
      </c>
      <c r="N1108">
        <v>26</v>
      </c>
      <c r="O1108">
        <v>1360.42</v>
      </c>
      <c r="P1108">
        <v>0.17</v>
      </c>
      <c r="Q1108">
        <v>29357.86</v>
      </c>
      <c r="R1108">
        <v>10275.25</v>
      </c>
      <c r="S1108">
        <v>19082.61</v>
      </c>
      <c r="T1108">
        <v>2305.85</v>
      </c>
      <c r="U1108">
        <v>16776.759999999998</v>
      </c>
      <c r="V1108">
        <v>0.24</v>
      </c>
      <c r="W1108">
        <v>12750.34</v>
      </c>
      <c r="X1108">
        <v>27542.83</v>
      </c>
      <c r="Y1108" t="s">
        <v>37</v>
      </c>
      <c r="Z1108" t="s">
        <v>57</v>
      </c>
      <c r="AA1108" t="s">
        <v>39</v>
      </c>
    </row>
    <row r="1109" spans="1:27" x14ac:dyDescent="0.25">
      <c r="A1109" t="s">
        <v>1250</v>
      </c>
      <c r="B1109" s="2">
        <v>45054</v>
      </c>
      <c r="C1109">
        <v>2023</v>
      </c>
      <c r="D1109" t="s">
        <v>41</v>
      </c>
      <c r="E1109" t="s">
        <v>42</v>
      </c>
      <c r="F1109">
        <v>5</v>
      </c>
      <c r="G1109" t="s">
        <v>85</v>
      </c>
      <c r="H1109" t="s">
        <v>64</v>
      </c>
      <c r="I1109" t="s">
        <v>135</v>
      </c>
      <c r="J1109" t="s">
        <v>66</v>
      </c>
      <c r="K1109" t="s">
        <v>198</v>
      </c>
      <c r="L1109" t="s">
        <v>119</v>
      </c>
      <c r="M1109" t="s">
        <v>79</v>
      </c>
      <c r="N1109">
        <v>151</v>
      </c>
      <c r="O1109">
        <v>1602.75</v>
      </c>
      <c r="P1109">
        <v>0.08</v>
      </c>
      <c r="Q1109">
        <v>222654.03</v>
      </c>
      <c r="R1109">
        <v>106873.93</v>
      </c>
      <c r="S1109">
        <v>115780.1</v>
      </c>
      <c r="T1109">
        <v>32041.29</v>
      </c>
      <c r="U1109">
        <v>83738.81</v>
      </c>
      <c r="V1109">
        <v>0.18</v>
      </c>
      <c r="W1109">
        <v>68665.820000000007</v>
      </c>
      <c r="X1109">
        <v>226538.47</v>
      </c>
      <c r="Y1109" t="s">
        <v>37</v>
      </c>
      <c r="Z1109" t="s">
        <v>38</v>
      </c>
      <c r="AA1109" t="s">
        <v>39</v>
      </c>
    </row>
    <row r="1110" spans="1:27" x14ac:dyDescent="0.25">
      <c r="A1110" t="s">
        <v>1251</v>
      </c>
      <c r="B1110" s="2">
        <v>45362</v>
      </c>
      <c r="C1110">
        <v>2024</v>
      </c>
      <c r="D1110" t="s">
        <v>49</v>
      </c>
      <c r="E1110" t="s">
        <v>106</v>
      </c>
      <c r="F1110">
        <v>3</v>
      </c>
      <c r="G1110" t="s">
        <v>85</v>
      </c>
      <c r="H1110" t="s">
        <v>129</v>
      </c>
      <c r="I1110" t="s">
        <v>52</v>
      </c>
      <c r="J1110" t="s">
        <v>53</v>
      </c>
      <c r="K1110" t="s">
        <v>115</v>
      </c>
      <c r="L1110" t="s">
        <v>55</v>
      </c>
      <c r="M1110" t="s">
        <v>79</v>
      </c>
      <c r="N1110">
        <v>100</v>
      </c>
      <c r="O1110">
        <v>172.08</v>
      </c>
      <c r="P1110">
        <v>0.01</v>
      </c>
      <c r="Q1110">
        <v>17035.919999999998</v>
      </c>
      <c r="R1110">
        <v>10051.19</v>
      </c>
      <c r="S1110">
        <v>6984.73</v>
      </c>
      <c r="T1110">
        <v>2802.21</v>
      </c>
      <c r="U1110">
        <v>4182.5200000000004</v>
      </c>
      <c r="V1110">
        <v>0.24</v>
      </c>
      <c r="W1110">
        <v>3178.72</v>
      </c>
      <c r="X1110">
        <v>19335.939999999999</v>
      </c>
      <c r="Y1110" t="s">
        <v>37</v>
      </c>
      <c r="Z1110" t="s">
        <v>38</v>
      </c>
      <c r="AA1110" t="s">
        <v>39</v>
      </c>
    </row>
    <row r="1111" spans="1:27" x14ac:dyDescent="0.25">
      <c r="A1111" t="s">
        <v>1252</v>
      </c>
      <c r="B1111" s="2">
        <v>45642</v>
      </c>
      <c r="C1111">
        <v>2024</v>
      </c>
      <c r="D1111" t="s">
        <v>113</v>
      </c>
      <c r="E1111" t="s">
        <v>156</v>
      </c>
      <c r="F1111">
        <v>12</v>
      </c>
      <c r="G1111" t="s">
        <v>30</v>
      </c>
      <c r="H1111" t="s">
        <v>129</v>
      </c>
      <c r="I1111" t="s">
        <v>52</v>
      </c>
      <c r="J1111" t="s">
        <v>53</v>
      </c>
      <c r="K1111" t="s">
        <v>211</v>
      </c>
      <c r="L1111" t="s">
        <v>35</v>
      </c>
      <c r="M1111" t="s">
        <v>60</v>
      </c>
      <c r="N1111">
        <v>15</v>
      </c>
      <c r="O1111">
        <v>1243.53</v>
      </c>
      <c r="P1111">
        <v>7.0000000000000007E-2</v>
      </c>
      <c r="Q1111">
        <v>17347.240000000002</v>
      </c>
      <c r="R1111">
        <v>6938.9</v>
      </c>
      <c r="S1111">
        <v>10408.34</v>
      </c>
      <c r="T1111">
        <v>2445.61</v>
      </c>
      <c r="U1111">
        <v>7962.73</v>
      </c>
      <c r="V1111">
        <v>0.28000000000000003</v>
      </c>
      <c r="W1111">
        <v>5733.17</v>
      </c>
      <c r="X1111">
        <v>17221.07</v>
      </c>
      <c r="Y1111" t="s">
        <v>37</v>
      </c>
      <c r="Z1111" t="s">
        <v>61</v>
      </c>
      <c r="AA1111" t="s">
        <v>39</v>
      </c>
    </row>
    <row r="1112" spans="1:27" x14ac:dyDescent="0.25">
      <c r="A1112" t="s">
        <v>1253</v>
      </c>
      <c r="B1112" s="2">
        <v>45404</v>
      </c>
      <c r="C1112">
        <v>2024</v>
      </c>
      <c r="D1112" t="s">
        <v>41</v>
      </c>
      <c r="E1112" t="s">
        <v>70</v>
      </c>
      <c r="F1112">
        <v>4</v>
      </c>
      <c r="G1112" t="s">
        <v>51</v>
      </c>
      <c r="H1112" t="s">
        <v>44</v>
      </c>
      <c r="I1112" t="s">
        <v>45</v>
      </c>
      <c r="J1112" t="s">
        <v>33</v>
      </c>
      <c r="K1112" t="s">
        <v>163</v>
      </c>
      <c r="L1112" t="s">
        <v>68</v>
      </c>
      <c r="M1112" t="s">
        <v>60</v>
      </c>
      <c r="N1112">
        <v>161</v>
      </c>
      <c r="O1112">
        <v>330.11</v>
      </c>
      <c r="P1112">
        <v>0.18</v>
      </c>
      <c r="Q1112">
        <v>43581.120000000003</v>
      </c>
      <c r="R1112">
        <v>16560.830000000002</v>
      </c>
      <c r="S1112">
        <v>27020.29</v>
      </c>
      <c r="T1112">
        <v>4008.16</v>
      </c>
      <c r="U1112">
        <v>23012.13</v>
      </c>
      <c r="V1112">
        <v>0.18</v>
      </c>
      <c r="W1112">
        <v>18869.95</v>
      </c>
      <c r="X1112">
        <v>46178.23</v>
      </c>
      <c r="Y1112" t="s">
        <v>74</v>
      </c>
      <c r="Z1112" t="s">
        <v>61</v>
      </c>
      <c r="AA1112" t="s">
        <v>39</v>
      </c>
    </row>
    <row r="1113" spans="1:27" x14ac:dyDescent="0.25">
      <c r="A1113" t="s">
        <v>1254</v>
      </c>
      <c r="B1113" s="2">
        <v>45387</v>
      </c>
      <c r="C1113">
        <v>2024</v>
      </c>
      <c r="D1113" t="s">
        <v>41</v>
      </c>
      <c r="E1113" t="s">
        <v>70</v>
      </c>
      <c r="F1113">
        <v>4</v>
      </c>
      <c r="G1113" t="s">
        <v>51</v>
      </c>
      <c r="H1113" t="s">
        <v>64</v>
      </c>
      <c r="I1113" t="s">
        <v>52</v>
      </c>
      <c r="J1113" t="s">
        <v>53</v>
      </c>
      <c r="K1113" t="s">
        <v>315</v>
      </c>
      <c r="L1113" t="s">
        <v>122</v>
      </c>
      <c r="M1113" t="s">
        <v>60</v>
      </c>
      <c r="N1113">
        <v>196</v>
      </c>
      <c r="O1113">
        <v>1732.88</v>
      </c>
      <c r="P1113">
        <v>0.17</v>
      </c>
      <c r="Q1113">
        <v>281904.92</v>
      </c>
      <c r="R1113">
        <v>143771.51</v>
      </c>
      <c r="S1113">
        <v>138133.41</v>
      </c>
      <c r="T1113">
        <v>28664.82</v>
      </c>
      <c r="U1113">
        <v>109468.59</v>
      </c>
      <c r="V1113">
        <v>0.25</v>
      </c>
      <c r="W1113">
        <v>82101.440000000002</v>
      </c>
      <c r="X1113">
        <v>311151.39</v>
      </c>
      <c r="Y1113" t="s">
        <v>74</v>
      </c>
      <c r="Z1113" t="s">
        <v>75</v>
      </c>
      <c r="AA1113" t="s">
        <v>39</v>
      </c>
    </row>
    <row r="1114" spans="1:27" x14ac:dyDescent="0.25">
      <c r="A1114" t="s">
        <v>1255</v>
      </c>
      <c r="B1114" s="2">
        <v>44698</v>
      </c>
      <c r="C1114">
        <v>2022</v>
      </c>
      <c r="D1114" t="s">
        <v>41</v>
      </c>
      <c r="E1114" t="s">
        <v>42</v>
      </c>
      <c r="F1114">
        <v>5</v>
      </c>
      <c r="G1114" t="s">
        <v>43</v>
      </c>
      <c r="H1114" t="s">
        <v>89</v>
      </c>
      <c r="I1114" t="s">
        <v>52</v>
      </c>
      <c r="J1114" t="s">
        <v>53</v>
      </c>
      <c r="K1114" t="s">
        <v>157</v>
      </c>
      <c r="L1114" t="s">
        <v>96</v>
      </c>
      <c r="M1114" t="s">
        <v>79</v>
      </c>
      <c r="N1114">
        <v>197</v>
      </c>
      <c r="O1114">
        <v>1566.59</v>
      </c>
      <c r="P1114">
        <v>0.01</v>
      </c>
      <c r="Q1114">
        <v>305532.05</v>
      </c>
      <c r="R1114">
        <v>192485.19</v>
      </c>
      <c r="S1114">
        <v>113046.86</v>
      </c>
      <c r="T1114">
        <v>46194.879999999997</v>
      </c>
      <c r="U1114">
        <v>66851.98</v>
      </c>
      <c r="V1114">
        <v>0.21</v>
      </c>
      <c r="W1114">
        <v>52813.06</v>
      </c>
      <c r="X1114">
        <v>308237</v>
      </c>
      <c r="Y1114" t="s">
        <v>37</v>
      </c>
      <c r="Z1114" t="s">
        <v>61</v>
      </c>
      <c r="AA1114" t="s">
        <v>39</v>
      </c>
    </row>
    <row r="1115" spans="1:27" x14ac:dyDescent="0.25">
      <c r="A1115" t="s">
        <v>1256</v>
      </c>
      <c r="B1115" s="2">
        <v>44912</v>
      </c>
      <c r="C1115">
        <v>2022</v>
      </c>
      <c r="D1115" t="s">
        <v>113</v>
      </c>
      <c r="E1115" t="s">
        <v>156</v>
      </c>
      <c r="F1115">
        <v>12</v>
      </c>
      <c r="G1115" t="s">
        <v>63</v>
      </c>
      <c r="H1115" t="s">
        <v>44</v>
      </c>
      <c r="I1115" t="s">
        <v>65</v>
      </c>
      <c r="J1115" t="s">
        <v>66</v>
      </c>
      <c r="K1115" t="s">
        <v>176</v>
      </c>
      <c r="L1115" t="s">
        <v>96</v>
      </c>
      <c r="M1115" t="s">
        <v>79</v>
      </c>
      <c r="N1115">
        <v>52</v>
      </c>
      <c r="O1115">
        <v>722.25</v>
      </c>
      <c r="P1115">
        <v>0.24</v>
      </c>
      <c r="Q1115">
        <v>28543.32</v>
      </c>
      <c r="R1115">
        <v>9704.73</v>
      </c>
      <c r="S1115">
        <v>18838.59</v>
      </c>
      <c r="T1115">
        <v>3759.24</v>
      </c>
      <c r="U1115">
        <v>15079.35</v>
      </c>
      <c r="V1115">
        <v>0.19</v>
      </c>
      <c r="W1115">
        <v>12214.27</v>
      </c>
      <c r="X1115">
        <v>31035.48</v>
      </c>
      <c r="Y1115" t="s">
        <v>37</v>
      </c>
      <c r="Z1115" t="s">
        <v>61</v>
      </c>
      <c r="AA1115" t="s">
        <v>39</v>
      </c>
    </row>
    <row r="1116" spans="1:27" x14ac:dyDescent="0.25">
      <c r="A1116" t="s">
        <v>1257</v>
      </c>
      <c r="B1116" s="2">
        <v>45010</v>
      </c>
      <c r="C1116">
        <v>2023</v>
      </c>
      <c r="D1116" t="s">
        <v>49</v>
      </c>
      <c r="E1116" t="s">
        <v>106</v>
      </c>
      <c r="F1116">
        <v>3</v>
      </c>
      <c r="G1116" t="s">
        <v>51</v>
      </c>
      <c r="H1116" t="s">
        <v>31</v>
      </c>
      <c r="I1116" t="s">
        <v>52</v>
      </c>
      <c r="J1116" t="s">
        <v>53</v>
      </c>
      <c r="K1116" t="s">
        <v>130</v>
      </c>
      <c r="L1116" t="s">
        <v>111</v>
      </c>
      <c r="M1116" t="s">
        <v>47</v>
      </c>
      <c r="N1116">
        <v>193</v>
      </c>
      <c r="O1116">
        <v>872.7</v>
      </c>
      <c r="P1116">
        <v>0.21</v>
      </c>
      <c r="Q1116">
        <v>133060.57</v>
      </c>
      <c r="R1116">
        <v>85158.76</v>
      </c>
      <c r="S1116">
        <v>47901.81</v>
      </c>
      <c r="T1116">
        <v>12995.15</v>
      </c>
      <c r="U1116">
        <v>34906.660000000003</v>
      </c>
      <c r="V1116">
        <v>0.24</v>
      </c>
      <c r="W1116">
        <v>26529.06</v>
      </c>
      <c r="X1116">
        <v>130611.38</v>
      </c>
      <c r="Y1116" t="s">
        <v>37</v>
      </c>
      <c r="Z1116" t="s">
        <v>61</v>
      </c>
      <c r="AA1116" t="s">
        <v>39</v>
      </c>
    </row>
    <row r="1117" spans="1:27" x14ac:dyDescent="0.25">
      <c r="A1117" t="s">
        <v>1258</v>
      </c>
      <c r="B1117" s="2">
        <v>45169</v>
      </c>
      <c r="C1117">
        <v>2023</v>
      </c>
      <c r="D1117" t="s">
        <v>28</v>
      </c>
      <c r="E1117" t="s">
        <v>81</v>
      </c>
      <c r="F1117">
        <v>8</v>
      </c>
      <c r="G1117" t="s">
        <v>30</v>
      </c>
      <c r="H1117" t="s">
        <v>44</v>
      </c>
      <c r="I1117" t="s">
        <v>135</v>
      </c>
      <c r="J1117" t="s">
        <v>66</v>
      </c>
      <c r="K1117" t="s">
        <v>324</v>
      </c>
      <c r="L1117" t="s">
        <v>119</v>
      </c>
      <c r="M1117" t="s">
        <v>60</v>
      </c>
      <c r="N1117">
        <v>79</v>
      </c>
      <c r="O1117">
        <v>565.97</v>
      </c>
      <c r="P1117">
        <v>0.01</v>
      </c>
      <c r="Q1117">
        <v>44264.51</v>
      </c>
      <c r="R1117">
        <v>28329.29</v>
      </c>
      <c r="S1117">
        <v>15935.22</v>
      </c>
      <c r="T1117">
        <v>7953.61</v>
      </c>
      <c r="U1117">
        <v>7981.61</v>
      </c>
      <c r="V1117">
        <v>0.22</v>
      </c>
      <c r="W1117">
        <v>6225.66</v>
      </c>
      <c r="X1117">
        <v>42179.91</v>
      </c>
      <c r="Y1117" t="s">
        <v>37</v>
      </c>
      <c r="Z1117" t="s">
        <v>38</v>
      </c>
      <c r="AA1117" t="s">
        <v>39</v>
      </c>
    </row>
    <row r="1118" spans="1:27" x14ac:dyDescent="0.25">
      <c r="A1118" t="s">
        <v>1259</v>
      </c>
      <c r="B1118" s="2">
        <v>44670</v>
      </c>
      <c r="C1118">
        <v>2022</v>
      </c>
      <c r="D1118" t="s">
        <v>41</v>
      </c>
      <c r="E1118" t="s">
        <v>70</v>
      </c>
      <c r="F1118">
        <v>4</v>
      </c>
      <c r="G1118" t="s">
        <v>63</v>
      </c>
      <c r="H1118" t="s">
        <v>107</v>
      </c>
      <c r="I1118" t="s">
        <v>135</v>
      </c>
      <c r="J1118" t="s">
        <v>66</v>
      </c>
      <c r="K1118" t="s">
        <v>324</v>
      </c>
      <c r="L1118" t="s">
        <v>73</v>
      </c>
      <c r="M1118" t="s">
        <v>60</v>
      </c>
      <c r="N1118">
        <v>61</v>
      </c>
      <c r="O1118">
        <v>930.89</v>
      </c>
      <c r="P1118">
        <v>0.17</v>
      </c>
      <c r="Q1118">
        <v>47130.96</v>
      </c>
      <c r="R1118">
        <v>27807.27</v>
      </c>
      <c r="S1118">
        <v>19323.689999999999</v>
      </c>
      <c r="T1118">
        <v>5172.8100000000004</v>
      </c>
      <c r="U1118">
        <v>14150.88</v>
      </c>
      <c r="V1118">
        <v>0.24</v>
      </c>
      <c r="W1118">
        <v>10754.67</v>
      </c>
      <c r="X1118">
        <v>52283.35</v>
      </c>
      <c r="Y1118" t="s">
        <v>74</v>
      </c>
      <c r="Z1118" t="s">
        <v>61</v>
      </c>
      <c r="AA1118" t="s">
        <v>39</v>
      </c>
    </row>
    <row r="1119" spans="1:27" x14ac:dyDescent="0.25">
      <c r="A1119" t="s">
        <v>1260</v>
      </c>
      <c r="B1119" s="2">
        <v>44892</v>
      </c>
      <c r="C1119">
        <v>2022</v>
      </c>
      <c r="D1119" t="s">
        <v>113</v>
      </c>
      <c r="E1119" t="s">
        <v>117</v>
      </c>
      <c r="F1119">
        <v>11</v>
      </c>
      <c r="G1119" t="s">
        <v>30</v>
      </c>
      <c r="H1119" t="s">
        <v>31</v>
      </c>
      <c r="I1119" t="s">
        <v>92</v>
      </c>
      <c r="J1119" t="s">
        <v>53</v>
      </c>
      <c r="K1119" t="s">
        <v>147</v>
      </c>
      <c r="L1119" t="s">
        <v>96</v>
      </c>
      <c r="M1119" t="s">
        <v>47</v>
      </c>
      <c r="N1119">
        <v>164</v>
      </c>
      <c r="O1119">
        <v>229.92</v>
      </c>
      <c r="P1119">
        <v>0.12</v>
      </c>
      <c r="Q1119">
        <v>33182.050000000003</v>
      </c>
      <c r="R1119">
        <v>19577.41</v>
      </c>
      <c r="S1119">
        <v>13604.64</v>
      </c>
      <c r="T1119">
        <v>4328.1499999999996</v>
      </c>
      <c r="U1119">
        <v>9276.49</v>
      </c>
      <c r="V1119">
        <v>0.2</v>
      </c>
      <c r="W1119">
        <v>7421.19</v>
      </c>
      <c r="X1119">
        <v>34237.19</v>
      </c>
      <c r="Y1119" t="s">
        <v>74</v>
      </c>
      <c r="Z1119" t="s">
        <v>61</v>
      </c>
      <c r="AA1119" t="s">
        <v>39</v>
      </c>
    </row>
    <row r="1120" spans="1:27" x14ac:dyDescent="0.25">
      <c r="A1120" t="s">
        <v>1261</v>
      </c>
      <c r="B1120" s="2">
        <v>45568</v>
      </c>
      <c r="C1120">
        <v>2024</v>
      </c>
      <c r="D1120" t="s">
        <v>113</v>
      </c>
      <c r="E1120" t="s">
        <v>114</v>
      </c>
      <c r="F1120">
        <v>10</v>
      </c>
      <c r="G1120" t="s">
        <v>85</v>
      </c>
      <c r="H1120" t="s">
        <v>107</v>
      </c>
      <c r="I1120" t="s">
        <v>45</v>
      </c>
      <c r="J1120" t="s">
        <v>33</v>
      </c>
      <c r="K1120" t="s">
        <v>130</v>
      </c>
      <c r="L1120" t="s">
        <v>96</v>
      </c>
      <c r="M1120" t="s">
        <v>36</v>
      </c>
      <c r="N1120">
        <v>188</v>
      </c>
      <c r="O1120">
        <v>1389.22</v>
      </c>
      <c r="P1120">
        <v>0.11</v>
      </c>
      <c r="Q1120">
        <v>232444.29</v>
      </c>
      <c r="R1120">
        <v>132493.25</v>
      </c>
      <c r="S1120">
        <v>99951.039999999994</v>
      </c>
      <c r="T1120">
        <v>41837.07</v>
      </c>
      <c r="U1120">
        <v>58113.97</v>
      </c>
      <c r="V1120">
        <v>0.21</v>
      </c>
      <c r="W1120">
        <v>45910.04</v>
      </c>
      <c r="X1120">
        <v>266573.3</v>
      </c>
      <c r="Y1120" t="s">
        <v>37</v>
      </c>
      <c r="Z1120" t="s">
        <v>57</v>
      </c>
      <c r="AA1120" t="s">
        <v>39</v>
      </c>
    </row>
    <row r="1121" spans="1:27" x14ac:dyDescent="0.25">
      <c r="A1121" t="s">
        <v>1262</v>
      </c>
      <c r="B1121" s="2">
        <v>45030</v>
      </c>
      <c r="C1121">
        <v>2023</v>
      </c>
      <c r="D1121" t="s">
        <v>41</v>
      </c>
      <c r="E1121" t="s">
        <v>70</v>
      </c>
      <c r="F1121">
        <v>4</v>
      </c>
      <c r="G1121" t="s">
        <v>30</v>
      </c>
      <c r="H1121" t="s">
        <v>107</v>
      </c>
      <c r="I1121" t="s">
        <v>135</v>
      </c>
      <c r="J1121" t="s">
        <v>66</v>
      </c>
      <c r="K1121" t="s">
        <v>86</v>
      </c>
      <c r="L1121" t="s">
        <v>101</v>
      </c>
      <c r="M1121" t="s">
        <v>60</v>
      </c>
      <c r="N1121">
        <v>147</v>
      </c>
      <c r="O1121">
        <v>1513.03</v>
      </c>
      <c r="P1121">
        <v>0.24</v>
      </c>
      <c r="Q1121">
        <v>169035.71</v>
      </c>
      <c r="R1121">
        <v>52401.07</v>
      </c>
      <c r="S1121">
        <v>116634.64</v>
      </c>
      <c r="T1121">
        <v>28371.15</v>
      </c>
      <c r="U1121">
        <v>88263.49</v>
      </c>
      <c r="V1121">
        <v>0.25</v>
      </c>
      <c r="W1121">
        <v>66197.62</v>
      </c>
      <c r="X1121">
        <v>167509.91</v>
      </c>
      <c r="Y1121" t="s">
        <v>37</v>
      </c>
      <c r="Z1121" t="s">
        <v>75</v>
      </c>
      <c r="AA1121" t="s">
        <v>39</v>
      </c>
    </row>
    <row r="1122" spans="1:27" x14ac:dyDescent="0.25">
      <c r="A1122" t="s">
        <v>1263</v>
      </c>
      <c r="B1122" s="2">
        <v>45578</v>
      </c>
      <c r="C1122">
        <v>2024</v>
      </c>
      <c r="D1122" t="s">
        <v>113</v>
      </c>
      <c r="E1122" t="s">
        <v>114</v>
      </c>
      <c r="F1122">
        <v>10</v>
      </c>
      <c r="G1122" t="s">
        <v>30</v>
      </c>
      <c r="H1122" t="s">
        <v>129</v>
      </c>
      <c r="I1122" t="s">
        <v>135</v>
      </c>
      <c r="J1122" t="s">
        <v>66</v>
      </c>
      <c r="K1122" t="s">
        <v>145</v>
      </c>
      <c r="L1122" t="s">
        <v>35</v>
      </c>
      <c r="M1122" t="s">
        <v>60</v>
      </c>
      <c r="N1122">
        <v>61</v>
      </c>
      <c r="O1122">
        <v>1805.61</v>
      </c>
      <c r="P1122">
        <v>0.13</v>
      </c>
      <c r="Q1122">
        <v>95823.72</v>
      </c>
      <c r="R1122">
        <v>55577.760000000002</v>
      </c>
      <c r="S1122">
        <v>40245.96</v>
      </c>
      <c r="T1122">
        <v>17153.900000000001</v>
      </c>
      <c r="U1122">
        <v>23092.06</v>
      </c>
      <c r="V1122">
        <v>0.18</v>
      </c>
      <c r="W1122">
        <v>18935.490000000002</v>
      </c>
      <c r="X1122">
        <v>99581.66</v>
      </c>
      <c r="Y1122" t="s">
        <v>37</v>
      </c>
      <c r="Z1122" t="s">
        <v>61</v>
      </c>
      <c r="AA1122" t="s">
        <v>39</v>
      </c>
    </row>
    <row r="1123" spans="1:27" x14ac:dyDescent="0.25">
      <c r="A1123" t="s">
        <v>1264</v>
      </c>
      <c r="B1123" s="2">
        <v>45277</v>
      </c>
      <c r="C1123">
        <v>2023</v>
      </c>
      <c r="D1123" t="s">
        <v>113</v>
      </c>
      <c r="E1123" t="s">
        <v>156</v>
      </c>
      <c r="F1123">
        <v>12</v>
      </c>
      <c r="G1123" t="s">
        <v>43</v>
      </c>
      <c r="H1123" t="s">
        <v>44</v>
      </c>
      <c r="I1123" t="s">
        <v>92</v>
      </c>
      <c r="J1123" t="s">
        <v>53</v>
      </c>
      <c r="K1123" t="s">
        <v>142</v>
      </c>
      <c r="L1123" t="s">
        <v>46</v>
      </c>
      <c r="M1123" t="s">
        <v>60</v>
      </c>
      <c r="N1123">
        <v>84</v>
      </c>
      <c r="O1123">
        <v>1364.07</v>
      </c>
      <c r="P1123">
        <v>0.02</v>
      </c>
      <c r="Q1123">
        <v>112290.24000000001</v>
      </c>
      <c r="R1123">
        <v>49407.71</v>
      </c>
      <c r="S1123">
        <v>62882.53</v>
      </c>
      <c r="T1123">
        <v>20326.509999999998</v>
      </c>
      <c r="U1123">
        <v>42556.02</v>
      </c>
      <c r="V1123">
        <v>0.22</v>
      </c>
      <c r="W1123">
        <v>33193.699999999997</v>
      </c>
      <c r="X1123">
        <v>132274.6</v>
      </c>
      <c r="Y1123" t="s">
        <v>37</v>
      </c>
      <c r="Z1123" t="s">
        <v>75</v>
      </c>
      <c r="AA1123" t="s">
        <v>39</v>
      </c>
    </row>
    <row r="1124" spans="1:27" x14ac:dyDescent="0.25">
      <c r="A1124" t="s">
        <v>1265</v>
      </c>
      <c r="B1124" s="2">
        <v>44711</v>
      </c>
      <c r="C1124">
        <v>2022</v>
      </c>
      <c r="D1124" t="s">
        <v>41</v>
      </c>
      <c r="E1124" t="s">
        <v>42</v>
      </c>
      <c r="F1124">
        <v>5</v>
      </c>
      <c r="G1124" t="s">
        <v>43</v>
      </c>
      <c r="H1124" t="s">
        <v>44</v>
      </c>
      <c r="I1124" t="s">
        <v>45</v>
      </c>
      <c r="J1124" t="s">
        <v>33</v>
      </c>
      <c r="K1124" t="s">
        <v>78</v>
      </c>
      <c r="L1124" t="s">
        <v>68</v>
      </c>
      <c r="M1124" t="s">
        <v>36</v>
      </c>
      <c r="N1124">
        <v>134</v>
      </c>
      <c r="O1124">
        <v>1320.04</v>
      </c>
      <c r="P1124">
        <v>0.23</v>
      </c>
      <c r="Q1124">
        <v>136201.73000000001</v>
      </c>
      <c r="R1124">
        <v>44946.57</v>
      </c>
      <c r="S1124">
        <v>91255.16</v>
      </c>
      <c r="T1124">
        <v>18467.97</v>
      </c>
      <c r="U1124">
        <v>72787.19</v>
      </c>
      <c r="V1124">
        <v>0.22</v>
      </c>
      <c r="W1124">
        <v>56774.01</v>
      </c>
      <c r="X1124">
        <v>142349.09</v>
      </c>
      <c r="Y1124" t="s">
        <v>56</v>
      </c>
      <c r="Z1124" t="s">
        <v>57</v>
      </c>
      <c r="AA1124" t="s">
        <v>39</v>
      </c>
    </row>
    <row r="1125" spans="1:27" x14ac:dyDescent="0.25">
      <c r="A1125" t="s">
        <v>1266</v>
      </c>
      <c r="B1125" s="2">
        <v>45153</v>
      </c>
      <c r="C1125">
        <v>2023</v>
      </c>
      <c r="D1125" t="s">
        <v>28</v>
      </c>
      <c r="E1125" t="s">
        <v>81</v>
      </c>
      <c r="F1125">
        <v>8</v>
      </c>
      <c r="G1125" t="s">
        <v>51</v>
      </c>
      <c r="H1125" t="s">
        <v>89</v>
      </c>
      <c r="I1125" t="s">
        <v>92</v>
      </c>
      <c r="J1125" t="s">
        <v>53</v>
      </c>
      <c r="K1125" t="s">
        <v>110</v>
      </c>
      <c r="L1125" t="s">
        <v>111</v>
      </c>
      <c r="M1125" t="s">
        <v>79</v>
      </c>
      <c r="N1125">
        <v>140</v>
      </c>
      <c r="O1125">
        <v>1742.75</v>
      </c>
      <c r="P1125">
        <v>0.24</v>
      </c>
      <c r="Q1125">
        <v>185428.6</v>
      </c>
      <c r="R1125">
        <v>63045.72</v>
      </c>
      <c r="S1125">
        <v>122382.88</v>
      </c>
      <c r="T1125">
        <v>34821.25</v>
      </c>
      <c r="U1125">
        <v>87561.63</v>
      </c>
      <c r="V1125">
        <v>0.28000000000000003</v>
      </c>
      <c r="W1125">
        <v>63044.37</v>
      </c>
      <c r="X1125">
        <v>200598.47</v>
      </c>
      <c r="Y1125" t="s">
        <v>56</v>
      </c>
      <c r="Z1125" t="s">
        <v>75</v>
      </c>
      <c r="AA1125" t="s">
        <v>39</v>
      </c>
    </row>
    <row r="1126" spans="1:27" x14ac:dyDescent="0.25">
      <c r="A1126" t="s">
        <v>1267</v>
      </c>
      <c r="B1126" s="2">
        <v>45075</v>
      </c>
      <c r="C1126">
        <v>2023</v>
      </c>
      <c r="D1126" t="s">
        <v>41</v>
      </c>
      <c r="E1126" t="s">
        <v>42</v>
      </c>
      <c r="F1126">
        <v>5</v>
      </c>
      <c r="G1126" t="s">
        <v>85</v>
      </c>
      <c r="H1126" t="s">
        <v>44</v>
      </c>
      <c r="I1126" t="s">
        <v>32</v>
      </c>
      <c r="J1126" t="s">
        <v>33</v>
      </c>
      <c r="K1126" t="s">
        <v>153</v>
      </c>
      <c r="L1126" t="s">
        <v>83</v>
      </c>
      <c r="M1126" t="s">
        <v>36</v>
      </c>
      <c r="N1126">
        <v>130</v>
      </c>
      <c r="O1126">
        <v>1939.68</v>
      </c>
      <c r="P1126">
        <v>0.16</v>
      </c>
      <c r="Q1126">
        <v>211813.06</v>
      </c>
      <c r="R1126">
        <v>84725.22</v>
      </c>
      <c r="S1126">
        <v>127087.84</v>
      </c>
      <c r="T1126">
        <v>29831.68</v>
      </c>
      <c r="U1126">
        <v>97256.16</v>
      </c>
      <c r="V1126">
        <v>0.28000000000000003</v>
      </c>
      <c r="W1126">
        <v>70024.44</v>
      </c>
      <c r="X1126">
        <v>228026.23999999999</v>
      </c>
      <c r="Y1126" t="s">
        <v>37</v>
      </c>
      <c r="Z1126" t="s">
        <v>57</v>
      </c>
      <c r="AA1126" t="s">
        <v>39</v>
      </c>
    </row>
    <row r="1127" spans="1:27" x14ac:dyDescent="0.25">
      <c r="A1127" t="s">
        <v>1268</v>
      </c>
      <c r="B1127" s="2">
        <v>45499</v>
      </c>
      <c r="C1127">
        <v>2024</v>
      </c>
      <c r="D1127" t="s">
        <v>28</v>
      </c>
      <c r="E1127" t="s">
        <v>29</v>
      </c>
      <c r="F1127">
        <v>7</v>
      </c>
      <c r="G1127" t="s">
        <v>85</v>
      </c>
      <c r="H1127" t="s">
        <v>89</v>
      </c>
      <c r="I1127" t="s">
        <v>135</v>
      </c>
      <c r="J1127" t="s">
        <v>66</v>
      </c>
      <c r="K1127" t="s">
        <v>130</v>
      </c>
      <c r="L1127" t="s">
        <v>137</v>
      </c>
      <c r="M1127" t="s">
        <v>60</v>
      </c>
      <c r="N1127">
        <v>193</v>
      </c>
      <c r="O1127">
        <v>1830.19</v>
      </c>
      <c r="P1127">
        <v>0.17</v>
      </c>
      <c r="Q1127">
        <v>293178.14</v>
      </c>
      <c r="R1127">
        <v>131930.16</v>
      </c>
      <c r="S1127">
        <v>161247.98000000001</v>
      </c>
      <c r="T1127">
        <v>30355.86</v>
      </c>
      <c r="U1127">
        <v>130892.12</v>
      </c>
      <c r="V1127">
        <v>0.2</v>
      </c>
      <c r="W1127">
        <v>104713.7</v>
      </c>
      <c r="X1127">
        <v>289271.15000000002</v>
      </c>
      <c r="Y1127" t="s">
        <v>37</v>
      </c>
      <c r="Z1127" t="s">
        <v>61</v>
      </c>
      <c r="AA1127" t="s">
        <v>39</v>
      </c>
    </row>
    <row r="1128" spans="1:27" x14ac:dyDescent="0.25">
      <c r="A1128" t="s">
        <v>1269</v>
      </c>
      <c r="B1128" s="2">
        <v>45124</v>
      </c>
      <c r="C1128">
        <v>2023</v>
      </c>
      <c r="D1128" t="s">
        <v>28</v>
      </c>
      <c r="E1128" t="s">
        <v>29</v>
      </c>
      <c r="F1128">
        <v>7</v>
      </c>
      <c r="G1128" t="s">
        <v>85</v>
      </c>
      <c r="H1128" t="s">
        <v>129</v>
      </c>
      <c r="I1128" t="s">
        <v>52</v>
      </c>
      <c r="J1128" t="s">
        <v>53</v>
      </c>
      <c r="K1128" t="s">
        <v>163</v>
      </c>
      <c r="L1128" t="s">
        <v>111</v>
      </c>
      <c r="M1128" t="s">
        <v>60</v>
      </c>
      <c r="N1128">
        <v>98</v>
      </c>
      <c r="O1128">
        <v>1571.48</v>
      </c>
      <c r="P1128">
        <v>0.24</v>
      </c>
      <c r="Q1128">
        <v>117043.83</v>
      </c>
      <c r="R1128">
        <v>37454.03</v>
      </c>
      <c r="S1128">
        <v>79589.8</v>
      </c>
      <c r="T1128">
        <v>16874.54</v>
      </c>
      <c r="U1128">
        <v>62715.26</v>
      </c>
      <c r="V1128">
        <v>0.3</v>
      </c>
      <c r="W1128">
        <v>43900.68</v>
      </c>
      <c r="X1128">
        <v>115237.38</v>
      </c>
      <c r="Y1128" t="s">
        <v>37</v>
      </c>
      <c r="Z1128" t="s">
        <v>75</v>
      </c>
      <c r="AA1128" t="s">
        <v>39</v>
      </c>
    </row>
    <row r="1129" spans="1:27" x14ac:dyDescent="0.25">
      <c r="A1129" t="s">
        <v>1270</v>
      </c>
      <c r="B1129" s="2">
        <v>44877</v>
      </c>
      <c r="C1129">
        <v>2022</v>
      </c>
      <c r="D1129" t="s">
        <v>113</v>
      </c>
      <c r="E1129" t="s">
        <v>117</v>
      </c>
      <c r="F1129">
        <v>11</v>
      </c>
      <c r="G1129" t="s">
        <v>51</v>
      </c>
      <c r="H1129" t="s">
        <v>44</v>
      </c>
      <c r="I1129" t="s">
        <v>45</v>
      </c>
      <c r="J1129" t="s">
        <v>33</v>
      </c>
      <c r="K1129" t="s">
        <v>130</v>
      </c>
      <c r="L1129" t="s">
        <v>46</v>
      </c>
      <c r="M1129" t="s">
        <v>36</v>
      </c>
      <c r="N1129">
        <v>34</v>
      </c>
      <c r="O1129">
        <v>674.23</v>
      </c>
      <c r="P1129">
        <v>0.14000000000000001</v>
      </c>
      <c r="Q1129">
        <v>19714.490000000002</v>
      </c>
      <c r="R1129">
        <v>9265.81</v>
      </c>
      <c r="S1129">
        <v>10448.68</v>
      </c>
      <c r="T1129">
        <v>3202.91</v>
      </c>
      <c r="U1129">
        <v>7245.77</v>
      </c>
      <c r="V1129">
        <v>0.27</v>
      </c>
      <c r="W1129">
        <v>5289.41</v>
      </c>
      <c r="X1129">
        <v>19507.64</v>
      </c>
      <c r="Y1129" t="s">
        <v>37</v>
      </c>
      <c r="Z1129" t="s">
        <v>61</v>
      </c>
      <c r="AA1129" t="s">
        <v>39</v>
      </c>
    </row>
    <row r="1130" spans="1:27" x14ac:dyDescent="0.25">
      <c r="A1130" t="s">
        <v>1271</v>
      </c>
      <c r="B1130" s="2">
        <v>45113</v>
      </c>
      <c r="C1130">
        <v>2023</v>
      </c>
      <c r="D1130" t="s">
        <v>28</v>
      </c>
      <c r="E1130" t="s">
        <v>29</v>
      </c>
      <c r="F1130">
        <v>7</v>
      </c>
      <c r="G1130" t="s">
        <v>30</v>
      </c>
      <c r="H1130" t="s">
        <v>44</v>
      </c>
      <c r="I1130" t="s">
        <v>65</v>
      </c>
      <c r="J1130" t="s">
        <v>66</v>
      </c>
      <c r="K1130" t="s">
        <v>149</v>
      </c>
      <c r="L1130" t="s">
        <v>101</v>
      </c>
      <c r="M1130" t="s">
        <v>60</v>
      </c>
      <c r="N1130">
        <v>8</v>
      </c>
      <c r="O1130">
        <v>1343.96</v>
      </c>
      <c r="P1130">
        <v>0.22</v>
      </c>
      <c r="Q1130">
        <v>8386.31</v>
      </c>
      <c r="R1130">
        <v>4696.33</v>
      </c>
      <c r="S1130">
        <v>3689.98</v>
      </c>
      <c r="T1130">
        <v>910.11</v>
      </c>
      <c r="U1130">
        <v>2779.87</v>
      </c>
      <c r="V1130">
        <v>0.27</v>
      </c>
      <c r="W1130">
        <v>2029.31</v>
      </c>
      <c r="X1130">
        <v>8799.07</v>
      </c>
      <c r="Y1130" t="s">
        <v>37</v>
      </c>
      <c r="Z1130" t="s">
        <v>38</v>
      </c>
      <c r="AA1130" t="s">
        <v>39</v>
      </c>
    </row>
    <row r="1131" spans="1:27" x14ac:dyDescent="0.25">
      <c r="A1131" t="s">
        <v>1272</v>
      </c>
      <c r="B1131" s="2">
        <v>44922</v>
      </c>
      <c r="C1131">
        <v>2022</v>
      </c>
      <c r="D1131" t="s">
        <v>113</v>
      </c>
      <c r="E1131" t="s">
        <v>156</v>
      </c>
      <c r="F1131">
        <v>12</v>
      </c>
      <c r="G1131" t="s">
        <v>63</v>
      </c>
      <c r="H1131" t="s">
        <v>89</v>
      </c>
      <c r="I1131" t="s">
        <v>92</v>
      </c>
      <c r="J1131" t="s">
        <v>53</v>
      </c>
      <c r="K1131" t="s">
        <v>82</v>
      </c>
      <c r="L1131" t="s">
        <v>111</v>
      </c>
      <c r="M1131" t="s">
        <v>60</v>
      </c>
      <c r="N1131">
        <v>200</v>
      </c>
      <c r="O1131">
        <v>1505.62</v>
      </c>
      <c r="P1131">
        <v>0.21</v>
      </c>
      <c r="Q1131">
        <v>237887.96</v>
      </c>
      <c r="R1131">
        <v>92776.3</v>
      </c>
      <c r="S1131">
        <v>145111.66</v>
      </c>
      <c r="T1131">
        <v>18408.580000000002</v>
      </c>
      <c r="U1131">
        <v>126703.08</v>
      </c>
      <c r="V1131">
        <v>0.24</v>
      </c>
      <c r="W1131">
        <v>96294.34</v>
      </c>
      <c r="X1131">
        <v>218532.81</v>
      </c>
      <c r="Y1131" t="s">
        <v>37</v>
      </c>
      <c r="Z1131" t="s">
        <v>57</v>
      </c>
      <c r="AA1131" t="s">
        <v>39</v>
      </c>
    </row>
    <row r="1132" spans="1:27" x14ac:dyDescent="0.25">
      <c r="A1132" t="s">
        <v>1273</v>
      </c>
      <c r="B1132" s="2">
        <v>44834</v>
      </c>
      <c r="C1132">
        <v>2022</v>
      </c>
      <c r="D1132" t="s">
        <v>28</v>
      </c>
      <c r="E1132" t="s">
        <v>134</v>
      </c>
      <c r="F1132">
        <v>9</v>
      </c>
      <c r="G1132" t="s">
        <v>43</v>
      </c>
      <c r="H1132" t="s">
        <v>44</v>
      </c>
      <c r="I1132" t="s">
        <v>92</v>
      </c>
      <c r="J1132" t="s">
        <v>53</v>
      </c>
      <c r="K1132" t="s">
        <v>157</v>
      </c>
      <c r="L1132" t="s">
        <v>83</v>
      </c>
      <c r="M1132" t="s">
        <v>36</v>
      </c>
      <c r="N1132">
        <v>175</v>
      </c>
      <c r="O1132">
        <v>1088.77</v>
      </c>
      <c r="P1132">
        <v>0.14000000000000001</v>
      </c>
      <c r="Q1132">
        <v>163859.89000000001</v>
      </c>
      <c r="R1132">
        <v>63905.36</v>
      </c>
      <c r="S1132">
        <v>99954.53</v>
      </c>
      <c r="T1132">
        <v>17812.849999999999</v>
      </c>
      <c r="U1132">
        <v>82141.679999999993</v>
      </c>
      <c r="V1132">
        <v>0.28000000000000003</v>
      </c>
      <c r="W1132">
        <v>59142.01</v>
      </c>
      <c r="X1132">
        <v>158790.9</v>
      </c>
      <c r="Y1132" t="s">
        <v>37</v>
      </c>
      <c r="Z1132" t="s">
        <v>57</v>
      </c>
      <c r="AA1132" t="s">
        <v>39</v>
      </c>
    </row>
    <row r="1133" spans="1:27" x14ac:dyDescent="0.25">
      <c r="A1133" t="s">
        <v>1274</v>
      </c>
      <c r="B1133" s="2">
        <v>45653</v>
      </c>
      <c r="C1133">
        <v>2024</v>
      </c>
      <c r="D1133" t="s">
        <v>113</v>
      </c>
      <c r="E1133" t="s">
        <v>156</v>
      </c>
      <c r="F1133">
        <v>12</v>
      </c>
      <c r="G1133" t="s">
        <v>63</v>
      </c>
      <c r="H1133" t="s">
        <v>64</v>
      </c>
      <c r="I1133" t="s">
        <v>52</v>
      </c>
      <c r="J1133" t="s">
        <v>53</v>
      </c>
      <c r="K1133" t="s">
        <v>67</v>
      </c>
      <c r="L1133" t="s">
        <v>111</v>
      </c>
      <c r="M1133" t="s">
        <v>79</v>
      </c>
      <c r="N1133">
        <v>195</v>
      </c>
      <c r="O1133">
        <v>708.88</v>
      </c>
      <c r="P1133">
        <v>0.25</v>
      </c>
      <c r="Q1133">
        <v>103673.7</v>
      </c>
      <c r="R1133">
        <v>48726.64</v>
      </c>
      <c r="S1133">
        <v>54947.06</v>
      </c>
      <c r="T1133">
        <v>19396.63</v>
      </c>
      <c r="U1133">
        <v>35550.43</v>
      </c>
      <c r="V1133">
        <v>0.22</v>
      </c>
      <c r="W1133">
        <v>27729.34</v>
      </c>
      <c r="X1133">
        <v>102769.46</v>
      </c>
      <c r="Y1133" t="s">
        <v>56</v>
      </c>
      <c r="Z1133" t="s">
        <v>61</v>
      </c>
      <c r="AA1133" t="s">
        <v>39</v>
      </c>
    </row>
    <row r="1134" spans="1:27" x14ac:dyDescent="0.25">
      <c r="A1134" t="s">
        <v>1275</v>
      </c>
      <c r="B1134" s="2">
        <v>45646</v>
      </c>
      <c r="C1134">
        <v>2024</v>
      </c>
      <c r="D1134" t="s">
        <v>113</v>
      </c>
      <c r="E1134" t="s">
        <v>156</v>
      </c>
      <c r="F1134">
        <v>12</v>
      </c>
      <c r="G1134" t="s">
        <v>43</v>
      </c>
      <c r="H1134" t="s">
        <v>107</v>
      </c>
      <c r="I1134" t="s">
        <v>32</v>
      </c>
      <c r="J1134" t="s">
        <v>33</v>
      </c>
      <c r="K1134" t="s">
        <v>103</v>
      </c>
      <c r="L1134" t="s">
        <v>122</v>
      </c>
      <c r="M1134" t="s">
        <v>60</v>
      </c>
      <c r="N1134">
        <v>156</v>
      </c>
      <c r="O1134">
        <v>1574.28</v>
      </c>
      <c r="P1134">
        <v>0.09</v>
      </c>
      <c r="Q1134">
        <v>223484.79</v>
      </c>
      <c r="R1134">
        <v>84924.22</v>
      </c>
      <c r="S1134">
        <v>138560.57</v>
      </c>
      <c r="T1134">
        <v>44409.64</v>
      </c>
      <c r="U1134">
        <v>94150.93</v>
      </c>
      <c r="V1134">
        <v>0.24</v>
      </c>
      <c r="W1134">
        <v>71554.710000000006</v>
      </c>
      <c r="X1134">
        <v>218843.23</v>
      </c>
      <c r="Y1134" t="s">
        <v>37</v>
      </c>
      <c r="Z1134" t="s">
        <v>75</v>
      </c>
      <c r="AA1134" t="s">
        <v>39</v>
      </c>
    </row>
    <row r="1135" spans="1:27" x14ac:dyDescent="0.25">
      <c r="A1135" t="s">
        <v>1276</v>
      </c>
      <c r="B1135" s="2">
        <v>45226</v>
      </c>
      <c r="C1135">
        <v>2023</v>
      </c>
      <c r="D1135" t="s">
        <v>113</v>
      </c>
      <c r="E1135" t="s">
        <v>114</v>
      </c>
      <c r="F1135">
        <v>10</v>
      </c>
      <c r="G1135" t="s">
        <v>63</v>
      </c>
      <c r="H1135" t="s">
        <v>129</v>
      </c>
      <c r="I1135" t="s">
        <v>45</v>
      </c>
      <c r="J1135" t="s">
        <v>33</v>
      </c>
      <c r="K1135" t="s">
        <v>176</v>
      </c>
      <c r="L1135" t="s">
        <v>96</v>
      </c>
      <c r="M1135" t="s">
        <v>47</v>
      </c>
      <c r="N1135">
        <v>5</v>
      </c>
      <c r="O1135">
        <v>1239.27</v>
      </c>
      <c r="P1135">
        <v>0.19</v>
      </c>
      <c r="Q1135">
        <v>5019.04</v>
      </c>
      <c r="R1135">
        <v>2860.85</v>
      </c>
      <c r="S1135">
        <v>2158.19</v>
      </c>
      <c r="T1135">
        <v>467.25</v>
      </c>
      <c r="U1135">
        <v>1690.94</v>
      </c>
      <c r="V1135">
        <v>0.21</v>
      </c>
      <c r="W1135">
        <v>1335.84</v>
      </c>
      <c r="X1135">
        <v>5369.59</v>
      </c>
      <c r="Y1135" t="s">
        <v>37</v>
      </c>
      <c r="Z1135" t="s">
        <v>38</v>
      </c>
      <c r="AA1135" t="s">
        <v>39</v>
      </c>
    </row>
    <row r="1136" spans="1:27" x14ac:dyDescent="0.25">
      <c r="A1136" t="s">
        <v>1277</v>
      </c>
      <c r="B1136" s="2">
        <v>45553</v>
      </c>
      <c r="C1136">
        <v>2024</v>
      </c>
      <c r="D1136" t="s">
        <v>28</v>
      </c>
      <c r="E1136" t="s">
        <v>134</v>
      </c>
      <c r="F1136">
        <v>9</v>
      </c>
      <c r="G1136" t="s">
        <v>51</v>
      </c>
      <c r="H1136" t="s">
        <v>89</v>
      </c>
      <c r="I1136" t="s">
        <v>52</v>
      </c>
      <c r="J1136" t="s">
        <v>53</v>
      </c>
      <c r="K1136" t="s">
        <v>110</v>
      </c>
      <c r="L1136" t="s">
        <v>55</v>
      </c>
      <c r="M1136" t="s">
        <v>47</v>
      </c>
      <c r="N1136">
        <v>43</v>
      </c>
      <c r="O1136">
        <v>141.44</v>
      </c>
      <c r="P1136">
        <v>0.13</v>
      </c>
      <c r="Q1136">
        <v>5291.27</v>
      </c>
      <c r="R1136">
        <v>2910.2</v>
      </c>
      <c r="S1136">
        <v>2381.0700000000002</v>
      </c>
      <c r="T1136">
        <v>726.47</v>
      </c>
      <c r="U1136">
        <v>1654.6</v>
      </c>
      <c r="V1136">
        <v>0.21</v>
      </c>
      <c r="W1136">
        <v>1307.1300000000001</v>
      </c>
      <c r="X1136">
        <v>4886.83</v>
      </c>
      <c r="Y1136" t="s">
        <v>37</v>
      </c>
      <c r="Z1136" t="s">
        <v>38</v>
      </c>
      <c r="AA1136" t="s">
        <v>39</v>
      </c>
    </row>
    <row r="1137" spans="1:27" x14ac:dyDescent="0.25">
      <c r="A1137" t="s">
        <v>1278</v>
      </c>
      <c r="B1137" s="2">
        <v>44782</v>
      </c>
      <c r="C1137">
        <v>2022</v>
      </c>
      <c r="D1137" t="s">
        <v>28</v>
      </c>
      <c r="E1137" t="s">
        <v>81</v>
      </c>
      <c r="F1137">
        <v>8</v>
      </c>
      <c r="G1137" t="s">
        <v>63</v>
      </c>
      <c r="H1137" t="s">
        <v>129</v>
      </c>
      <c r="I1137" t="s">
        <v>65</v>
      </c>
      <c r="J1137" t="s">
        <v>66</v>
      </c>
      <c r="K1137" t="s">
        <v>121</v>
      </c>
      <c r="L1137" t="s">
        <v>119</v>
      </c>
      <c r="M1137" t="s">
        <v>60</v>
      </c>
      <c r="N1137">
        <v>84</v>
      </c>
      <c r="O1137">
        <v>1663.82</v>
      </c>
      <c r="P1137">
        <v>0.05</v>
      </c>
      <c r="Q1137">
        <v>132772.84</v>
      </c>
      <c r="R1137">
        <v>50453.68</v>
      </c>
      <c r="S1137">
        <v>82319.16</v>
      </c>
      <c r="T1137">
        <v>10094.25</v>
      </c>
      <c r="U1137">
        <v>72224.91</v>
      </c>
      <c r="V1137">
        <v>0.25</v>
      </c>
      <c r="W1137">
        <v>54168.68</v>
      </c>
      <c r="X1137">
        <v>134970.16</v>
      </c>
      <c r="Y1137" t="s">
        <v>56</v>
      </c>
      <c r="Z1137" t="s">
        <v>38</v>
      </c>
      <c r="AA1137" t="s">
        <v>39</v>
      </c>
    </row>
    <row r="1138" spans="1:27" x14ac:dyDescent="0.25">
      <c r="A1138" t="s">
        <v>1279</v>
      </c>
      <c r="B1138" s="2">
        <v>45211</v>
      </c>
      <c r="C1138">
        <v>2023</v>
      </c>
      <c r="D1138" t="s">
        <v>113</v>
      </c>
      <c r="E1138" t="s">
        <v>114</v>
      </c>
      <c r="F1138">
        <v>10</v>
      </c>
      <c r="G1138" t="s">
        <v>51</v>
      </c>
      <c r="H1138" t="s">
        <v>129</v>
      </c>
      <c r="I1138" t="s">
        <v>92</v>
      </c>
      <c r="J1138" t="s">
        <v>53</v>
      </c>
      <c r="K1138" t="s">
        <v>213</v>
      </c>
      <c r="L1138" t="s">
        <v>59</v>
      </c>
      <c r="M1138" t="s">
        <v>36</v>
      </c>
      <c r="N1138">
        <v>12</v>
      </c>
      <c r="O1138">
        <v>81.31</v>
      </c>
      <c r="P1138">
        <v>0.16</v>
      </c>
      <c r="Q1138">
        <v>819.6</v>
      </c>
      <c r="R1138">
        <v>516.35</v>
      </c>
      <c r="S1138">
        <v>303.25</v>
      </c>
      <c r="T1138">
        <v>59.38</v>
      </c>
      <c r="U1138">
        <v>243.87</v>
      </c>
      <c r="V1138">
        <v>0.28000000000000003</v>
      </c>
      <c r="W1138">
        <v>175.59</v>
      </c>
      <c r="X1138">
        <v>706.76</v>
      </c>
      <c r="Y1138" t="s">
        <v>37</v>
      </c>
      <c r="Z1138" t="s">
        <v>61</v>
      </c>
      <c r="AA1138" t="s">
        <v>39</v>
      </c>
    </row>
    <row r="1139" spans="1:27" x14ac:dyDescent="0.25">
      <c r="A1139" t="s">
        <v>1280</v>
      </c>
      <c r="B1139" s="2">
        <v>45645</v>
      </c>
      <c r="C1139">
        <v>2024</v>
      </c>
      <c r="D1139" t="s">
        <v>113</v>
      </c>
      <c r="E1139" t="s">
        <v>156</v>
      </c>
      <c r="F1139">
        <v>12</v>
      </c>
      <c r="G1139" t="s">
        <v>51</v>
      </c>
      <c r="H1139" t="s">
        <v>89</v>
      </c>
      <c r="I1139" t="s">
        <v>135</v>
      </c>
      <c r="J1139" t="s">
        <v>66</v>
      </c>
      <c r="K1139" t="s">
        <v>145</v>
      </c>
      <c r="L1139" t="s">
        <v>68</v>
      </c>
      <c r="M1139" t="s">
        <v>36</v>
      </c>
      <c r="N1139">
        <v>32</v>
      </c>
      <c r="O1139">
        <v>1407.35</v>
      </c>
      <c r="P1139">
        <v>0.13</v>
      </c>
      <c r="Q1139">
        <v>39180.620000000003</v>
      </c>
      <c r="R1139">
        <v>19590.310000000001</v>
      </c>
      <c r="S1139">
        <v>19590.310000000001</v>
      </c>
      <c r="T1139">
        <v>5515.09</v>
      </c>
      <c r="U1139">
        <v>14075.22</v>
      </c>
      <c r="V1139">
        <v>0.28000000000000003</v>
      </c>
      <c r="W1139">
        <v>10134.16</v>
      </c>
      <c r="X1139">
        <v>37029.160000000003</v>
      </c>
      <c r="Y1139" t="s">
        <v>37</v>
      </c>
      <c r="Z1139" t="s">
        <v>61</v>
      </c>
      <c r="AA1139" t="s">
        <v>39</v>
      </c>
    </row>
    <row r="1140" spans="1:27" x14ac:dyDescent="0.25">
      <c r="A1140" t="s">
        <v>1281</v>
      </c>
      <c r="B1140" s="2">
        <v>45275</v>
      </c>
      <c r="C1140">
        <v>2023</v>
      </c>
      <c r="D1140" t="s">
        <v>113</v>
      </c>
      <c r="E1140" t="s">
        <v>156</v>
      </c>
      <c r="F1140">
        <v>12</v>
      </c>
      <c r="G1140" t="s">
        <v>85</v>
      </c>
      <c r="H1140" t="s">
        <v>89</v>
      </c>
      <c r="I1140" t="s">
        <v>45</v>
      </c>
      <c r="J1140" t="s">
        <v>33</v>
      </c>
      <c r="K1140" t="s">
        <v>34</v>
      </c>
      <c r="L1140" t="s">
        <v>137</v>
      </c>
      <c r="M1140" t="s">
        <v>36</v>
      </c>
      <c r="N1140">
        <v>103</v>
      </c>
      <c r="O1140">
        <v>367.44</v>
      </c>
      <c r="P1140">
        <v>0.03</v>
      </c>
      <c r="Q1140">
        <v>36710.93</v>
      </c>
      <c r="R1140">
        <v>15418.59</v>
      </c>
      <c r="S1140">
        <v>21292.34</v>
      </c>
      <c r="T1140">
        <v>6290.96</v>
      </c>
      <c r="U1140">
        <v>15001.38</v>
      </c>
      <c r="V1140">
        <v>0.28000000000000003</v>
      </c>
      <c r="W1140">
        <v>10800.99</v>
      </c>
      <c r="X1140">
        <v>43481.94</v>
      </c>
      <c r="Y1140" t="s">
        <v>56</v>
      </c>
      <c r="Z1140" t="s">
        <v>75</v>
      </c>
      <c r="AA1140" t="s">
        <v>39</v>
      </c>
    </row>
    <row r="1141" spans="1:27" x14ac:dyDescent="0.25">
      <c r="A1141" t="s">
        <v>1282</v>
      </c>
      <c r="B1141" s="2">
        <v>45134</v>
      </c>
      <c r="C1141">
        <v>2023</v>
      </c>
      <c r="D1141" t="s">
        <v>28</v>
      </c>
      <c r="E1141" t="s">
        <v>29</v>
      </c>
      <c r="F1141">
        <v>7</v>
      </c>
      <c r="G1141" t="s">
        <v>85</v>
      </c>
      <c r="H1141" t="s">
        <v>129</v>
      </c>
      <c r="I1141" t="s">
        <v>135</v>
      </c>
      <c r="J1141" t="s">
        <v>66</v>
      </c>
      <c r="K1141" t="s">
        <v>93</v>
      </c>
      <c r="L1141" t="s">
        <v>59</v>
      </c>
      <c r="M1141" t="s">
        <v>47</v>
      </c>
      <c r="N1141">
        <v>77</v>
      </c>
      <c r="O1141">
        <v>1732.06</v>
      </c>
      <c r="P1141">
        <v>0.03</v>
      </c>
      <c r="Q1141">
        <v>129367.56</v>
      </c>
      <c r="R1141">
        <v>71152.160000000003</v>
      </c>
      <c r="S1141">
        <v>58215.4</v>
      </c>
      <c r="T1141">
        <v>16369.04</v>
      </c>
      <c r="U1141">
        <v>41846.36</v>
      </c>
      <c r="V1141">
        <v>0.3</v>
      </c>
      <c r="W1141">
        <v>29292.45</v>
      </c>
      <c r="X1141">
        <v>143146.59</v>
      </c>
      <c r="Y1141" t="s">
        <v>74</v>
      </c>
      <c r="Z1141" t="s">
        <v>57</v>
      </c>
      <c r="AA1141" t="s">
        <v>39</v>
      </c>
    </row>
    <row r="1142" spans="1:27" x14ac:dyDescent="0.25">
      <c r="A1142" t="s">
        <v>1283</v>
      </c>
      <c r="B1142" s="2">
        <v>44926</v>
      </c>
      <c r="C1142">
        <v>2022</v>
      </c>
      <c r="D1142" t="s">
        <v>113</v>
      </c>
      <c r="E1142" t="s">
        <v>156</v>
      </c>
      <c r="F1142">
        <v>12</v>
      </c>
      <c r="G1142" t="s">
        <v>85</v>
      </c>
      <c r="H1142" t="s">
        <v>107</v>
      </c>
      <c r="I1142" t="s">
        <v>65</v>
      </c>
      <c r="J1142" t="s">
        <v>66</v>
      </c>
      <c r="K1142" t="s">
        <v>34</v>
      </c>
      <c r="L1142" t="s">
        <v>46</v>
      </c>
      <c r="M1142" t="s">
        <v>36</v>
      </c>
      <c r="N1142">
        <v>129</v>
      </c>
      <c r="O1142">
        <v>301.35000000000002</v>
      </c>
      <c r="P1142">
        <v>0.24</v>
      </c>
      <c r="Q1142">
        <v>29544.35</v>
      </c>
      <c r="R1142">
        <v>18317.5</v>
      </c>
      <c r="S1142">
        <v>11226.85</v>
      </c>
      <c r="T1142">
        <v>5765.44</v>
      </c>
      <c r="U1142">
        <v>5461.41</v>
      </c>
      <c r="V1142">
        <v>0.28000000000000003</v>
      </c>
      <c r="W1142">
        <v>3932.22</v>
      </c>
      <c r="X1142">
        <v>26520.3</v>
      </c>
      <c r="Y1142" t="s">
        <v>37</v>
      </c>
      <c r="Z1142" t="s">
        <v>38</v>
      </c>
      <c r="AA1142" t="s">
        <v>39</v>
      </c>
    </row>
    <row r="1143" spans="1:27" x14ac:dyDescent="0.25">
      <c r="A1143" t="s">
        <v>1284</v>
      </c>
      <c r="B1143" s="2">
        <v>45190</v>
      </c>
      <c r="C1143">
        <v>2023</v>
      </c>
      <c r="D1143" t="s">
        <v>28</v>
      </c>
      <c r="E1143" t="s">
        <v>134</v>
      </c>
      <c r="F1143">
        <v>9</v>
      </c>
      <c r="G1143" t="s">
        <v>43</v>
      </c>
      <c r="H1143" t="s">
        <v>71</v>
      </c>
      <c r="I1143" t="s">
        <v>52</v>
      </c>
      <c r="J1143" t="s">
        <v>53</v>
      </c>
      <c r="K1143" t="s">
        <v>225</v>
      </c>
      <c r="L1143" t="s">
        <v>73</v>
      </c>
      <c r="M1143" t="s">
        <v>36</v>
      </c>
      <c r="N1143">
        <v>96</v>
      </c>
      <c r="O1143">
        <v>1296.3699999999999</v>
      </c>
      <c r="P1143">
        <v>0.15</v>
      </c>
      <c r="Q1143">
        <v>105783.79</v>
      </c>
      <c r="R1143">
        <v>64528.11</v>
      </c>
      <c r="S1143">
        <v>41255.68</v>
      </c>
      <c r="T1143">
        <v>6443.53</v>
      </c>
      <c r="U1143">
        <v>34812.15</v>
      </c>
      <c r="V1143">
        <v>0.21</v>
      </c>
      <c r="W1143">
        <v>27501.599999999999</v>
      </c>
      <c r="X1143">
        <v>119510.21</v>
      </c>
      <c r="Y1143" t="s">
        <v>37</v>
      </c>
      <c r="Z1143" t="s">
        <v>38</v>
      </c>
      <c r="AA1143" t="s">
        <v>39</v>
      </c>
    </row>
    <row r="1144" spans="1:27" x14ac:dyDescent="0.25">
      <c r="A1144" t="s">
        <v>1285</v>
      </c>
      <c r="B1144" s="2">
        <v>45258</v>
      </c>
      <c r="C1144">
        <v>2023</v>
      </c>
      <c r="D1144" t="s">
        <v>113</v>
      </c>
      <c r="E1144" t="s">
        <v>117</v>
      </c>
      <c r="F1144">
        <v>11</v>
      </c>
      <c r="G1144" t="s">
        <v>30</v>
      </c>
      <c r="H1144" t="s">
        <v>107</v>
      </c>
      <c r="I1144" t="s">
        <v>92</v>
      </c>
      <c r="J1144" t="s">
        <v>53</v>
      </c>
      <c r="K1144" t="s">
        <v>213</v>
      </c>
      <c r="L1144" t="s">
        <v>59</v>
      </c>
      <c r="M1144" t="s">
        <v>47</v>
      </c>
      <c r="N1144">
        <v>124</v>
      </c>
      <c r="O1144">
        <v>115.89</v>
      </c>
      <c r="P1144">
        <v>0.05</v>
      </c>
      <c r="Q1144">
        <v>13651.84</v>
      </c>
      <c r="R1144">
        <v>7098.96</v>
      </c>
      <c r="S1144">
        <v>6552.88</v>
      </c>
      <c r="T1144">
        <v>1820.23</v>
      </c>
      <c r="U1144">
        <v>4732.6499999999996</v>
      </c>
      <c r="V1144">
        <v>0.2</v>
      </c>
      <c r="W1144">
        <v>3786.12</v>
      </c>
      <c r="X1144">
        <v>12962.79</v>
      </c>
      <c r="Y1144" t="s">
        <v>56</v>
      </c>
      <c r="Z1144" t="s">
        <v>75</v>
      </c>
      <c r="AA1144" t="s">
        <v>39</v>
      </c>
    </row>
    <row r="1145" spans="1:27" x14ac:dyDescent="0.25">
      <c r="A1145" t="s">
        <v>1286</v>
      </c>
      <c r="B1145" s="2">
        <v>45566</v>
      </c>
      <c r="C1145">
        <v>2024</v>
      </c>
      <c r="D1145" t="s">
        <v>113</v>
      </c>
      <c r="E1145" t="s">
        <v>114</v>
      </c>
      <c r="F1145">
        <v>10</v>
      </c>
      <c r="G1145" t="s">
        <v>85</v>
      </c>
      <c r="H1145" t="s">
        <v>89</v>
      </c>
      <c r="I1145" t="s">
        <v>135</v>
      </c>
      <c r="J1145" t="s">
        <v>66</v>
      </c>
      <c r="K1145" t="s">
        <v>147</v>
      </c>
      <c r="L1145" t="s">
        <v>159</v>
      </c>
      <c r="M1145" t="s">
        <v>60</v>
      </c>
      <c r="N1145">
        <v>37</v>
      </c>
      <c r="O1145">
        <v>1024.19</v>
      </c>
      <c r="P1145">
        <v>0.21</v>
      </c>
      <c r="Q1145">
        <v>29937.07</v>
      </c>
      <c r="R1145">
        <v>19459.099999999999</v>
      </c>
      <c r="S1145">
        <v>10477.969999999999</v>
      </c>
      <c r="T1145">
        <v>2494.14</v>
      </c>
      <c r="U1145">
        <v>7983.83</v>
      </c>
      <c r="V1145">
        <v>0.23</v>
      </c>
      <c r="W1145">
        <v>6147.55</v>
      </c>
      <c r="X1145">
        <v>32983.949999999997</v>
      </c>
      <c r="Y1145" t="s">
        <v>37</v>
      </c>
      <c r="Z1145" t="s">
        <v>75</v>
      </c>
      <c r="AA1145" t="s">
        <v>39</v>
      </c>
    </row>
    <row r="1146" spans="1:27" x14ac:dyDescent="0.25">
      <c r="A1146" t="s">
        <v>1287</v>
      </c>
      <c r="B1146" s="2">
        <v>45312</v>
      </c>
      <c r="C1146">
        <v>2024</v>
      </c>
      <c r="D1146" t="s">
        <v>49</v>
      </c>
      <c r="E1146" t="s">
        <v>50</v>
      </c>
      <c r="F1146">
        <v>1</v>
      </c>
      <c r="G1146" t="s">
        <v>30</v>
      </c>
      <c r="H1146" t="s">
        <v>64</v>
      </c>
      <c r="I1146" t="s">
        <v>92</v>
      </c>
      <c r="J1146" t="s">
        <v>53</v>
      </c>
      <c r="K1146" t="s">
        <v>115</v>
      </c>
      <c r="L1146" t="s">
        <v>83</v>
      </c>
      <c r="M1146" t="s">
        <v>79</v>
      </c>
      <c r="N1146">
        <v>132</v>
      </c>
      <c r="O1146">
        <v>1970.34</v>
      </c>
      <c r="P1146">
        <v>0.18</v>
      </c>
      <c r="Q1146">
        <v>213269.6</v>
      </c>
      <c r="R1146">
        <v>132227.15</v>
      </c>
      <c r="S1146">
        <v>81042.45</v>
      </c>
      <c r="T1146">
        <v>19873.95</v>
      </c>
      <c r="U1146">
        <v>61168.5</v>
      </c>
      <c r="V1146">
        <v>0.28999999999999998</v>
      </c>
      <c r="W1146">
        <v>43429.64</v>
      </c>
      <c r="X1146">
        <v>241396.59</v>
      </c>
      <c r="Y1146" t="s">
        <v>37</v>
      </c>
      <c r="Z1146" t="s">
        <v>38</v>
      </c>
      <c r="AA1146" t="s">
        <v>39</v>
      </c>
    </row>
    <row r="1147" spans="1:27" x14ac:dyDescent="0.25">
      <c r="A1147" t="s">
        <v>1288</v>
      </c>
      <c r="B1147" s="2">
        <v>44690</v>
      </c>
      <c r="C1147">
        <v>2022</v>
      </c>
      <c r="D1147" t="s">
        <v>41</v>
      </c>
      <c r="E1147" t="s">
        <v>42</v>
      </c>
      <c r="F1147">
        <v>5</v>
      </c>
      <c r="G1147" t="s">
        <v>43</v>
      </c>
      <c r="H1147" t="s">
        <v>64</v>
      </c>
      <c r="I1147" t="s">
        <v>32</v>
      </c>
      <c r="J1147" t="s">
        <v>33</v>
      </c>
      <c r="K1147" t="s">
        <v>315</v>
      </c>
      <c r="L1147" t="s">
        <v>35</v>
      </c>
      <c r="M1147" t="s">
        <v>60</v>
      </c>
      <c r="N1147">
        <v>33</v>
      </c>
      <c r="O1147">
        <v>440.35</v>
      </c>
      <c r="P1147">
        <v>0.04</v>
      </c>
      <c r="Q1147">
        <v>13950.29</v>
      </c>
      <c r="R1147">
        <v>8230.67</v>
      </c>
      <c r="S1147">
        <v>5719.62</v>
      </c>
      <c r="T1147">
        <v>712.34</v>
      </c>
      <c r="U1147">
        <v>5007.28</v>
      </c>
      <c r="V1147">
        <v>0.22</v>
      </c>
      <c r="W1147">
        <v>3905.68</v>
      </c>
      <c r="X1147">
        <v>15462.55</v>
      </c>
      <c r="Y1147" t="s">
        <v>37</v>
      </c>
      <c r="Z1147" t="s">
        <v>61</v>
      </c>
      <c r="AA1147" t="s">
        <v>39</v>
      </c>
    </row>
    <row r="1148" spans="1:27" x14ac:dyDescent="0.25">
      <c r="A1148" t="s">
        <v>1289</v>
      </c>
      <c r="B1148" s="2">
        <v>44889</v>
      </c>
      <c r="C1148">
        <v>2022</v>
      </c>
      <c r="D1148" t="s">
        <v>113</v>
      </c>
      <c r="E1148" t="s">
        <v>117</v>
      </c>
      <c r="F1148">
        <v>11</v>
      </c>
      <c r="G1148" t="s">
        <v>63</v>
      </c>
      <c r="H1148" t="s">
        <v>129</v>
      </c>
      <c r="I1148" t="s">
        <v>135</v>
      </c>
      <c r="J1148" t="s">
        <v>66</v>
      </c>
      <c r="K1148" t="s">
        <v>223</v>
      </c>
      <c r="L1148" t="s">
        <v>122</v>
      </c>
      <c r="M1148" t="s">
        <v>36</v>
      </c>
      <c r="N1148">
        <v>53</v>
      </c>
      <c r="O1148">
        <v>1449.21</v>
      </c>
      <c r="P1148">
        <v>0.12</v>
      </c>
      <c r="Q1148">
        <v>67591.149999999994</v>
      </c>
      <c r="R1148">
        <v>20953.259999999998</v>
      </c>
      <c r="S1148">
        <v>46637.89</v>
      </c>
      <c r="T1148">
        <v>5053.04</v>
      </c>
      <c r="U1148">
        <v>41584.85</v>
      </c>
      <c r="V1148">
        <v>0.24</v>
      </c>
      <c r="W1148">
        <v>31604.49</v>
      </c>
      <c r="X1148">
        <v>73188.039999999994</v>
      </c>
      <c r="Y1148" t="s">
        <v>37</v>
      </c>
      <c r="Z1148" t="s">
        <v>61</v>
      </c>
      <c r="AA1148" t="s">
        <v>39</v>
      </c>
    </row>
    <row r="1149" spans="1:27" x14ac:dyDescent="0.25">
      <c r="A1149" t="s">
        <v>1290</v>
      </c>
      <c r="B1149" s="2">
        <v>45219</v>
      </c>
      <c r="C1149">
        <v>2023</v>
      </c>
      <c r="D1149" t="s">
        <v>113</v>
      </c>
      <c r="E1149" t="s">
        <v>114</v>
      </c>
      <c r="F1149">
        <v>10</v>
      </c>
      <c r="G1149" t="s">
        <v>51</v>
      </c>
      <c r="H1149" t="s">
        <v>129</v>
      </c>
      <c r="I1149" t="s">
        <v>65</v>
      </c>
      <c r="J1149" t="s">
        <v>66</v>
      </c>
      <c r="K1149" t="s">
        <v>72</v>
      </c>
      <c r="L1149" t="s">
        <v>35</v>
      </c>
      <c r="M1149" t="s">
        <v>47</v>
      </c>
      <c r="N1149">
        <v>67</v>
      </c>
      <c r="O1149">
        <v>1506.31</v>
      </c>
      <c r="P1149">
        <v>0.09</v>
      </c>
      <c r="Q1149">
        <v>91839.72</v>
      </c>
      <c r="R1149">
        <v>47756.65</v>
      </c>
      <c r="S1149">
        <v>44083.07</v>
      </c>
      <c r="T1149">
        <v>11257.25</v>
      </c>
      <c r="U1149">
        <v>32825.82</v>
      </c>
      <c r="V1149">
        <v>0.23</v>
      </c>
      <c r="W1149">
        <v>25275.88</v>
      </c>
      <c r="X1149">
        <v>82642.52</v>
      </c>
      <c r="Y1149" t="s">
        <v>37</v>
      </c>
      <c r="Z1149" t="s">
        <v>75</v>
      </c>
      <c r="AA1149" t="s">
        <v>39</v>
      </c>
    </row>
    <row r="1150" spans="1:27" x14ac:dyDescent="0.25">
      <c r="A1150" t="s">
        <v>1291</v>
      </c>
      <c r="B1150" s="2">
        <v>44771</v>
      </c>
      <c r="C1150">
        <v>2022</v>
      </c>
      <c r="D1150" t="s">
        <v>28</v>
      </c>
      <c r="E1150" t="s">
        <v>29</v>
      </c>
      <c r="F1150">
        <v>7</v>
      </c>
      <c r="G1150" t="s">
        <v>85</v>
      </c>
      <c r="H1150" t="s">
        <v>64</v>
      </c>
      <c r="I1150" t="s">
        <v>135</v>
      </c>
      <c r="J1150" t="s">
        <v>66</v>
      </c>
      <c r="K1150" t="s">
        <v>126</v>
      </c>
      <c r="L1150" t="s">
        <v>55</v>
      </c>
      <c r="M1150" t="s">
        <v>60</v>
      </c>
      <c r="N1150">
        <v>101</v>
      </c>
      <c r="O1150">
        <v>153.54</v>
      </c>
      <c r="P1150">
        <v>0.22</v>
      </c>
      <c r="Q1150">
        <v>12095.88</v>
      </c>
      <c r="R1150">
        <v>6652.73</v>
      </c>
      <c r="S1150">
        <v>5443.15</v>
      </c>
      <c r="T1150">
        <v>2347.2399999999998</v>
      </c>
      <c r="U1150">
        <v>3095.91</v>
      </c>
      <c r="V1150">
        <v>0.26</v>
      </c>
      <c r="W1150">
        <v>2290.9699999999998</v>
      </c>
      <c r="X1150">
        <v>13192</v>
      </c>
      <c r="Y1150" t="s">
        <v>37</v>
      </c>
      <c r="Z1150" t="s">
        <v>75</v>
      </c>
      <c r="AA1150" t="s">
        <v>39</v>
      </c>
    </row>
    <row r="1151" spans="1:27" x14ac:dyDescent="0.25">
      <c r="A1151" t="s">
        <v>1292</v>
      </c>
      <c r="B1151" s="2">
        <v>44943</v>
      </c>
      <c r="C1151">
        <v>2023</v>
      </c>
      <c r="D1151" t="s">
        <v>49</v>
      </c>
      <c r="E1151" t="s">
        <v>50</v>
      </c>
      <c r="F1151">
        <v>1</v>
      </c>
      <c r="G1151" t="s">
        <v>43</v>
      </c>
      <c r="H1151" t="s">
        <v>89</v>
      </c>
      <c r="I1151" t="s">
        <v>32</v>
      </c>
      <c r="J1151" t="s">
        <v>33</v>
      </c>
      <c r="K1151" t="s">
        <v>139</v>
      </c>
      <c r="L1151" t="s">
        <v>137</v>
      </c>
      <c r="M1151" t="s">
        <v>79</v>
      </c>
      <c r="N1151">
        <v>8</v>
      </c>
      <c r="O1151">
        <v>685.35</v>
      </c>
      <c r="P1151">
        <v>0.04</v>
      </c>
      <c r="Q1151">
        <v>5263.49</v>
      </c>
      <c r="R1151">
        <v>2631.74</v>
      </c>
      <c r="S1151">
        <v>2631.75</v>
      </c>
      <c r="T1151">
        <v>710.74</v>
      </c>
      <c r="U1151">
        <v>1921.01</v>
      </c>
      <c r="V1151">
        <v>0.25</v>
      </c>
      <c r="W1151">
        <v>1440.76</v>
      </c>
      <c r="X1151">
        <v>6233.92</v>
      </c>
      <c r="Y1151" t="s">
        <v>74</v>
      </c>
      <c r="Z1151" t="s">
        <v>57</v>
      </c>
      <c r="AA1151" t="s">
        <v>39</v>
      </c>
    </row>
    <row r="1152" spans="1:27" x14ac:dyDescent="0.25">
      <c r="A1152" t="s">
        <v>1293</v>
      </c>
      <c r="B1152" s="2">
        <v>45182</v>
      </c>
      <c r="C1152">
        <v>2023</v>
      </c>
      <c r="D1152" t="s">
        <v>28</v>
      </c>
      <c r="E1152" t="s">
        <v>134</v>
      </c>
      <c r="F1152">
        <v>9</v>
      </c>
      <c r="G1152" t="s">
        <v>85</v>
      </c>
      <c r="H1152" t="s">
        <v>31</v>
      </c>
      <c r="I1152" t="s">
        <v>32</v>
      </c>
      <c r="J1152" t="s">
        <v>33</v>
      </c>
      <c r="K1152" t="s">
        <v>98</v>
      </c>
      <c r="L1152" t="s">
        <v>159</v>
      </c>
      <c r="M1152" t="s">
        <v>79</v>
      </c>
      <c r="N1152">
        <v>61</v>
      </c>
      <c r="O1152">
        <v>1128.6199999999999</v>
      </c>
      <c r="P1152">
        <v>0.04</v>
      </c>
      <c r="Q1152">
        <v>66091.990000000005</v>
      </c>
      <c r="R1152">
        <v>40316.11</v>
      </c>
      <c r="S1152">
        <v>25775.88</v>
      </c>
      <c r="T1152">
        <v>6527.6</v>
      </c>
      <c r="U1152">
        <v>19248.28</v>
      </c>
      <c r="V1152">
        <v>0.22</v>
      </c>
      <c r="W1152">
        <v>15013.66</v>
      </c>
      <c r="X1152">
        <v>63585.21</v>
      </c>
      <c r="Y1152" t="s">
        <v>37</v>
      </c>
      <c r="Z1152" t="s">
        <v>57</v>
      </c>
      <c r="AA1152" t="s">
        <v>39</v>
      </c>
    </row>
    <row r="1153" spans="1:27" x14ac:dyDescent="0.25">
      <c r="A1153" t="s">
        <v>1294</v>
      </c>
      <c r="B1153" s="2">
        <v>45510</v>
      </c>
      <c r="C1153">
        <v>2024</v>
      </c>
      <c r="D1153" t="s">
        <v>28</v>
      </c>
      <c r="E1153" t="s">
        <v>81</v>
      </c>
      <c r="F1153">
        <v>8</v>
      </c>
      <c r="G1153" t="s">
        <v>30</v>
      </c>
      <c r="H1153" t="s">
        <v>129</v>
      </c>
      <c r="I1153" t="s">
        <v>135</v>
      </c>
      <c r="J1153" t="s">
        <v>66</v>
      </c>
      <c r="K1153" t="s">
        <v>198</v>
      </c>
      <c r="L1153" t="s">
        <v>111</v>
      </c>
      <c r="M1153" t="s">
        <v>47</v>
      </c>
      <c r="N1153">
        <v>189</v>
      </c>
      <c r="O1153">
        <v>1500.14</v>
      </c>
      <c r="P1153">
        <v>0.12</v>
      </c>
      <c r="Q1153">
        <v>249503.28</v>
      </c>
      <c r="R1153">
        <v>89821.18</v>
      </c>
      <c r="S1153">
        <v>159682.1</v>
      </c>
      <c r="T1153">
        <v>27186.44</v>
      </c>
      <c r="U1153">
        <v>132495.66</v>
      </c>
      <c r="V1153">
        <v>0.21</v>
      </c>
      <c r="W1153">
        <v>104671.57</v>
      </c>
      <c r="X1153">
        <v>234873.22</v>
      </c>
      <c r="Y1153" t="s">
        <v>37</v>
      </c>
      <c r="Z1153" t="s">
        <v>75</v>
      </c>
      <c r="AA1153" t="s">
        <v>39</v>
      </c>
    </row>
    <row r="1154" spans="1:27" x14ac:dyDescent="0.25">
      <c r="A1154" t="s">
        <v>1295</v>
      </c>
      <c r="B1154" s="2">
        <v>45477</v>
      </c>
      <c r="C1154">
        <v>2024</v>
      </c>
      <c r="D1154" t="s">
        <v>28</v>
      </c>
      <c r="E1154" t="s">
        <v>29</v>
      </c>
      <c r="F1154">
        <v>7</v>
      </c>
      <c r="G1154" t="s">
        <v>30</v>
      </c>
      <c r="H1154" t="s">
        <v>64</v>
      </c>
      <c r="I1154" t="s">
        <v>45</v>
      </c>
      <c r="J1154" t="s">
        <v>33</v>
      </c>
      <c r="K1154" t="s">
        <v>115</v>
      </c>
      <c r="L1154" t="s">
        <v>140</v>
      </c>
      <c r="M1154" t="s">
        <v>36</v>
      </c>
      <c r="N1154">
        <v>155</v>
      </c>
      <c r="O1154">
        <v>1658.49</v>
      </c>
      <c r="P1154">
        <v>0.22</v>
      </c>
      <c r="Q1154">
        <v>200511.44</v>
      </c>
      <c r="R1154">
        <v>90230.15</v>
      </c>
      <c r="S1154">
        <v>110281.29</v>
      </c>
      <c r="T1154">
        <v>15643.74</v>
      </c>
      <c r="U1154">
        <v>94637.55</v>
      </c>
      <c r="V1154">
        <v>0.2</v>
      </c>
      <c r="W1154">
        <v>75710.039999999994</v>
      </c>
      <c r="X1154">
        <v>193671.67</v>
      </c>
      <c r="Y1154" t="s">
        <v>56</v>
      </c>
      <c r="Z1154" t="s">
        <v>75</v>
      </c>
      <c r="AA1154" t="s">
        <v>39</v>
      </c>
    </row>
    <row r="1155" spans="1:27" x14ac:dyDescent="0.25">
      <c r="A1155" t="s">
        <v>1296</v>
      </c>
      <c r="B1155" s="2">
        <v>44792</v>
      </c>
      <c r="C1155">
        <v>2022</v>
      </c>
      <c r="D1155" t="s">
        <v>28</v>
      </c>
      <c r="E1155" t="s">
        <v>81</v>
      </c>
      <c r="F1155">
        <v>8</v>
      </c>
      <c r="G1155" t="s">
        <v>51</v>
      </c>
      <c r="H1155" t="s">
        <v>44</v>
      </c>
      <c r="I1155" t="s">
        <v>45</v>
      </c>
      <c r="J1155" t="s">
        <v>33</v>
      </c>
      <c r="K1155" t="s">
        <v>223</v>
      </c>
      <c r="L1155" t="s">
        <v>96</v>
      </c>
      <c r="M1155" t="s">
        <v>79</v>
      </c>
      <c r="N1155">
        <v>55</v>
      </c>
      <c r="O1155">
        <v>1006.14</v>
      </c>
      <c r="P1155">
        <v>0.22</v>
      </c>
      <c r="Q1155">
        <v>43163.41</v>
      </c>
      <c r="R1155">
        <v>17697</v>
      </c>
      <c r="S1155">
        <v>25466.41</v>
      </c>
      <c r="T1155">
        <v>5910.66</v>
      </c>
      <c r="U1155">
        <v>19555.75</v>
      </c>
      <c r="V1155">
        <v>0.25</v>
      </c>
      <c r="W1155">
        <v>14666.81</v>
      </c>
      <c r="X1155">
        <v>38943.49</v>
      </c>
      <c r="Y1155" t="s">
        <v>37</v>
      </c>
      <c r="Z1155" t="s">
        <v>61</v>
      </c>
      <c r="AA1155" t="s">
        <v>39</v>
      </c>
    </row>
    <row r="1156" spans="1:27" x14ac:dyDescent="0.25">
      <c r="A1156" t="s">
        <v>1297</v>
      </c>
      <c r="B1156" s="2">
        <v>44673</v>
      </c>
      <c r="C1156">
        <v>2022</v>
      </c>
      <c r="D1156" t="s">
        <v>41</v>
      </c>
      <c r="E1156" t="s">
        <v>70</v>
      </c>
      <c r="F1156">
        <v>4</v>
      </c>
      <c r="G1156" t="s">
        <v>51</v>
      </c>
      <c r="H1156" t="s">
        <v>44</v>
      </c>
      <c r="I1156" t="s">
        <v>65</v>
      </c>
      <c r="J1156" t="s">
        <v>66</v>
      </c>
      <c r="K1156" t="s">
        <v>195</v>
      </c>
      <c r="L1156" t="s">
        <v>73</v>
      </c>
      <c r="M1156" t="s">
        <v>60</v>
      </c>
      <c r="N1156">
        <v>141</v>
      </c>
      <c r="O1156">
        <v>417.46</v>
      </c>
      <c r="P1156">
        <v>0.01</v>
      </c>
      <c r="Q1156">
        <v>58273.24</v>
      </c>
      <c r="R1156">
        <v>18647.439999999999</v>
      </c>
      <c r="S1156">
        <v>39625.800000000003</v>
      </c>
      <c r="T1156">
        <v>9565.52</v>
      </c>
      <c r="U1156">
        <v>30060.28</v>
      </c>
      <c r="V1156">
        <v>0.24</v>
      </c>
      <c r="W1156">
        <v>22845.81</v>
      </c>
      <c r="X1156">
        <v>60109.919999999998</v>
      </c>
      <c r="Y1156" t="s">
        <v>56</v>
      </c>
      <c r="Z1156" t="s">
        <v>75</v>
      </c>
      <c r="AA1156" t="s">
        <v>39</v>
      </c>
    </row>
    <row r="1157" spans="1:27" x14ac:dyDescent="0.25">
      <c r="A1157" t="s">
        <v>1298</v>
      </c>
      <c r="B1157" s="2">
        <v>45324</v>
      </c>
      <c r="C1157">
        <v>2024</v>
      </c>
      <c r="D1157" t="s">
        <v>49</v>
      </c>
      <c r="E1157" t="s">
        <v>88</v>
      </c>
      <c r="F1157">
        <v>2</v>
      </c>
      <c r="G1157" t="s">
        <v>43</v>
      </c>
      <c r="H1157" t="s">
        <v>44</v>
      </c>
      <c r="I1157" t="s">
        <v>65</v>
      </c>
      <c r="J1157" t="s">
        <v>66</v>
      </c>
      <c r="K1157" t="s">
        <v>145</v>
      </c>
      <c r="L1157" t="s">
        <v>159</v>
      </c>
      <c r="M1157" t="s">
        <v>36</v>
      </c>
      <c r="N1157">
        <v>171</v>
      </c>
      <c r="O1157">
        <v>1052.95</v>
      </c>
      <c r="P1157">
        <v>0.05</v>
      </c>
      <c r="Q1157">
        <v>171051.73</v>
      </c>
      <c r="R1157">
        <v>88946.9</v>
      </c>
      <c r="S1157">
        <v>82104.83</v>
      </c>
      <c r="T1157">
        <v>18670.62</v>
      </c>
      <c r="U1157">
        <v>63434.21</v>
      </c>
      <c r="V1157">
        <v>0.19</v>
      </c>
      <c r="W1157">
        <v>51381.71</v>
      </c>
      <c r="X1157">
        <v>157487.04000000001</v>
      </c>
      <c r="Y1157" t="s">
        <v>37</v>
      </c>
      <c r="Z1157" t="s">
        <v>57</v>
      </c>
      <c r="AA1157" t="s">
        <v>39</v>
      </c>
    </row>
    <row r="1158" spans="1:27" x14ac:dyDescent="0.25">
      <c r="A1158" t="s">
        <v>1299</v>
      </c>
      <c r="B1158" s="2">
        <v>44729</v>
      </c>
      <c r="C1158">
        <v>2022</v>
      </c>
      <c r="D1158" t="s">
        <v>41</v>
      </c>
      <c r="E1158" t="s">
        <v>77</v>
      </c>
      <c r="F1158">
        <v>6</v>
      </c>
      <c r="G1158" t="s">
        <v>51</v>
      </c>
      <c r="H1158" t="s">
        <v>44</v>
      </c>
      <c r="I1158" t="s">
        <v>92</v>
      </c>
      <c r="J1158" t="s">
        <v>53</v>
      </c>
      <c r="K1158" t="s">
        <v>67</v>
      </c>
      <c r="L1158" t="s">
        <v>96</v>
      </c>
      <c r="M1158" t="s">
        <v>36</v>
      </c>
      <c r="N1158">
        <v>147</v>
      </c>
      <c r="O1158">
        <v>1717.61</v>
      </c>
      <c r="P1158">
        <v>0.14000000000000001</v>
      </c>
      <c r="Q1158">
        <v>217140.26</v>
      </c>
      <c r="R1158">
        <v>73827.69</v>
      </c>
      <c r="S1158">
        <v>143312.57</v>
      </c>
      <c r="T1158">
        <v>13020</v>
      </c>
      <c r="U1158">
        <v>130292.57</v>
      </c>
      <c r="V1158">
        <v>0.28000000000000003</v>
      </c>
      <c r="W1158">
        <v>93810.65</v>
      </c>
      <c r="X1158">
        <v>186305.08</v>
      </c>
      <c r="Y1158" t="s">
        <v>37</v>
      </c>
      <c r="Z1158" t="s">
        <v>61</v>
      </c>
      <c r="AA1158" t="s">
        <v>39</v>
      </c>
    </row>
    <row r="1159" spans="1:27" x14ac:dyDescent="0.25">
      <c r="A1159" t="s">
        <v>1300</v>
      </c>
      <c r="B1159" s="2">
        <v>45275</v>
      </c>
      <c r="C1159">
        <v>2023</v>
      </c>
      <c r="D1159" t="s">
        <v>113</v>
      </c>
      <c r="E1159" t="s">
        <v>156</v>
      </c>
      <c r="F1159">
        <v>12</v>
      </c>
      <c r="G1159" t="s">
        <v>85</v>
      </c>
      <c r="H1159" t="s">
        <v>44</v>
      </c>
      <c r="I1159" t="s">
        <v>32</v>
      </c>
      <c r="J1159" t="s">
        <v>33</v>
      </c>
      <c r="K1159" t="s">
        <v>157</v>
      </c>
      <c r="L1159" t="s">
        <v>35</v>
      </c>
      <c r="M1159" t="s">
        <v>79</v>
      </c>
      <c r="N1159">
        <v>170</v>
      </c>
      <c r="O1159">
        <v>96.86</v>
      </c>
      <c r="P1159">
        <v>0.08</v>
      </c>
      <c r="Q1159">
        <v>15148.9</v>
      </c>
      <c r="R1159">
        <v>7119.98</v>
      </c>
      <c r="S1159">
        <v>8028.92</v>
      </c>
      <c r="T1159">
        <v>2242.9899999999998</v>
      </c>
      <c r="U1159">
        <v>5785.93</v>
      </c>
      <c r="V1159">
        <v>0.27</v>
      </c>
      <c r="W1159">
        <v>4223.7299999999996</v>
      </c>
      <c r="X1159">
        <v>17710.259999999998</v>
      </c>
      <c r="Y1159" t="s">
        <v>56</v>
      </c>
      <c r="Z1159" t="s">
        <v>75</v>
      </c>
      <c r="AA1159" t="s">
        <v>39</v>
      </c>
    </row>
    <row r="1160" spans="1:27" x14ac:dyDescent="0.25">
      <c r="A1160" t="s">
        <v>1301</v>
      </c>
      <c r="B1160" s="2">
        <v>45585</v>
      </c>
      <c r="C1160">
        <v>2024</v>
      </c>
      <c r="D1160" t="s">
        <v>113</v>
      </c>
      <c r="E1160" t="s">
        <v>114</v>
      </c>
      <c r="F1160">
        <v>10</v>
      </c>
      <c r="G1160" t="s">
        <v>30</v>
      </c>
      <c r="H1160" t="s">
        <v>64</v>
      </c>
      <c r="I1160" t="s">
        <v>135</v>
      </c>
      <c r="J1160" t="s">
        <v>66</v>
      </c>
      <c r="K1160" t="s">
        <v>95</v>
      </c>
      <c r="L1160" t="s">
        <v>96</v>
      </c>
      <c r="M1160" t="s">
        <v>79</v>
      </c>
      <c r="N1160">
        <v>24</v>
      </c>
      <c r="O1160">
        <v>1236.96</v>
      </c>
      <c r="P1160">
        <v>0.03</v>
      </c>
      <c r="Q1160">
        <v>28796.43</v>
      </c>
      <c r="R1160">
        <v>12670.43</v>
      </c>
      <c r="S1160">
        <v>16126</v>
      </c>
      <c r="T1160">
        <v>4175.3</v>
      </c>
      <c r="U1160">
        <v>11950.7</v>
      </c>
      <c r="V1160">
        <v>0.27</v>
      </c>
      <c r="W1160">
        <v>8724.01</v>
      </c>
      <c r="X1160">
        <v>25667.06</v>
      </c>
      <c r="Y1160" t="s">
        <v>74</v>
      </c>
      <c r="Z1160" t="s">
        <v>75</v>
      </c>
      <c r="AA1160" t="s">
        <v>39</v>
      </c>
    </row>
    <row r="1161" spans="1:27" x14ac:dyDescent="0.25">
      <c r="A1161" t="s">
        <v>1302</v>
      </c>
      <c r="B1161" s="2">
        <v>44797</v>
      </c>
      <c r="C1161">
        <v>2022</v>
      </c>
      <c r="D1161" t="s">
        <v>28</v>
      </c>
      <c r="E1161" t="s">
        <v>81</v>
      </c>
      <c r="F1161">
        <v>8</v>
      </c>
      <c r="G1161" t="s">
        <v>43</v>
      </c>
      <c r="H1161" t="s">
        <v>31</v>
      </c>
      <c r="I1161" t="s">
        <v>135</v>
      </c>
      <c r="J1161" t="s">
        <v>66</v>
      </c>
      <c r="K1161" t="s">
        <v>126</v>
      </c>
      <c r="L1161" t="s">
        <v>35</v>
      </c>
      <c r="M1161" t="s">
        <v>36</v>
      </c>
      <c r="N1161">
        <v>156</v>
      </c>
      <c r="O1161">
        <v>1554.18</v>
      </c>
      <c r="P1161">
        <v>0.17</v>
      </c>
      <c r="Q1161">
        <v>201235.23</v>
      </c>
      <c r="R1161">
        <v>68419.98</v>
      </c>
      <c r="S1161">
        <v>132815.25</v>
      </c>
      <c r="T1161">
        <v>21610.11</v>
      </c>
      <c r="U1161">
        <v>111205.14</v>
      </c>
      <c r="V1161">
        <v>0.19</v>
      </c>
      <c r="W1161">
        <v>90076.160000000003</v>
      </c>
      <c r="X1161">
        <v>214542.47</v>
      </c>
      <c r="Y1161" t="s">
        <v>37</v>
      </c>
      <c r="Z1161" t="s">
        <v>75</v>
      </c>
      <c r="AA1161" t="s">
        <v>39</v>
      </c>
    </row>
    <row r="1162" spans="1:27" x14ac:dyDescent="0.25">
      <c r="A1162" t="s">
        <v>1303</v>
      </c>
      <c r="B1162" s="2">
        <v>45645</v>
      </c>
      <c r="C1162">
        <v>2024</v>
      </c>
      <c r="D1162" t="s">
        <v>113</v>
      </c>
      <c r="E1162" t="s">
        <v>156</v>
      </c>
      <c r="F1162">
        <v>12</v>
      </c>
      <c r="G1162" t="s">
        <v>63</v>
      </c>
      <c r="H1162" t="s">
        <v>44</v>
      </c>
      <c r="I1162" t="s">
        <v>92</v>
      </c>
      <c r="J1162" t="s">
        <v>53</v>
      </c>
      <c r="K1162" t="s">
        <v>233</v>
      </c>
      <c r="L1162" t="s">
        <v>111</v>
      </c>
      <c r="M1162" t="s">
        <v>79</v>
      </c>
      <c r="N1162">
        <v>195</v>
      </c>
      <c r="O1162">
        <v>903.39</v>
      </c>
      <c r="P1162">
        <v>0.06</v>
      </c>
      <c r="Q1162">
        <v>165591.39000000001</v>
      </c>
      <c r="R1162">
        <v>102666.66</v>
      </c>
      <c r="S1162">
        <v>62924.73</v>
      </c>
      <c r="T1162">
        <v>26828.45</v>
      </c>
      <c r="U1162">
        <v>36096.28</v>
      </c>
      <c r="V1162">
        <v>0.21</v>
      </c>
      <c r="W1162">
        <v>28516.06</v>
      </c>
      <c r="X1162">
        <v>165758.14000000001</v>
      </c>
      <c r="Y1162" t="s">
        <v>37</v>
      </c>
      <c r="Z1162" t="s">
        <v>61</v>
      </c>
      <c r="AA1162" t="s">
        <v>39</v>
      </c>
    </row>
    <row r="1163" spans="1:27" x14ac:dyDescent="0.25">
      <c r="A1163" t="s">
        <v>1304</v>
      </c>
      <c r="B1163" s="2">
        <v>44928</v>
      </c>
      <c r="C1163">
        <v>2023</v>
      </c>
      <c r="D1163" t="s">
        <v>49</v>
      </c>
      <c r="E1163" t="s">
        <v>50</v>
      </c>
      <c r="F1163">
        <v>1</v>
      </c>
      <c r="G1163" t="s">
        <v>30</v>
      </c>
      <c r="H1163" t="s">
        <v>44</v>
      </c>
      <c r="I1163" t="s">
        <v>45</v>
      </c>
      <c r="J1163" t="s">
        <v>33</v>
      </c>
      <c r="K1163" t="s">
        <v>233</v>
      </c>
      <c r="L1163" t="s">
        <v>140</v>
      </c>
      <c r="M1163" t="s">
        <v>36</v>
      </c>
      <c r="N1163">
        <v>117</v>
      </c>
      <c r="O1163">
        <v>1318.72</v>
      </c>
      <c r="P1163">
        <v>0.17</v>
      </c>
      <c r="Q1163">
        <v>128060.9</v>
      </c>
      <c r="R1163">
        <v>52504.97</v>
      </c>
      <c r="S1163">
        <v>75555.929999999993</v>
      </c>
      <c r="T1163">
        <v>16410.86</v>
      </c>
      <c r="U1163">
        <v>59145.07</v>
      </c>
      <c r="V1163">
        <v>0.2</v>
      </c>
      <c r="W1163">
        <v>47316.06</v>
      </c>
      <c r="X1163">
        <v>112890.19</v>
      </c>
      <c r="Y1163" t="s">
        <v>37</v>
      </c>
      <c r="Z1163" t="s">
        <v>75</v>
      </c>
      <c r="AA1163" t="s">
        <v>39</v>
      </c>
    </row>
    <row r="1164" spans="1:27" x14ac:dyDescent="0.25">
      <c r="A1164" t="s">
        <v>1305</v>
      </c>
      <c r="B1164" s="2">
        <v>45252</v>
      </c>
      <c r="C1164">
        <v>2023</v>
      </c>
      <c r="D1164" t="s">
        <v>113</v>
      </c>
      <c r="E1164" t="s">
        <v>117</v>
      </c>
      <c r="F1164">
        <v>11</v>
      </c>
      <c r="G1164" t="s">
        <v>85</v>
      </c>
      <c r="H1164" t="s">
        <v>64</v>
      </c>
      <c r="I1164" t="s">
        <v>32</v>
      </c>
      <c r="J1164" t="s">
        <v>33</v>
      </c>
      <c r="K1164" t="s">
        <v>198</v>
      </c>
      <c r="L1164" t="s">
        <v>119</v>
      </c>
      <c r="M1164" t="s">
        <v>79</v>
      </c>
      <c r="N1164">
        <v>3</v>
      </c>
      <c r="O1164">
        <v>1174.04</v>
      </c>
      <c r="P1164">
        <v>0.08</v>
      </c>
      <c r="Q1164">
        <v>3240.35</v>
      </c>
      <c r="R1164">
        <v>1134.1199999999999</v>
      </c>
      <c r="S1164">
        <v>2106.23</v>
      </c>
      <c r="T1164">
        <v>451.86</v>
      </c>
      <c r="U1164">
        <v>1654.37</v>
      </c>
      <c r="V1164">
        <v>0.23</v>
      </c>
      <c r="W1164">
        <v>1273.8599999999999</v>
      </c>
      <c r="X1164">
        <v>3548.89</v>
      </c>
      <c r="Y1164" t="s">
        <v>37</v>
      </c>
      <c r="Z1164" t="s">
        <v>57</v>
      </c>
      <c r="AA1164" t="s">
        <v>39</v>
      </c>
    </row>
    <row r="1165" spans="1:27" x14ac:dyDescent="0.25">
      <c r="A1165" t="s">
        <v>1306</v>
      </c>
      <c r="B1165" s="2">
        <v>44697</v>
      </c>
      <c r="C1165">
        <v>2022</v>
      </c>
      <c r="D1165" t="s">
        <v>41</v>
      </c>
      <c r="E1165" t="s">
        <v>42</v>
      </c>
      <c r="F1165">
        <v>5</v>
      </c>
      <c r="G1165" t="s">
        <v>51</v>
      </c>
      <c r="H1165" t="s">
        <v>71</v>
      </c>
      <c r="I1165" t="s">
        <v>32</v>
      </c>
      <c r="J1165" t="s">
        <v>33</v>
      </c>
      <c r="K1165" t="s">
        <v>183</v>
      </c>
      <c r="L1165" t="s">
        <v>140</v>
      </c>
      <c r="M1165" t="s">
        <v>60</v>
      </c>
      <c r="N1165">
        <v>190</v>
      </c>
      <c r="O1165">
        <v>1485.17</v>
      </c>
      <c r="P1165">
        <v>0</v>
      </c>
      <c r="Q1165">
        <v>282182.3</v>
      </c>
      <c r="R1165">
        <v>177774.85</v>
      </c>
      <c r="S1165">
        <v>104407.45</v>
      </c>
      <c r="T1165">
        <v>44401.67</v>
      </c>
      <c r="U1165">
        <v>60005.78</v>
      </c>
      <c r="V1165">
        <v>0.25</v>
      </c>
      <c r="W1165">
        <v>45004.33</v>
      </c>
      <c r="X1165">
        <v>321186.32</v>
      </c>
      <c r="Y1165" t="s">
        <v>37</v>
      </c>
      <c r="Z1165" t="s">
        <v>61</v>
      </c>
      <c r="AA1165" t="s">
        <v>39</v>
      </c>
    </row>
    <row r="1166" spans="1:27" x14ac:dyDescent="0.25">
      <c r="A1166" t="s">
        <v>1307</v>
      </c>
      <c r="B1166" s="2">
        <v>45126</v>
      </c>
      <c r="C1166">
        <v>2023</v>
      </c>
      <c r="D1166" t="s">
        <v>28</v>
      </c>
      <c r="E1166" t="s">
        <v>29</v>
      </c>
      <c r="F1166">
        <v>7</v>
      </c>
      <c r="G1166" t="s">
        <v>30</v>
      </c>
      <c r="H1166" t="s">
        <v>64</v>
      </c>
      <c r="I1166" t="s">
        <v>135</v>
      </c>
      <c r="J1166" t="s">
        <v>66</v>
      </c>
      <c r="K1166" t="s">
        <v>172</v>
      </c>
      <c r="L1166" t="s">
        <v>96</v>
      </c>
      <c r="M1166" t="s">
        <v>36</v>
      </c>
      <c r="N1166">
        <v>49</v>
      </c>
      <c r="O1166">
        <v>876.53</v>
      </c>
      <c r="P1166">
        <v>0.09</v>
      </c>
      <c r="Q1166">
        <v>39084.47</v>
      </c>
      <c r="R1166">
        <v>16024.63</v>
      </c>
      <c r="S1166">
        <v>23059.84</v>
      </c>
      <c r="T1166">
        <v>4104.01</v>
      </c>
      <c r="U1166">
        <v>18955.830000000002</v>
      </c>
      <c r="V1166">
        <v>0.22</v>
      </c>
      <c r="W1166">
        <v>14785.55</v>
      </c>
      <c r="X1166">
        <v>36769.69</v>
      </c>
      <c r="Y1166" t="s">
        <v>37</v>
      </c>
      <c r="Z1166" t="s">
        <v>61</v>
      </c>
      <c r="AA1166" t="s">
        <v>39</v>
      </c>
    </row>
    <row r="1167" spans="1:27" x14ac:dyDescent="0.25">
      <c r="A1167" t="s">
        <v>1308</v>
      </c>
      <c r="B1167" s="2">
        <v>44672</v>
      </c>
      <c r="C1167">
        <v>2022</v>
      </c>
      <c r="D1167" t="s">
        <v>41</v>
      </c>
      <c r="E1167" t="s">
        <v>70</v>
      </c>
      <c r="F1167">
        <v>4</v>
      </c>
      <c r="G1167" t="s">
        <v>43</v>
      </c>
      <c r="H1167" t="s">
        <v>129</v>
      </c>
      <c r="I1167" t="s">
        <v>52</v>
      </c>
      <c r="J1167" t="s">
        <v>53</v>
      </c>
      <c r="K1167" t="s">
        <v>67</v>
      </c>
      <c r="L1167" t="s">
        <v>111</v>
      </c>
      <c r="M1167" t="s">
        <v>36</v>
      </c>
      <c r="N1167">
        <v>109</v>
      </c>
      <c r="O1167">
        <v>290.07</v>
      </c>
      <c r="P1167">
        <v>0.15</v>
      </c>
      <c r="Q1167">
        <v>26874.99</v>
      </c>
      <c r="R1167">
        <v>12631.25</v>
      </c>
      <c r="S1167">
        <v>14243.74</v>
      </c>
      <c r="T1167">
        <v>3591.29</v>
      </c>
      <c r="U1167">
        <v>10652.45</v>
      </c>
      <c r="V1167">
        <v>0.21</v>
      </c>
      <c r="W1167">
        <v>8415.44</v>
      </c>
      <c r="X1167">
        <v>27011.79</v>
      </c>
      <c r="Y1167" t="s">
        <v>37</v>
      </c>
      <c r="Z1167" t="s">
        <v>75</v>
      </c>
      <c r="AA1167" t="s">
        <v>39</v>
      </c>
    </row>
    <row r="1168" spans="1:27" x14ac:dyDescent="0.25">
      <c r="A1168" t="s">
        <v>1309</v>
      </c>
      <c r="B1168" s="2">
        <v>45406</v>
      </c>
      <c r="C1168">
        <v>2024</v>
      </c>
      <c r="D1168" t="s">
        <v>41</v>
      </c>
      <c r="E1168" t="s">
        <v>70</v>
      </c>
      <c r="F1168">
        <v>4</v>
      </c>
      <c r="G1168" t="s">
        <v>85</v>
      </c>
      <c r="H1168" t="s">
        <v>31</v>
      </c>
      <c r="I1168" t="s">
        <v>135</v>
      </c>
      <c r="J1168" t="s">
        <v>66</v>
      </c>
      <c r="K1168" t="s">
        <v>211</v>
      </c>
      <c r="L1168" t="s">
        <v>59</v>
      </c>
      <c r="M1168" t="s">
        <v>79</v>
      </c>
      <c r="N1168">
        <v>59</v>
      </c>
      <c r="O1168">
        <v>303.48</v>
      </c>
      <c r="P1168">
        <v>0.22</v>
      </c>
      <c r="Q1168">
        <v>13966.15</v>
      </c>
      <c r="R1168">
        <v>6843.41</v>
      </c>
      <c r="S1168">
        <v>7122.74</v>
      </c>
      <c r="T1168">
        <v>2678.33</v>
      </c>
      <c r="U1168">
        <v>4444.41</v>
      </c>
      <c r="V1168">
        <v>0.19</v>
      </c>
      <c r="W1168">
        <v>3599.97</v>
      </c>
      <c r="X1168">
        <v>15917.48</v>
      </c>
      <c r="Y1168" t="s">
        <v>37</v>
      </c>
      <c r="Z1168" t="s">
        <v>61</v>
      </c>
      <c r="AA1168" t="s">
        <v>39</v>
      </c>
    </row>
    <row r="1169" spans="1:27" x14ac:dyDescent="0.25">
      <c r="A1169" t="s">
        <v>1310</v>
      </c>
      <c r="B1169" s="2">
        <v>45073</v>
      </c>
      <c r="C1169">
        <v>2023</v>
      </c>
      <c r="D1169" t="s">
        <v>41</v>
      </c>
      <c r="E1169" t="s">
        <v>42</v>
      </c>
      <c r="F1169">
        <v>5</v>
      </c>
      <c r="G1169" t="s">
        <v>63</v>
      </c>
      <c r="H1169" t="s">
        <v>31</v>
      </c>
      <c r="I1169" t="s">
        <v>32</v>
      </c>
      <c r="J1169" t="s">
        <v>33</v>
      </c>
      <c r="K1169" t="s">
        <v>142</v>
      </c>
      <c r="L1169" t="s">
        <v>101</v>
      </c>
      <c r="M1169" t="s">
        <v>60</v>
      </c>
      <c r="N1169">
        <v>16</v>
      </c>
      <c r="O1169">
        <v>293.14999999999998</v>
      </c>
      <c r="P1169">
        <v>0.15</v>
      </c>
      <c r="Q1169">
        <v>3986.84</v>
      </c>
      <c r="R1169">
        <v>2471.84</v>
      </c>
      <c r="S1169">
        <v>1515</v>
      </c>
      <c r="T1169">
        <v>441.87</v>
      </c>
      <c r="U1169">
        <v>1073.1300000000001</v>
      </c>
      <c r="V1169">
        <v>0.24</v>
      </c>
      <c r="W1169">
        <v>815.58</v>
      </c>
      <c r="X1169">
        <v>3903.11</v>
      </c>
      <c r="Y1169" t="s">
        <v>37</v>
      </c>
      <c r="Z1169" t="s">
        <v>38</v>
      </c>
      <c r="AA1169" t="s">
        <v>39</v>
      </c>
    </row>
    <row r="1170" spans="1:27" x14ac:dyDescent="0.25">
      <c r="A1170" t="s">
        <v>1311</v>
      </c>
      <c r="B1170" s="2">
        <v>45274</v>
      </c>
      <c r="C1170">
        <v>2023</v>
      </c>
      <c r="D1170" t="s">
        <v>113</v>
      </c>
      <c r="E1170" t="s">
        <v>156</v>
      </c>
      <c r="F1170">
        <v>12</v>
      </c>
      <c r="G1170" t="s">
        <v>51</v>
      </c>
      <c r="H1170" t="s">
        <v>89</v>
      </c>
      <c r="I1170" t="s">
        <v>65</v>
      </c>
      <c r="J1170" t="s">
        <v>66</v>
      </c>
      <c r="K1170" t="s">
        <v>172</v>
      </c>
      <c r="L1170" t="s">
        <v>119</v>
      </c>
      <c r="M1170" t="s">
        <v>47</v>
      </c>
      <c r="N1170">
        <v>96</v>
      </c>
      <c r="O1170">
        <v>605.84</v>
      </c>
      <c r="P1170">
        <v>0.21</v>
      </c>
      <c r="Q1170">
        <v>45946.91</v>
      </c>
      <c r="R1170">
        <v>28946.55</v>
      </c>
      <c r="S1170">
        <v>17000.36</v>
      </c>
      <c r="T1170">
        <v>4029.18</v>
      </c>
      <c r="U1170">
        <v>12971.18</v>
      </c>
      <c r="V1170">
        <v>0.28000000000000003</v>
      </c>
      <c r="W1170">
        <v>9339.25</v>
      </c>
      <c r="X1170">
        <v>46480.4</v>
      </c>
      <c r="Y1170" t="s">
        <v>37</v>
      </c>
      <c r="Z1170" t="s">
        <v>38</v>
      </c>
      <c r="AA1170" t="s">
        <v>39</v>
      </c>
    </row>
    <row r="1171" spans="1:27" x14ac:dyDescent="0.25">
      <c r="A1171" t="s">
        <v>1312</v>
      </c>
      <c r="B1171" s="2">
        <v>44804</v>
      </c>
      <c r="C1171">
        <v>2022</v>
      </c>
      <c r="D1171" t="s">
        <v>28</v>
      </c>
      <c r="E1171" t="s">
        <v>81</v>
      </c>
      <c r="F1171">
        <v>8</v>
      </c>
      <c r="G1171" t="s">
        <v>85</v>
      </c>
      <c r="H1171" t="s">
        <v>31</v>
      </c>
      <c r="I1171" t="s">
        <v>52</v>
      </c>
      <c r="J1171" t="s">
        <v>53</v>
      </c>
      <c r="K1171" t="s">
        <v>181</v>
      </c>
      <c r="L1171" t="s">
        <v>55</v>
      </c>
      <c r="M1171" t="s">
        <v>60</v>
      </c>
      <c r="N1171">
        <v>132</v>
      </c>
      <c r="O1171">
        <v>289.14</v>
      </c>
      <c r="P1171">
        <v>0.05</v>
      </c>
      <c r="Q1171">
        <v>36258.160000000003</v>
      </c>
      <c r="R1171">
        <v>21029.73</v>
      </c>
      <c r="S1171">
        <v>15228.43</v>
      </c>
      <c r="T1171">
        <v>5819.52</v>
      </c>
      <c r="U1171">
        <v>9408.91</v>
      </c>
      <c r="V1171">
        <v>0.23</v>
      </c>
      <c r="W1171">
        <v>7244.86</v>
      </c>
      <c r="X1171">
        <v>35878.300000000003</v>
      </c>
      <c r="Y1171" t="s">
        <v>37</v>
      </c>
      <c r="Z1171" t="s">
        <v>75</v>
      </c>
      <c r="AA1171" t="s">
        <v>39</v>
      </c>
    </row>
    <row r="1172" spans="1:27" x14ac:dyDescent="0.25">
      <c r="A1172" t="s">
        <v>1313</v>
      </c>
      <c r="B1172" s="2">
        <v>44649</v>
      </c>
      <c r="C1172">
        <v>2022</v>
      </c>
      <c r="D1172" t="s">
        <v>49</v>
      </c>
      <c r="E1172" t="s">
        <v>106</v>
      </c>
      <c r="F1172">
        <v>3</v>
      </c>
      <c r="G1172" t="s">
        <v>51</v>
      </c>
      <c r="H1172" t="s">
        <v>89</v>
      </c>
      <c r="I1172" t="s">
        <v>92</v>
      </c>
      <c r="J1172" t="s">
        <v>53</v>
      </c>
      <c r="K1172" t="s">
        <v>178</v>
      </c>
      <c r="L1172" t="s">
        <v>35</v>
      </c>
      <c r="M1172" t="s">
        <v>36</v>
      </c>
      <c r="N1172">
        <v>140</v>
      </c>
      <c r="O1172">
        <v>75.599999999999994</v>
      </c>
      <c r="P1172">
        <v>0.02</v>
      </c>
      <c r="Q1172">
        <v>10372.32</v>
      </c>
      <c r="R1172">
        <v>5704.78</v>
      </c>
      <c r="S1172">
        <v>4667.54</v>
      </c>
      <c r="T1172">
        <v>1088.44</v>
      </c>
      <c r="U1172">
        <v>3579.1</v>
      </c>
      <c r="V1172">
        <v>0.19</v>
      </c>
      <c r="W1172">
        <v>2899.07</v>
      </c>
      <c r="X1172">
        <v>12353.13</v>
      </c>
      <c r="Y1172" t="s">
        <v>37</v>
      </c>
      <c r="Z1172" t="s">
        <v>75</v>
      </c>
      <c r="AA1172" t="s">
        <v>39</v>
      </c>
    </row>
    <row r="1173" spans="1:27" x14ac:dyDescent="0.25">
      <c r="A1173" t="s">
        <v>1314</v>
      </c>
      <c r="B1173" s="2">
        <v>44648</v>
      </c>
      <c r="C1173">
        <v>2022</v>
      </c>
      <c r="D1173" t="s">
        <v>49</v>
      </c>
      <c r="E1173" t="s">
        <v>106</v>
      </c>
      <c r="F1173">
        <v>3</v>
      </c>
      <c r="G1173" t="s">
        <v>43</v>
      </c>
      <c r="H1173" t="s">
        <v>89</v>
      </c>
      <c r="I1173" t="s">
        <v>52</v>
      </c>
      <c r="J1173" t="s">
        <v>53</v>
      </c>
      <c r="K1173" t="s">
        <v>100</v>
      </c>
      <c r="L1173" t="s">
        <v>119</v>
      </c>
      <c r="M1173" t="s">
        <v>47</v>
      </c>
      <c r="N1173">
        <v>105</v>
      </c>
      <c r="O1173">
        <v>933.28</v>
      </c>
      <c r="P1173">
        <v>0.06</v>
      </c>
      <c r="Q1173">
        <v>92114.74</v>
      </c>
      <c r="R1173">
        <v>42372.78</v>
      </c>
      <c r="S1173">
        <v>49741.96</v>
      </c>
      <c r="T1173">
        <v>7772.49</v>
      </c>
      <c r="U1173">
        <v>41969.47</v>
      </c>
      <c r="V1173">
        <v>0.19</v>
      </c>
      <c r="W1173">
        <v>33995.269999999997</v>
      </c>
      <c r="X1173">
        <v>89940.13</v>
      </c>
      <c r="Y1173" t="s">
        <v>56</v>
      </c>
      <c r="Z1173" t="s">
        <v>57</v>
      </c>
      <c r="AA1173" t="s">
        <v>39</v>
      </c>
    </row>
    <row r="1174" spans="1:27" x14ac:dyDescent="0.25">
      <c r="A1174" t="s">
        <v>1315</v>
      </c>
      <c r="B1174" s="2">
        <v>45382</v>
      </c>
      <c r="C1174">
        <v>2024</v>
      </c>
      <c r="D1174" t="s">
        <v>49</v>
      </c>
      <c r="E1174" t="s">
        <v>106</v>
      </c>
      <c r="F1174">
        <v>3</v>
      </c>
      <c r="G1174" t="s">
        <v>63</v>
      </c>
      <c r="H1174" t="s">
        <v>64</v>
      </c>
      <c r="I1174" t="s">
        <v>135</v>
      </c>
      <c r="J1174" t="s">
        <v>66</v>
      </c>
      <c r="K1174" t="s">
        <v>223</v>
      </c>
      <c r="L1174" t="s">
        <v>101</v>
      </c>
      <c r="M1174" t="s">
        <v>47</v>
      </c>
      <c r="N1174">
        <v>45</v>
      </c>
      <c r="O1174">
        <v>272.7</v>
      </c>
      <c r="P1174">
        <v>0.05</v>
      </c>
      <c r="Q1174">
        <v>11657.92</v>
      </c>
      <c r="R1174">
        <v>3613.96</v>
      </c>
      <c r="S1174">
        <v>8043.96</v>
      </c>
      <c r="T1174">
        <v>1343.74</v>
      </c>
      <c r="U1174">
        <v>6700.22</v>
      </c>
      <c r="V1174">
        <v>0.22</v>
      </c>
      <c r="W1174">
        <v>5226.17</v>
      </c>
      <c r="X1174">
        <v>11732.38</v>
      </c>
      <c r="Y1174" t="s">
        <v>74</v>
      </c>
      <c r="Z1174" t="s">
        <v>57</v>
      </c>
      <c r="AA1174" t="s">
        <v>39</v>
      </c>
    </row>
    <row r="1175" spans="1:27" x14ac:dyDescent="0.25">
      <c r="A1175" t="s">
        <v>1316</v>
      </c>
      <c r="B1175" s="2">
        <v>44808</v>
      </c>
      <c r="C1175">
        <v>2022</v>
      </c>
      <c r="D1175" t="s">
        <v>28</v>
      </c>
      <c r="E1175" t="s">
        <v>134</v>
      </c>
      <c r="F1175">
        <v>9</v>
      </c>
      <c r="G1175" t="s">
        <v>30</v>
      </c>
      <c r="H1175" t="s">
        <v>64</v>
      </c>
      <c r="I1175" t="s">
        <v>135</v>
      </c>
      <c r="J1175" t="s">
        <v>66</v>
      </c>
      <c r="K1175" t="s">
        <v>78</v>
      </c>
      <c r="L1175" t="s">
        <v>140</v>
      </c>
      <c r="M1175" t="s">
        <v>60</v>
      </c>
      <c r="N1175">
        <v>144</v>
      </c>
      <c r="O1175">
        <v>60.66</v>
      </c>
      <c r="P1175">
        <v>0.05</v>
      </c>
      <c r="Q1175">
        <v>8298.2900000000009</v>
      </c>
      <c r="R1175">
        <v>4398.09</v>
      </c>
      <c r="S1175">
        <v>3900.2</v>
      </c>
      <c r="T1175">
        <v>1500.54</v>
      </c>
      <c r="U1175">
        <v>2399.66</v>
      </c>
      <c r="V1175">
        <v>0.2</v>
      </c>
      <c r="W1175">
        <v>1919.73</v>
      </c>
      <c r="X1175">
        <v>9731.32</v>
      </c>
      <c r="Y1175" t="s">
        <v>74</v>
      </c>
      <c r="Z1175" t="s">
        <v>75</v>
      </c>
      <c r="AA1175" t="s">
        <v>39</v>
      </c>
    </row>
    <row r="1176" spans="1:27" x14ac:dyDescent="0.25">
      <c r="A1176" t="s">
        <v>1317</v>
      </c>
      <c r="B1176" s="2">
        <v>45285</v>
      </c>
      <c r="C1176">
        <v>2023</v>
      </c>
      <c r="D1176" t="s">
        <v>113</v>
      </c>
      <c r="E1176" t="s">
        <v>156</v>
      </c>
      <c r="F1176">
        <v>12</v>
      </c>
      <c r="G1176" t="s">
        <v>43</v>
      </c>
      <c r="H1176" t="s">
        <v>31</v>
      </c>
      <c r="I1176" t="s">
        <v>135</v>
      </c>
      <c r="J1176" t="s">
        <v>66</v>
      </c>
      <c r="K1176" t="s">
        <v>100</v>
      </c>
      <c r="L1176" t="s">
        <v>59</v>
      </c>
      <c r="M1176" t="s">
        <v>60</v>
      </c>
      <c r="N1176">
        <v>150</v>
      </c>
      <c r="O1176">
        <v>174.95</v>
      </c>
      <c r="P1176">
        <v>0.06</v>
      </c>
      <c r="Q1176">
        <v>24667.95</v>
      </c>
      <c r="R1176">
        <v>8633.7800000000007</v>
      </c>
      <c r="S1176">
        <v>16034.17</v>
      </c>
      <c r="T1176">
        <v>4392.4399999999996</v>
      </c>
      <c r="U1176">
        <v>11641.73</v>
      </c>
      <c r="V1176">
        <v>0.18</v>
      </c>
      <c r="W1176">
        <v>9546.2199999999993</v>
      </c>
      <c r="X1176">
        <v>24549.09</v>
      </c>
      <c r="Y1176" t="s">
        <v>37</v>
      </c>
      <c r="Z1176" t="s">
        <v>57</v>
      </c>
      <c r="AA1176" t="s">
        <v>39</v>
      </c>
    </row>
    <row r="1177" spans="1:27" x14ac:dyDescent="0.25">
      <c r="A1177" t="s">
        <v>1318</v>
      </c>
      <c r="B1177" s="2">
        <v>44700</v>
      </c>
      <c r="C1177">
        <v>2022</v>
      </c>
      <c r="D1177" t="s">
        <v>41</v>
      </c>
      <c r="E1177" t="s">
        <v>42</v>
      </c>
      <c r="F1177">
        <v>5</v>
      </c>
      <c r="G1177" t="s">
        <v>85</v>
      </c>
      <c r="H1177" t="s">
        <v>31</v>
      </c>
      <c r="I1177" t="s">
        <v>65</v>
      </c>
      <c r="J1177" t="s">
        <v>66</v>
      </c>
      <c r="K1177" t="s">
        <v>198</v>
      </c>
      <c r="L1177" t="s">
        <v>122</v>
      </c>
      <c r="M1177" t="s">
        <v>47</v>
      </c>
      <c r="N1177">
        <v>30</v>
      </c>
      <c r="O1177">
        <v>148.63</v>
      </c>
      <c r="P1177">
        <v>0.15</v>
      </c>
      <c r="Q1177">
        <v>3790.06</v>
      </c>
      <c r="R1177">
        <v>2008.73</v>
      </c>
      <c r="S1177">
        <v>1781.33</v>
      </c>
      <c r="T1177">
        <v>260.18</v>
      </c>
      <c r="U1177">
        <v>1521.15</v>
      </c>
      <c r="V1177">
        <v>0.21</v>
      </c>
      <c r="W1177">
        <v>1201.71</v>
      </c>
      <c r="X1177">
        <v>3998.31</v>
      </c>
      <c r="Y1177" t="s">
        <v>56</v>
      </c>
      <c r="Z1177" t="s">
        <v>38</v>
      </c>
      <c r="AA1177" t="s">
        <v>39</v>
      </c>
    </row>
    <row r="1178" spans="1:27" x14ac:dyDescent="0.25">
      <c r="A1178" t="s">
        <v>1319</v>
      </c>
      <c r="B1178" s="2">
        <v>45114</v>
      </c>
      <c r="C1178">
        <v>2023</v>
      </c>
      <c r="D1178" t="s">
        <v>28</v>
      </c>
      <c r="E1178" t="s">
        <v>29</v>
      </c>
      <c r="F1178">
        <v>7</v>
      </c>
      <c r="G1178" t="s">
        <v>85</v>
      </c>
      <c r="H1178" t="s">
        <v>71</v>
      </c>
      <c r="I1178" t="s">
        <v>32</v>
      </c>
      <c r="J1178" t="s">
        <v>33</v>
      </c>
      <c r="K1178" t="s">
        <v>110</v>
      </c>
      <c r="L1178" t="s">
        <v>59</v>
      </c>
      <c r="M1178" t="s">
        <v>36</v>
      </c>
      <c r="N1178">
        <v>147</v>
      </c>
      <c r="O1178">
        <v>55.9</v>
      </c>
      <c r="P1178">
        <v>0.06</v>
      </c>
      <c r="Q1178">
        <v>7724.26</v>
      </c>
      <c r="R1178">
        <v>5020.7700000000004</v>
      </c>
      <c r="S1178">
        <v>2703.49</v>
      </c>
      <c r="T1178">
        <v>462.43</v>
      </c>
      <c r="U1178">
        <v>2241.06</v>
      </c>
      <c r="V1178">
        <v>0.27</v>
      </c>
      <c r="W1178">
        <v>1635.97</v>
      </c>
      <c r="X1178">
        <v>8749.59</v>
      </c>
      <c r="Y1178" t="s">
        <v>37</v>
      </c>
      <c r="Z1178" t="s">
        <v>75</v>
      </c>
      <c r="AA1178" t="s">
        <v>39</v>
      </c>
    </row>
    <row r="1179" spans="1:27" x14ac:dyDescent="0.25">
      <c r="A1179" t="s">
        <v>1320</v>
      </c>
      <c r="B1179" s="2">
        <v>45571</v>
      </c>
      <c r="C1179">
        <v>2024</v>
      </c>
      <c r="D1179" t="s">
        <v>113</v>
      </c>
      <c r="E1179" t="s">
        <v>114</v>
      </c>
      <c r="F1179">
        <v>10</v>
      </c>
      <c r="G1179" t="s">
        <v>85</v>
      </c>
      <c r="H1179" t="s">
        <v>89</v>
      </c>
      <c r="I1179" t="s">
        <v>135</v>
      </c>
      <c r="J1179" t="s">
        <v>66</v>
      </c>
      <c r="K1179" t="s">
        <v>151</v>
      </c>
      <c r="L1179" t="s">
        <v>137</v>
      </c>
      <c r="M1179" t="s">
        <v>47</v>
      </c>
      <c r="N1179">
        <v>164</v>
      </c>
      <c r="O1179">
        <v>486.18</v>
      </c>
      <c r="P1179">
        <v>0.02</v>
      </c>
      <c r="Q1179">
        <v>78138.850000000006</v>
      </c>
      <c r="R1179">
        <v>35943.870000000003</v>
      </c>
      <c r="S1179">
        <v>42194.98</v>
      </c>
      <c r="T1179">
        <v>9052.59</v>
      </c>
      <c r="U1179">
        <v>33142.39</v>
      </c>
      <c r="V1179">
        <v>0.19</v>
      </c>
      <c r="W1179">
        <v>26845.34</v>
      </c>
      <c r="X1179">
        <v>69209.100000000006</v>
      </c>
      <c r="Y1179" t="s">
        <v>74</v>
      </c>
      <c r="Z1179" t="s">
        <v>38</v>
      </c>
      <c r="AA1179" t="s">
        <v>39</v>
      </c>
    </row>
    <row r="1180" spans="1:27" x14ac:dyDescent="0.25">
      <c r="A1180" t="s">
        <v>1321</v>
      </c>
      <c r="B1180" s="2">
        <v>45149</v>
      </c>
      <c r="C1180">
        <v>2023</v>
      </c>
      <c r="D1180" t="s">
        <v>28</v>
      </c>
      <c r="E1180" t="s">
        <v>81</v>
      </c>
      <c r="F1180">
        <v>8</v>
      </c>
      <c r="G1180" t="s">
        <v>43</v>
      </c>
      <c r="H1180" t="s">
        <v>129</v>
      </c>
      <c r="I1180" t="s">
        <v>92</v>
      </c>
      <c r="J1180" t="s">
        <v>53</v>
      </c>
      <c r="K1180" t="s">
        <v>34</v>
      </c>
      <c r="L1180" t="s">
        <v>140</v>
      </c>
      <c r="M1180" t="s">
        <v>79</v>
      </c>
      <c r="N1180">
        <v>13</v>
      </c>
      <c r="O1180">
        <v>995.79</v>
      </c>
      <c r="P1180">
        <v>0.14000000000000001</v>
      </c>
      <c r="Q1180">
        <v>11132.93</v>
      </c>
      <c r="R1180">
        <v>4341.84</v>
      </c>
      <c r="S1180">
        <v>6791.09</v>
      </c>
      <c r="T1180">
        <v>1944.23</v>
      </c>
      <c r="U1180">
        <v>4846.8599999999997</v>
      </c>
      <c r="V1180">
        <v>0.27</v>
      </c>
      <c r="W1180">
        <v>3538.21</v>
      </c>
      <c r="X1180">
        <v>12334.6</v>
      </c>
      <c r="Y1180" t="s">
        <v>56</v>
      </c>
      <c r="Z1180" t="s">
        <v>57</v>
      </c>
      <c r="AA1180" t="s">
        <v>39</v>
      </c>
    </row>
    <row r="1181" spans="1:27" x14ac:dyDescent="0.25">
      <c r="A1181" t="s">
        <v>1322</v>
      </c>
      <c r="B1181" s="2">
        <v>45475</v>
      </c>
      <c r="C1181">
        <v>2024</v>
      </c>
      <c r="D1181" t="s">
        <v>28</v>
      </c>
      <c r="E1181" t="s">
        <v>29</v>
      </c>
      <c r="F1181">
        <v>7</v>
      </c>
      <c r="G1181" t="s">
        <v>85</v>
      </c>
      <c r="H1181" t="s">
        <v>31</v>
      </c>
      <c r="I1181" t="s">
        <v>45</v>
      </c>
      <c r="J1181" t="s">
        <v>33</v>
      </c>
      <c r="K1181" t="s">
        <v>93</v>
      </c>
      <c r="L1181" t="s">
        <v>140</v>
      </c>
      <c r="M1181" t="s">
        <v>36</v>
      </c>
      <c r="N1181">
        <v>4</v>
      </c>
      <c r="O1181">
        <v>180.64</v>
      </c>
      <c r="P1181">
        <v>0.21</v>
      </c>
      <c r="Q1181">
        <v>570.82000000000005</v>
      </c>
      <c r="R1181">
        <v>222.62</v>
      </c>
      <c r="S1181">
        <v>348.2</v>
      </c>
      <c r="T1181">
        <v>104.18</v>
      </c>
      <c r="U1181">
        <v>244.02</v>
      </c>
      <c r="V1181">
        <v>0.28000000000000003</v>
      </c>
      <c r="W1181">
        <v>175.69</v>
      </c>
      <c r="X1181">
        <v>528.02</v>
      </c>
      <c r="Y1181" t="s">
        <v>37</v>
      </c>
      <c r="Z1181" t="s">
        <v>75</v>
      </c>
      <c r="AA1181" t="s">
        <v>39</v>
      </c>
    </row>
    <row r="1182" spans="1:27" x14ac:dyDescent="0.25">
      <c r="A1182" t="s">
        <v>1323</v>
      </c>
      <c r="B1182" s="2">
        <v>44744</v>
      </c>
      <c r="C1182">
        <v>2022</v>
      </c>
      <c r="D1182" t="s">
        <v>28</v>
      </c>
      <c r="E1182" t="s">
        <v>29</v>
      </c>
      <c r="F1182">
        <v>7</v>
      </c>
      <c r="G1182" t="s">
        <v>43</v>
      </c>
      <c r="H1182" t="s">
        <v>31</v>
      </c>
      <c r="I1182" t="s">
        <v>45</v>
      </c>
      <c r="J1182" t="s">
        <v>33</v>
      </c>
      <c r="K1182" t="s">
        <v>147</v>
      </c>
      <c r="L1182" t="s">
        <v>59</v>
      </c>
      <c r="M1182" t="s">
        <v>36</v>
      </c>
      <c r="N1182">
        <v>106</v>
      </c>
      <c r="O1182">
        <v>157.1</v>
      </c>
      <c r="P1182">
        <v>0.04</v>
      </c>
      <c r="Q1182">
        <v>15986.5</v>
      </c>
      <c r="R1182">
        <v>8472.85</v>
      </c>
      <c r="S1182">
        <v>7513.65</v>
      </c>
      <c r="T1182">
        <v>865.1</v>
      </c>
      <c r="U1182">
        <v>6648.55</v>
      </c>
      <c r="V1182">
        <v>0.28000000000000003</v>
      </c>
      <c r="W1182">
        <v>4786.96</v>
      </c>
      <c r="X1182">
        <v>18342.38</v>
      </c>
      <c r="Y1182" t="s">
        <v>56</v>
      </c>
      <c r="Z1182" t="s">
        <v>38</v>
      </c>
      <c r="AA1182" t="s">
        <v>39</v>
      </c>
    </row>
    <row r="1183" spans="1:27" x14ac:dyDescent="0.25">
      <c r="A1183" t="s">
        <v>1324</v>
      </c>
      <c r="B1183" s="2">
        <v>45612</v>
      </c>
      <c r="C1183">
        <v>2024</v>
      </c>
      <c r="D1183" t="s">
        <v>113</v>
      </c>
      <c r="E1183" t="s">
        <v>117</v>
      </c>
      <c r="F1183">
        <v>11</v>
      </c>
      <c r="G1183" t="s">
        <v>63</v>
      </c>
      <c r="H1183" t="s">
        <v>44</v>
      </c>
      <c r="I1183" t="s">
        <v>92</v>
      </c>
      <c r="J1183" t="s">
        <v>53</v>
      </c>
      <c r="K1183" t="s">
        <v>315</v>
      </c>
      <c r="L1183" t="s">
        <v>68</v>
      </c>
      <c r="M1183" t="s">
        <v>36</v>
      </c>
      <c r="N1183">
        <v>153</v>
      </c>
      <c r="O1183">
        <v>1033.69</v>
      </c>
      <c r="P1183">
        <v>0.25</v>
      </c>
      <c r="Q1183">
        <v>118615.93</v>
      </c>
      <c r="R1183">
        <v>59307.96</v>
      </c>
      <c r="S1183">
        <v>59307.97</v>
      </c>
      <c r="T1183">
        <v>21958.76</v>
      </c>
      <c r="U1183">
        <v>37349.21</v>
      </c>
      <c r="V1183">
        <v>0.28999999999999998</v>
      </c>
      <c r="W1183">
        <v>26517.94</v>
      </c>
      <c r="X1183">
        <v>131169.63</v>
      </c>
      <c r="Y1183" t="s">
        <v>56</v>
      </c>
      <c r="Z1183" t="s">
        <v>57</v>
      </c>
      <c r="AA1183" t="s">
        <v>39</v>
      </c>
    </row>
    <row r="1184" spans="1:27" x14ac:dyDescent="0.25">
      <c r="A1184" t="s">
        <v>1325</v>
      </c>
      <c r="B1184" s="2">
        <v>44706</v>
      </c>
      <c r="C1184">
        <v>2022</v>
      </c>
      <c r="D1184" t="s">
        <v>41</v>
      </c>
      <c r="E1184" t="s">
        <v>42</v>
      </c>
      <c r="F1184">
        <v>5</v>
      </c>
      <c r="G1184" t="s">
        <v>85</v>
      </c>
      <c r="H1184" t="s">
        <v>31</v>
      </c>
      <c r="I1184" t="s">
        <v>32</v>
      </c>
      <c r="J1184" t="s">
        <v>33</v>
      </c>
      <c r="K1184" t="s">
        <v>118</v>
      </c>
      <c r="L1184" t="s">
        <v>73</v>
      </c>
      <c r="M1184" t="s">
        <v>47</v>
      </c>
      <c r="N1184">
        <v>140</v>
      </c>
      <c r="O1184">
        <v>1859.75</v>
      </c>
      <c r="P1184">
        <v>0.22</v>
      </c>
      <c r="Q1184">
        <v>203084.7</v>
      </c>
      <c r="R1184">
        <v>83264.73</v>
      </c>
      <c r="S1184">
        <v>119819.97</v>
      </c>
      <c r="T1184">
        <v>14365.42</v>
      </c>
      <c r="U1184">
        <v>105454.55</v>
      </c>
      <c r="V1184">
        <v>0.27</v>
      </c>
      <c r="W1184">
        <v>76981.820000000007</v>
      </c>
      <c r="X1184">
        <v>209721.75</v>
      </c>
      <c r="Y1184" t="s">
        <v>37</v>
      </c>
      <c r="Z1184" t="s">
        <v>75</v>
      </c>
      <c r="AA1184" t="s">
        <v>39</v>
      </c>
    </row>
    <row r="1185" spans="1:27" x14ac:dyDescent="0.25">
      <c r="A1185" t="s">
        <v>1326</v>
      </c>
      <c r="B1185" s="2">
        <v>44585</v>
      </c>
      <c r="C1185">
        <v>2022</v>
      </c>
      <c r="D1185" t="s">
        <v>49</v>
      </c>
      <c r="E1185" t="s">
        <v>50</v>
      </c>
      <c r="F1185">
        <v>1</v>
      </c>
      <c r="G1185" t="s">
        <v>63</v>
      </c>
      <c r="H1185" t="s">
        <v>129</v>
      </c>
      <c r="I1185" t="s">
        <v>45</v>
      </c>
      <c r="J1185" t="s">
        <v>33</v>
      </c>
      <c r="K1185" t="s">
        <v>170</v>
      </c>
      <c r="L1185" t="s">
        <v>101</v>
      </c>
      <c r="M1185" t="s">
        <v>36</v>
      </c>
      <c r="N1185">
        <v>139</v>
      </c>
      <c r="O1185">
        <v>386.52</v>
      </c>
      <c r="P1185">
        <v>0.2</v>
      </c>
      <c r="Q1185">
        <v>42981.02</v>
      </c>
      <c r="R1185">
        <v>16762.599999999999</v>
      </c>
      <c r="S1185">
        <v>26218.42</v>
      </c>
      <c r="T1185">
        <v>2450.92</v>
      </c>
      <c r="U1185">
        <v>23767.5</v>
      </c>
      <c r="V1185">
        <v>0.24</v>
      </c>
      <c r="W1185">
        <v>18063.3</v>
      </c>
      <c r="X1185">
        <v>49001.96</v>
      </c>
      <c r="Y1185" t="s">
        <v>37</v>
      </c>
      <c r="Z1185" t="s">
        <v>61</v>
      </c>
      <c r="AA1185" t="s">
        <v>39</v>
      </c>
    </row>
    <row r="1186" spans="1:27" x14ac:dyDescent="0.25">
      <c r="A1186" t="s">
        <v>1327</v>
      </c>
      <c r="B1186" s="2">
        <v>45175</v>
      </c>
      <c r="C1186">
        <v>2023</v>
      </c>
      <c r="D1186" t="s">
        <v>28</v>
      </c>
      <c r="E1186" t="s">
        <v>134</v>
      </c>
      <c r="F1186">
        <v>9</v>
      </c>
      <c r="G1186" t="s">
        <v>85</v>
      </c>
      <c r="H1186" t="s">
        <v>31</v>
      </c>
      <c r="I1186" t="s">
        <v>135</v>
      </c>
      <c r="J1186" t="s">
        <v>66</v>
      </c>
      <c r="K1186" t="s">
        <v>163</v>
      </c>
      <c r="L1186" t="s">
        <v>101</v>
      </c>
      <c r="M1186" t="s">
        <v>47</v>
      </c>
      <c r="N1186">
        <v>153</v>
      </c>
      <c r="O1186">
        <v>836.3</v>
      </c>
      <c r="P1186">
        <v>0.19</v>
      </c>
      <c r="Q1186">
        <v>103642.66</v>
      </c>
      <c r="R1186">
        <v>54930.61</v>
      </c>
      <c r="S1186">
        <v>48712.05</v>
      </c>
      <c r="T1186">
        <v>19704.78</v>
      </c>
      <c r="U1186">
        <v>29007.27</v>
      </c>
      <c r="V1186">
        <v>0.24</v>
      </c>
      <c r="W1186">
        <v>22045.53</v>
      </c>
      <c r="X1186">
        <v>116806.54</v>
      </c>
      <c r="Y1186" t="s">
        <v>56</v>
      </c>
      <c r="Z1186" t="s">
        <v>75</v>
      </c>
      <c r="AA1186" t="s">
        <v>39</v>
      </c>
    </row>
    <row r="1187" spans="1:27" x14ac:dyDescent="0.25">
      <c r="A1187" t="s">
        <v>1328</v>
      </c>
      <c r="B1187" s="2">
        <v>45510</v>
      </c>
      <c r="C1187">
        <v>2024</v>
      </c>
      <c r="D1187" t="s">
        <v>28</v>
      </c>
      <c r="E1187" t="s">
        <v>81</v>
      </c>
      <c r="F1187">
        <v>8</v>
      </c>
      <c r="G1187" t="s">
        <v>85</v>
      </c>
      <c r="H1187" t="s">
        <v>64</v>
      </c>
      <c r="I1187" t="s">
        <v>45</v>
      </c>
      <c r="J1187" t="s">
        <v>33</v>
      </c>
      <c r="K1187" t="s">
        <v>147</v>
      </c>
      <c r="L1187" t="s">
        <v>35</v>
      </c>
      <c r="M1187" t="s">
        <v>47</v>
      </c>
      <c r="N1187">
        <v>186</v>
      </c>
      <c r="O1187">
        <v>1516.71</v>
      </c>
      <c r="P1187">
        <v>0.14000000000000001</v>
      </c>
      <c r="Q1187">
        <v>242612.93</v>
      </c>
      <c r="R1187">
        <v>157698.4</v>
      </c>
      <c r="S1187">
        <v>84914.53</v>
      </c>
      <c r="T1187">
        <v>45982.97</v>
      </c>
      <c r="U1187">
        <v>38931.56</v>
      </c>
      <c r="V1187">
        <v>0.24</v>
      </c>
      <c r="W1187">
        <v>29587.99</v>
      </c>
      <c r="X1187">
        <v>209883.75</v>
      </c>
      <c r="Y1187" t="s">
        <v>37</v>
      </c>
      <c r="Z1187" t="s">
        <v>61</v>
      </c>
      <c r="AA1187" t="s">
        <v>39</v>
      </c>
    </row>
    <row r="1188" spans="1:27" x14ac:dyDescent="0.25">
      <c r="A1188" t="s">
        <v>1329</v>
      </c>
      <c r="B1188" s="2">
        <v>44743</v>
      </c>
      <c r="C1188">
        <v>2022</v>
      </c>
      <c r="D1188" t="s">
        <v>28</v>
      </c>
      <c r="E1188" t="s">
        <v>29</v>
      </c>
      <c r="F1188">
        <v>7</v>
      </c>
      <c r="G1188" t="s">
        <v>30</v>
      </c>
      <c r="H1188" t="s">
        <v>107</v>
      </c>
      <c r="I1188" t="s">
        <v>32</v>
      </c>
      <c r="J1188" t="s">
        <v>33</v>
      </c>
      <c r="K1188" t="s">
        <v>126</v>
      </c>
      <c r="L1188" t="s">
        <v>68</v>
      </c>
      <c r="M1188" t="s">
        <v>47</v>
      </c>
      <c r="N1188">
        <v>149</v>
      </c>
      <c r="O1188">
        <v>875.87</v>
      </c>
      <c r="P1188">
        <v>0.09</v>
      </c>
      <c r="Q1188">
        <v>118759.21</v>
      </c>
      <c r="R1188">
        <v>38002.949999999997</v>
      </c>
      <c r="S1188">
        <v>80756.259999999995</v>
      </c>
      <c r="T1188">
        <v>21963.1</v>
      </c>
      <c r="U1188">
        <v>58793.16</v>
      </c>
      <c r="V1188">
        <v>0.26</v>
      </c>
      <c r="W1188">
        <v>43506.94</v>
      </c>
      <c r="X1188">
        <v>128968.63</v>
      </c>
      <c r="Y1188" t="s">
        <v>56</v>
      </c>
      <c r="Z1188" t="s">
        <v>61</v>
      </c>
      <c r="AA1188" t="s">
        <v>39</v>
      </c>
    </row>
    <row r="1189" spans="1:27" x14ac:dyDescent="0.25">
      <c r="A1189" t="s">
        <v>1330</v>
      </c>
      <c r="B1189" s="2">
        <v>44781</v>
      </c>
      <c r="C1189">
        <v>2022</v>
      </c>
      <c r="D1189" t="s">
        <v>28</v>
      </c>
      <c r="E1189" t="s">
        <v>81</v>
      </c>
      <c r="F1189">
        <v>8</v>
      </c>
      <c r="G1189" t="s">
        <v>51</v>
      </c>
      <c r="H1189" t="s">
        <v>107</v>
      </c>
      <c r="I1189" t="s">
        <v>65</v>
      </c>
      <c r="J1189" t="s">
        <v>66</v>
      </c>
      <c r="K1189" t="s">
        <v>126</v>
      </c>
      <c r="L1189" t="s">
        <v>59</v>
      </c>
      <c r="M1189" t="s">
        <v>36</v>
      </c>
      <c r="N1189">
        <v>200</v>
      </c>
      <c r="O1189">
        <v>1865.47</v>
      </c>
      <c r="P1189">
        <v>0.15</v>
      </c>
      <c r="Q1189">
        <v>317129.90000000002</v>
      </c>
      <c r="R1189">
        <v>190277.94</v>
      </c>
      <c r="S1189">
        <v>126851.96</v>
      </c>
      <c r="T1189">
        <v>47187.24</v>
      </c>
      <c r="U1189">
        <v>79664.72</v>
      </c>
      <c r="V1189">
        <v>0.26</v>
      </c>
      <c r="W1189">
        <v>58951.89</v>
      </c>
      <c r="X1189">
        <v>367765.59</v>
      </c>
      <c r="Y1189" t="s">
        <v>74</v>
      </c>
      <c r="Z1189" t="s">
        <v>57</v>
      </c>
      <c r="AA1189" t="s">
        <v>39</v>
      </c>
    </row>
    <row r="1190" spans="1:27" x14ac:dyDescent="0.25">
      <c r="A1190" t="s">
        <v>1331</v>
      </c>
      <c r="B1190" s="2">
        <v>45071</v>
      </c>
      <c r="C1190">
        <v>2023</v>
      </c>
      <c r="D1190" t="s">
        <v>41</v>
      </c>
      <c r="E1190" t="s">
        <v>42</v>
      </c>
      <c r="F1190">
        <v>5</v>
      </c>
      <c r="G1190" t="s">
        <v>51</v>
      </c>
      <c r="H1190" t="s">
        <v>129</v>
      </c>
      <c r="I1190" t="s">
        <v>45</v>
      </c>
      <c r="J1190" t="s">
        <v>33</v>
      </c>
      <c r="K1190" t="s">
        <v>115</v>
      </c>
      <c r="L1190" t="s">
        <v>68</v>
      </c>
      <c r="M1190" t="s">
        <v>36</v>
      </c>
      <c r="N1190">
        <v>185</v>
      </c>
      <c r="O1190">
        <v>566.41999999999996</v>
      </c>
      <c r="P1190">
        <v>0.15</v>
      </c>
      <c r="Q1190">
        <v>89069.54</v>
      </c>
      <c r="R1190">
        <v>27611.56</v>
      </c>
      <c r="S1190">
        <v>61457.98</v>
      </c>
      <c r="T1190">
        <v>10506.55</v>
      </c>
      <c r="U1190">
        <v>50951.43</v>
      </c>
      <c r="V1190">
        <v>0.22</v>
      </c>
      <c r="W1190">
        <v>39742.120000000003</v>
      </c>
      <c r="X1190">
        <v>80477.2</v>
      </c>
      <c r="Y1190" t="s">
        <v>37</v>
      </c>
      <c r="Z1190" t="s">
        <v>38</v>
      </c>
      <c r="AA1190" t="s">
        <v>39</v>
      </c>
    </row>
    <row r="1191" spans="1:27" x14ac:dyDescent="0.25">
      <c r="A1191" t="s">
        <v>1332</v>
      </c>
      <c r="B1191" s="2">
        <v>45290</v>
      </c>
      <c r="C1191">
        <v>2023</v>
      </c>
      <c r="D1191" t="s">
        <v>113</v>
      </c>
      <c r="E1191" t="s">
        <v>156</v>
      </c>
      <c r="F1191">
        <v>12</v>
      </c>
      <c r="G1191" t="s">
        <v>43</v>
      </c>
      <c r="H1191" t="s">
        <v>64</v>
      </c>
      <c r="I1191" t="s">
        <v>135</v>
      </c>
      <c r="J1191" t="s">
        <v>66</v>
      </c>
      <c r="K1191" t="s">
        <v>108</v>
      </c>
      <c r="L1191" t="s">
        <v>111</v>
      </c>
      <c r="M1191" t="s">
        <v>79</v>
      </c>
      <c r="N1191">
        <v>149</v>
      </c>
      <c r="O1191">
        <v>1532.1</v>
      </c>
      <c r="P1191">
        <v>0.21</v>
      </c>
      <c r="Q1191">
        <v>180343.49</v>
      </c>
      <c r="R1191">
        <v>79351.14</v>
      </c>
      <c r="S1191">
        <v>100992.35</v>
      </c>
      <c r="T1191">
        <v>23695.86</v>
      </c>
      <c r="U1191">
        <v>77296.490000000005</v>
      </c>
      <c r="V1191">
        <v>0.2</v>
      </c>
      <c r="W1191">
        <v>61837.19</v>
      </c>
      <c r="X1191">
        <v>170076.78</v>
      </c>
      <c r="Y1191" t="s">
        <v>74</v>
      </c>
      <c r="Z1191" t="s">
        <v>61</v>
      </c>
      <c r="AA1191" t="s">
        <v>39</v>
      </c>
    </row>
    <row r="1192" spans="1:27" x14ac:dyDescent="0.25">
      <c r="A1192" t="s">
        <v>1333</v>
      </c>
      <c r="B1192" s="2">
        <v>44843</v>
      </c>
      <c r="C1192">
        <v>2022</v>
      </c>
      <c r="D1192" t="s">
        <v>113</v>
      </c>
      <c r="E1192" t="s">
        <v>114</v>
      </c>
      <c r="F1192">
        <v>10</v>
      </c>
      <c r="G1192" t="s">
        <v>30</v>
      </c>
      <c r="H1192" t="s">
        <v>129</v>
      </c>
      <c r="I1192" t="s">
        <v>45</v>
      </c>
      <c r="J1192" t="s">
        <v>33</v>
      </c>
      <c r="K1192" t="s">
        <v>115</v>
      </c>
      <c r="L1192" t="s">
        <v>137</v>
      </c>
      <c r="M1192" t="s">
        <v>36</v>
      </c>
      <c r="N1192">
        <v>67</v>
      </c>
      <c r="O1192">
        <v>820.62</v>
      </c>
      <c r="P1192">
        <v>0.04</v>
      </c>
      <c r="Q1192">
        <v>52782.28</v>
      </c>
      <c r="R1192">
        <v>34308.480000000003</v>
      </c>
      <c r="S1192">
        <v>18473.8</v>
      </c>
      <c r="T1192">
        <v>6813.21</v>
      </c>
      <c r="U1192">
        <v>11660.59</v>
      </c>
      <c r="V1192">
        <v>0.25</v>
      </c>
      <c r="W1192">
        <v>8745.44</v>
      </c>
      <c r="X1192">
        <v>56378.53</v>
      </c>
      <c r="Y1192" t="s">
        <v>37</v>
      </c>
      <c r="Z1192" t="s">
        <v>38</v>
      </c>
      <c r="AA1192" t="s">
        <v>39</v>
      </c>
    </row>
    <row r="1193" spans="1:27" x14ac:dyDescent="0.25">
      <c r="A1193" t="s">
        <v>1334</v>
      </c>
      <c r="B1193" s="2">
        <v>44793</v>
      </c>
      <c r="C1193">
        <v>2022</v>
      </c>
      <c r="D1193" t="s">
        <v>28</v>
      </c>
      <c r="E1193" t="s">
        <v>81</v>
      </c>
      <c r="F1193">
        <v>8</v>
      </c>
      <c r="G1193" t="s">
        <v>30</v>
      </c>
      <c r="H1193" t="s">
        <v>64</v>
      </c>
      <c r="I1193" t="s">
        <v>65</v>
      </c>
      <c r="J1193" t="s">
        <v>66</v>
      </c>
      <c r="K1193" t="s">
        <v>147</v>
      </c>
      <c r="L1193" t="s">
        <v>119</v>
      </c>
      <c r="M1193" t="s">
        <v>79</v>
      </c>
      <c r="N1193">
        <v>151</v>
      </c>
      <c r="O1193">
        <v>1797.32</v>
      </c>
      <c r="P1193">
        <v>0.25</v>
      </c>
      <c r="Q1193">
        <v>203546.49</v>
      </c>
      <c r="R1193">
        <v>79383.13</v>
      </c>
      <c r="S1193">
        <v>124163.36</v>
      </c>
      <c r="T1193">
        <v>30364.49</v>
      </c>
      <c r="U1193">
        <v>93798.87</v>
      </c>
      <c r="V1193">
        <v>0.3</v>
      </c>
      <c r="W1193">
        <v>65659.210000000006</v>
      </c>
      <c r="X1193">
        <v>244154.55</v>
      </c>
      <c r="Y1193" t="s">
        <v>37</v>
      </c>
      <c r="Z1193" t="s">
        <v>75</v>
      </c>
      <c r="AA1193" t="s">
        <v>39</v>
      </c>
    </row>
    <row r="1194" spans="1:27" x14ac:dyDescent="0.25">
      <c r="A1194" t="s">
        <v>1335</v>
      </c>
      <c r="B1194" s="2">
        <v>45535</v>
      </c>
      <c r="C1194">
        <v>2024</v>
      </c>
      <c r="D1194" t="s">
        <v>28</v>
      </c>
      <c r="E1194" t="s">
        <v>81</v>
      </c>
      <c r="F1194">
        <v>8</v>
      </c>
      <c r="G1194" t="s">
        <v>43</v>
      </c>
      <c r="H1194" t="s">
        <v>64</v>
      </c>
      <c r="I1194" t="s">
        <v>52</v>
      </c>
      <c r="J1194" t="s">
        <v>53</v>
      </c>
      <c r="K1194" t="s">
        <v>211</v>
      </c>
      <c r="L1194" t="s">
        <v>83</v>
      </c>
      <c r="M1194" t="s">
        <v>36</v>
      </c>
      <c r="N1194">
        <v>185</v>
      </c>
      <c r="O1194">
        <v>844.88</v>
      </c>
      <c r="P1194">
        <v>0</v>
      </c>
      <c r="Q1194">
        <v>156302.79999999999</v>
      </c>
      <c r="R1194">
        <v>57832.04</v>
      </c>
      <c r="S1194">
        <v>98470.76</v>
      </c>
      <c r="T1194">
        <v>13644.27</v>
      </c>
      <c r="U1194">
        <v>84826.49</v>
      </c>
      <c r="V1194">
        <v>0.28999999999999998</v>
      </c>
      <c r="W1194">
        <v>60226.81</v>
      </c>
      <c r="X1194">
        <v>154773.04999999999</v>
      </c>
      <c r="Y1194" t="s">
        <v>37</v>
      </c>
      <c r="Z1194" t="s">
        <v>61</v>
      </c>
      <c r="AA1194" t="s">
        <v>39</v>
      </c>
    </row>
    <row r="1195" spans="1:27" x14ac:dyDescent="0.25">
      <c r="A1195" t="s">
        <v>1336</v>
      </c>
      <c r="B1195" s="2">
        <v>45180</v>
      </c>
      <c r="C1195">
        <v>2023</v>
      </c>
      <c r="D1195" t="s">
        <v>28</v>
      </c>
      <c r="E1195" t="s">
        <v>134</v>
      </c>
      <c r="F1195">
        <v>9</v>
      </c>
      <c r="G1195" t="s">
        <v>63</v>
      </c>
      <c r="H1195" t="s">
        <v>71</v>
      </c>
      <c r="I1195" t="s">
        <v>65</v>
      </c>
      <c r="J1195" t="s">
        <v>66</v>
      </c>
      <c r="K1195" t="s">
        <v>157</v>
      </c>
      <c r="L1195" t="s">
        <v>122</v>
      </c>
      <c r="M1195" t="s">
        <v>47</v>
      </c>
      <c r="N1195">
        <v>127</v>
      </c>
      <c r="O1195">
        <v>332.06</v>
      </c>
      <c r="P1195">
        <v>0.03</v>
      </c>
      <c r="Q1195">
        <v>40906.47</v>
      </c>
      <c r="R1195">
        <v>13499.14</v>
      </c>
      <c r="S1195">
        <v>27407.33</v>
      </c>
      <c r="T1195">
        <v>3995.85</v>
      </c>
      <c r="U1195">
        <v>23411.48</v>
      </c>
      <c r="V1195">
        <v>0.18</v>
      </c>
      <c r="W1195">
        <v>19197.41</v>
      </c>
      <c r="X1195">
        <v>38687.699999999997</v>
      </c>
      <c r="Y1195" t="s">
        <v>56</v>
      </c>
      <c r="Z1195" t="s">
        <v>75</v>
      </c>
      <c r="AA1195" t="s">
        <v>39</v>
      </c>
    </row>
    <row r="1196" spans="1:27" x14ac:dyDescent="0.25">
      <c r="A1196" t="s">
        <v>1337</v>
      </c>
      <c r="B1196" s="2">
        <v>45553</v>
      </c>
      <c r="C1196">
        <v>2024</v>
      </c>
      <c r="D1196" t="s">
        <v>28</v>
      </c>
      <c r="E1196" t="s">
        <v>134</v>
      </c>
      <c r="F1196">
        <v>9</v>
      </c>
      <c r="G1196" t="s">
        <v>30</v>
      </c>
      <c r="H1196" t="s">
        <v>129</v>
      </c>
      <c r="I1196" t="s">
        <v>135</v>
      </c>
      <c r="J1196" t="s">
        <v>66</v>
      </c>
      <c r="K1196" t="s">
        <v>130</v>
      </c>
      <c r="L1196" t="s">
        <v>101</v>
      </c>
      <c r="M1196" t="s">
        <v>36</v>
      </c>
      <c r="N1196">
        <v>192</v>
      </c>
      <c r="O1196">
        <v>177.4</v>
      </c>
      <c r="P1196">
        <v>0.13</v>
      </c>
      <c r="Q1196">
        <v>29632.9</v>
      </c>
      <c r="R1196">
        <v>16298.1</v>
      </c>
      <c r="S1196">
        <v>13334.8</v>
      </c>
      <c r="T1196">
        <v>4124.37</v>
      </c>
      <c r="U1196">
        <v>9210.43</v>
      </c>
      <c r="V1196">
        <v>0.25</v>
      </c>
      <c r="W1196">
        <v>6907.82</v>
      </c>
      <c r="X1196">
        <v>30858.12</v>
      </c>
      <c r="Y1196" t="s">
        <v>37</v>
      </c>
      <c r="Z1196" t="s">
        <v>75</v>
      </c>
      <c r="AA1196" t="s">
        <v>39</v>
      </c>
    </row>
    <row r="1197" spans="1:27" x14ac:dyDescent="0.25">
      <c r="A1197" t="s">
        <v>1338</v>
      </c>
      <c r="B1197" s="2">
        <v>44760</v>
      </c>
      <c r="C1197">
        <v>2022</v>
      </c>
      <c r="D1197" t="s">
        <v>28</v>
      </c>
      <c r="E1197" t="s">
        <v>29</v>
      </c>
      <c r="F1197">
        <v>7</v>
      </c>
      <c r="G1197" t="s">
        <v>85</v>
      </c>
      <c r="H1197" t="s">
        <v>64</v>
      </c>
      <c r="I1197" t="s">
        <v>135</v>
      </c>
      <c r="J1197" t="s">
        <v>66</v>
      </c>
      <c r="K1197" t="s">
        <v>211</v>
      </c>
      <c r="L1197" t="s">
        <v>111</v>
      </c>
      <c r="M1197" t="s">
        <v>79</v>
      </c>
      <c r="N1197">
        <v>70</v>
      </c>
      <c r="O1197">
        <v>205.26</v>
      </c>
      <c r="P1197">
        <v>7.0000000000000007E-2</v>
      </c>
      <c r="Q1197">
        <v>13362.43</v>
      </c>
      <c r="R1197">
        <v>6413.97</v>
      </c>
      <c r="S1197">
        <v>6948.46</v>
      </c>
      <c r="T1197">
        <v>2663.02</v>
      </c>
      <c r="U1197">
        <v>4285.4399999999996</v>
      </c>
      <c r="V1197">
        <v>0.27</v>
      </c>
      <c r="W1197">
        <v>3128.37</v>
      </c>
      <c r="X1197">
        <v>15656.64</v>
      </c>
      <c r="Y1197" t="s">
        <v>74</v>
      </c>
      <c r="Z1197" t="s">
        <v>57</v>
      </c>
      <c r="AA1197" t="s">
        <v>39</v>
      </c>
    </row>
    <row r="1198" spans="1:27" x14ac:dyDescent="0.25">
      <c r="A1198" t="s">
        <v>1339</v>
      </c>
      <c r="B1198" s="2">
        <v>45071</v>
      </c>
      <c r="C1198">
        <v>2023</v>
      </c>
      <c r="D1198" t="s">
        <v>41</v>
      </c>
      <c r="E1198" t="s">
        <v>42</v>
      </c>
      <c r="F1198">
        <v>5</v>
      </c>
      <c r="G1198" t="s">
        <v>51</v>
      </c>
      <c r="H1198" t="s">
        <v>89</v>
      </c>
      <c r="I1198" t="s">
        <v>45</v>
      </c>
      <c r="J1198" t="s">
        <v>33</v>
      </c>
      <c r="K1198" t="s">
        <v>54</v>
      </c>
      <c r="L1198" t="s">
        <v>111</v>
      </c>
      <c r="M1198" t="s">
        <v>47</v>
      </c>
      <c r="N1198">
        <v>179</v>
      </c>
      <c r="O1198">
        <v>1951.75</v>
      </c>
      <c r="P1198">
        <v>0.1</v>
      </c>
      <c r="Q1198">
        <v>314426.92</v>
      </c>
      <c r="R1198">
        <v>163502</v>
      </c>
      <c r="S1198">
        <v>150924.92000000001</v>
      </c>
      <c r="T1198">
        <v>36489.870000000003</v>
      </c>
      <c r="U1198">
        <v>114435.05</v>
      </c>
      <c r="V1198">
        <v>0.28999999999999998</v>
      </c>
      <c r="W1198">
        <v>81248.89</v>
      </c>
      <c r="X1198">
        <v>343052.72</v>
      </c>
      <c r="Y1198" t="s">
        <v>37</v>
      </c>
      <c r="Z1198" t="s">
        <v>57</v>
      </c>
      <c r="AA1198" t="s">
        <v>39</v>
      </c>
    </row>
    <row r="1199" spans="1:27" x14ac:dyDescent="0.25">
      <c r="A1199" t="s">
        <v>1340</v>
      </c>
      <c r="B1199" s="2">
        <v>45204</v>
      </c>
      <c r="C1199">
        <v>2023</v>
      </c>
      <c r="D1199" t="s">
        <v>113</v>
      </c>
      <c r="E1199" t="s">
        <v>114</v>
      </c>
      <c r="F1199">
        <v>10</v>
      </c>
      <c r="G1199" t="s">
        <v>85</v>
      </c>
      <c r="H1199" t="s">
        <v>107</v>
      </c>
      <c r="I1199" t="s">
        <v>65</v>
      </c>
      <c r="J1199" t="s">
        <v>66</v>
      </c>
      <c r="K1199" t="s">
        <v>195</v>
      </c>
      <c r="L1199" t="s">
        <v>159</v>
      </c>
      <c r="M1199" t="s">
        <v>60</v>
      </c>
      <c r="N1199">
        <v>169</v>
      </c>
      <c r="O1199">
        <v>146.13999999999999</v>
      </c>
      <c r="P1199">
        <v>0.03</v>
      </c>
      <c r="Q1199">
        <v>23956.73</v>
      </c>
      <c r="R1199">
        <v>8384.86</v>
      </c>
      <c r="S1199">
        <v>15571.87</v>
      </c>
      <c r="T1199">
        <v>3350.74</v>
      </c>
      <c r="U1199">
        <v>12221.13</v>
      </c>
      <c r="V1199">
        <v>0.2</v>
      </c>
      <c r="W1199">
        <v>9776.9</v>
      </c>
      <c r="X1199">
        <v>28703.5</v>
      </c>
      <c r="Y1199" t="s">
        <v>37</v>
      </c>
      <c r="Z1199" t="s">
        <v>75</v>
      </c>
      <c r="AA1199" t="s">
        <v>39</v>
      </c>
    </row>
    <row r="1200" spans="1:27" x14ac:dyDescent="0.25">
      <c r="A1200" t="s">
        <v>1341</v>
      </c>
      <c r="B1200" s="2">
        <v>44794</v>
      </c>
      <c r="C1200">
        <v>2022</v>
      </c>
      <c r="D1200" t="s">
        <v>28</v>
      </c>
      <c r="E1200" t="s">
        <v>81</v>
      </c>
      <c r="F1200">
        <v>8</v>
      </c>
      <c r="G1200" t="s">
        <v>30</v>
      </c>
      <c r="H1200" t="s">
        <v>107</v>
      </c>
      <c r="I1200" t="s">
        <v>32</v>
      </c>
      <c r="J1200" t="s">
        <v>33</v>
      </c>
      <c r="K1200" t="s">
        <v>145</v>
      </c>
      <c r="L1200" t="s">
        <v>159</v>
      </c>
      <c r="M1200" t="s">
        <v>60</v>
      </c>
      <c r="N1200">
        <v>19</v>
      </c>
      <c r="O1200">
        <v>975.24</v>
      </c>
      <c r="P1200">
        <v>0.11</v>
      </c>
      <c r="Q1200">
        <v>16491.310000000001</v>
      </c>
      <c r="R1200">
        <v>9070.2199999999993</v>
      </c>
      <c r="S1200">
        <v>7421.09</v>
      </c>
      <c r="T1200">
        <v>1386.27</v>
      </c>
      <c r="U1200">
        <v>6034.82</v>
      </c>
      <c r="V1200">
        <v>0.25</v>
      </c>
      <c r="W1200">
        <v>4526.12</v>
      </c>
      <c r="X1200">
        <v>15213.23</v>
      </c>
      <c r="Y1200" t="s">
        <v>37</v>
      </c>
      <c r="Z1200" t="s">
        <v>61</v>
      </c>
      <c r="AA1200" t="s">
        <v>39</v>
      </c>
    </row>
    <row r="1201" spans="1:27" x14ac:dyDescent="0.25">
      <c r="A1201" t="s">
        <v>1342</v>
      </c>
      <c r="B1201" s="2">
        <v>45616</v>
      </c>
      <c r="C1201">
        <v>2024</v>
      </c>
      <c r="D1201" t="s">
        <v>113</v>
      </c>
      <c r="E1201" t="s">
        <v>117</v>
      </c>
      <c r="F1201">
        <v>11</v>
      </c>
      <c r="G1201" t="s">
        <v>43</v>
      </c>
      <c r="H1201" t="s">
        <v>31</v>
      </c>
      <c r="I1201" t="s">
        <v>135</v>
      </c>
      <c r="J1201" t="s">
        <v>66</v>
      </c>
      <c r="K1201" t="s">
        <v>90</v>
      </c>
      <c r="L1201" t="s">
        <v>101</v>
      </c>
      <c r="M1201" t="s">
        <v>47</v>
      </c>
      <c r="N1201">
        <v>149</v>
      </c>
      <c r="O1201">
        <v>556.82000000000005</v>
      </c>
      <c r="P1201">
        <v>0.09</v>
      </c>
      <c r="Q1201">
        <v>75499.22</v>
      </c>
      <c r="R1201">
        <v>24159.75</v>
      </c>
      <c r="S1201">
        <v>51339.47</v>
      </c>
      <c r="T1201">
        <v>9273.2800000000007</v>
      </c>
      <c r="U1201">
        <v>42066.19</v>
      </c>
      <c r="V1201">
        <v>0.19</v>
      </c>
      <c r="W1201">
        <v>34073.61</v>
      </c>
      <c r="X1201">
        <v>85498.92</v>
      </c>
      <c r="Y1201" t="s">
        <v>37</v>
      </c>
      <c r="Z1201" t="s">
        <v>57</v>
      </c>
      <c r="AA1201" t="s">
        <v>39</v>
      </c>
    </row>
    <row r="1202" spans="1:27" x14ac:dyDescent="0.25">
      <c r="A1202" t="s">
        <v>1343</v>
      </c>
      <c r="B1202" s="2">
        <v>45332</v>
      </c>
      <c r="C1202">
        <v>2024</v>
      </c>
      <c r="D1202" t="s">
        <v>49</v>
      </c>
      <c r="E1202" t="s">
        <v>88</v>
      </c>
      <c r="F1202">
        <v>2</v>
      </c>
      <c r="G1202" t="s">
        <v>30</v>
      </c>
      <c r="H1202" t="s">
        <v>107</v>
      </c>
      <c r="I1202" t="s">
        <v>92</v>
      </c>
      <c r="J1202" t="s">
        <v>53</v>
      </c>
      <c r="K1202" t="s">
        <v>34</v>
      </c>
      <c r="L1202" t="s">
        <v>68</v>
      </c>
      <c r="M1202" t="s">
        <v>60</v>
      </c>
      <c r="N1202">
        <v>97</v>
      </c>
      <c r="O1202">
        <v>1380.7</v>
      </c>
      <c r="P1202">
        <v>7.0000000000000007E-2</v>
      </c>
      <c r="Q1202">
        <v>124552.95</v>
      </c>
      <c r="R1202">
        <v>77222.83</v>
      </c>
      <c r="S1202">
        <v>47330.12</v>
      </c>
      <c r="T1202">
        <v>22324.2</v>
      </c>
      <c r="U1202">
        <v>25005.919999999998</v>
      </c>
      <c r="V1202">
        <v>0.25</v>
      </c>
      <c r="W1202">
        <v>18754.439999999999</v>
      </c>
      <c r="X1202">
        <v>108049.79</v>
      </c>
      <c r="Y1202" t="s">
        <v>74</v>
      </c>
      <c r="Z1202" t="s">
        <v>57</v>
      </c>
      <c r="AA1202" t="s">
        <v>39</v>
      </c>
    </row>
    <row r="1203" spans="1:27" x14ac:dyDescent="0.25">
      <c r="A1203" t="s">
        <v>1344</v>
      </c>
      <c r="B1203" s="2">
        <v>45198</v>
      </c>
      <c r="C1203">
        <v>2023</v>
      </c>
      <c r="D1203" t="s">
        <v>28</v>
      </c>
      <c r="E1203" t="s">
        <v>134</v>
      </c>
      <c r="F1203">
        <v>9</v>
      </c>
      <c r="G1203" t="s">
        <v>30</v>
      </c>
      <c r="H1203" t="s">
        <v>71</v>
      </c>
      <c r="I1203" t="s">
        <v>92</v>
      </c>
      <c r="J1203" t="s">
        <v>53</v>
      </c>
      <c r="K1203" t="s">
        <v>72</v>
      </c>
      <c r="L1203" t="s">
        <v>68</v>
      </c>
      <c r="M1203" t="s">
        <v>47</v>
      </c>
      <c r="N1203">
        <v>81</v>
      </c>
      <c r="O1203">
        <v>876</v>
      </c>
      <c r="P1203">
        <v>0.09</v>
      </c>
      <c r="Q1203">
        <v>64569.96</v>
      </c>
      <c r="R1203">
        <v>36159.18</v>
      </c>
      <c r="S1203">
        <v>28410.78</v>
      </c>
      <c r="T1203">
        <v>6520.76</v>
      </c>
      <c r="U1203">
        <v>21890.02</v>
      </c>
      <c r="V1203">
        <v>0.28999999999999998</v>
      </c>
      <c r="W1203">
        <v>15541.91</v>
      </c>
      <c r="X1203">
        <v>72240.990000000005</v>
      </c>
      <c r="Y1203" t="s">
        <v>37</v>
      </c>
      <c r="Z1203" t="s">
        <v>61</v>
      </c>
      <c r="AA1203" t="s">
        <v>39</v>
      </c>
    </row>
    <row r="1204" spans="1:27" x14ac:dyDescent="0.25">
      <c r="A1204" t="s">
        <v>1345</v>
      </c>
      <c r="B1204" s="2">
        <v>45432</v>
      </c>
      <c r="C1204">
        <v>2024</v>
      </c>
      <c r="D1204" t="s">
        <v>41</v>
      </c>
      <c r="E1204" t="s">
        <v>42</v>
      </c>
      <c r="F1204">
        <v>5</v>
      </c>
      <c r="G1204" t="s">
        <v>85</v>
      </c>
      <c r="H1204" t="s">
        <v>31</v>
      </c>
      <c r="I1204" t="s">
        <v>45</v>
      </c>
      <c r="J1204" t="s">
        <v>33</v>
      </c>
      <c r="K1204" t="s">
        <v>172</v>
      </c>
      <c r="L1204" t="s">
        <v>119</v>
      </c>
      <c r="M1204" t="s">
        <v>79</v>
      </c>
      <c r="N1204">
        <v>34</v>
      </c>
      <c r="O1204">
        <v>522.91</v>
      </c>
      <c r="P1204">
        <v>0.2</v>
      </c>
      <c r="Q1204">
        <v>14223.15</v>
      </c>
      <c r="R1204">
        <v>5547.03</v>
      </c>
      <c r="S1204">
        <v>8676.1200000000008</v>
      </c>
      <c r="T1204">
        <v>1574.01</v>
      </c>
      <c r="U1204">
        <v>7102.11</v>
      </c>
      <c r="V1204">
        <v>0.23</v>
      </c>
      <c r="W1204">
        <v>5468.62</v>
      </c>
      <c r="X1204">
        <v>15924.93</v>
      </c>
      <c r="Y1204" t="s">
        <v>37</v>
      </c>
      <c r="Z1204" t="s">
        <v>57</v>
      </c>
      <c r="AA1204" t="s">
        <v>39</v>
      </c>
    </row>
    <row r="1205" spans="1:27" x14ac:dyDescent="0.25">
      <c r="A1205" t="s">
        <v>1346</v>
      </c>
      <c r="B1205" s="2">
        <v>45246</v>
      </c>
      <c r="C1205">
        <v>2023</v>
      </c>
      <c r="D1205" t="s">
        <v>113</v>
      </c>
      <c r="E1205" t="s">
        <v>117</v>
      </c>
      <c r="F1205">
        <v>11</v>
      </c>
      <c r="G1205" t="s">
        <v>30</v>
      </c>
      <c r="H1205" t="s">
        <v>129</v>
      </c>
      <c r="I1205" t="s">
        <v>52</v>
      </c>
      <c r="J1205" t="s">
        <v>53</v>
      </c>
      <c r="K1205" t="s">
        <v>67</v>
      </c>
      <c r="L1205" t="s">
        <v>119</v>
      </c>
      <c r="M1205" t="s">
        <v>79</v>
      </c>
      <c r="N1205">
        <v>155</v>
      </c>
      <c r="O1205">
        <v>1236.07</v>
      </c>
      <c r="P1205">
        <v>0.06</v>
      </c>
      <c r="Q1205">
        <v>180095.4</v>
      </c>
      <c r="R1205">
        <v>57630.53</v>
      </c>
      <c r="S1205">
        <v>122464.87</v>
      </c>
      <c r="T1205">
        <v>27774.11</v>
      </c>
      <c r="U1205">
        <v>94690.76</v>
      </c>
      <c r="V1205">
        <v>0.26</v>
      </c>
      <c r="W1205">
        <v>70071.16</v>
      </c>
      <c r="X1205">
        <v>160545.14000000001</v>
      </c>
      <c r="Y1205" t="s">
        <v>37</v>
      </c>
      <c r="Z1205" t="s">
        <v>57</v>
      </c>
      <c r="AA1205" t="s">
        <v>39</v>
      </c>
    </row>
    <row r="1206" spans="1:27" x14ac:dyDescent="0.25">
      <c r="A1206" t="s">
        <v>1347</v>
      </c>
      <c r="B1206" s="2">
        <v>45541</v>
      </c>
      <c r="C1206">
        <v>2024</v>
      </c>
      <c r="D1206" t="s">
        <v>28</v>
      </c>
      <c r="E1206" t="s">
        <v>134</v>
      </c>
      <c r="F1206">
        <v>9</v>
      </c>
      <c r="G1206" t="s">
        <v>51</v>
      </c>
      <c r="H1206" t="s">
        <v>129</v>
      </c>
      <c r="I1206" t="s">
        <v>92</v>
      </c>
      <c r="J1206" t="s">
        <v>53</v>
      </c>
      <c r="K1206" t="s">
        <v>198</v>
      </c>
      <c r="L1206" t="s">
        <v>55</v>
      </c>
      <c r="M1206" t="s">
        <v>36</v>
      </c>
      <c r="N1206">
        <v>178</v>
      </c>
      <c r="O1206">
        <v>1330.46</v>
      </c>
      <c r="P1206">
        <v>0.08</v>
      </c>
      <c r="Q1206">
        <v>217876.13</v>
      </c>
      <c r="R1206">
        <v>76256.649999999994</v>
      </c>
      <c r="S1206">
        <v>141619.48000000001</v>
      </c>
      <c r="T1206">
        <v>21221.31</v>
      </c>
      <c r="U1206">
        <v>120398.17</v>
      </c>
      <c r="V1206">
        <v>0.19</v>
      </c>
      <c r="W1206">
        <v>97522.52</v>
      </c>
      <c r="X1206">
        <v>198682.8</v>
      </c>
      <c r="Y1206" t="s">
        <v>37</v>
      </c>
      <c r="Z1206" t="s">
        <v>38</v>
      </c>
      <c r="AA1206" t="s">
        <v>39</v>
      </c>
    </row>
    <row r="1207" spans="1:27" x14ac:dyDescent="0.25">
      <c r="A1207" t="s">
        <v>1348</v>
      </c>
      <c r="B1207" s="2">
        <v>45076</v>
      </c>
      <c r="C1207">
        <v>2023</v>
      </c>
      <c r="D1207" t="s">
        <v>41</v>
      </c>
      <c r="E1207" t="s">
        <v>42</v>
      </c>
      <c r="F1207">
        <v>5</v>
      </c>
      <c r="G1207" t="s">
        <v>85</v>
      </c>
      <c r="H1207" t="s">
        <v>71</v>
      </c>
      <c r="I1207" t="s">
        <v>65</v>
      </c>
      <c r="J1207" t="s">
        <v>66</v>
      </c>
      <c r="K1207" t="s">
        <v>130</v>
      </c>
      <c r="L1207" t="s">
        <v>35</v>
      </c>
      <c r="M1207" t="s">
        <v>36</v>
      </c>
      <c r="N1207">
        <v>137</v>
      </c>
      <c r="O1207">
        <v>1603.92</v>
      </c>
      <c r="P1207">
        <v>0.16</v>
      </c>
      <c r="Q1207">
        <v>184579.11</v>
      </c>
      <c r="R1207">
        <v>119976.42</v>
      </c>
      <c r="S1207">
        <v>64602.69</v>
      </c>
      <c r="T1207">
        <v>9398.3799999999992</v>
      </c>
      <c r="U1207">
        <v>55204.31</v>
      </c>
      <c r="V1207">
        <v>0.28999999999999998</v>
      </c>
      <c r="W1207">
        <v>39195.06</v>
      </c>
      <c r="X1207">
        <v>187551.73</v>
      </c>
      <c r="Y1207" t="s">
        <v>56</v>
      </c>
      <c r="Z1207" t="s">
        <v>75</v>
      </c>
      <c r="AA1207" t="s">
        <v>39</v>
      </c>
    </row>
    <row r="1208" spans="1:27" x14ac:dyDescent="0.25">
      <c r="A1208" t="s">
        <v>1349</v>
      </c>
      <c r="B1208" s="2">
        <v>44823</v>
      </c>
      <c r="C1208">
        <v>2022</v>
      </c>
      <c r="D1208" t="s">
        <v>28</v>
      </c>
      <c r="E1208" t="s">
        <v>134</v>
      </c>
      <c r="F1208">
        <v>9</v>
      </c>
      <c r="G1208" t="s">
        <v>51</v>
      </c>
      <c r="H1208" t="s">
        <v>89</v>
      </c>
      <c r="I1208" t="s">
        <v>135</v>
      </c>
      <c r="J1208" t="s">
        <v>66</v>
      </c>
      <c r="K1208" t="s">
        <v>176</v>
      </c>
      <c r="L1208" t="s">
        <v>73</v>
      </c>
      <c r="M1208" t="s">
        <v>47</v>
      </c>
      <c r="N1208">
        <v>51</v>
      </c>
      <c r="O1208">
        <v>1755.51</v>
      </c>
      <c r="P1208">
        <v>0.04</v>
      </c>
      <c r="Q1208">
        <v>85949.77</v>
      </c>
      <c r="R1208">
        <v>43834.38</v>
      </c>
      <c r="S1208">
        <v>42115.39</v>
      </c>
      <c r="T1208">
        <v>16439.21</v>
      </c>
      <c r="U1208">
        <v>25676.18</v>
      </c>
      <c r="V1208">
        <v>0.23</v>
      </c>
      <c r="W1208">
        <v>19770.66</v>
      </c>
      <c r="X1208">
        <v>86477.53</v>
      </c>
      <c r="Y1208" t="s">
        <v>74</v>
      </c>
      <c r="Z1208" t="s">
        <v>57</v>
      </c>
      <c r="AA1208" t="s">
        <v>39</v>
      </c>
    </row>
    <row r="1209" spans="1:27" x14ac:dyDescent="0.25">
      <c r="A1209" t="s">
        <v>1350</v>
      </c>
      <c r="B1209" s="2">
        <v>44863</v>
      </c>
      <c r="C1209">
        <v>2022</v>
      </c>
      <c r="D1209" t="s">
        <v>113</v>
      </c>
      <c r="E1209" t="s">
        <v>114</v>
      </c>
      <c r="F1209">
        <v>10</v>
      </c>
      <c r="G1209" t="s">
        <v>51</v>
      </c>
      <c r="H1209" t="s">
        <v>31</v>
      </c>
      <c r="I1209" t="s">
        <v>92</v>
      </c>
      <c r="J1209" t="s">
        <v>53</v>
      </c>
      <c r="K1209" t="s">
        <v>170</v>
      </c>
      <c r="L1209" t="s">
        <v>46</v>
      </c>
      <c r="M1209" t="s">
        <v>79</v>
      </c>
      <c r="N1209">
        <v>187</v>
      </c>
      <c r="O1209">
        <v>266.27</v>
      </c>
      <c r="P1209">
        <v>0.04</v>
      </c>
      <c r="Q1209">
        <v>47800.79</v>
      </c>
      <c r="R1209">
        <v>17686.29</v>
      </c>
      <c r="S1209">
        <v>30114.5</v>
      </c>
      <c r="T1209">
        <v>4191.38</v>
      </c>
      <c r="U1209">
        <v>25923.119999999999</v>
      </c>
      <c r="V1209">
        <v>0.27</v>
      </c>
      <c r="W1209">
        <v>18923.88</v>
      </c>
      <c r="X1209">
        <v>47826.09</v>
      </c>
      <c r="Y1209" t="s">
        <v>56</v>
      </c>
      <c r="Z1209" t="s">
        <v>75</v>
      </c>
      <c r="AA1209" t="s">
        <v>39</v>
      </c>
    </row>
    <row r="1210" spans="1:27" x14ac:dyDescent="0.25">
      <c r="A1210" t="s">
        <v>1351</v>
      </c>
      <c r="B1210" s="2">
        <v>45279</v>
      </c>
      <c r="C1210">
        <v>2023</v>
      </c>
      <c r="D1210" t="s">
        <v>113</v>
      </c>
      <c r="E1210" t="s">
        <v>156</v>
      </c>
      <c r="F1210">
        <v>12</v>
      </c>
      <c r="G1210" t="s">
        <v>30</v>
      </c>
      <c r="H1210" t="s">
        <v>129</v>
      </c>
      <c r="I1210" t="s">
        <v>45</v>
      </c>
      <c r="J1210" t="s">
        <v>33</v>
      </c>
      <c r="K1210" t="s">
        <v>93</v>
      </c>
      <c r="L1210" t="s">
        <v>83</v>
      </c>
      <c r="M1210" t="s">
        <v>79</v>
      </c>
      <c r="N1210">
        <v>163</v>
      </c>
      <c r="O1210">
        <v>379.17</v>
      </c>
      <c r="P1210">
        <v>0.25</v>
      </c>
      <c r="R1210">
        <v>29202.720000000001</v>
      </c>
      <c r="S1210">
        <v>17150.810000000001</v>
      </c>
      <c r="T1210">
        <v>3533.26</v>
      </c>
      <c r="U1210">
        <v>13617.55</v>
      </c>
      <c r="V1210">
        <v>0.2</v>
      </c>
      <c r="W1210">
        <v>10894.04</v>
      </c>
      <c r="X1210">
        <v>47568.55</v>
      </c>
      <c r="Y1210" t="s">
        <v>37</v>
      </c>
      <c r="Z1210" t="s">
        <v>57</v>
      </c>
      <c r="AA1210" t="s">
        <v>39</v>
      </c>
    </row>
    <row r="1211" spans="1:27" x14ac:dyDescent="0.25">
      <c r="A1211" t="s">
        <v>1352</v>
      </c>
      <c r="B1211" s="2">
        <v>45441</v>
      </c>
      <c r="C1211">
        <v>2024</v>
      </c>
      <c r="D1211" t="s">
        <v>41</v>
      </c>
      <c r="E1211" t="s">
        <v>42</v>
      </c>
      <c r="F1211">
        <v>5</v>
      </c>
      <c r="G1211" t="s">
        <v>30</v>
      </c>
      <c r="H1211" t="s">
        <v>31</v>
      </c>
      <c r="I1211" t="s">
        <v>65</v>
      </c>
      <c r="J1211" t="s">
        <v>66</v>
      </c>
      <c r="K1211" t="s">
        <v>157</v>
      </c>
      <c r="L1211" t="s">
        <v>119</v>
      </c>
      <c r="M1211" t="s">
        <v>36</v>
      </c>
      <c r="N1211">
        <v>66</v>
      </c>
      <c r="O1211">
        <v>645.73</v>
      </c>
      <c r="P1211">
        <v>0.09</v>
      </c>
      <c r="Q1211">
        <v>38782.54</v>
      </c>
      <c r="R1211">
        <v>20554.75</v>
      </c>
      <c r="S1211">
        <v>18227.79</v>
      </c>
      <c r="T1211">
        <v>3908.54</v>
      </c>
      <c r="U1211">
        <v>14319.25</v>
      </c>
      <c r="V1211">
        <v>0.2</v>
      </c>
      <c r="W1211">
        <v>11455.4</v>
      </c>
      <c r="X1211">
        <v>34477.339999999997</v>
      </c>
      <c r="Y1211" t="s">
        <v>37</v>
      </c>
      <c r="Z1211" t="s">
        <v>61</v>
      </c>
      <c r="AA1211" t="s">
        <v>39</v>
      </c>
    </row>
    <row r="1212" spans="1:27" x14ac:dyDescent="0.25">
      <c r="A1212" t="s">
        <v>1353</v>
      </c>
      <c r="B1212" s="2">
        <v>45568</v>
      </c>
      <c r="C1212">
        <v>2024</v>
      </c>
      <c r="D1212" t="s">
        <v>113</v>
      </c>
      <c r="E1212" t="s">
        <v>114</v>
      </c>
      <c r="F1212">
        <v>10</v>
      </c>
      <c r="G1212" t="s">
        <v>51</v>
      </c>
      <c r="H1212" t="s">
        <v>107</v>
      </c>
      <c r="I1212" t="s">
        <v>32</v>
      </c>
      <c r="J1212" t="s">
        <v>33</v>
      </c>
      <c r="K1212" t="s">
        <v>78</v>
      </c>
      <c r="L1212" t="s">
        <v>159</v>
      </c>
      <c r="M1212" t="s">
        <v>79</v>
      </c>
      <c r="N1212">
        <v>175</v>
      </c>
      <c r="O1212">
        <v>1883.17</v>
      </c>
      <c r="P1212">
        <v>0.18</v>
      </c>
      <c r="Q1212">
        <v>270234.90000000002</v>
      </c>
      <c r="R1212">
        <v>172950.34</v>
      </c>
      <c r="S1212">
        <v>97284.56</v>
      </c>
      <c r="T1212">
        <v>31783.01</v>
      </c>
      <c r="U1212">
        <v>65501.55</v>
      </c>
      <c r="V1212">
        <v>0.28999999999999998</v>
      </c>
      <c r="W1212">
        <v>46506.1</v>
      </c>
      <c r="X1212">
        <v>252673.33</v>
      </c>
      <c r="Y1212" t="s">
        <v>37</v>
      </c>
      <c r="Z1212" t="s">
        <v>61</v>
      </c>
      <c r="AA1212" t="s">
        <v>39</v>
      </c>
    </row>
    <row r="1213" spans="1:27" x14ac:dyDescent="0.25">
      <c r="A1213" t="s">
        <v>1354</v>
      </c>
      <c r="B1213" s="2">
        <v>44954</v>
      </c>
      <c r="C1213">
        <v>2023</v>
      </c>
      <c r="D1213" t="s">
        <v>49</v>
      </c>
      <c r="E1213" t="s">
        <v>50</v>
      </c>
      <c r="F1213">
        <v>1</v>
      </c>
      <c r="G1213" t="s">
        <v>43</v>
      </c>
      <c r="H1213" t="s">
        <v>31</v>
      </c>
      <c r="I1213" t="s">
        <v>135</v>
      </c>
      <c r="J1213" t="s">
        <v>66</v>
      </c>
      <c r="K1213" t="s">
        <v>176</v>
      </c>
      <c r="L1213" t="s">
        <v>101</v>
      </c>
      <c r="M1213" t="s">
        <v>36</v>
      </c>
      <c r="N1213">
        <v>143</v>
      </c>
      <c r="O1213">
        <v>1100.8499999999999</v>
      </c>
      <c r="P1213">
        <v>0.17</v>
      </c>
      <c r="Q1213">
        <v>130659.89</v>
      </c>
      <c r="R1213">
        <v>77089.34</v>
      </c>
      <c r="S1213">
        <v>53570.55</v>
      </c>
      <c r="T1213">
        <v>24127.77</v>
      </c>
      <c r="U1213">
        <v>29442.78</v>
      </c>
      <c r="V1213">
        <v>0.22</v>
      </c>
      <c r="W1213">
        <v>22965.37</v>
      </c>
      <c r="X1213">
        <v>147700.38</v>
      </c>
      <c r="Y1213" t="s">
        <v>37</v>
      </c>
      <c r="Z1213" t="s">
        <v>75</v>
      </c>
      <c r="AA1213" t="s">
        <v>39</v>
      </c>
    </row>
    <row r="1214" spans="1:27" x14ac:dyDescent="0.25">
      <c r="A1214" t="s">
        <v>1355</v>
      </c>
      <c r="B1214" s="2">
        <v>45235</v>
      </c>
      <c r="C1214">
        <v>2023</v>
      </c>
      <c r="D1214" t="s">
        <v>113</v>
      </c>
      <c r="E1214" t="s">
        <v>117</v>
      </c>
      <c r="F1214">
        <v>11</v>
      </c>
      <c r="G1214" t="s">
        <v>30</v>
      </c>
      <c r="H1214" t="s">
        <v>107</v>
      </c>
      <c r="I1214" t="s">
        <v>92</v>
      </c>
      <c r="J1214" t="s">
        <v>53</v>
      </c>
      <c r="K1214" t="s">
        <v>86</v>
      </c>
      <c r="L1214" t="s">
        <v>83</v>
      </c>
      <c r="M1214" t="s">
        <v>79</v>
      </c>
      <c r="N1214">
        <v>183</v>
      </c>
      <c r="O1214">
        <v>1288.92</v>
      </c>
      <c r="P1214">
        <v>0.01</v>
      </c>
      <c r="Q1214">
        <v>233513.64</v>
      </c>
      <c r="R1214">
        <v>119091.96</v>
      </c>
      <c r="S1214">
        <v>114421.68</v>
      </c>
      <c r="T1214">
        <v>39446.04</v>
      </c>
      <c r="U1214">
        <v>74975.64</v>
      </c>
      <c r="V1214">
        <v>0.21</v>
      </c>
      <c r="W1214">
        <v>59230.76</v>
      </c>
      <c r="X1214">
        <v>220289.26</v>
      </c>
      <c r="Y1214" t="s">
        <v>37</v>
      </c>
      <c r="Z1214" t="s">
        <v>57</v>
      </c>
      <c r="AA1214" t="s">
        <v>39</v>
      </c>
    </row>
    <row r="1215" spans="1:27" x14ac:dyDescent="0.25">
      <c r="A1215" t="s">
        <v>1356</v>
      </c>
      <c r="B1215" s="2">
        <v>44635</v>
      </c>
      <c r="C1215">
        <v>2022</v>
      </c>
      <c r="D1215" t="s">
        <v>49</v>
      </c>
      <c r="E1215" t="s">
        <v>106</v>
      </c>
      <c r="F1215">
        <v>3</v>
      </c>
      <c r="G1215" t="s">
        <v>63</v>
      </c>
      <c r="H1215" t="s">
        <v>31</v>
      </c>
      <c r="I1215" t="s">
        <v>92</v>
      </c>
      <c r="J1215" t="s">
        <v>53</v>
      </c>
      <c r="K1215" t="s">
        <v>170</v>
      </c>
      <c r="L1215" t="s">
        <v>83</v>
      </c>
      <c r="M1215" t="s">
        <v>47</v>
      </c>
      <c r="N1215">
        <v>180</v>
      </c>
      <c r="O1215">
        <v>1586.29</v>
      </c>
      <c r="P1215">
        <v>0.19</v>
      </c>
      <c r="Q1215">
        <v>231281.08</v>
      </c>
      <c r="R1215">
        <v>111014.92</v>
      </c>
      <c r="S1215">
        <v>120266.16</v>
      </c>
      <c r="T1215">
        <v>36374.339999999997</v>
      </c>
      <c r="U1215">
        <v>83891.82</v>
      </c>
      <c r="V1215">
        <v>0.23</v>
      </c>
      <c r="W1215">
        <v>64596.7</v>
      </c>
      <c r="X1215">
        <v>238211.65</v>
      </c>
      <c r="Y1215" t="s">
        <v>37</v>
      </c>
      <c r="Z1215" t="s">
        <v>75</v>
      </c>
      <c r="AA1215" t="s">
        <v>39</v>
      </c>
    </row>
    <row r="1216" spans="1:27" x14ac:dyDescent="0.25">
      <c r="A1216" t="s">
        <v>1357</v>
      </c>
      <c r="B1216" s="2">
        <v>45082</v>
      </c>
      <c r="C1216">
        <v>2023</v>
      </c>
      <c r="D1216" t="s">
        <v>41</v>
      </c>
      <c r="E1216" t="s">
        <v>77</v>
      </c>
      <c r="F1216">
        <v>6</v>
      </c>
      <c r="G1216" t="s">
        <v>43</v>
      </c>
      <c r="H1216" t="s">
        <v>107</v>
      </c>
      <c r="I1216" t="s">
        <v>65</v>
      </c>
      <c r="J1216" t="s">
        <v>66</v>
      </c>
      <c r="K1216" t="s">
        <v>121</v>
      </c>
      <c r="L1216" t="s">
        <v>119</v>
      </c>
      <c r="M1216" t="s">
        <v>47</v>
      </c>
      <c r="N1216">
        <v>66</v>
      </c>
      <c r="O1216">
        <v>1837.74</v>
      </c>
      <c r="P1216">
        <v>0.24</v>
      </c>
      <c r="Q1216">
        <v>92181.04</v>
      </c>
      <c r="R1216">
        <v>35950.61</v>
      </c>
      <c r="S1216">
        <v>56230.43</v>
      </c>
      <c r="T1216">
        <v>10520.13</v>
      </c>
      <c r="U1216">
        <v>45710.3</v>
      </c>
      <c r="V1216">
        <v>0.28000000000000003</v>
      </c>
      <c r="W1216">
        <v>32911.42</v>
      </c>
      <c r="X1216">
        <v>100565.08</v>
      </c>
      <c r="Y1216" t="s">
        <v>74</v>
      </c>
      <c r="Z1216" t="s">
        <v>61</v>
      </c>
      <c r="AA1216" t="s">
        <v>39</v>
      </c>
    </row>
    <row r="1217" spans="1:27" x14ac:dyDescent="0.25">
      <c r="A1217" t="s">
        <v>1358</v>
      </c>
      <c r="B1217" s="2">
        <v>44593</v>
      </c>
      <c r="C1217">
        <v>2022</v>
      </c>
      <c r="D1217" t="s">
        <v>49</v>
      </c>
      <c r="E1217" t="s">
        <v>88</v>
      </c>
      <c r="F1217">
        <v>2</v>
      </c>
      <c r="G1217" t="s">
        <v>85</v>
      </c>
      <c r="H1217" t="s">
        <v>31</v>
      </c>
      <c r="I1217" t="s">
        <v>135</v>
      </c>
      <c r="J1217" t="s">
        <v>66</v>
      </c>
      <c r="K1217" t="s">
        <v>90</v>
      </c>
      <c r="L1217" t="s">
        <v>55</v>
      </c>
      <c r="M1217" t="s">
        <v>79</v>
      </c>
      <c r="N1217">
        <v>165</v>
      </c>
      <c r="O1217">
        <v>1388.17</v>
      </c>
      <c r="P1217">
        <v>0.19</v>
      </c>
      <c r="Q1217">
        <v>185528.92</v>
      </c>
      <c r="R1217">
        <v>107606.77</v>
      </c>
      <c r="S1217">
        <v>77922.149999999994</v>
      </c>
      <c r="T1217">
        <v>27908.69</v>
      </c>
      <c r="U1217">
        <v>50013.46</v>
      </c>
      <c r="V1217">
        <v>0.21</v>
      </c>
      <c r="W1217">
        <v>39510.629999999997</v>
      </c>
      <c r="X1217">
        <v>192545.77</v>
      </c>
      <c r="Y1217" t="s">
        <v>56</v>
      </c>
      <c r="Z1217" t="s">
        <v>57</v>
      </c>
      <c r="AA1217" t="s">
        <v>39</v>
      </c>
    </row>
    <row r="1218" spans="1:27" x14ac:dyDescent="0.25">
      <c r="A1218" t="s">
        <v>1359</v>
      </c>
      <c r="B1218" s="2">
        <v>45433</v>
      </c>
      <c r="C1218">
        <v>2024</v>
      </c>
      <c r="D1218" t="s">
        <v>41</v>
      </c>
      <c r="E1218" t="s">
        <v>42</v>
      </c>
      <c r="F1218">
        <v>5</v>
      </c>
      <c r="G1218" t="s">
        <v>51</v>
      </c>
      <c r="H1218" t="s">
        <v>71</v>
      </c>
      <c r="I1218" t="s">
        <v>45</v>
      </c>
      <c r="J1218" t="s">
        <v>33</v>
      </c>
      <c r="K1218" t="s">
        <v>136</v>
      </c>
      <c r="L1218" t="s">
        <v>46</v>
      </c>
      <c r="M1218" t="s">
        <v>60</v>
      </c>
      <c r="N1218">
        <v>151</v>
      </c>
      <c r="O1218">
        <v>1079</v>
      </c>
      <c r="P1218">
        <v>0.19</v>
      </c>
      <c r="Q1218">
        <v>131972.49</v>
      </c>
      <c r="R1218">
        <v>80503.22</v>
      </c>
      <c r="S1218">
        <v>51469.27</v>
      </c>
      <c r="T1218">
        <v>21729.29</v>
      </c>
      <c r="U1218">
        <v>29739.98</v>
      </c>
      <c r="V1218">
        <v>0.25</v>
      </c>
      <c r="W1218">
        <v>22304.98</v>
      </c>
      <c r="X1218">
        <v>138910.46</v>
      </c>
      <c r="Y1218" t="s">
        <v>37</v>
      </c>
      <c r="Z1218" t="s">
        <v>75</v>
      </c>
      <c r="AA1218" t="s">
        <v>39</v>
      </c>
    </row>
    <row r="1219" spans="1:27" x14ac:dyDescent="0.25">
      <c r="A1219" t="s">
        <v>1360</v>
      </c>
      <c r="B1219" s="2">
        <v>45482</v>
      </c>
      <c r="C1219">
        <v>2024</v>
      </c>
      <c r="D1219" t="s">
        <v>28</v>
      </c>
      <c r="E1219" t="s">
        <v>29</v>
      </c>
      <c r="F1219">
        <v>7</v>
      </c>
      <c r="G1219" t="s">
        <v>63</v>
      </c>
      <c r="H1219" t="s">
        <v>71</v>
      </c>
      <c r="I1219" t="s">
        <v>52</v>
      </c>
      <c r="J1219" t="s">
        <v>53</v>
      </c>
      <c r="K1219" t="s">
        <v>90</v>
      </c>
      <c r="L1219" t="s">
        <v>83</v>
      </c>
      <c r="M1219" t="s">
        <v>60</v>
      </c>
      <c r="N1219">
        <v>175</v>
      </c>
      <c r="O1219">
        <v>318.18</v>
      </c>
      <c r="P1219">
        <v>0.09</v>
      </c>
      <c r="Q1219">
        <v>50670.17</v>
      </c>
      <c r="R1219">
        <v>15707.75</v>
      </c>
      <c r="S1219">
        <v>34962.42</v>
      </c>
      <c r="T1219">
        <v>3214.07</v>
      </c>
      <c r="U1219">
        <v>31748.35</v>
      </c>
      <c r="V1219">
        <v>0.27</v>
      </c>
      <c r="W1219">
        <v>23176.3</v>
      </c>
      <c r="X1219">
        <v>55669.56</v>
      </c>
      <c r="Y1219" t="s">
        <v>37</v>
      </c>
      <c r="Z1219" t="s">
        <v>57</v>
      </c>
      <c r="AA1219" t="s">
        <v>39</v>
      </c>
    </row>
    <row r="1220" spans="1:27" x14ac:dyDescent="0.25">
      <c r="A1220" t="s">
        <v>1361</v>
      </c>
      <c r="B1220" s="2">
        <v>45025</v>
      </c>
      <c r="C1220">
        <v>2023</v>
      </c>
      <c r="D1220" t="s">
        <v>41</v>
      </c>
      <c r="E1220" t="s">
        <v>70</v>
      </c>
      <c r="F1220">
        <v>4</v>
      </c>
      <c r="G1220" t="s">
        <v>43</v>
      </c>
      <c r="H1220" t="s">
        <v>71</v>
      </c>
      <c r="I1220" t="s">
        <v>92</v>
      </c>
      <c r="J1220" t="s">
        <v>53</v>
      </c>
      <c r="K1220" t="s">
        <v>95</v>
      </c>
      <c r="L1220" t="s">
        <v>101</v>
      </c>
      <c r="M1220" t="s">
        <v>60</v>
      </c>
      <c r="N1220">
        <v>152</v>
      </c>
      <c r="O1220">
        <v>926.58</v>
      </c>
      <c r="P1220">
        <v>0.13</v>
      </c>
      <c r="Q1220">
        <v>122530.94</v>
      </c>
      <c r="R1220">
        <v>46561.760000000002</v>
      </c>
      <c r="S1220">
        <v>75969.179999999993</v>
      </c>
      <c r="T1220">
        <v>20689.63</v>
      </c>
      <c r="U1220">
        <v>55279.55</v>
      </c>
      <c r="V1220">
        <v>0.2</v>
      </c>
      <c r="W1220">
        <v>44223.64</v>
      </c>
      <c r="X1220">
        <v>105441.46</v>
      </c>
      <c r="Y1220" t="s">
        <v>37</v>
      </c>
      <c r="Z1220" t="s">
        <v>61</v>
      </c>
      <c r="AA1220" t="s">
        <v>39</v>
      </c>
    </row>
    <row r="1221" spans="1:27" x14ac:dyDescent="0.25">
      <c r="A1221" t="s">
        <v>1362</v>
      </c>
      <c r="B1221" s="2">
        <v>45616</v>
      </c>
      <c r="C1221">
        <v>2024</v>
      </c>
      <c r="D1221" t="s">
        <v>113</v>
      </c>
      <c r="E1221" t="s">
        <v>117</v>
      </c>
      <c r="F1221">
        <v>11</v>
      </c>
      <c r="G1221" t="s">
        <v>85</v>
      </c>
      <c r="H1221" t="s">
        <v>71</v>
      </c>
      <c r="I1221" t="s">
        <v>92</v>
      </c>
      <c r="J1221" t="s">
        <v>53</v>
      </c>
      <c r="K1221" t="s">
        <v>95</v>
      </c>
      <c r="L1221" t="s">
        <v>35</v>
      </c>
      <c r="M1221" t="s">
        <v>79</v>
      </c>
      <c r="N1221">
        <v>13</v>
      </c>
      <c r="O1221">
        <v>1437.8</v>
      </c>
      <c r="P1221">
        <v>0.14000000000000001</v>
      </c>
      <c r="Q1221">
        <v>16074.6</v>
      </c>
      <c r="R1221">
        <v>5947.6</v>
      </c>
      <c r="S1221">
        <v>10127</v>
      </c>
      <c r="T1221">
        <v>1155.05</v>
      </c>
      <c r="U1221">
        <v>8971.9500000000007</v>
      </c>
      <c r="V1221">
        <v>0.19</v>
      </c>
      <c r="W1221">
        <v>7267.28</v>
      </c>
      <c r="X1221">
        <v>14957.52</v>
      </c>
      <c r="Y1221" t="s">
        <v>37</v>
      </c>
      <c r="Z1221" t="s">
        <v>38</v>
      </c>
      <c r="AA1221" t="s">
        <v>39</v>
      </c>
    </row>
    <row r="1222" spans="1:27" x14ac:dyDescent="0.25">
      <c r="A1222" t="s">
        <v>1363</v>
      </c>
      <c r="B1222" s="2">
        <v>45506</v>
      </c>
      <c r="C1222">
        <v>2024</v>
      </c>
      <c r="D1222" t="s">
        <v>28</v>
      </c>
      <c r="E1222" t="s">
        <v>81</v>
      </c>
      <c r="F1222">
        <v>8</v>
      </c>
      <c r="G1222" t="s">
        <v>85</v>
      </c>
      <c r="H1222" t="s">
        <v>129</v>
      </c>
      <c r="I1222" t="s">
        <v>52</v>
      </c>
      <c r="J1222" t="s">
        <v>53</v>
      </c>
      <c r="K1222" t="s">
        <v>103</v>
      </c>
      <c r="L1222" t="s">
        <v>73</v>
      </c>
      <c r="M1222" t="s">
        <v>60</v>
      </c>
      <c r="N1222">
        <v>112</v>
      </c>
      <c r="O1222">
        <v>789.83</v>
      </c>
      <c r="P1222">
        <v>0.01</v>
      </c>
      <c r="Q1222">
        <v>87576.35</v>
      </c>
      <c r="R1222">
        <v>27148.67</v>
      </c>
      <c r="S1222">
        <v>60427.68</v>
      </c>
      <c r="T1222">
        <v>15430.19</v>
      </c>
      <c r="U1222">
        <v>44997.49</v>
      </c>
      <c r="V1222">
        <v>0.25</v>
      </c>
      <c r="W1222">
        <v>33748.120000000003</v>
      </c>
      <c r="X1222">
        <v>96351.77</v>
      </c>
      <c r="Y1222" t="s">
        <v>37</v>
      </c>
      <c r="Z1222" t="s">
        <v>38</v>
      </c>
      <c r="AA1222" t="s">
        <v>39</v>
      </c>
    </row>
    <row r="1223" spans="1:27" x14ac:dyDescent="0.25">
      <c r="A1223" t="s">
        <v>1364</v>
      </c>
      <c r="B1223" s="2">
        <v>45167</v>
      </c>
      <c r="C1223">
        <v>2023</v>
      </c>
      <c r="D1223" t="s">
        <v>28</v>
      </c>
      <c r="E1223" t="s">
        <v>81</v>
      </c>
      <c r="F1223">
        <v>8</v>
      </c>
      <c r="G1223" t="s">
        <v>30</v>
      </c>
      <c r="H1223" t="s">
        <v>71</v>
      </c>
      <c r="I1223" t="s">
        <v>45</v>
      </c>
      <c r="J1223" t="s">
        <v>33</v>
      </c>
      <c r="K1223" t="s">
        <v>103</v>
      </c>
      <c r="L1223" t="s">
        <v>59</v>
      </c>
      <c r="M1223" t="s">
        <v>47</v>
      </c>
      <c r="N1223">
        <v>49</v>
      </c>
      <c r="O1223">
        <v>776.71</v>
      </c>
      <c r="P1223">
        <v>0.2</v>
      </c>
      <c r="Q1223">
        <v>30447.03</v>
      </c>
      <c r="R1223">
        <v>12178.81</v>
      </c>
      <c r="S1223">
        <v>18268.22</v>
      </c>
      <c r="T1223">
        <v>5711.57</v>
      </c>
      <c r="U1223">
        <v>12556.65</v>
      </c>
      <c r="V1223">
        <v>0.21</v>
      </c>
      <c r="W1223">
        <v>9919.75</v>
      </c>
      <c r="X1223">
        <v>32805.35</v>
      </c>
      <c r="Y1223" t="s">
        <v>37</v>
      </c>
      <c r="Z1223" t="s">
        <v>38</v>
      </c>
      <c r="AA1223" t="s">
        <v>39</v>
      </c>
    </row>
    <row r="1224" spans="1:27" x14ac:dyDescent="0.25">
      <c r="A1224" t="s">
        <v>1365</v>
      </c>
      <c r="B1224" s="2">
        <v>44845</v>
      </c>
      <c r="C1224">
        <v>2022</v>
      </c>
      <c r="D1224" t="s">
        <v>113</v>
      </c>
      <c r="E1224" t="s">
        <v>114</v>
      </c>
      <c r="F1224">
        <v>10</v>
      </c>
      <c r="G1224" t="s">
        <v>63</v>
      </c>
      <c r="H1224" t="s">
        <v>129</v>
      </c>
      <c r="I1224" t="s">
        <v>135</v>
      </c>
      <c r="J1224" t="s">
        <v>66</v>
      </c>
      <c r="K1224" t="s">
        <v>213</v>
      </c>
      <c r="L1224" t="s">
        <v>35</v>
      </c>
      <c r="M1224" t="s">
        <v>36</v>
      </c>
      <c r="N1224">
        <v>50</v>
      </c>
      <c r="O1224">
        <v>663.98</v>
      </c>
      <c r="P1224">
        <v>0.1</v>
      </c>
      <c r="Q1224">
        <v>29879.1</v>
      </c>
      <c r="R1224">
        <v>19122.62</v>
      </c>
      <c r="S1224">
        <v>10756.48</v>
      </c>
      <c r="T1224">
        <v>2911.98</v>
      </c>
      <c r="U1224">
        <v>7844.5</v>
      </c>
      <c r="V1224">
        <v>0.26</v>
      </c>
      <c r="W1224">
        <v>5804.93</v>
      </c>
      <c r="X1224">
        <v>27473.67</v>
      </c>
      <c r="Y1224" t="s">
        <v>37</v>
      </c>
      <c r="Z1224" t="s">
        <v>75</v>
      </c>
      <c r="AA1224" t="s">
        <v>39</v>
      </c>
    </row>
    <row r="1225" spans="1:27" x14ac:dyDescent="0.25">
      <c r="A1225" t="s">
        <v>1366</v>
      </c>
      <c r="B1225" s="2">
        <v>45319</v>
      </c>
      <c r="C1225">
        <v>2024</v>
      </c>
      <c r="D1225" t="s">
        <v>49</v>
      </c>
      <c r="E1225" t="s">
        <v>50</v>
      </c>
      <c r="F1225">
        <v>1</v>
      </c>
      <c r="G1225" t="s">
        <v>43</v>
      </c>
      <c r="H1225" t="s">
        <v>31</v>
      </c>
      <c r="I1225" t="s">
        <v>135</v>
      </c>
      <c r="J1225" t="s">
        <v>66</v>
      </c>
      <c r="K1225" t="s">
        <v>198</v>
      </c>
      <c r="L1225" t="s">
        <v>73</v>
      </c>
      <c r="M1225" t="s">
        <v>36</v>
      </c>
      <c r="N1225">
        <v>72</v>
      </c>
      <c r="O1225">
        <v>1889.74</v>
      </c>
      <c r="P1225">
        <v>0.24</v>
      </c>
      <c r="Q1225">
        <v>103406.57</v>
      </c>
      <c r="R1225">
        <v>52737.35</v>
      </c>
      <c r="S1225">
        <v>50669.22</v>
      </c>
      <c r="T1225">
        <v>11956.93</v>
      </c>
      <c r="U1225">
        <v>38712.29</v>
      </c>
      <c r="V1225">
        <v>0.19</v>
      </c>
      <c r="W1225">
        <v>31356.95</v>
      </c>
      <c r="X1225">
        <v>103672.23</v>
      </c>
      <c r="Y1225" t="s">
        <v>74</v>
      </c>
      <c r="Z1225" t="s">
        <v>75</v>
      </c>
      <c r="AA1225" t="s">
        <v>39</v>
      </c>
    </row>
    <row r="1226" spans="1:27" x14ac:dyDescent="0.25">
      <c r="A1226" t="s">
        <v>1367</v>
      </c>
      <c r="B1226" s="2">
        <v>44588</v>
      </c>
      <c r="C1226">
        <v>2022</v>
      </c>
      <c r="D1226" t="s">
        <v>49</v>
      </c>
      <c r="E1226" t="s">
        <v>50</v>
      </c>
      <c r="F1226">
        <v>1</v>
      </c>
      <c r="G1226" t="s">
        <v>30</v>
      </c>
      <c r="H1226" t="s">
        <v>31</v>
      </c>
      <c r="I1226" t="s">
        <v>65</v>
      </c>
      <c r="J1226" t="s">
        <v>66</v>
      </c>
      <c r="K1226" t="s">
        <v>181</v>
      </c>
      <c r="L1226" t="s">
        <v>59</v>
      </c>
      <c r="M1226" t="s">
        <v>36</v>
      </c>
      <c r="N1226">
        <v>166</v>
      </c>
      <c r="O1226">
        <v>816.33</v>
      </c>
      <c r="P1226">
        <v>0.09</v>
      </c>
      <c r="Q1226">
        <v>123314.81</v>
      </c>
      <c r="R1226">
        <v>73988.89</v>
      </c>
      <c r="S1226">
        <v>49325.919999999998</v>
      </c>
      <c r="T1226">
        <v>19279.509999999998</v>
      </c>
      <c r="U1226">
        <v>30046.41</v>
      </c>
      <c r="V1226">
        <v>0.26</v>
      </c>
      <c r="W1226">
        <v>22234.34</v>
      </c>
      <c r="X1226">
        <v>139680.78</v>
      </c>
      <c r="Y1226" t="s">
        <v>56</v>
      </c>
      <c r="Z1226" t="s">
        <v>57</v>
      </c>
      <c r="AA1226" t="s">
        <v>39</v>
      </c>
    </row>
    <row r="1227" spans="1:27" x14ac:dyDescent="0.25">
      <c r="A1227" t="s">
        <v>1368</v>
      </c>
      <c r="B1227" s="2">
        <v>45112</v>
      </c>
      <c r="C1227">
        <v>2023</v>
      </c>
      <c r="D1227" t="s">
        <v>28</v>
      </c>
      <c r="E1227" t="s">
        <v>29</v>
      </c>
      <c r="F1227">
        <v>7</v>
      </c>
      <c r="G1227" t="s">
        <v>51</v>
      </c>
      <c r="H1227" t="s">
        <v>89</v>
      </c>
      <c r="I1227" t="s">
        <v>52</v>
      </c>
      <c r="J1227" t="s">
        <v>53</v>
      </c>
      <c r="K1227" t="s">
        <v>157</v>
      </c>
      <c r="L1227" t="s">
        <v>137</v>
      </c>
      <c r="M1227" t="s">
        <v>60</v>
      </c>
      <c r="N1227">
        <v>198</v>
      </c>
      <c r="O1227">
        <v>1256.3</v>
      </c>
      <c r="P1227">
        <v>0.01</v>
      </c>
      <c r="Q1227">
        <v>246259.93</v>
      </c>
      <c r="R1227">
        <v>128055.16</v>
      </c>
      <c r="S1227">
        <v>118204.77</v>
      </c>
      <c r="T1227">
        <v>25880.11</v>
      </c>
      <c r="U1227">
        <v>92324.66</v>
      </c>
      <c r="V1227">
        <v>0.25</v>
      </c>
      <c r="W1227">
        <v>69243.490000000005</v>
      </c>
      <c r="X1227">
        <v>256573.83</v>
      </c>
      <c r="Y1227" t="s">
        <v>37</v>
      </c>
      <c r="Z1227" t="s">
        <v>61</v>
      </c>
      <c r="AA1227" t="s">
        <v>39</v>
      </c>
    </row>
    <row r="1228" spans="1:27" x14ac:dyDescent="0.25">
      <c r="A1228" t="s">
        <v>1369</v>
      </c>
      <c r="B1228" s="2">
        <v>45391</v>
      </c>
      <c r="C1228">
        <v>2024</v>
      </c>
      <c r="D1228" t="s">
        <v>41</v>
      </c>
      <c r="E1228" t="s">
        <v>70</v>
      </c>
      <c r="F1228">
        <v>4</v>
      </c>
      <c r="G1228" t="s">
        <v>85</v>
      </c>
      <c r="H1228" t="s">
        <v>44</v>
      </c>
      <c r="I1228" t="s">
        <v>135</v>
      </c>
      <c r="J1228" t="s">
        <v>66</v>
      </c>
      <c r="K1228" t="s">
        <v>103</v>
      </c>
      <c r="L1228" t="s">
        <v>83</v>
      </c>
      <c r="M1228" t="s">
        <v>36</v>
      </c>
      <c r="N1228">
        <v>41</v>
      </c>
      <c r="O1228">
        <v>807.41</v>
      </c>
      <c r="P1228">
        <v>0.11</v>
      </c>
      <c r="Q1228">
        <v>29462.39</v>
      </c>
      <c r="R1228">
        <v>9133.34</v>
      </c>
      <c r="S1228">
        <v>20329.05</v>
      </c>
      <c r="T1228">
        <v>2507.6</v>
      </c>
      <c r="U1228">
        <v>17821.45</v>
      </c>
      <c r="V1228">
        <v>0.23</v>
      </c>
      <c r="W1228">
        <v>13722.52</v>
      </c>
      <c r="X1228">
        <v>29915.15</v>
      </c>
      <c r="Y1228" t="s">
        <v>74</v>
      </c>
      <c r="Z1228" t="s">
        <v>38</v>
      </c>
      <c r="AA1228" t="s">
        <v>39</v>
      </c>
    </row>
    <row r="1229" spans="1:27" x14ac:dyDescent="0.25">
      <c r="A1229" t="s">
        <v>1370</v>
      </c>
      <c r="B1229" s="2">
        <v>45440</v>
      </c>
      <c r="C1229">
        <v>2024</v>
      </c>
      <c r="D1229" t="s">
        <v>41</v>
      </c>
      <c r="E1229" t="s">
        <v>42</v>
      </c>
      <c r="F1229">
        <v>5</v>
      </c>
      <c r="G1229" t="s">
        <v>30</v>
      </c>
      <c r="H1229" t="s">
        <v>107</v>
      </c>
      <c r="I1229" t="s">
        <v>65</v>
      </c>
      <c r="J1229" t="s">
        <v>66</v>
      </c>
      <c r="K1229" t="s">
        <v>90</v>
      </c>
      <c r="L1229" t="s">
        <v>96</v>
      </c>
      <c r="M1229" t="s">
        <v>79</v>
      </c>
      <c r="N1229">
        <v>47</v>
      </c>
      <c r="O1229">
        <v>757.89</v>
      </c>
      <c r="P1229">
        <v>0.21</v>
      </c>
      <c r="Q1229">
        <v>28140.46</v>
      </c>
      <c r="R1229">
        <v>14070.23</v>
      </c>
      <c r="S1229">
        <v>14070.23</v>
      </c>
      <c r="T1229">
        <v>5192.4399999999996</v>
      </c>
      <c r="U1229">
        <v>8877.7900000000009</v>
      </c>
      <c r="V1229">
        <v>0.18</v>
      </c>
      <c r="W1229">
        <v>7279.79</v>
      </c>
      <c r="X1229">
        <v>24138.799999999999</v>
      </c>
      <c r="Y1229" t="s">
        <v>37</v>
      </c>
      <c r="Z1229" t="s">
        <v>61</v>
      </c>
      <c r="AA1229" t="s">
        <v>39</v>
      </c>
    </row>
    <row r="1230" spans="1:27" x14ac:dyDescent="0.25">
      <c r="A1230" t="s">
        <v>1371</v>
      </c>
      <c r="B1230" s="2">
        <v>45631</v>
      </c>
      <c r="C1230">
        <v>2024</v>
      </c>
      <c r="D1230" t="s">
        <v>113</v>
      </c>
      <c r="E1230" t="s">
        <v>156</v>
      </c>
      <c r="F1230">
        <v>12</v>
      </c>
      <c r="G1230" t="s">
        <v>63</v>
      </c>
      <c r="H1230" t="s">
        <v>129</v>
      </c>
      <c r="I1230" t="s">
        <v>135</v>
      </c>
      <c r="J1230" t="s">
        <v>66</v>
      </c>
      <c r="K1230" t="s">
        <v>176</v>
      </c>
      <c r="L1230" t="s">
        <v>159</v>
      </c>
      <c r="M1230" t="s">
        <v>47</v>
      </c>
      <c r="N1230">
        <v>148</v>
      </c>
      <c r="O1230">
        <v>1140.18</v>
      </c>
      <c r="P1230">
        <v>0.22</v>
      </c>
      <c r="Q1230">
        <v>131622.38</v>
      </c>
      <c r="R1230">
        <v>56597.62</v>
      </c>
      <c r="S1230">
        <v>75024.759999999995</v>
      </c>
      <c r="T1230">
        <v>12557.94</v>
      </c>
      <c r="U1230">
        <v>62466.82</v>
      </c>
      <c r="V1230">
        <v>0.19</v>
      </c>
      <c r="W1230">
        <v>50598.12</v>
      </c>
      <c r="X1230">
        <v>154930.53</v>
      </c>
      <c r="Y1230" t="s">
        <v>37</v>
      </c>
      <c r="Z1230" t="s">
        <v>75</v>
      </c>
      <c r="AA1230" t="s">
        <v>39</v>
      </c>
    </row>
    <row r="1231" spans="1:27" x14ac:dyDescent="0.25">
      <c r="A1231" t="s">
        <v>1372</v>
      </c>
      <c r="B1231" s="2">
        <v>45205</v>
      </c>
      <c r="C1231">
        <v>2023</v>
      </c>
      <c r="D1231" t="s">
        <v>113</v>
      </c>
      <c r="E1231" t="s">
        <v>114</v>
      </c>
      <c r="F1231">
        <v>10</v>
      </c>
      <c r="G1231" t="s">
        <v>63</v>
      </c>
      <c r="H1231" t="s">
        <v>89</v>
      </c>
      <c r="I1231" t="s">
        <v>65</v>
      </c>
      <c r="J1231" t="s">
        <v>66</v>
      </c>
      <c r="K1231" t="s">
        <v>233</v>
      </c>
      <c r="L1231" t="s">
        <v>137</v>
      </c>
      <c r="M1231" t="s">
        <v>79</v>
      </c>
      <c r="N1231">
        <v>31</v>
      </c>
      <c r="O1231">
        <v>948.11</v>
      </c>
      <c r="P1231">
        <v>0.11</v>
      </c>
      <c r="Q1231">
        <v>26158.35</v>
      </c>
      <c r="R1231">
        <v>14387.09</v>
      </c>
      <c r="S1231">
        <v>11771.26</v>
      </c>
      <c r="T1231">
        <v>3940.61</v>
      </c>
      <c r="U1231">
        <v>7830.65</v>
      </c>
      <c r="V1231">
        <v>0.2</v>
      </c>
      <c r="W1231">
        <v>6264.52</v>
      </c>
      <c r="X1231">
        <v>29412.98</v>
      </c>
      <c r="Y1231" t="s">
        <v>37</v>
      </c>
      <c r="Z1231" t="s">
        <v>61</v>
      </c>
      <c r="AA1231" t="s">
        <v>39</v>
      </c>
    </row>
    <row r="1232" spans="1:27" x14ac:dyDescent="0.25">
      <c r="A1232" t="s">
        <v>1373</v>
      </c>
      <c r="B1232" s="2">
        <v>45386</v>
      </c>
      <c r="C1232">
        <v>2024</v>
      </c>
      <c r="D1232" t="s">
        <v>41</v>
      </c>
      <c r="E1232" t="s">
        <v>70</v>
      </c>
      <c r="F1232">
        <v>4</v>
      </c>
      <c r="G1232" t="s">
        <v>30</v>
      </c>
      <c r="H1232" t="s">
        <v>89</v>
      </c>
      <c r="I1232" t="s">
        <v>65</v>
      </c>
      <c r="J1232" t="s">
        <v>66</v>
      </c>
      <c r="K1232" t="s">
        <v>178</v>
      </c>
      <c r="L1232" t="s">
        <v>55</v>
      </c>
      <c r="M1232" t="s">
        <v>60</v>
      </c>
      <c r="N1232">
        <v>36</v>
      </c>
      <c r="O1232">
        <v>899.7</v>
      </c>
      <c r="P1232">
        <v>0.04</v>
      </c>
      <c r="Q1232">
        <v>31093.63</v>
      </c>
      <c r="R1232">
        <v>10882.77</v>
      </c>
      <c r="S1232">
        <v>20210.86</v>
      </c>
      <c r="T1232">
        <v>5952.99</v>
      </c>
      <c r="U1232">
        <v>14257.87</v>
      </c>
      <c r="V1232">
        <v>0.22</v>
      </c>
      <c r="W1232">
        <v>11121.14</v>
      </c>
      <c r="X1232">
        <v>27010.67</v>
      </c>
      <c r="Y1232" t="s">
        <v>37</v>
      </c>
      <c r="Z1232" t="s">
        <v>57</v>
      </c>
      <c r="AA1232" t="s">
        <v>39</v>
      </c>
    </row>
    <row r="1233" spans="1:27" x14ac:dyDescent="0.25">
      <c r="A1233" t="s">
        <v>1374</v>
      </c>
      <c r="B1233" s="2">
        <v>45271</v>
      </c>
      <c r="C1233">
        <v>2023</v>
      </c>
      <c r="D1233" t="s">
        <v>113</v>
      </c>
      <c r="E1233" t="s">
        <v>156</v>
      </c>
      <c r="F1233">
        <v>12</v>
      </c>
      <c r="G1233" t="s">
        <v>43</v>
      </c>
      <c r="H1233" t="s">
        <v>31</v>
      </c>
      <c r="I1233" t="s">
        <v>65</v>
      </c>
      <c r="J1233" t="s">
        <v>66</v>
      </c>
      <c r="K1233" t="s">
        <v>172</v>
      </c>
      <c r="L1233" t="s">
        <v>35</v>
      </c>
      <c r="M1233" t="s">
        <v>79</v>
      </c>
      <c r="N1233">
        <v>175</v>
      </c>
      <c r="O1233">
        <v>622.61</v>
      </c>
      <c r="P1233">
        <v>0.12</v>
      </c>
      <c r="Q1233">
        <v>95881.94</v>
      </c>
      <c r="R1233">
        <v>56570.34</v>
      </c>
      <c r="S1233">
        <v>39311.599999999999</v>
      </c>
      <c r="T1233">
        <v>9381.48</v>
      </c>
      <c r="U1233">
        <v>29930.12</v>
      </c>
      <c r="V1233">
        <v>0.27</v>
      </c>
      <c r="W1233">
        <v>21848.99</v>
      </c>
      <c r="X1233">
        <v>85739.07</v>
      </c>
      <c r="Y1233" t="s">
        <v>37</v>
      </c>
      <c r="Z1233" t="s">
        <v>75</v>
      </c>
      <c r="AA1233" t="s">
        <v>39</v>
      </c>
    </row>
    <row r="1234" spans="1:27" x14ac:dyDescent="0.25">
      <c r="A1234" t="s">
        <v>1375</v>
      </c>
      <c r="B1234" s="2">
        <v>44663</v>
      </c>
      <c r="C1234">
        <v>2022</v>
      </c>
      <c r="D1234" t="s">
        <v>41</v>
      </c>
      <c r="E1234" t="s">
        <v>70</v>
      </c>
      <c r="F1234">
        <v>4</v>
      </c>
      <c r="G1234" t="s">
        <v>85</v>
      </c>
      <c r="H1234" t="s">
        <v>31</v>
      </c>
      <c r="I1234" t="s">
        <v>52</v>
      </c>
      <c r="J1234" t="s">
        <v>53</v>
      </c>
      <c r="K1234" t="s">
        <v>100</v>
      </c>
      <c r="L1234" t="s">
        <v>68</v>
      </c>
      <c r="M1234" t="s">
        <v>79</v>
      </c>
      <c r="N1234">
        <v>17</v>
      </c>
      <c r="O1234">
        <v>1282.6300000000001</v>
      </c>
      <c r="P1234">
        <v>0.05</v>
      </c>
      <c r="Q1234">
        <v>20714.47</v>
      </c>
      <c r="R1234">
        <v>11392.96</v>
      </c>
      <c r="S1234">
        <v>9321.51</v>
      </c>
      <c r="T1234">
        <v>2098.91</v>
      </c>
      <c r="U1234">
        <v>7222.6</v>
      </c>
      <c r="V1234">
        <v>0.21</v>
      </c>
      <c r="W1234">
        <v>5705.85</v>
      </c>
      <c r="X1234">
        <v>19139.04</v>
      </c>
      <c r="Y1234" t="s">
        <v>37</v>
      </c>
      <c r="Z1234" t="s">
        <v>57</v>
      </c>
      <c r="AA1234" t="s">
        <v>39</v>
      </c>
    </row>
    <row r="1235" spans="1:27" x14ac:dyDescent="0.25">
      <c r="A1235" t="s">
        <v>1376</v>
      </c>
      <c r="B1235" s="2">
        <v>44895</v>
      </c>
      <c r="C1235">
        <v>2022</v>
      </c>
      <c r="D1235" t="s">
        <v>113</v>
      </c>
      <c r="E1235" t="s">
        <v>117</v>
      </c>
      <c r="F1235">
        <v>11</v>
      </c>
      <c r="G1235" t="s">
        <v>43</v>
      </c>
      <c r="H1235" t="s">
        <v>89</v>
      </c>
      <c r="I1235" t="s">
        <v>135</v>
      </c>
      <c r="J1235" t="s">
        <v>66</v>
      </c>
      <c r="K1235" t="s">
        <v>163</v>
      </c>
      <c r="L1235" t="s">
        <v>83</v>
      </c>
      <c r="M1235" t="s">
        <v>79</v>
      </c>
      <c r="N1235">
        <v>144</v>
      </c>
      <c r="O1235">
        <v>1241.5</v>
      </c>
      <c r="P1235">
        <v>0.22</v>
      </c>
      <c r="Q1235">
        <v>139445.28</v>
      </c>
      <c r="R1235">
        <v>85061.62</v>
      </c>
      <c r="S1235">
        <v>54383.66</v>
      </c>
      <c r="T1235">
        <v>12828.94</v>
      </c>
      <c r="U1235">
        <v>41554.720000000001</v>
      </c>
      <c r="V1235">
        <v>0.19</v>
      </c>
      <c r="W1235">
        <v>33659.32</v>
      </c>
      <c r="X1235">
        <v>126382.22</v>
      </c>
      <c r="Y1235" t="s">
        <v>37</v>
      </c>
      <c r="Z1235" t="s">
        <v>75</v>
      </c>
      <c r="AA1235" t="s">
        <v>39</v>
      </c>
    </row>
    <row r="1236" spans="1:27" x14ac:dyDescent="0.25">
      <c r="A1236" t="s">
        <v>1377</v>
      </c>
      <c r="B1236" s="2">
        <v>45421</v>
      </c>
      <c r="C1236">
        <v>2024</v>
      </c>
      <c r="D1236" t="s">
        <v>41</v>
      </c>
      <c r="E1236" t="s">
        <v>42</v>
      </c>
      <c r="F1236">
        <v>5</v>
      </c>
      <c r="G1236" t="s">
        <v>30</v>
      </c>
      <c r="H1236" t="s">
        <v>64</v>
      </c>
      <c r="I1236" t="s">
        <v>92</v>
      </c>
      <c r="J1236" t="s">
        <v>53</v>
      </c>
      <c r="K1236" t="s">
        <v>170</v>
      </c>
      <c r="L1236" t="s">
        <v>55</v>
      </c>
      <c r="M1236" t="s">
        <v>36</v>
      </c>
      <c r="N1236">
        <v>19</v>
      </c>
      <c r="O1236">
        <v>809.5</v>
      </c>
      <c r="P1236">
        <v>0.23</v>
      </c>
      <c r="Q1236">
        <v>11842.99</v>
      </c>
      <c r="R1236">
        <v>7342.65</v>
      </c>
      <c r="S1236">
        <v>4500.34</v>
      </c>
      <c r="T1236">
        <v>2004.14</v>
      </c>
      <c r="U1236">
        <v>2496.1999999999998</v>
      </c>
      <c r="V1236">
        <v>0.22</v>
      </c>
      <c r="W1236">
        <v>1947.04</v>
      </c>
      <c r="X1236">
        <v>13325.8</v>
      </c>
      <c r="Y1236" t="s">
        <v>56</v>
      </c>
      <c r="Z1236" t="s">
        <v>38</v>
      </c>
      <c r="AA1236" t="s">
        <v>39</v>
      </c>
    </row>
    <row r="1237" spans="1:27" x14ac:dyDescent="0.25">
      <c r="A1237" t="s">
        <v>1378</v>
      </c>
      <c r="B1237" s="2">
        <v>45323</v>
      </c>
      <c r="C1237">
        <v>2024</v>
      </c>
      <c r="D1237" t="s">
        <v>49</v>
      </c>
      <c r="E1237" t="s">
        <v>88</v>
      </c>
      <c r="F1237">
        <v>2</v>
      </c>
      <c r="G1237" t="s">
        <v>30</v>
      </c>
      <c r="H1237" t="s">
        <v>89</v>
      </c>
      <c r="I1237" t="s">
        <v>52</v>
      </c>
      <c r="J1237" t="s">
        <v>53</v>
      </c>
      <c r="K1237" t="s">
        <v>315</v>
      </c>
      <c r="L1237" t="s">
        <v>46</v>
      </c>
      <c r="M1237" t="s">
        <v>79</v>
      </c>
      <c r="N1237">
        <v>1</v>
      </c>
      <c r="O1237">
        <v>1240.32</v>
      </c>
      <c r="P1237">
        <v>0.21</v>
      </c>
      <c r="Q1237">
        <v>979.85</v>
      </c>
      <c r="R1237">
        <v>597.71</v>
      </c>
      <c r="S1237">
        <v>382.14</v>
      </c>
      <c r="T1237">
        <v>65.040000000000006</v>
      </c>
      <c r="U1237">
        <v>317.10000000000002</v>
      </c>
      <c r="V1237">
        <v>0.28000000000000003</v>
      </c>
      <c r="W1237">
        <v>228.31</v>
      </c>
      <c r="X1237">
        <v>979.45</v>
      </c>
      <c r="Y1237" t="s">
        <v>37</v>
      </c>
      <c r="Z1237" t="s">
        <v>57</v>
      </c>
      <c r="AA1237" t="s">
        <v>39</v>
      </c>
    </row>
    <row r="1238" spans="1:27" x14ac:dyDescent="0.25">
      <c r="A1238" t="s">
        <v>1379</v>
      </c>
      <c r="B1238" s="2">
        <v>44840</v>
      </c>
      <c r="C1238">
        <v>2022</v>
      </c>
      <c r="D1238" t="s">
        <v>113</v>
      </c>
      <c r="E1238" t="s">
        <v>114</v>
      </c>
      <c r="F1238">
        <v>10</v>
      </c>
      <c r="G1238" t="s">
        <v>51</v>
      </c>
      <c r="H1238" t="s">
        <v>31</v>
      </c>
      <c r="I1238" t="s">
        <v>92</v>
      </c>
      <c r="J1238" t="s">
        <v>53</v>
      </c>
      <c r="K1238" t="s">
        <v>176</v>
      </c>
      <c r="L1238" t="s">
        <v>68</v>
      </c>
      <c r="M1238" t="s">
        <v>47</v>
      </c>
      <c r="N1238">
        <v>52</v>
      </c>
      <c r="O1238">
        <v>135.51</v>
      </c>
      <c r="P1238">
        <v>0.12</v>
      </c>
      <c r="Q1238">
        <v>6200.94</v>
      </c>
      <c r="R1238">
        <v>3596.55</v>
      </c>
      <c r="S1238">
        <v>2604.39</v>
      </c>
      <c r="T1238">
        <v>862.22</v>
      </c>
      <c r="U1238">
        <v>1742.17</v>
      </c>
      <c r="V1238">
        <v>0.26</v>
      </c>
      <c r="W1238">
        <v>1289.21</v>
      </c>
      <c r="X1238">
        <v>7237.23</v>
      </c>
      <c r="Y1238" t="s">
        <v>37</v>
      </c>
      <c r="Z1238" t="s">
        <v>57</v>
      </c>
      <c r="AA1238" t="s">
        <v>39</v>
      </c>
    </row>
    <row r="1239" spans="1:27" x14ac:dyDescent="0.25">
      <c r="A1239" t="s">
        <v>1380</v>
      </c>
      <c r="B1239" s="2">
        <v>45162</v>
      </c>
      <c r="C1239">
        <v>2023</v>
      </c>
      <c r="D1239" t="s">
        <v>28</v>
      </c>
      <c r="E1239" t="s">
        <v>81</v>
      </c>
      <c r="F1239">
        <v>8</v>
      </c>
      <c r="G1239" t="s">
        <v>63</v>
      </c>
      <c r="H1239" t="s">
        <v>44</v>
      </c>
      <c r="I1239" t="s">
        <v>45</v>
      </c>
      <c r="J1239" t="s">
        <v>33</v>
      </c>
      <c r="K1239" t="s">
        <v>72</v>
      </c>
      <c r="L1239" t="s">
        <v>96</v>
      </c>
      <c r="M1239" t="s">
        <v>60</v>
      </c>
      <c r="N1239">
        <v>59</v>
      </c>
      <c r="O1239">
        <v>1630.92</v>
      </c>
      <c r="P1239">
        <v>0.04</v>
      </c>
      <c r="Q1239">
        <v>92375.31</v>
      </c>
      <c r="R1239">
        <v>46187.65</v>
      </c>
      <c r="S1239">
        <v>46187.66</v>
      </c>
      <c r="T1239">
        <v>11108.02</v>
      </c>
      <c r="U1239">
        <v>35079.64</v>
      </c>
      <c r="V1239">
        <v>0.25</v>
      </c>
      <c r="W1239">
        <v>26309.73</v>
      </c>
      <c r="X1239">
        <v>89660.85</v>
      </c>
      <c r="Y1239" t="s">
        <v>56</v>
      </c>
      <c r="Z1239" t="s">
        <v>57</v>
      </c>
      <c r="AA1239" t="s">
        <v>39</v>
      </c>
    </row>
    <row r="1240" spans="1:27" x14ac:dyDescent="0.25">
      <c r="A1240" t="s">
        <v>1381</v>
      </c>
      <c r="B1240" s="2">
        <v>44798</v>
      </c>
      <c r="C1240">
        <v>2022</v>
      </c>
      <c r="D1240" t="s">
        <v>28</v>
      </c>
      <c r="E1240" t="s">
        <v>81</v>
      </c>
      <c r="F1240">
        <v>8</v>
      </c>
      <c r="G1240" t="s">
        <v>51</v>
      </c>
      <c r="H1240" t="s">
        <v>71</v>
      </c>
      <c r="I1240" t="s">
        <v>65</v>
      </c>
      <c r="J1240" t="s">
        <v>66</v>
      </c>
      <c r="K1240" t="s">
        <v>170</v>
      </c>
      <c r="L1240" t="s">
        <v>96</v>
      </c>
      <c r="M1240" t="s">
        <v>47</v>
      </c>
      <c r="N1240">
        <v>106</v>
      </c>
      <c r="O1240">
        <v>1680.85</v>
      </c>
      <c r="P1240">
        <v>0.02</v>
      </c>
      <c r="Q1240">
        <v>174606.7</v>
      </c>
      <c r="R1240">
        <v>90795.48</v>
      </c>
      <c r="S1240">
        <v>83811.22</v>
      </c>
      <c r="T1240">
        <v>27612.75</v>
      </c>
      <c r="U1240">
        <v>56198.47</v>
      </c>
      <c r="V1240">
        <v>0.28999999999999998</v>
      </c>
      <c r="W1240">
        <v>39900.910000000003</v>
      </c>
      <c r="X1240">
        <v>197973.94</v>
      </c>
      <c r="Y1240" t="s">
        <v>37</v>
      </c>
      <c r="Z1240" t="s">
        <v>61</v>
      </c>
      <c r="AA1240" t="s">
        <v>39</v>
      </c>
    </row>
    <row r="1241" spans="1:27" x14ac:dyDescent="0.25">
      <c r="A1241" t="s">
        <v>1382</v>
      </c>
      <c r="B1241" s="2">
        <v>45090</v>
      </c>
      <c r="C1241">
        <v>2023</v>
      </c>
      <c r="D1241" t="s">
        <v>41</v>
      </c>
      <c r="E1241" t="s">
        <v>77</v>
      </c>
      <c r="F1241">
        <v>6</v>
      </c>
      <c r="G1241" t="s">
        <v>30</v>
      </c>
      <c r="H1241" t="s">
        <v>31</v>
      </c>
      <c r="I1241" t="s">
        <v>32</v>
      </c>
      <c r="J1241" t="s">
        <v>33</v>
      </c>
      <c r="K1241" t="s">
        <v>126</v>
      </c>
      <c r="L1241" t="s">
        <v>55</v>
      </c>
      <c r="M1241" t="s">
        <v>60</v>
      </c>
      <c r="N1241">
        <v>86</v>
      </c>
      <c r="O1241">
        <v>138.54</v>
      </c>
      <c r="P1241">
        <v>0.09</v>
      </c>
      <c r="Q1241">
        <v>10842.14</v>
      </c>
      <c r="R1241">
        <v>5421.07</v>
      </c>
      <c r="S1241">
        <v>5421.07</v>
      </c>
      <c r="T1241">
        <v>1535.42</v>
      </c>
      <c r="U1241">
        <v>3885.65</v>
      </c>
      <c r="V1241">
        <v>0.21</v>
      </c>
      <c r="W1241">
        <v>3069.66</v>
      </c>
      <c r="X1241">
        <v>12602.26</v>
      </c>
      <c r="Y1241" t="s">
        <v>37</v>
      </c>
      <c r="Z1241" t="s">
        <v>57</v>
      </c>
      <c r="AA1241" t="s">
        <v>39</v>
      </c>
    </row>
    <row r="1242" spans="1:27" x14ac:dyDescent="0.25">
      <c r="A1242" t="s">
        <v>1383</v>
      </c>
      <c r="B1242" s="2">
        <v>45057</v>
      </c>
      <c r="C1242">
        <v>2023</v>
      </c>
      <c r="D1242" t="s">
        <v>41</v>
      </c>
      <c r="E1242" t="s">
        <v>42</v>
      </c>
      <c r="F1242">
        <v>5</v>
      </c>
      <c r="G1242" t="s">
        <v>63</v>
      </c>
      <c r="H1242" t="s">
        <v>89</v>
      </c>
      <c r="I1242" t="s">
        <v>135</v>
      </c>
      <c r="J1242" t="s">
        <v>66</v>
      </c>
      <c r="K1242" t="s">
        <v>130</v>
      </c>
      <c r="L1242" t="s">
        <v>137</v>
      </c>
      <c r="M1242" t="s">
        <v>36</v>
      </c>
      <c r="N1242">
        <v>87</v>
      </c>
      <c r="O1242">
        <v>1749.15</v>
      </c>
      <c r="P1242">
        <v>0.04</v>
      </c>
      <c r="Q1242">
        <v>146089.01</v>
      </c>
      <c r="R1242">
        <v>71583.61</v>
      </c>
      <c r="S1242">
        <v>74505.399999999994</v>
      </c>
      <c r="T1242">
        <v>16193.2</v>
      </c>
      <c r="U1242">
        <v>58312.2</v>
      </c>
      <c r="V1242">
        <v>0.21</v>
      </c>
      <c r="W1242">
        <v>46066.64</v>
      </c>
      <c r="X1242">
        <v>162285.34</v>
      </c>
      <c r="Y1242" t="s">
        <v>74</v>
      </c>
      <c r="Z1242" t="s">
        <v>61</v>
      </c>
      <c r="AA1242" t="s">
        <v>39</v>
      </c>
    </row>
    <row r="1243" spans="1:27" x14ac:dyDescent="0.25">
      <c r="A1243" t="s">
        <v>1384</v>
      </c>
      <c r="B1243" s="2">
        <v>45076</v>
      </c>
      <c r="C1243">
        <v>2023</v>
      </c>
      <c r="D1243" t="s">
        <v>41</v>
      </c>
      <c r="E1243" t="s">
        <v>42</v>
      </c>
      <c r="F1243">
        <v>5</v>
      </c>
      <c r="G1243" t="s">
        <v>85</v>
      </c>
      <c r="H1243" t="s">
        <v>64</v>
      </c>
      <c r="I1243" t="s">
        <v>45</v>
      </c>
      <c r="J1243" t="s">
        <v>33</v>
      </c>
      <c r="K1243" t="s">
        <v>181</v>
      </c>
      <c r="L1243" t="s">
        <v>137</v>
      </c>
      <c r="M1243" t="s">
        <v>47</v>
      </c>
      <c r="N1243">
        <v>77</v>
      </c>
      <c r="O1243">
        <v>1865.35</v>
      </c>
      <c r="P1243">
        <v>0.13</v>
      </c>
      <c r="Q1243">
        <v>124959.8</v>
      </c>
      <c r="R1243">
        <v>61230.3</v>
      </c>
      <c r="S1243">
        <v>63729.5</v>
      </c>
      <c r="T1243">
        <v>24386.02</v>
      </c>
      <c r="U1243">
        <v>39343.480000000003</v>
      </c>
      <c r="V1243">
        <v>0.22</v>
      </c>
      <c r="W1243">
        <v>30687.91</v>
      </c>
      <c r="X1243">
        <v>123967.9</v>
      </c>
      <c r="Y1243" t="s">
        <v>37</v>
      </c>
      <c r="Z1243" t="s">
        <v>38</v>
      </c>
      <c r="AA1243" t="s">
        <v>39</v>
      </c>
    </row>
    <row r="1244" spans="1:27" x14ac:dyDescent="0.25">
      <c r="A1244" t="s">
        <v>1385</v>
      </c>
      <c r="B1244" s="2">
        <v>45474</v>
      </c>
      <c r="C1244">
        <v>2024</v>
      </c>
      <c r="D1244" t="s">
        <v>28</v>
      </c>
      <c r="E1244" t="s">
        <v>29</v>
      </c>
      <c r="F1244">
        <v>7</v>
      </c>
      <c r="G1244" t="s">
        <v>63</v>
      </c>
      <c r="H1244" t="s">
        <v>31</v>
      </c>
      <c r="I1244" t="s">
        <v>65</v>
      </c>
      <c r="J1244" t="s">
        <v>66</v>
      </c>
      <c r="K1244" t="s">
        <v>315</v>
      </c>
      <c r="L1244" t="s">
        <v>46</v>
      </c>
      <c r="M1244" t="s">
        <v>60</v>
      </c>
      <c r="N1244">
        <v>114</v>
      </c>
      <c r="O1244">
        <v>1857.67</v>
      </c>
      <c r="P1244">
        <v>0.18</v>
      </c>
      <c r="Q1244">
        <v>173654.99</v>
      </c>
      <c r="R1244">
        <v>76408.2</v>
      </c>
      <c r="S1244">
        <v>97246.79</v>
      </c>
      <c r="T1244">
        <v>20378.04</v>
      </c>
      <c r="U1244">
        <v>76868.75</v>
      </c>
      <c r="V1244">
        <v>0.22</v>
      </c>
      <c r="W1244">
        <v>59957.62</v>
      </c>
      <c r="X1244">
        <v>157298.34</v>
      </c>
      <c r="Y1244" t="s">
        <v>56</v>
      </c>
      <c r="Z1244" t="s">
        <v>61</v>
      </c>
      <c r="AA1244" t="s">
        <v>39</v>
      </c>
    </row>
    <row r="1245" spans="1:27" x14ac:dyDescent="0.25">
      <c r="A1245" t="s">
        <v>1386</v>
      </c>
      <c r="B1245" s="2">
        <v>44631</v>
      </c>
      <c r="C1245">
        <v>2022</v>
      </c>
      <c r="D1245" t="s">
        <v>49</v>
      </c>
      <c r="E1245" t="s">
        <v>106</v>
      </c>
      <c r="F1245">
        <v>3</v>
      </c>
      <c r="G1245" t="s">
        <v>30</v>
      </c>
      <c r="H1245" t="s">
        <v>89</v>
      </c>
      <c r="I1245" t="s">
        <v>32</v>
      </c>
      <c r="J1245" t="s">
        <v>33</v>
      </c>
      <c r="K1245" t="s">
        <v>136</v>
      </c>
      <c r="L1245" t="s">
        <v>122</v>
      </c>
      <c r="M1245" t="s">
        <v>36</v>
      </c>
      <c r="N1245">
        <v>139</v>
      </c>
      <c r="O1245">
        <v>1876.99</v>
      </c>
      <c r="P1245">
        <v>0.23</v>
      </c>
      <c r="Q1245">
        <v>200894.24</v>
      </c>
      <c r="R1245">
        <v>82366.64</v>
      </c>
      <c r="S1245">
        <v>118527.6</v>
      </c>
      <c r="T1245">
        <v>11325.57</v>
      </c>
      <c r="U1245">
        <v>107202.03</v>
      </c>
      <c r="V1245">
        <v>0.26</v>
      </c>
      <c r="W1245">
        <v>79329.5</v>
      </c>
      <c r="X1245">
        <v>217594.35</v>
      </c>
      <c r="Y1245" t="s">
        <v>56</v>
      </c>
      <c r="Z1245" t="s">
        <v>38</v>
      </c>
      <c r="AA1245" t="s">
        <v>39</v>
      </c>
    </row>
    <row r="1246" spans="1:27" x14ac:dyDescent="0.25">
      <c r="A1246" t="s">
        <v>1387</v>
      </c>
      <c r="B1246" s="2">
        <v>44767</v>
      </c>
      <c r="C1246">
        <v>2022</v>
      </c>
      <c r="D1246" t="s">
        <v>28</v>
      </c>
      <c r="E1246" t="s">
        <v>29</v>
      </c>
      <c r="F1246">
        <v>7</v>
      </c>
      <c r="G1246" t="s">
        <v>30</v>
      </c>
      <c r="H1246" t="s">
        <v>31</v>
      </c>
      <c r="I1246" t="s">
        <v>92</v>
      </c>
      <c r="J1246" t="s">
        <v>53</v>
      </c>
      <c r="K1246" t="s">
        <v>149</v>
      </c>
      <c r="L1246" t="s">
        <v>159</v>
      </c>
      <c r="M1246" t="s">
        <v>47</v>
      </c>
      <c r="N1246">
        <v>119</v>
      </c>
      <c r="O1246">
        <v>1568.87</v>
      </c>
      <c r="P1246">
        <v>0.24</v>
      </c>
      <c r="Q1246">
        <v>141888.6</v>
      </c>
      <c r="R1246">
        <v>46823.24</v>
      </c>
      <c r="S1246">
        <v>95065.36</v>
      </c>
      <c r="T1246">
        <v>28085.72</v>
      </c>
      <c r="U1246">
        <v>66979.64</v>
      </c>
      <c r="V1246">
        <v>0.18</v>
      </c>
      <c r="W1246">
        <v>54923.3</v>
      </c>
      <c r="X1246">
        <v>155574.59</v>
      </c>
      <c r="Y1246" t="s">
        <v>74</v>
      </c>
      <c r="Z1246" t="s">
        <v>75</v>
      </c>
      <c r="AA1246" t="s">
        <v>39</v>
      </c>
    </row>
    <row r="1247" spans="1:27" x14ac:dyDescent="0.25">
      <c r="A1247" t="s">
        <v>1388</v>
      </c>
      <c r="B1247" s="2">
        <v>44610</v>
      </c>
      <c r="C1247">
        <v>2022</v>
      </c>
      <c r="D1247" t="s">
        <v>49</v>
      </c>
      <c r="E1247" t="s">
        <v>88</v>
      </c>
      <c r="F1247">
        <v>2</v>
      </c>
      <c r="G1247" t="s">
        <v>43</v>
      </c>
      <c r="H1247" t="s">
        <v>64</v>
      </c>
      <c r="I1247" t="s">
        <v>52</v>
      </c>
      <c r="J1247" t="s">
        <v>53</v>
      </c>
      <c r="K1247" t="s">
        <v>161</v>
      </c>
      <c r="L1247" t="s">
        <v>55</v>
      </c>
      <c r="M1247" t="s">
        <v>79</v>
      </c>
      <c r="N1247">
        <v>104</v>
      </c>
      <c r="O1247">
        <v>1448.32</v>
      </c>
      <c r="P1247">
        <v>0.09</v>
      </c>
      <c r="Q1247">
        <v>137069</v>
      </c>
      <c r="R1247">
        <v>52086.22</v>
      </c>
      <c r="S1247">
        <v>84982.78</v>
      </c>
      <c r="T1247">
        <v>23663.03</v>
      </c>
      <c r="U1247">
        <v>61319.75</v>
      </c>
      <c r="V1247">
        <v>0.28999999999999998</v>
      </c>
      <c r="W1247">
        <v>43537.02</v>
      </c>
      <c r="X1247">
        <v>164396.97</v>
      </c>
      <c r="Y1247" t="s">
        <v>37</v>
      </c>
      <c r="Z1247" t="s">
        <v>61</v>
      </c>
      <c r="AA1247" t="s">
        <v>39</v>
      </c>
    </row>
    <row r="1248" spans="1:27" x14ac:dyDescent="0.25">
      <c r="A1248" t="s">
        <v>1389</v>
      </c>
      <c r="B1248" s="2">
        <v>45293</v>
      </c>
      <c r="C1248">
        <v>2024</v>
      </c>
      <c r="D1248" t="s">
        <v>49</v>
      </c>
      <c r="E1248" t="s">
        <v>50</v>
      </c>
      <c r="F1248">
        <v>1</v>
      </c>
      <c r="G1248" t="s">
        <v>51</v>
      </c>
      <c r="H1248" t="s">
        <v>107</v>
      </c>
      <c r="I1248" t="s">
        <v>92</v>
      </c>
      <c r="J1248" t="s">
        <v>53</v>
      </c>
      <c r="K1248" t="s">
        <v>211</v>
      </c>
      <c r="L1248" t="s">
        <v>55</v>
      </c>
      <c r="M1248" t="s">
        <v>47</v>
      </c>
      <c r="N1248">
        <v>16</v>
      </c>
      <c r="O1248">
        <v>70.62</v>
      </c>
      <c r="P1248">
        <v>0.21</v>
      </c>
      <c r="Q1248">
        <v>892.64</v>
      </c>
      <c r="R1248">
        <v>508.8</v>
      </c>
      <c r="S1248">
        <v>383.84</v>
      </c>
      <c r="T1248">
        <v>138.31</v>
      </c>
      <c r="U1248">
        <v>245.53</v>
      </c>
      <c r="V1248">
        <v>0.19</v>
      </c>
      <c r="W1248">
        <v>198.88</v>
      </c>
      <c r="X1248">
        <v>825.79</v>
      </c>
      <c r="Y1248" t="s">
        <v>37</v>
      </c>
      <c r="Z1248" t="s">
        <v>57</v>
      </c>
      <c r="AA1248" t="s">
        <v>39</v>
      </c>
    </row>
    <row r="1249" spans="1:27" x14ac:dyDescent="0.25">
      <c r="A1249" t="s">
        <v>1390</v>
      </c>
      <c r="B1249" s="2">
        <v>45463</v>
      </c>
      <c r="C1249">
        <v>2024</v>
      </c>
      <c r="D1249" t="s">
        <v>41</v>
      </c>
      <c r="E1249" t="s">
        <v>77</v>
      </c>
      <c r="F1249">
        <v>6</v>
      </c>
      <c r="G1249" t="s">
        <v>85</v>
      </c>
      <c r="H1249" t="s">
        <v>107</v>
      </c>
      <c r="I1249" t="s">
        <v>32</v>
      </c>
      <c r="J1249" t="s">
        <v>33</v>
      </c>
      <c r="K1249" t="s">
        <v>213</v>
      </c>
      <c r="L1249" t="s">
        <v>159</v>
      </c>
      <c r="M1249" t="s">
        <v>60</v>
      </c>
      <c r="N1249">
        <v>163</v>
      </c>
      <c r="O1249">
        <v>1786.66</v>
      </c>
      <c r="P1249">
        <v>0.08</v>
      </c>
      <c r="Q1249">
        <v>267927.53000000003</v>
      </c>
      <c r="R1249">
        <v>120567.39</v>
      </c>
      <c r="S1249">
        <v>147360.14000000001</v>
      </c>
      <c r="T1249">
        <v>15157.7</v>
      </c>
      <c r="U1249">
        <v>132202.44</v>
      </c>
      <c r="V1249">
        <v>0.28000000000000003</v>
      </c>
      <c r="W1249">
        <v>95185.76</v>
      </c>
      <c r="X1249">
        <v>293773.03999999998</v>
      </c>
      <c r="Y1249" t="s">
        <v>37</v>
      </c>
      <c r="Z1249" t="s">
        <v>75</v>
      </c>
      <c r="AA1249" t="s">
        <v>39</v>
      </c>
    </row>
    <row r="1250" spans="1:27" x14ac:dyDescent="0.25">
      <c r="A1250" t="s">
        <v>1391</v>
      </c>
      <c r="B1250" s="2">
        <v>45286</v>
      </c>
      <c r="C1250">
        <v>2023</v>
      </c>
      <c r="D1250" t="s">
        <v>113</v>
      </c>
      <c r="E1250" t="s">
        <v>156</v>
      </c>
      <c r="F1250">
        <v>12</v>
      </c>
      <c r="G1250" t="s">
        <v>85</v>
      </c>
      <c r="H1250" t="s">
        <v>31</v>
      </c>
      <c r="I1250" t="s">
        <v>45</v>
      </c>
      <c r="J1250" t="s">
        <v>33</v>
      </c>
      <c r="K1250" t="s">
        <v>115</v>
      </c>
      <c r="L1250" t="s">
        <v>35</v>
      </c>
      <c r="M1250" t="s">
        <v>36</v>
      </c>
      <c r="N1250">
        <v>182</v>
      </c>
      <c r="O1250">
        <v>1499.17</v>
      </c>
      <c r="P1250">
        <v>0.17</v>
      </c>
      <c r="Q1250">
        <v>226464.62</v>
      </c>
      <c r="R1250">
        <v>120026.25</v>
      </c>
      <c r="S1250">
        <v>106438.37</v>
      </c>
      <c r="T1250">
        <v>42353.03</v>
      </c>
      <c r="U1250">
        <v>64085.34</v>
      </c>
      <c r="V1250">
        <v>0.26</v>
      </c>
      <c r="W1250">
        <v>47423.15</v>
      </c>
      <c r="X1250">
        <v>270375.77</v>
      </c>
      <c r="Y1250" t="s">
        <v>37</v>
      </c>
      <c r="Z1250" t="s">
        <v>61</v>
      </c>
      <c r="AA1250" t="s">
        <v>39</v>
      </c>
    </row>
    <row r="1251" spans="1:27" x14ac:dyDescent="0.25">
      <c r="A1251" t="s">
        <v>1392</v>
      </c>
      <c r="B1251" s="2">
        <v>44804</v>
      </c>
      <c r="C1251">
        <v>2022</v>
      </c>
      <c r="D1251" t="s">
        <v>28</v>
      </c>
      <c r="E1251" t="s">
        <v>81</v>
      </c>
      <c r="F1251">
        <v>8</v>
      </c>
      <c r="G1251" t="s">
        <v>30</v>
      </c>
      <c r="H1251" t="s">
        <v>64</v>
      </c>
      <c r="I1251" t="s">
        <v>65</v>
      </c>
      <c r="J1251" t="s">
        <v>66</v>
      </c>
      <c r="K1251" t="s">
        <v>153</v>
      </c>
      <c r="L1251" t="s">
        <v>122</v>
      </c>
      <c r="M1251" t="s">
        <v>47</v>
      </c>
      <c r="N1251">
        <v>1</v>
      </c>
      <c r="O1251">
        <v>591</v>
      </c>
      <c r="P1251">
        <v>0.03</v>
      </c>
      <c r="Q1251">
        <v>573.27</v>
      </c>
      <c r="R1251">
        <v>177.71</v>
      </c>
      <c r="S1251">
        <v>395.56</v>
      </c>
      <c r="T1251">
        <v>47.11</v>
      </c>
      <c r="U1251">
        <v>348.45</v>
      </c>
      <c r="V1251">
        <v>0.19</v>
      </c>
      <c r="W1251">
        <v>282.24</v>
      </c>
      <c r="X1251">
        <v>500.2</v>
      </c>
      <c r="Y1251" t="s">
        <v>56</v>
      </c>
      <c r="Z1251" t="s">
        <v>57</v>
      </c>
      <c r="AA1251" t="s">
        <v>39</v>
      </c>
    </row>
    <row r="1252" spans="1:27" x14ac:dyDescent="0.25">
      <c r="A1252" t="s">
        <v>1393</v>
      </c>
      <c r="B1252" s="2">
        <v>45015</v>
      </c>
      <c r="C1252">
        <v>2023</v>
      </c>
      <c r="D1252" t="s">
        <v>49</v>
      </c>
      <c r="E1252" t="s">
        <v>106</v>
      </c>
      <c r="F1252">
        <v>3</v>
      </c>
      <c r="G1252" t="s">
        <v>85</v>
      </c>
      <c r="H1252" t="s">
        <v>31</v>
      </c>
      <c r="I1252" t="s">
        <v>32</v>
      </c>
      <c r="J1252" t="s">
        <v>33</v>
      </c>
      <c r="K1252" t="s">
        <v>145</v>
      </c>
      <c r="L1252" t="s">
        <v>159</v>
      </c>
      <c r="M1252" t="s">
        <v>79</v>
      </c>
      <c r="N1252">
        <v>168</v>
      </c>
      <c r="O1252">
        <v>706.78</v>
      </c>
      <c r="P1252">
        <v>0.15</v>
      </c>
      <c r="Q1252">
        <v>100928.18</v>
      </c>
      <c r="R1252">
        <v>61566.19</v>
      </c>
      <c r="S1252">
        <v>39361.99</v>
      </c>
      <c r="T1252">
        <v>19577.71</v>
      </c>
      <c r="U1252">
        <v>19784.28</v>
      </c>
      <c r="V1252">
        <v>0.22</v>
      </c>
      <c r="W1252">
        <v>15431.74</v>
      </c>
      <c r="X1252">
        <v>117909.94</v>
      </c>
      <c r="Y1252" t="s">
        <v>56</v>
      </c>
      <c r="Z1252" t="s">
        <v>57</v>
      </c>
      <c r="AA1252" t="s">
        <v>39</v>
      </c>
    </row>
    <row r="1253" spans="1:27" x14ac:dyDescent="0.25">
      <c r="A1253" t="s">
        <v>1394</v>
      </c>
      <c r="B1253" s="2">
        <v>45356</v>
      </c>
      <c r="C1253">
        <v>2024</v>
      </c>
      <c r="D1253" t="s">
        <v>49</v>
      </c>
      <c r="E1253" t="s">
        <v>106</v>
      </c>
      <c r="F1253">
        <v>3</v>
      </c>
      <c r="G1253" t="s">
        <v>30</v>
      </c>
      <c r="H1253" t="s">
        <v>107</v>
      </c>
      <c r="I1253" t="s">
        <v>92</v>
      </c>
      <c r="J1253" t="s">
        <v>53</v>
      </c>
      <c r="K1253" t="s">
        <v>198</v>
      </c>
      <c r="L1253" t="s">
        <v>137</v>
      </c>
      <c r="M1253" t="s">
        <v>60</v>
      </c>
      <c r="N1253">
        <v>19</v>
      </c>
      <c r="O1253">
        <v>114.85</v>
      </c>
      <c r="P1253">
        <v>0.1</v>
      </c>
      <c r="Q1253">
        <v>1963.94</v>
      </c>
      <c r="R1253">
        <v>923.05</v>
      </c>
      <c r="S1253">
        <v>1040.8900000000001</v>
      </c>
      <c r="T1253">
        <v>375.28</v>
      </c>
      <c r="U1253">
        <v>665.61</v>
      </c>
      <c r="V1253">
        <v>0.18</v>
      </c>
      <c r="W1253">
        <v>545.79999999999995</v>
      </c>
      <c r="X1253">
        <v>2317.48</v>
      </c>
      <c r="Y1253" t="s">
        <v>56</v>
      </c>
      <c r="Z1253" t="s">
        <v>38</v>
      </c>
      <c r="AA1253" t="s">
        <v>39</v>
      </c>
    </row>
    <row r="1254" spans="1:27" x14ac:dyDescent="0.25">
      <c r="A1254" t="s">
        <v>1395</v>
      </c>
      <c r="B1254" s="2">
        <v>45461</v>
      </c>
      <c r="C1254">
        <v>2024</v>
      </c>
      <c r="D1254" t="s">
        <v>41</v>
      </c>
      <c r="E1254" t="s">
        <v>77</v>
      </c>
      <c r="F1254">
        <v>6</v>
      </c>
      <c r="G1254" t="s">
        <v>85</v>
      </c>
      <c r="H1254" t="s">
        <v>129</v>
      </c>
      <c r="I1254" t="s">
        <v>52</v>
      </c>
      <c r="J1254" t="s">
        <v>53</v>
      </c>
      <c r="K1254" t="s">
        <v>161</v>
      </c>
      <c r="L1254" t="s">
        <v>101</v>
      </c>
      <c r="M1254" t="s">
        <v>79</v>
      </c>
      <c r="N1254">
        <v>123</v>
      </c>
      <c r="O1254">
        <v>562.4</v>
      </c>
      <c r="P1254">
        <v>0.19</v>
      </c>
      <c r="Q1254">
        <v>56031.91</v>
      </c>
      <c r="R1254">
        <v>34179.47</v>
      </c>
      <c r="S1254">
        <v>21852.44</v>
      </c>
      <c r="T1254">
        <v>11173.74</v>
      </c>
      <c r="U1254">
        <v>10678.7</v>
      </c>
      <c r="V1254">
        <v>0.24</v>
      </c>
      <c r="W1254">
        <v>8115.81</v>
      </c>
      <c r="X1254">
        <v>61681.59</v>
      </c>
      <c r="Y1254" t="s">
        <v>37</v>
      </c>
      <c r="Z1254" t="s">
        <v>61</v>
      </c>
      <c r="AA1254" t="s">
        <v>39</v>
      </c>
    </row>
    <row r="1255" spans="1:27" x14ac:dyDescent="0.25">
      <c r="A1255" t="s">
        <v>1396</v>
      </c>
      <c r="B1255" s="2">
        <v>45329</v>
      </c>
      <c r="C1255">
        <v>2024</v>
      </c>
      <c r="D1255" t="s">
        <v>49</v>
      </c>
      <c r="E1255" t="s">
        <v>88</v>
      </c>
      <c r="F1255">
        <v>2</v>
      </c>
      <c r="G1255" t="s">
        <v>63</v>
      </c>
      <c r="H1255" t="s">
        <v>107</v>
      </c>
      <c r="I1255" t="s">
        <v>45</v>
      </c>
      <c r="J1255" t="s">
        <v>33</v>
      </c>
      <c r="K1255" t="s">
        <v>149</v>
      </c>
      <c r="L1255" t="s">
        <v>46</v>
      </c>
      <c r="M1255" t="s">
        <v>36</v>
      </c>
      <c r="N1255">
        <v>58</v>
      </c>
      <c r="O1255">
        <v>90</v>
      </c>
      <c r="P1255">
        <v>0.1</v>
      </c>
      <c r="Q1255">
        <v>4698</v>
      </c>
      <c r="R1255">
        <v>2161.08</v>
      </c>
      <c r="S1255">
        <v>2536.92</v>
      </c>
      <c r="T1255">
        <v>769.6</v>
      </c>
      <c r="U1255">
        <v>1767.32</v>
      </c>
      <c r="V1255">
        <v>0.28000000000000003</v>
      </c>
      <c r="W1255">
        <v>1272.47</v>
      </c>
      <c r="X1255">
        <v>4351.7</v>
      </c>
      <c r="Y1255" t="s">
        <v>37</v>
      </c>
      <c r="Z1255" t="s">
        <v>38</v>
      </c>
      <c r="AA1255" t="s">
        <v>39</v>
      </c>
    </row>
    <row r="1256" spans="1:27" x14ac:dyDescent="0.25">
      <c r="A1256" t="s">
        <v>1397</v>
      </c>
      <c r="B1256" s="2">
        <v>45339</v>
      </c>
      <c r="C1256">
        <v>2024</v>
      </c>
      <c r="D1256" t="s">
        <v>49</v>
      </c>
      <c r="E1256" t="s">
        <v>88</v>
      </c>
      <c r="F1256">
        <v>2</v>
      </c>
      <c r="G1256" t="s">
        <v>51</v>
      </c>
      <c r="H1256" t="s">
        <v>64</v>
      </c>
      <c r="I1256" t="s">
        <v>52</v>
      </c>
      <c r="J1256" t="s">
        <v>53</v>
      </c>
      <c r="K1256" t="s">
        <v>126</v>
      </c>
      <c r="L1256" t="s">
        <v>111</v>
      </c>
      <c r="M1256" t="s">
        <v>36</v>
      </c>
      <c r="N1256">
        <v>81</v>
      </c>
      <c r="O1256">
        <v>547.45000000000005</v>
      </c>
      <c r="P1256">
        <v>0.22</v>
      </c>
      <c r="Q1256">
        <v>34587.89</v>
      </c>
      <c r="R1256">
        <v>12451.64</v>
      </c>
      <c r="S1256">
        <v>22136.25</v>
      </c>
      <c r="T1256">
        <v>2278.14</v>
      </c>
      <c r="U1256">
        <v>19858.11</v>
      </c>
      <c r="V1256">
        <v>0.24</v>
      </c>
      <c r="W1256">
        <v>15092.16</v>
      </c>
      <c r="X1256">
        <v>36998.93</v>
      </c>
      <c r="Y1256" t="s">
        <v>56</v>
      </c>
      <c r="Z1256" t="s">
        <v>61</v>
      </c>
      <c r="AA1256" t="s">
        <v>39</v>
      </c>
    </row>
    <row r="1257" spans="1:27" x14ac:dyDescent="0.25">
      <c r="A1257" t="s">
        <v>1398</v>
      </c>
      <c r="B1257" s="2">
        <v>45239</v>
      </c>
      <c r="C1257">
        <v>2023</v>
      </c>
      <c r="D1257" t="s">
        <v>113</v>
      </c>
      <c r="E1257" t="s">
        <v>117</v>
      </c>
      <c r="F1257">
        <v>11</v>
      </c>
      <c r="G1257" t="s">
        <v>43</v>
      </c>
      <c r="H1257" t="s">
        <v>107</v>
      </c>
      <c r="I1257" t="s">
        <v>92</v>
      </c>
      <c r="J1257" t="s">
        <v>53</v>
      </c>
      <c r="K1257" t="s">
        <v>151</v>
      </c>
      <c r="L1257" t="s">
        <v>119</v>
      </c>
      <c r="M1257" t="s">
        <v>36</v>
      </c>
      <c r="N1257">
        <v>25</v>
      </c>
      <c r="O1257">
        <v>186</v>
      </c>
      <c r="P1257">
        <v>0.18</v>
      </c>
      <c r="Q1257">
        <v>3813</v>
      </c>
      <c r="R1257">
        <v>1182.03</v>
      </c>
      <c r="S1257">
        <v>2630.97</v>
      </c>
      <c r="T1257">
        <v>213.43</v>
      </c>
      <c r="U1257">
        <v>2417.54</v>
      </c>
      <c r="V1257">
        <v>0.28999999999999998</v>
      </c>
      <c r="W1257">
        <v>1716.45</v>
      </c>
      <c r="X1257">
        <v>3716.38</v>
      </c>
      <c r="Y1257" t="s">
        <v>37</v>
      </c>
      <c r="Z1257" t="s">
        <v>75</v>
      </c>
      <c r="AA1257" t="s">
        <v>39</v>
      </c>
    </row>
    <row r="1258" spans="1:27" x14ac:dyDescent="0.25">
      <c r="A1258" t="s">
        <v>1399</v>
      </c>
      <c r="B1258" s="2">
        <v>44590</v>
      </c>
      <c r="C1258">
        <v>2022</v>
      </c>
      <c r="D1258" t="s">
        <v>49</v>
      </c>
      <c r="E1258" t="s">
        <v>50</v>
      </c>
      <c r="F1258">
        <v>1</v>
      </c>
      <c r="G1258" t="s">
        <v>63</v>
      </c>
      <c r="H1258" t="s">
        <v>64</v>
      </c>
      <c r="I1258" t="s">
        <v>45</v>
      </c>
      <c r="J1258" t="s">
        <v>33</v>
      </c>
      <c r="K1258" t="s">
        <v>153</v>
      </c>
      <c r="L1258" t="s">
        <v>73</v>
      </c>
      <c r="M1258" t="s">
        <v>36</v>
      </c>
      <c r="N1258">
        <v>39</v>
      </c>
      <c r="O1258">
        <v>1778.48</v>
      </c>
      <c r="P1258">
        <v>0.03</v>
      </c>
      <c r="Q1258">
        <v>67279.899999999994</v>
      </c>
      <c r="R1258">
        <v>28930.36</v>
      </c>
      <c r="S1258">
        <v>38349.54</v>
      </c>
      <c r="T1258">
        <v>7845.56</v>
      </c>
      <c r="U1258">
        <v>30503.98</v>
      </c>
      <c r="V1258">
        <v>0.28000000000000003</v>
      </c>
      <c r="W1258">
        <v>21962.87</v>
      </c>
      <c r="X1258">
        <v>63818.78</v>
      </c>
      <c r="Y1258" t="s">
        <v>37</v>
      </c>
      <c r="Z1258" t="s">
        <v>75</v>
      </c>
      <c r="AA1258" t="s">
        <v>39</v>
      </c>
    </row>
    <row r="1259" spans="1:27" x14ac:dyDescent="0.25">
      <c r="A1259" t="s">
        <v>1400</v>
      </c>
      <c r="B1259" s="2">
        <v>45485</v>
      </c>
      <c r="C1259">
        <v>2024</v>
      </c>
      <c r="D1259" t="s">
        <v>28</v>
      </c>
      <c r="E1259" t="s">
        <v>29</v>
      </c>
      <c r="F1259">
        <v>7</v>
      </c>
      <c r="G1259" t="s">
        <v>85</v>
      </c>
      <c r="H1259" t="s">
        <v>89</v>
      </c>
      <c r="I1259" t="s">
        <v>65</v>
      </c>
      <c r="J1259" t="s">
        <v>66</v>
      </c>
      <c r="K1259" t="s">
        <v>34</v>
      </c>
      <c r="L1259" t="s">
        <v>59</v>
      </c>
      <c r="M1259" t="s">
        <v>79</v>
      </c>
      <c r="N1259">
        <v>83</v>
      </c>
      <c r="O1259">
        <v>1721.56</v>
      </c>
      <c r="P1259">
        <v>0.22</v>
      </c>
      <c r="Q1259">
        <v>111453.79</v>
      </c>
      <c r="R1259">
        <v>36779.75</v>
      </c>
      <c r="S1259">
        <v>74674.039999999994</v>
      </c>
      <c r="T1259">
        <v>15493.51</v>
      </c>
      <c r="U1259">
        <v>59180.53</v>
      </c>
      <c r="V1259">
        <v>0.25</v>
      </c>
      <c r="W1259">
        <v>44385.4</v>
      </c>
      <c r="X1259">
        <v>110153.62</v>
      </c>
      <c r="Y1259" t="s">
        <v>37</v>
      </c>
      <c r="Z1259" t="s">
        <v>61</v>
      </c>
      <c r="AA1259" t="s">
        <v>39</v>
      </c>
    </row>
    <row r="1260" spans="1:27" x14ac:dyDescent="0.25">
      <c r="A1260" t="s">
        <v>1401</v>
      </c>
      <c r="B1260" s="2">
        <v>44579</v>
      </c>
      <c r="C1260">
        <v>2022</v>
      </c>
      <c r="D1260" t="s">
        <v>49</v>
      </c>
      <c r="E1260" t="s">
        <v>50</v>
      </c>
      <c r="F1260">
        <v>1</v>
      </c>
      <c r="G1260" t="s">
        <v>43</v>
      </c>
      <c r="H1260" t="s">
        <v>71</v>
      </c>
      <c r="I1260" t="s">
        <v>135</v>
      </c>
      <c r="J1260" t="s">
        <v>66</v>
      </c>
      <c r="K1260" t="s">
        <v>82</v>
      </c>
      <c r="L1260" t="s">
        <v>73</v>
      </c>
      <c r="M1260" t="s">
        <v>36</v>
      </c>
      <c r="N1260">
        <v>178</v>
      </c>
      <c r="O1260">
        <v>325.86</v>
      </c>
      <c r="P1260">
        <v>0.09</v>
      </c>
      <c r="Q1260">
        <v>52782.8</v>
      </c>
      <c r="R1260">
        <v>25335.74</v>
      </c>
      <c r="S1260">
        <v>27447.06</v>
      </c>
      <c r="T1260">
        <v>3254.62</v>
      </c>
      <c r="U1260">
        <v>24192.44</v>
      </c>
      <c r="V1260">
        <v>0.24</v>
      </c>
      <c r="W1260">
        <v>18386.25</v>
      </c>
      <c r="X1260">
        <v>57703.01</v>
      </c>
      <c r="Y1260" t="s">
        <v>37</v>
      </c>
      <c r="Z1260" t="s">
        <v>38</v>
      </c>
      <c r="AA1260" t="s">
        <v>39</v>
      </c>
    </row>
    <row r="1261" spans="1:27" x14ac:dyDescent="0.25">
      <c r="A1261" t="s">
        <v>1402</v>
      </c>
      <c r="B1261" s="2">
        <v>45267</v>
      </c>
      <c r="C1261">
        <v>2023</v>
      </c>
      <c r="D1261" t="s">
        <v>113</v>
      </c>
      <c r="E1261" t="s">
        <v>156</v>
      </c>
      <c r="F1261">
        <v>12</v>
      </c>
      <c r="G1261" t="s">
        <v>30</v>
      </c>
      <c r="H1261" t="s">
        <v>31</v>
      </c>
      <c r="I1261" t="s">
        <v>135</v>
      </c>
      <c r="J1261" t="s">
        <v>66</v>
      </c>
      <c r="K1261" t="s">
        <v>67</v>
      </c>
      <c r="L1261" t="s">
        <v>55</v>
      </c>
      <c r="M1261" t="s">
        <v>79</v>
      </c>
      <c r="N1261">
        <v>42</v>
      </c>
      <c r="O1261">
        <v>490.02</v>
      </c>
      <c r="P1261">
        <v>0.19</v>
      </c>
      <c r="Q1261">
        <v>16670.48</v>
      </c>
      <c r="R1261">
        <v>5001.1400000000003</v>
      </c>
      <c r="S1261">
        <v>11669.34</v>
      </c>
      <c r="T1261">
        <v>1306.24</v>
      </c>
      <c r="U1261">
        <v>10363.1</v>
      </c>
      <c r="V1261">
        <v>0.26</v>
      </c>
      <c r="W1261">
        <v>7668.69</v>
      </c>
      <c r="X1261">
        <v>14563.89</v>
      </c>
      <c r="Y1261" t="s">
        <v>56</v>
      </c>
      <c r="Z1261" t="s">
        <v>38</v>
      </c>
      <c r="AA1261" t="s">
        <v>39</v>
      </c>
    </row>
    <row r="1262" spans="1:27" x14ac:dyDescent="0.25">
      <c r="A1262" t="s">
        <v>1403</v>
      </c>
      <c r="B1262" s="2">
        <v>44570</v>
      </c>
      <c r="C1262">
        <v>2022</v>
      </c>
      <c r="D1262" t="s">
        <v>49</v>
      </c>
      <c r="E1262" t="s">
        <v>50</v>
      </c>
      <c r="F1262">
        <v>1</v>
      </c>
      <c r="G1262" t="s">
        <v>85</v>
      </c>
      <c r="H1262" t="s">
        <v>129</v>
      </c>
      <c r="I1262" t="s">
        <v>45</v>
      </c>
      <c r="J1262" t="s">
        <v>33</v>
      </c>
      <c r="K1262" t="s">
        <v>130</v>
      </c>
      <c r="L1262" t="s">
        <v>46</v>
      </c>
      <c r="M1262" t="s">
        <v>47</v>
      </c>
      <c r="N1262">
        <v>176</v>
      </c>
      <c r="O1262">
        <v>763.78</v>
      </c>
      <c r="P1262">
        <v>0.02</v>
      </c>
      <c r="Q1262">
        <v>131736.76999999999</v>
      </c>
      <c r="R1262">
        <v>44790.5</v>
      </c>
      <c r="S1262">
        <v>86946.27</v>
      </c>
      <c r="T1262">
        <v>8801.2900000000009</v>
      </c>
      <c r="U1262">
        <v>78144.98</v>
      </c>
      <c r="V1262">
        <v>0.23</v>
      </c>
      <c r="W1262">
        <v>60171.63</v>
      </c>
      <c r="X1262">
        <v>137346.56</v>
      </c>
      <c r="Y1262" t="s">
        <v>37</v>
      </c>
      <c r="Z1262" t="s">
        <v>57</v>
      </c>
      <c r="AA1262" t="s">
        <v>39</v>
      </c>
    </row>
    <row r="1263" spans="1:27" x14ac:dyDescent="0.25">
      <c r="A1263" t="s">
        <v>1404</v>
      </c>
      <c r="B1263" s="2">
        <v>45525</v>
      </c>
      <c r="C1263">
        <v>2024</v>
      </c>
      <c r="D1263" t="s">
        <v>28</v>
      </c>
      <c r="E1263" t="s">
        <v>81</v>
      </c>
      <c r="F1263">
        <v>8</v>
      </c>
      <c r="G1263" t="s">
        <v>51</v>
      </c>
      <c r="H1263" t="s">
        <v>44</v>
      </c>
      <c r="I1263" t="s">
        <v>45</v>
      </c>
      <c r="J1263" t="s">
        <v>33</v>
      </c>
      <c r="K1263" t="s">
        <v>142</v>
      </c>
      <c r="L1263" t="s">
        <v>46</v>
      </c>
      <c r="M1263" t="s">
        <v>79</v>
      </c>
      <c r="N1263">
        <v>43</v>
      </c>
      <c r="O1263">
        <v>1422.76</v>
      </c>
      <c r="P1263">
        <v>0.02</v>
      </c>
      <c r="Q1263">
        <v>59955.11</v>
      </c>
      <c r="R1263">
        <v>29378</v>
      </c>
      <c r="S1263">
        <v>30577.11</v>
      </c>
      <c r="T1263">
        <v>3397.57</v>
      </c>
      <c r="U1263">
        <v>27179.54</v>
      </c>
      <c r="V1263">
        <v>0.19</v>
      </c>
      <c r="W1263">
        <v>22015.43</v>
      </c>
      <c r="X1263">
        <v>61008.08</v>
      </c>
      <c r="Y1263" t="s">
        <v>56</v>
      </c>
      <c r="Z1263" t="s">
        <v>61</v>
      </c>
      <c r="AA1263" t="s">
        <v>39</v>
      </c>
    </row>
    <row r="1264" spans="1:27" x14ac:dyDescent="0.25">
      <c r="A1264" t="s">
        <v>1405</v>
      </c>
      <c r="B1264" s="2">
        <v>44878</v>
      </c>
      <c r="C1264">
        <v>2022</v>
      </c>
      <c r="D1264" t="s">
        <v>113</v>
      </c>
      <c r="E1264" t="s">
        <v>117</v>
      </c>
      <c r="F1264">
        <v>11</v>
      </c>
      <c r="G1264" t="s">
        <v>85</v>
      </c>
      <c r="H1264" t="s">
        <v>129</v>
      </c>
      <c r="I1264" t="s">
        <v>52</v>
      </c>
      <c r="J1264" t="s">
        <v>53</v>
      </c>
      <c r="K1264" t="s">
        <v>136</v>
      </c>
      <c r="L1264" t="s">
        <v>119</v>
      </c>
      <c r="M1264" t="s">
        <v>36</v>
      </c>
      <c r="N1264">
        <v>131</v>
      </c>
      <c r="O1264">
        <v>1821.8</v>
      </c>
      <c r="P1264">
        <v>0.12</v>
      </c>
      <c r="Q1264">
        <v>210017.1</v>
      </c>
      <c r="R1264">
        <v>75606.16</v>
      </c>
      <c r="S1264">
        <v>134410.94</v>
      </c>
      <c r="T1264">
        <v>26537.69</v>
      </c>
      <c r="U1264">
        <v>107873.25</v>
      </c>
      <c r="V1264">
        <v>0.22</v>
      </c>
      <c r="W1264">
        <v>84141.14</v>
      </c>
      <c r="X1264">
        <v>226834.17</v>
      </c>
      <c r="Y1264" t="s">
        <v>56</v>
      </c>
      <c r="Z1264" t="s">
        <v>61</v>
      </c>
      <c r="AA1264" t="s">
        <v>39</v>
      </c>
    </row>
    <row r="1265" spans="1:27" x14ac:dyDescent="0.25">
      <c r="A1265" t="s">
        <v>1406</v>
      </c>
      <c r="B1265" s="2">
        <v>44564</v>
      </c>
      <c r="C1265">
        <v>2022</v>
      </c>
      <c r="D1265" t="s">
        <v>49</v>
      </c>
      <c r="E1265" t="s">
        <v>50</v>
      </c>
      <c r="F1265">
        <v>1</v>
      </c>
      <c r="G1265" t="s">
        <v>51</v>
      </c>
      <c r="H1265" t="s">
        <v>64</v>
      </c>
      <c r="I1265" t="s">
        <v>92</v>
      </c>
      <c r="J1265" t="s">
        <v>53</v>
      </c>
      <c r="K1265" t="s">
        <v>181</v>
      </c>
      <c r="L1265" t="s">
        <v>140</v>
      </c>
      <c r="M1265" t="s">
        <v>79</v>
      </c>
      <c r="N1265">
        <v>14</v>
      </c>
      <c r="O1265">
        <v>396.38</v>
      </c>
      <c r="P1265">
        <v>0.05</v>
      </c>
      <c r="Q1265">
        <v>5271.85</v>
      </c>
      <c r="R1265">
        <v>2108.7399999999998</v>
      </c>
      <c r="S1265">
        <v>3163.11</v>
      </c>
      <c r="T1265">
        <v>364.39</v>
      </c>
      <c r="U1265">
        <v>2798.72</v>
      </c>
      <c r="V1265">
        <v>0.28999999999999998</v>
      </c>
      <c r="W1265">
        <v>1987.09</v>
      </c>
      <c r="X1265">
        <v>4590.2299999999996</v>
      </c>
      <c r="Y1265" t="s">
        <v>37</v>
      </c>
      <c r="Z1265" t="s">
        <v>57</v>
      </c>
      <c r="AA1265" t="s">
        <v>39</v>
      </c>
    </row>
    <row r="1266" spans="1:27" x14ac:dyDescent="0.25">
      <c r="A1266" t="s">
        <v>1407</v>
      </c>
      <c r="B1266" s="2">
        <v>44994</v>
      </c>
      <c r="C1266">
        <v>2023</v>
      </c>
      <c r="D1266" t="s">
        <v>49</v>
      </c>
      <c r="E1266" t="s">
        <v>106</v>
      </c>
      <c r="F1266">
        <v>3</v>
      </c>
      <c r="G1266" t="s">
        <v>51</v>
      </c>
      <c r="H1266" t="s">
        <v>107</v>
      </c>
      <c r="I1266" t="s">
        <v>65</v>
      </c>
      <c r="J1266" t="s">
        <v>66</v>
      </c>
      <c r="K1266" t="s">
        <v>236</v>
      </c>
      <c r="L1266" t="s">
        <v>111</v>
      </c>
      <c r="M1266" t="s">
        <v>79</v>
      </c>
      <c r="N1266">
        <v>188</v>
      </c>
      <c r="O1266">
        <v>306.77</v>
      </c>
      <c r="P1266">
        <v>0.19</v>
      </c>
      <c r="Q1266">
        <v>46714.94</v>
      </c>
      <c r="R1266">
        <v>22423.17</v>
      </c>
      <c r="S1266">
        <v>24291.77</v>
      </c>
      <c r="T1266">
        <v>3104.49</v>
      </c>
      <c r="U1266">
        <v>21187.279999999999</v>
      </c>
      <c r="V1266">
        <v>0.23</v>
      </c>
      <c r="W1266">
        <v>16314.21</v>
      </c>
      <c r="X1266">
        <v>51170.86</v>
      </c>
      <c r="Y1266" t="s">
        <v>37</v>
      </c>
      <c r="Z1266" t="s">
        <v>38</v>
      </c>
      <c r="AA1266" t="s">
        <v>39</v>
      </c>
    </row>
    <row r="1267" spans="1:27" x14ac:dyDescent="0.25">
      <c r="A1267" t="s">
        <v>1408</v>
      </c>
      <c r="B1267" s="2">
        <v>44987</v>
      </c>
      <c r="C1267">
        <v>2023</v>
      </c>
      <c r="D1267" t="s">
        <v>49</v>
      </c>
      <c r="E1267" t="s">
        <v>106</v>
      </c>
      <c r="F1267">
        <v>3</v>
      </c>
      <c r="G1267" t="s">
        <v>30</v>
      </c>
      <c r="H1267" t="s">
        <v>44</v>
      </c>
      <c r="I1267" t="s">
        <v>92</v>
      </c>
      <c r="J1267" t="s">
        <v>53</v>
      </c>
      <c r="K1267" t="s">
        <v>118</v>
      </c>
      <c r="L1267" t="s">
        <v>68</v>
      </c>
      <c r="M1267" t="s">
        <v>47</v>
      </c>
      <c r="N1267">
        <v>13</v>
      </c>
      <c r="O1267">
        <v>590.15</v>
      </c>
      <c r="P1267">
        <v>0.18</v>
      </c>
      <c r="Q1267">
        <v>6291</v>
      </c>
      <c r="R1267">
        <v>2201.85</v>
      </c>
      <c r="S1267">
        <v>4089.15</v>
      </c>
      <c r="T1267">
        <v>1118.8900000000001</v>
      </c>
      <c r="U1267">
        <v>2970.26</v>
      </c>
      <c r="V1267">
        <v>0.2</v>
      </c>
      <c r="W1267">
        <v>2376.21</v>
      </c>
      <c r="X1267">
        <v>7219.99</v>
      </c>
      <c r="Y1267" t="s">
        <v>37</v>
      </c>
      <c r="Z1267" t="s">
        <v>38</v>
      </c>
      <c r="AA1267" t="s">
        <v>39</v>
      </c>
    </row>
    <row r="1268" spans="1:27" x14ac:dyDescent="0.25">
      <c r="A1268" t="s">
        <v>1409</v>
      </c>
      <c r="B1268" s="2">
        <v>44959</v>
      </c>
      <c r="C1268">
        <v>2023</v>
      </c>
      <c r="D1268" t="s">
        <v>49</v>
      </c>
      <c r="E1268" t="s">
        <v>88</v>
      </c>
      <c r="F1268">
        <v>2</v>
      </c>
      <c r="G1268" t="s">
        <v>63</v>
      </c>
      <c r="H1268" t="s">
        <v>44</v>
      </c>
      <c r="I1268" t="s">
        <v>92</v>
      </c>
      <c r="J1268" t="s">
        <v>53</v>
      </c>
      <c r="K1268" t="s">
        <v>151</v>
      </c>
      <c r="L1268" t="s">
        <v>59</v>
      </c>
      <c r="M1268" t="s">
        <v>60</v>
      </c>
      <c r="N1268">
        <v>11</v>
      </c>
      <c r="O1268">
        <v>1802.1</v>
      </c>
      <c r="P1268">
        <v>0.19</v>
      </c>
      <c r="Q1268">
        <v>16056.71</v>
      </c>
      <c r="R1268">
        <v>7707.22</v>
      </c>
      <c r="S1268">
        <v>8349.49</v>
      </c>
      <c r="T1268">
        <v>1809.42</v>
      </c>
      <c r="U1268">
        <v>6540.07</v>
      </c>
      <c r="V1268">
        <v>0.28999999999999998</v>
      </c>
      <c r="W1268">
        <v>4643.45</v>
      </c>
      <c r="X1268">
        <v>14755.55</v>
      </c>
      <c r="Y1268" t="s">
        <v>37</v>
      </c>
      <c r="Z1268" t="s">
        <v>57</v>
      </c>
      <c r="AA1268" t="s">
        <v>39</v>
      </c>
    </row>
    <row r="1269" spans="1:27" x14ac:dyDescent="0.25">
      <c r="A1269" t="s">
        <v>1410</v>
      </c>
      <c r="B1269" s="2">
        <v>45463</v>
      </c>
      <c r="C1269">
        <v>2024</v>
      </c>
      <c r="D1269" t="s">
        <v>41</v>
      </c>
      <c r="E1269" t="s">
        <v>77</v>
      </c>
      <c r="F1269">
        <v>6</v>
      </c>
      <c r="G1269" t="s">
        <v>85</v>
      </c>
      <c r="H1269" t="s">
        <v>64</v>
      </c>
      <c r="I1269" t="s">
        <v>32</v>
      </c>
      <c r="J1269" t="s">
        <v>33</v>
      </c>
      <c r="K1269" t="s">
        <v>142</v>
      </c>
      <c r="L1269" t="s">
        <v>55</v>
      </c>
      <c r="M1269" t="s">
        <v>36</v>
      </c>
      <c r="N1269">
        <v>117</v>
      </c>
      <c r="O1269">
        <v>946.22</v>
      </c>
      <c r="P1269">
        <v>0.1</v>
      </c>
      <c r="Q1269">
        <v>99636.97</v>
      </c>
      <c r="R1269">
        <v>49818.49</v>
      </c>
      <c r="S1269">
        <v>49818.48</v>
      </c>
      <c r="T1269">
        <v>14115.15</v>
      </c>
      <c r="U1269">
        <v>35703.33</v>
      </c>
      <c r="V1269">
        <v>0.21</v>
      </c>
      <c r="W1269">
        <v>28205.63</v>
      </c>
      <c r="X1269">
        <v>107420.26</v>
      </c>
      <c r="Y1269" t="s">
        <v>56</v>
      </c>
      <c r="Z1269" t="s">
        <v>38</v>
      </c>
      <c r="AA1269" t="s">
        <v>39</v>
      </c>
    </row>
    <row r="1270" spans="1:27" x14ac:dyDescent="0.25">
      <c r="A1270" t="s">
        <v>1411</v>
      </c>
      <c r="B1270" s="2">
        <v>45173</v>
      </c>
      <c r="C1270">
        <v>2023</v>
      </c>
      <c r="D1270" t="s">
        <v>28</v>
      </c>
      <c r="E1270" t="s">
        <v>134</v>
      </c>
      <c r="F1270">
        <v>9</v>
      </c>
      <c r="G1270" t="s">
        <v>30</v>
      </c>
      <c r="H1270" t="s">
        <v>129</v>
      </c>
      <c r="I1270" t="s">
        <v>135</v>
      </c>
      <c r="J1270" t="s">
        <v>66</v>
      </c>
      <c r="K1270" t="s">
        <v>121</v>
      </c>
      <c r="L1270" t="s">
        <v>55</v>
      </c>
      <c r="M1270" t="s">
        <v>36</v>
      </c>
      <c r="N1270">
        <v>97</v>
      </c>
      <c r="O1270">
        <v>1737.12</v>
      </c>
      <c r="P1270">
        <v>0.01</v>
      </c>
      <c r="Q1270">
        <v>166815.63</v>
      </c>
      <c r="R1270">
        <v>105093.85</v>
      </c>
      <c r="S1270">
        <v>61721.78</v>
      </c>
      <c r="T1270">
        <v>22904.79</v>
      </c>
      <c r="U1270">
        <v>38816.99</v>
      </c>
      <c r="V1270">
        <v>0.28999999999999998</v>
      </c>
      <c r="W1270">
        <v>27560.06</v>
      </c>
      <c r="X1270">
        <v>157187.82</v>
      </c>
      <c r="Y1270" t="s">
        <v>56</v>
      </c>
      <c r="Z1270" t="s">
        <v>57</v>
      </c>
      <c r="AA1270" t="s">
        <v>39</v>
      </c>
    </row>
    <row r="1271" spans="1:27" x14ac:dyDescent="0.25">
      <c r="A1271" t="s">
        <v>1412</v>
      </c>
      <c r="B1271" s="2">
        <v>45364</v>
      </c>
      <c r="C1271">
        <v>2024</v>
      </c>
      <c r="D1271" t="s">
        <v>49</v>
      </c>
      <c r="E1271" t="s">
        <v>106</v>
      </c>
      <c r="F1271">
        <v>3</v>
      </c>
      <c r="G1271" t="s">
        <v>85</v>
      </c>
      <c r="H1271" t="s">
        <v>129</v>
      </c>
      <c r="I1271" t="s">
        <v>52</v>
      </c>
      <c r="J1271" t="s">
        <v>53</v>
      </c>
      <c r="K1271" t="s">
        <v>176</v>
      </c>
      <c r="L1271" t="s">
        <v>83</v>
      </c>
      <c r="M1271" t="s">
        <v>36</v>
      </c>
      <c r="N1271">
        <v>42</v>
      </c>
      <c r="O1271">
        <v>344.13</v>
      </c>
      <c r="P1271">
        <v>0.02</v>
      </c>
      <c r="Q1271">
        <v>14164.39</v>
      </c>
      <c r="R1271">
        <v>8498.6299999999992</v>
      </c>
      <c r="S1271">
        <v>5665.76</v>
      </c>
      <c r="T1271">
        <v>2703.03</v>
      </c>
      <c r="U1271">
        <v>2962.73</v>
      </c>
      <c r="V1271">
        <v>0.23</v>
      </c>
      <c r="W1271">
        <v>2281.3000000000002</v>
      </c>
      <c r="X1271">
        <v>13858.61</v>
      </c>
      <c r="Y1271" t="s">
        <v>56</v>
      </c>
      <c r="Z1271" t="s">
        <v>57</v>
      </c>
      <c r="AA1271" t="s">
        <v>39</v>
      </c>
    </row>
    <row r="1272" spans="1:27" x14ac:dyDescent="0.25">
      <c r="A1272" t="s">
        <v>1413</v>
      </c>
      <c r="B1272" s="2">
        <v>44645</v>
      </c>
      <c r="C1272">
        <v>2022</v>
      </c>
      <c r="D1272" t="s">
        <v>49</v>
      </c>
      <c r="E1272" t="s">
        <v>106</v>
      </c>
      <c r="F1272">
        <v>3</v>
      </c>
      <c r="G1272" t="s">
        <v>51</v>
      </c>
      <c r="H1272" t="s">
        <v>129</v>
      </c>
      <c r="I1272" t="s">
        <v>135</v>
      </c>
      <c r="J1272" t="s">
        <v>66</v>
      </c>
      <c r="K1272" t="s">
        <v>236</v>
      </c>
      <c r="L1272" t="s">
        <v>46</v>
      </c>
      <c r="M1272" t="s">
        <v>36</v>
      </c>
      <c r="N1272">
        <v>99</v>
      </c>
      <c r="O1272">
        <v>506.04</v>
      </c>
      <c r="P1272">
        <v>0.1</v>
      </c>
      <c r="Q1272">
        <v>45088.160000000003</v>
      </c>
      <c r="R1272">
        <v>15780.86</v>
      </c>
      <c r="S1272">
        <v>29307.3</v>
      </c>
      <c r="T1272">
        <v>6111.66</v>
      </c>
      <c r="U1272">
        <v>23195.64</v>
      </c>
      <c r="V1272">
        <v>0.28000000000000003</v>
      </c>
      <c r="W1272">
        <v>16700.86</v>
      </c>
      <c r="X1272">
        <v>43109.64</v>
      </c>
      <c r="Y1272" t="s">
        <v>37</v>
      </c>
      <c r="Z1272" t="s">
        <v>57</v>
      </c>
      <c r="AA1272" t="s">
        <v>39</v>
      </c>
    </row>
    <row r="1273" spans="1:27" x14ac:dyDescent="0.25">
      <c r="A1273" t="s">
        <v>1414</v>
      </c>
      <c r="B1273" s="2">
        <v>45445</v>
      </c>
      <c r="C1273">
        <v>2024</v>
      </c>
      <c r="D1273" t="s">
        <v>41</v>
      </c>
      <c r="E1273" t="s">
        <v>77</v>
      </c>
      <c r="F1273">
        <v>6</v>
      </c>
      <c r="G1273" t="s">
        <v>30</v>
      </c>
      <c r="H1273" t="s">
        <v>129</v>
      </c>
      <c r="I1273" t="s">
        <v>65</v>
      </c>
      <c r="J1273" t="s">
        <v>66</v>
      </c>
      <c r="K1273" t="s">
        <v>151</v>
      </c>
      <c r="L1273" t="s">
        <v>46</v>
      </c>
      <c r="M1273" t="s">
        <v>36</v>
      </c>
      <c r="N1273">
        <v>101</v>
      </c>
      <c r="O1273">
        <v>1960.41</v>
      </c>
      <c r="P1273">
        <v>0.17</v>
      </c>
      <c r="Q1273">
        <v>164341.17000000001</v>
      </c>
      <c r="R1273">
        <v>83814</v>
      </c>
      <c r="S1273">
        <v>80527.17</v>
      </c>
      <c r="T1273">
        <v>12865.4</v>
      </c>
      <c r="U1273">
        <v>67661.77</v>
      </c>
      <c r="V1273">
        <v>0.21</v>
      </c>
      <c r="W1273">
        <v>53452.800000000003</v>
      </c>
      <c r="X1273">
        <v>157078.16</v>
      </c>
      <c r="Y1273" t="s">
        <v>56</v>
      </c>
      <c r="Z1273" t="s">
        <v>75</v>
      </c>
      <c r="AA1273" t="s">
        <v>39</v>
      </c>
    </row>
    <row r="1274" spans="1:27" x14ac:dyDescent="0.25">
      <c r="A1274" t="s">
        <v>1415</v>
      </c>
      <c r="B1274" s="2">
        <v>44827</v>
      </c>
      <c r="C1274">
        <v>2022</v>
      </c>
      <c r="D1274" t="s">
        <v>28</v>
      </c>
      <c r="E1274" t="s">
        <v>134</v>
      </c>
      <c r="F1274">
        <v>9</v>
      </c>
      <c r="G1274" t="s">
        <v>51</v>
      </c>
      <c r="H1274" t="s">
        <v>64</v>
      </c>
      <c r="I1274" t="s">
        <v>92</v>
      </c>
      <c r="J1274" t="s">
        <v>53</v>
      </c>
      <c r="K1274" t="s">
        <v>185</v>
      </c>
      <c r="L1274" t="s">
        <v>96</v>
      </c>
      <c r="M1274" t="s">
        <v>60</v>
      </c>
      <c r="N1274">
        <v>44</v>
      </c>
      <c r="O1274">
        <v>801.41</v>
      </c>
      <c r="P1274">
        <v>0.11</v>
      </c>
      <c r="Q1274">
        <v>31383.22</v>
      </c>
      <c r="R1274">
        <v>18516.099999999999</v>
      </c>
      <c r="S1274">
        <v>12867.12</v>
      </c>
      <c r="T1274">
        <v>1985.58</v>
      </c>
      <c r="U1274">
        <v>10881.54</v>
      </c>
      <c r="V1274">
        <v>0.3</v>
      </c>
      <c r="W1274">
        <v>7617.08</v>
      </c>
      <c r="X1274">
        <v>33985.279999999999</v>
      </c>
      <c r="Y1274" t="s">
        <v>37</v>
      </c>
      <c r="Z1274" t="s">
        <v>57</v>
      </c>
      <c r="AA1274" t="s">
        <v>39</v>
      </c>
    </row>
    <row r="1275" spans="1:27" x14ac:dyDescent="0.25">
      <c r="A1275" t="s">
        <v>1416</v>
      </c>
      <c r="B1275" s="2">
        <v>45616</v>
      </c>
      <c r="C1275">
        <v>2024</v>
      </c>
      <c r="D1275" t="s">
        <v>113</v>
      </c>
      <c r="E1275" t="s">
        <v>117</v>
      </c>
      <c r="F1275">
        <v>11</v>
      </c>
      <c r="G1275" t="s">
        <v>43</v>
      </c>
      <c r="H1275" t="s">
        <v>31</v>
      </c>
      <c r="I1275" t="s">
        <v>65</v>
      </c>
      <c r="J1275" t="s">
        <v>66</v>
      </c>
      <c r="K1275" t="s">
        <v>195</v>
      </c>
      <c r="L1275" t="s">
        <v>111</v>
      </c>
      <c r="M1275" t="s">
        <v>36</v>
      </c>
      <c r="N1275">
        <v>132</v>
      </c>
      <c r="O1275">
        <v>1290.6500000000001</v>
      </c>
      <c r="P1275">
        <v>0.24</v>
      </c>
      <c r="Q1275">
        <v>129478.01</v>
      </c>
      <c r="R1275">
        <v>63444.22</v>
      </c>
      <c r="S1275">
        <v>66033.789999999994</v>
      </c>
      <c r="T1275">
        <v>16048.65</v>
      </c>
      <c r="U1275">
        <v>49985.14</v>
      </c>
      <c r="V1275">
        <v>0.3</v>
      </c>
      <c r="W1275">
        <v>34989.599999999999</v>
      </c>
      <c r="X1275">
        <v>143586.82</v>
      </c>
      <c r="Y1275" t="s">
        <v>74</v>
      </c>
      <c r="Z1275" t="s">
        <v>61</v>
      </c>
      <c r="AA1275" t="s">
        <v>39</v>
      </c>
    </row>
    <row r="1276" spans="1:27" x14ac:dyDescent="0.25">
      <c r="A1276" t="s">
        <v>1417</v>
      </c>
      <c r="B1276" s="2">
        <v>45199</v>
      </c>
      <c r="C1276">
        <v>2023</v>
      </c>
      <c r="D1276" t="s">
        <v>28</v>
      </c>
      <c r="E1276" t="s">
        <v>134</v>
      </c>
      <c r="F1276">
        <v>9</v>
      </c>
      <c r="G1276" t="s">
        <v>43</v>
      </c>
      <c r="H1276" t="s">
        <v>44</v>
      </c>
      <c r="I1276" t="s">
        <v>32</v>
      </c>
      <c r="J1276" t="s">
        <v>33</v>
      </c>
      <c r="K1276" t="s">
        <v>149</v>
      </c>
      <c r="L1276" t="s">
        <v>159</v>
      </c>
      <c r="M1276" t="s">
        <v>79</v>
      </c>
      <c r="N1276">
        <v>183</v>
      </c>
      <c r="O1276">
        <v>215.04</v>
      </c>
      <c r="P1276">
        <v>0.15</v>
      </c>
      <c r="Q1276">
        <v>33449.47</v>
      </c>
      <c r="R1276">
        <v>18062.71</v>
      </c>
      <c r="S1276">
        <v>15386.76</v>
      </c>
      <c r="T1276">
        <v>2995.42</v>
      </c>
      <c r="U1276">
        <v>12391.34</v>
      </c>
      <c r="V1276">
        <v>0.2</v>
      </c>
      <c r="W1276">
        <v>9913.07</v>
      </c>
      <c r="X1276">
        <v>38820.67</v>
      </c>
      <c r="Y1276" t="s">
        <v>37</v>
      </c>
      <c r="Z1276" t="s">
        <v>75</v>
      </c>
      <c r="AA1276" t="s">
        <v>39</v>
      </c>
    </row>
    <row r="1277" spans="1:27" x14ac:dyDescent="0.25">
      <c r="A1277" t="s">
        <v>1418</v>
      </c>
      <c r="B1277" s="2">
        <v>44679</v>
      </c>
      <c r="C1277">
        <v>2022</v>
      </c>
      <c r="D1277" t="s">
        <v>41</v>
      </c>
      <c r="E1277" t="s">
        <v>70</v>
      </c>
      <c r="F1277">
        <v>4</v>
      </c>
      <c r="G1277" t="s">
        <v>63</v>
      </c>
      <c r="H1277" t="s">
        <v>44</v>
      </c>
      <c r="I1277" t="s">
        <v>92</v>
      </c>
      <c r="J1277" t="s">
        <v>53</v>
      </c>
      <c r="K1277" t="s">
        <v>161</v>
      </c>
      <c r="L1277" t="s">
        <v>96</v>
      </c>
      <c r="M1277" t="s">
        <v>36</v>
      </c>
      <c r="N1277">
        <v>94</v>
      </c>
      <c r="O1277">
        <v>1086.68</v>
      </c>
      <c r="P1277">
        <v>0.06</v>
      </c>
      <c r="Q1277">
        <v>96019.04</v>
      </c>
      <c r="R1277">
        <v>37447.43</v>
      </c>
      <c r="S1277">
        <v>58571.61</v>
      </c>
      <c r="T1277">
        <v>7714.75</v>
      </c>
      <c r="U1277">
        <v>50856.86</v>
      </c>
      <c r="V1277">
        <v>0.28000000000000003</v>
      </c>
      <c r="W1277">
        <v>36616.94</v>
      </c>
      <c r="X1277">
        <v>84260.54</v>
      </c>
      <c r="Y1277" t="s">
        <v>37</v>
      </c>
      <c r="Z1277" t="s">
        <v>75</v>
      </c>
      <c r="AA1277" t="s">
        <v>39</v>
      </c>
    </row>
    <row r="1278" spans="1:27" x14ac:dyDescent="0.25">
      <c r="A1278" t="s">
        <v>1419</v>
      </c>
      <c r="B1278" s="2">
        <v>45108</v>
      </c>
      <c r="C1278">
        <v>2023</v>
      </c>
      <c r="D1278" t="s">
        <v>28</v>
      </c>
      <c r="E1278" t="s">
        <v>29</v>
      </c>
      <c r="F1278">
        <v>7</v>
      </c>
      <c r="G1278" t="s">
        <v>30</v>
      </c>
      <c r="H1278" t="s">
        <v>107</v>
      </c>
      <c r="I1278" t="s">
        <v>135</v>
      </c>
      <c r="J1278" t="s">
        <v>66</v>
      </c>
      <c r="K1278" t="s">
        <v>163</v>
      </c>
      <c r="L1278" t="s">
        <v>46</v>
      </c>
      <c r="M1278" t="s">
        <v>60</v>
      </c>
      <c r="N1278">
        <v>95</v>
      </c>
      <c r="O1278">
        <v>1733.96</v>
      </c>
      <c r="P1278">
        <v>0.19</v>
      </c>
      <c r="Q1278">
        <v>133428.22</v>
      </c>
      <c r="R1278">
        <v>58708.42</v>
      </c>
      <c r="S1278">
        <v>74719.8</v>
      </c>
      <c r="T1278">
        <v>20477.810000000001</v>
      </c>
      <c r="U1278">
        <v>54241.99</v>
      </c>
      <c r="V1278">
        <v>0.26</v>
      </c>
      <c r="W1278">
        <v>40139.07</v>
      </c>
      <c r="X1278">
        <v>132158.23000000001</v>
      </c>
      <c r="Y1278" t="s">
        <v>37</v>
      </c>
      <c r="Z1278" t="s">
        <v>57</v>
      </c>
      <c r="AA1278" t="s">
        <v>39</v>
      </c>
    </row>
    <row r="1279" spans="1:27" x14ac:dyDescent="0.25">
      <c r="A1279" t="s">
        <v>1420</v>
      </c>
      <c r="B1279" s="2">
        <v>45456</v>
      </c>
      <c r="C1279">
        <v>2024</v>
      </c>
      <c r="D1279" t="s">
        <v>41</v>
      </c>
      <c r="E1279" t="s">
        <v>77</v>
      </c>
      <c r="F1279">
        <v>6</v>
      </c>
      <c r="G1279" t="s">
        <v>63</v>
      </c>
      <c r="H1279" t="s">
        <v>64</v>
      </c>
      <c r="I1279" t="s">
        <v>92</v>
      </c>
      <c r="J1279" t="s">
        <v>53</v>
      </c>
      <c r="K1279" t="s">
        <v>142</v>
      </c>
      <c r="L1279" t="s">
        <v>83</v>
      </c>
      <c r="M1279" t="s">
        <v>60</v>
      </c>
      <c r="N1279">
        <v>95</v>
      </c>
      <c r="O1279">
        <v>1150.42</v>
      </c>
      <c r="P1279">
        <v>0.25</v>
      </c>
      <c r="Q1279">
        <v>81967.429999999993</v>
      </c>
      <c r="R1279">
        <v>31967.3</v>
      </c>
      <c r="S1279">
        <v>50000.13</v>
      </c>
      <c r="T1279">
        <v>8852.39</v>
      </c>
      <c r="U1279">
        <v>41147.74</v>
      </c>
      <c r="V1279">
        <v>0.27</v>
      </c>
      <c r="W1279">
        <v>30037.85</v>
      </c>
      <c r="X1279">
        <v>97278.64</v>
      </c>
      <c r="Y1279" t="s">
        <v>37</v>
      </c>
      <c r="Z1279" t="s">
        <v>75</v>
      </c>
      <c r="AA1279" t="s">
        <v>39</v>
      </c>
    </row>
    <row r="1280" spans="1:27" x14ac:dyDescent="0.25">
      <c r="A1280" t="s">
        <v>1421</v>
      </c>
      <c r="B1280" s="2">
        <v>44723</v>
      </c>
      <c r="C1280">
        <v>2022</v>
      </c>
      <c r="D1280" t="s">
        <v>41</v>
      </c>
      <c r="E1280" t="s">
        <v>77</v>
      </c>
      <c r="F1280">
        <v>6</v>
      </c>
      <c r="G1280" t="s">
        <v>63</v>
      </c>
      <c r="H1280" t="s">
        <v>64</v>
      </c>
      <c r="I1280" t="s">
        <v>92</v>
      </c>
      <c r="J1280" t="s">
        <v>53</v>
      </c>
      <c r="K1280" t="s">
        <v>153</v>
      </c>
      <c r="L1280" t="s">
        <v>73</v>
      </c>
      <c r="M1280" t="s">
        <v>47</v>
      </c>
      <c r="N1280">
        <v>46</v>
      </c>
      <c r="O1280">
        <v>719.35</v>
      </c>
      <c r="P1280">
        <v>0.09</v>
      </c>
      <c r="Q1280">
        <v>30111.99</v>
      </c>
      <c r="R1280">
        <v>14754.88</v>
      </c>
      <c r="S1280">
        <v>15357.11</v>
      </c>
      <c r="T1280">
        <v>5608.02</v>
      </c>
      <c r="U1280">
        <v>9749.09</v>
      </c>
      <c r="V1280">
        <v>0.25</v>
      </c>
      <c r="W1280">
        <v>7311.82</v>
      </c>
      <c r="X1280">
        <v>30949.58</v>
      </c>
      <c r="Y1280" t="s">
        <v>37</v>
      </c>
      <c r="Z1280" t="s">
        <v>61</v>
      </c>
      <c r="AA1280" t="s">
        <v>39</v>
      </c>
    </row>
    <row r="1281" spans="1:27" x14ac:dyDescent="0.25">
      <c r="A1281" t="s">
        <v>1422</v>
      </c>
      <c r="B1281" s="2">
        <v>45223</v>
      </c>
      <c r="C1281">
        <v>2023</v>
      </c>
      <c r="D1281" t="s">
        <v>113</v>
      </c>
      <c r="E1281" t="s">
        <v>114</v>
      </c>
      <c r="F1281">
        <v>10</v>
      </c>
      <c r="G1281" t="s">
        <v>85</v>
      </c>
      <c r="H1281" t="s">
        <v>64</v>
      </c>
      <c r="I1281" t="s">
        <v>135</v>
      </c>
      <c r="J1281" t="s">
        <v>66</v>
      </c>
      <c r="K1281" t="s">
        <v>98</v>
      </c>
      <c r="L1281" t="s">
        <v>35</v>
      </c>
      <c r="M1281" t="s">
        <v>60</v>
      </c>
      <c r="N1281">
        <v>96</v>
      </c>
      <c r="O1281">
        <v>1172.6500000000001</v>
      </c>
      <c r="P1281">
        <v>0.1</v>
      </c>
      <c r="Q1281">
        <v>101316.96</v>
      </c>
      <c r="R1281">
        <v>60790.18</v>
      </c>
      <c r="S1281">
        <v>40526.78</v>
      </c>
      <c r="T1281">
        <v>7827.6</v>
      </c>
      <c r="U1281">
        <v>32699.18</v>
      </c>
      <c r="V1281">
        <v>0.28000000000000003</v>
      </c>
      <c r="W1281">
        <v>23543.41</v>
      </c>
      <c r="X1281">
        <v>116974.53</v>
      </c>
      <c r="Y1281" t="s">
        <v>37</v>
      </c>
      <c r="Z1281" t="s">
        <v>61</v>
      </c>
      <c r="AA1281" t="s">
        <v>39</v>
      </c>
    </row>
    <row r="1282" spans="1:27" x14ac:dyDescent="0.25">
      <c r="A1282" t="s">
        <v>1423</v>
      </c>
      <c r="B1282" s="2">
        <v>44805</v>
      </c>
      <c r="C1282">
        <v>2022</v>
      </c>
      <c r="D1282" t="s">
        <v>28</v>
      </c>
      <c r="E1282" t="s">
        <v>134</v>
      </c>
      <c r="F1282">
        <v>9</v>
      </c>
      <c r="G1282" t="s">
        <v>63</v>
      </c>
      <c r="H1282" t="s">
        <v>71</v>
      </c>
      <c r="I1282" t="s">
        <v>92</v>
      </c>
      <c r="J1282" t="s">
        <v>53</v>
      </c>
      <c r="K1282" t="s">
        <v>185</v>
      </c>
      <c r="L1282" t="s">
        <v>101</v>
      </c>
      <c r="M1282" t="s">
        <v>79</v>
      </c>
      <c r="N1282">
        <v>69</v>
      </c>
      <c r="O1282">
        <v>404.11</v>
      </c>
      <c r="P1282">
        <v>0.03</v>
      </c>
      <c r="Q1282">
        <v>27047.08</v>
      </c>
      <c r="R1282">
        <v>15687.31</v>
      </c>
      <c r="S1282">
        <v>11359.77</v>
      </c>
      <c r="T1282">
        <v>1565.91</v>
      </c>
      <c r="U1282">
        <v>9793.86</v>
      </c>
      <c r="V1282">
        <v>0.26</v>
      </c>
      <c r="W1282">
        <v>7247.46</v>
      </c>
      <c r="X1282">
        <v>25335.93</v>
      </c>
      <c r="Y1282" t="s">
        <v>37</v>
      </c>
      <c r="Z1282" t="s">
        <v>75</v>
      </c>
      <c r="AA1282" t="s">
        <v>39</v>
      </c>
    </row>
    <row r="1283" spans="1:27" x14ac:dyDescent="0.25">
      <c r="A1283" t="s">
        <v>1424</v>
      </c>
      <c r="B1283" s="2">
        <v>45210</v>
      </c>
      <c r="C1283">
        <v>2023</v>
      </c>
      <c r="D1283" t="s">
        <v>113</v>
      </c>
      <c r="E1283" t="s">
        <v>114</v>
      </c>
      <c r="F1283">
        <v>10</v>
      </c>
      <c r="G1283" t="s">
        <v>63</v>
      </c>
      <c r="H1283" t="s">
        <v>71</v>
      </c>
      <c r="I1283" t="s">
        <v>52</v>
      </c>
      <c r="J1283" t="s">
        <v>53</v>
      </c>
      <c r="K1283" t="s">
        <v>82</v>
      </c>
      <c r="L1283" t="s">
        <v>96</v>
      </c>
      <c r="M1283" t="s">
        <v>36</v>
      </c>
      <c r="N1283">
        <v>80</v>
      </c>
      <c r="O1283">
        <v>466.31</v>
      </c>
      <c r="P1283">
        <v>0.2</v>
      </c>
      <c r="Q1283">
        <v>29843.84</v>
      </c>
      <c r="R1283">
        <v>13728.17</v>
      </c>
      <c r="S1283">
        <v>16115.67</v>
      </c>
      <c r="T1283">
        <v>3339.45</v>
      </c>
      <c r="U1283">
        <v>12776.22</v>
      </c>
      <c r="V1283">
        <v>0.26</v>
      </c>
      <c r="W1283">
        <v>9454.4</v>
      </c>
      <c r="X1283">
        <v>35405.769999999997</v>
      </c>
      <c r="Y1283" t="s">
        <v>37</v>
      </c>
      <c r="Z1283" t="s">
        <v>38</v>
      </c>
      <c r="AA1283" t="s">
        <v>39</v>
      </c>
    </row>
    <row r="1284" spans="1:27" x14ac:dyDescent="0.25">
      <c r="A1284" t="s">
        <v>1425</v>
      </c>
      <c r="B1284" s="2">
        <v>45649</v>
      </c>
      <c r="C1284">
        <v>2024</v>
      </c>
      <c r="D1284" t="s">
        <v>113</v>
      </c>
      <c r="E1284" t="s">
        <v>156</v>
      </c>
      <c r="F1284">
        <v>12</v>
      </c>
      <c r="G1284" t="s">
        <v>30</v>
      </c>
      <c r="H1284" t="s">
        <v>129</v>
      </c>
      <c r="I1284" t="s">
        <v>45</v>
      </c>
      <c r="J1284" t="s">
        <v>33</v>
      </c>
      <c r="K1284" t="s">
        <v>315</v>
      </c>
      <c r="L1284" t="s">
        <v>73</v>
      </c>
      <c r="M1284" t="s">
        <v>47</v>
      </c>
      <c r="N1284">
        <v>92</v>
      </c>
      <c r="O1284">
        <v>1843.52</v>
      </c>
      <c r="P1284">
        <v>0.04</v>
      </c>
      <c r="Q1284">
        <v>162819.69</v>
      </c>
      <c r="R1284">
        <v>55358.69</v>
      </c>
      <c r="S1284">
        <v>107461</v>
      </c>
      <c r="T1284">
        <v>17137.43</v>
      </c>
      <c r="U1284">
        <v>90323.57</v>
      </c>
      <c r="V1284">
        <v>0.25</v>
      </c>
      <c r="W1284">
        <v>67742.679999999993</v>
      </c>
      <c r="X1284">
        <v>156537.70000000001</v>
      </c>
      <c r="Y1284" t="s">
        <v>37</v>
      </c>
      <c r="Z1284" t="s">
        <v>57</v>
      </c>
      <c r="AA1284" t="s">
        <v>39</v>
      </c>
    </row>
    <row r="1285" spans="1:27" x14ac:dyDescent="0.25">
      <c r="A1285" t="s">
        <v>1426</v>
      </c>
      <c r="B1285" s="2">
        <v>44922</v>
      </c>
      <c r="C1285">
        <v>2022</v>
      </c>
      <c r="D1285" t="s">
        <v>113</v>
      </c>
      <c r="E1285" t="s">
        <v>156</v>
      </c>
      <c r="F1285">
        <v>12</v>
      </c>
      <c r="G1285" t="s">
        <v>63</v>
      </c>
      <c r="H1285" t="s">
        <v>44</v>
      </c>
      <c r="I1285" t="s">
        <v>32</v>
      </c>
      <c r="J1285" t="s">
        <v>33</v>
      </c>
      <c r="K1285" t="s">
        <v>195</v>
      </c>
      <c r="L1285" t="s">
        <v>68</v>
      </c>
      <c r="M1285" t="s">
        <v>36</v>
      </c>
      <c r="N1285">
        <v>111</v>
      </c>
      <c r="O1285">
        <v>1783.9</v>
      </c>
      <c r="P1285">
        <v>0.13</v>
      </c>
      <c r="Q1285">
        <v>172271.22</v>
      </c>
      <c r="R1285">
        <v>79244.759999999995</v>
      </c>
      <c r="S1285">
        <v>93026.46</v>
      </c>
      <c r="T1285">
        <v>15514.56</v>
      </c>
      <c r="U1285">
        <v>77511.899999999994</v>
      </c>
      <c r="V1285">
        <v>0.26</v>
      </c>
      <c r="W1285">
        <v>57358.81</v>
      </c>
      <c r="X1285">
        <v>153209.41</v>
      </c>
      <c r="Y1285" t="s">
        <v>37</v>
      </c>
      <c r="Z1285" t="s">
        <v>61</v>
      </c>
      <c r="AA1285" t="s">
        <v>39</v>
      </c>
    </row>
    <row r="1286" spans="1:27" x14ac:dyDescent="0.25">
      <c r="A1286" t="s">
        <v>1427</v>
      </c>
      <c r="B1286" s="2">
        <v>45645</v>
      </c>
      <c r="C1286">
        <v>2024</v>
      </c>
      <c r="D1286" t="s">
        <v>113</v>
      </c>
      <c r="E1286" t="s">
        <v>156</v>
      </c>
      <c r="F1286">
        <v>12</v>
      </c>
      <c r="G1286" t="s">
        <v>30</v>
      </c>
      <c r="H1286" t="s">
        <v>44</v>
      </c>
      <c r="I1286" t="s">
        <v>32</v>
      </c>
      <c r="J1286" t="s">
        <v>33</v>
      </c>
      <c r="K1286" t="s">
        <v>118</v>
      </c>
      <c r="L1286" t="s">
        <v>140</v>
      </c>
      <c r="M1286" t="s">
        <v>60</v>
      </c>
      <c r="N1286">
        <v>106</v>
      </c>
      <c r="O1286">
        <v>1603.43</v>
      </c>
      <c r="P1286">
        <v>0.22</v>
      </c>
      <c r="Q1286">
        <v>132571.59</v>
      </c>
      <c r="R1286">
        <v>78217.240000000005</v>
      </c>
      <c r="S1286">
        <v>54354.35</v>
      </c>
      <c r="T1286">
        <v>11054.44</v>
      </c>
      <c r="U1286">
        <v>43299.91</v>
      </c>
      <c r="V1286">
        <v>0.23</v>
      </c>
      <c r="W1286">
        <v>33340.93</v>
      </c>
      <c r="X1286">
        <v>131260.03</v>
      </c>
      <c r="Y1286" t="s">
        <v>37</v>
      </c>
      <c r="Z1286" t="s">
        <v>75</v>
      </c>
      <c r="AA1286" t="s">
        <v>39</v>
      </c>
    </row>
    <row r="1287" spans="1:27" x14ac:dyDescent="0.25">
      <c r="A1287" t="s">
        <v>1428</v>
      </c>
      <c r="B1287" s="2">
        <v>44568</v>
      </c>
      <c r="C1287">
        <v>2022</v>
      </c>
      <c r="D1287" t="s">
        <v>49</v>
      </c>
      <c r="E1287" t="s">
        <v>50</v>
      </c>
      <c r="F1287">
        <v>1</v>
      </c>
      <c r="G1287" t="s">
        <v>43</v>
      </c>
      <c r="H1287" t="s">
        <v>129</v>
      </c>
      <c r="I1287" t="s">
        <v>92</v>
      </c>
      <c r="J1287" t="s">
        <v>53</v>
      </c>
      <c r="K1287" t="s">
        <v>183</v>
      </c>
      <c r="L1287" t="s">
        <v>119</v>
      </c>
      <c r="M1287" t="s">
        <v>79</v>
      </c>
      <c r="N1287">
        <v>29</v>
      </c>
      <c r="O1287">
        <v>593.38</v>
      </c>
      <c r="P1287">
        <v>0.02</v>
      </c>
      <c r="Q1287">
        <v>16863.86</v>
      </c>
      <c r="R1287">
        <v>9949.68</v>
      </c>
      <c r="S1287">
        <v>6914.18</v>
      </c>
      <c r="T1287">
        <v>3183.05</v>
      </c>
      <c r="U1287">
        <v>3731.13</v>
      </c>
      <c r="V1287">
        <v>0.26</v>
      </c>
      <c r="W1287">
        <v>2761.04</v>
      </c>
      <c r="X1287">
        <v>19136.86</v>
      </c>
      <c r="Y1287" t="s">
        <v>56</v>
      </c>
      <c r="Z1287" t="s">
        <v>38</v>
      </c>
      <c r="AA1287" t="s">
        <v>39</v>
      </c>
    </row>
    <row r="1288" spans="1:27" x14ac:dyDescent="0.25">
      <c r="A1288" t="s">
        <v>1429</v>
      </c>
      <c r="B1288" s="2">
        <v>45625</v>
      </c>
      <c r="C1288">
        <v>2024</v>
      </c>
      <c r="D1288" t="s">
        <v>113</v>
      </c>
      <c r="E1288" t="s">
        <v>117</v>
      </c>
      <c r="F1288">
        <v>11</v>
      </c>
      <c r="G1288" t="s">
        <v>63</v>
      </c>
      <c r="H1288" t="s">
        <v>107</v>
      </c>
      <c r="I1288" t="s">
        <v>52</v>
      </c>
      <c r="J1288" t="s">
        <v>53</v>
      </c>
      <c r="K1288" t="s">
        <v>86</v>
      </c>
      <c r="L1288" t="s">
        <v>140</v>
      </c>
      <c r="M1288" t="s">
        <v>36</v>
      </c>
      <c r="N1288">
        <v>169</v>
      </c>
      <c r="O1288">
        <v>1968.96</v>
      </c>
      <c r="P1288">
        <v>0.01</v>
      </c>
      <c r="Q1288">
        <v>329426.7</v>
      </c>
      <c r="R1288">
        <v>204244.55</v>
      </c>
      <c r="S1288">
        <v>125182.15</v>
      </c>
      <c r="T1288">
        <v>40380.050000000003</v>
      </c>
      <c r="U1288">
        <v>84802.1</v>
      </c>
      <c r="V1288">
        <v>0.26</v>
      </c>
      <c r="W1288">
        <v>62753.55</v>
      </c>
      <c r="X1288">
        <v>315661.96000000002</v>
      </c>
      <c r="Y1288" t="s">
        <v>37</v>
      </c>
      <c r="Z1288" t="s">
        <v>75</v>
      </c>
      <c r="AA1288" t="s">
        <v>39</v>
      </c>
    </row>
    <row r="1289" spans="1:27" x14ac:dyDescent="0.25">
      <c r="A1289" t="s">
        <v>1430</v>
      </c>
      <c r="B1289" s="2">
        <v>45433</v>
      </c>
      <c r="C1289">
        <v>2024</v>
      </c>
      <c r="D1289" t="s">
        <v>41</v>
      </c>
      <c r="E1289" t="s">
        <v>42</v>
      </c>
      <c r="F1289">
        <v>5</v>
      </c>
      <c r="G1289" t="s">
        <v>43</v>
      </c>
      <c r="H1289" t="s">
        <v>31</v>
      </c>
      <c r="I1289" t="s">
        <v>32</v>
      </c>
      <c r="J1289" t="s">
        <v>33</v>
      </c>
      <c r="K1289" t="s">
        <v>121</v>
      </c>
      <c r="L1289" t="s">
        <v>159</v>
      </c>
      <c r="M1289" t="s">
        <v>60</v>
      </c>
      <c r="N1289">
        <v>7</v>
      </c>
      <c r="O1289">
        <v>1228.22</v>
      </c>
      <c r="P1289">
        <v>0.06</v>
      </c>
      <c r="Q1289">
        <v>8081.69</v>
      </c>
      <c r="R1289">
        <v>4040.84</v>
      </c>
      <c r="S1289">
        <v>4040.85</v>
      </c>
      <c r="T1289">
        <v>1363.9</v>
      </c>
      <c r="U1289">
        <v>2676.95</v>
      </c>
      <c r="V1289">
        <v>0.27</v>
      </c>
      <c r="W1289">
        <v>1954.17</v>
      </c>
      <c r="X1289">
        <v>8366.01</v>
      </c>
      <c r="Y1289" t="s">
        <v>37</v>
      </c>
      <c r="Z1289" t="s">
        <v>75</v>
      </c>
      <c r="AA1289" t="s">
        <v>39</v>
      </c>
    </row>
    <row r="1290" spans="1:27" x14ac:dyDescent="0.25">
      <c r="A1290" t="s">
        <v>1431</v>
      </c>
      <c r="B1290" s="2">
        <v>44811</v>
      </c>
      <c r="C1290">
        <v>2022</v>
      </c>
      <c r="D1290" t="s">
        <v>28</v>
      </c>
      <c r="E1290" t="s">
        <v>134</v>
      </c>
      <c r="F1290">
        <v>9</v>
      </c>
      <c r="G1290" t="s">
        <v>30</v>
      </c>
      <c r="H1290" t="s">
        <v>64</v>
      </c>
      <c r="I1290" t="s">
        <v>92</v>
      </c>
      <c r="J1290" t="s">
        <v>53</v>
      </c>
      <c r="K1290" t="s">
        <v>86</v>
      </c>
      <c r="L1290" t="s">
        <v>35</v>
      </c>
      <c r="M1290" t="s">
        <v>79</v>
      </c>
      <c r="N1290">
        <v>51</v>
      </c>
      <c r="O1290">
        <v>787.26</v>
      </c>
      <c r="P1290">
        <v>0.09</v>
      </c>
      <c r="Q1290">
        <v>36536.74</v>
      </c>
      <c r="R1290">
        <v>20095.21</v>
      </c>
      <c r="S1290">
        <v>16441.53</v>
      </c>
      <c r="T1290">
        <v>4666.28</v>
      </c>
      <c r="U1290">
        <v>11775.25</v>
      </c>
      <c r="V1290">
        <v>0.23</v>
      </c>
      <c r="W1290">
        <v>9066.94</v>
      </c>
      <c r="X1290">
        <v>38417.089999999997</v>
      </c>
      <c r="Y1290" t="s">
        <v>74</v>
      </c>
      <c r="Z1290" t="s">
        <v>61</v>
      </c>
      <c r="AA1290" t="s">
        <v>39</v>
      </c>
    </row>
    <row r="1291" spans="1:27" x14ac:dyDescent="0.25">
      <c r="A1291" t="s">
        <v>1432</v>
      </c>
      <c r="B1291" s="2">
        <v>45326</v>
      </c>
      <c r="C1291">
        <v>2024</v>
      </c>
      <c r="D1291" t="s">
        <v>49</v>
      </c>
      <c r="E1291" t="s">
        <v>88</v>
      </c>
      <c r="F1291">
        <v>2</v>
      </c>
      <c r="G1291" t="s">
        <v>43</v>
      </c>
      <c r="H1291" t="s">
        <v>44</v>
      </c>
      <c r="I1291" t="s">
        <v>65</v>
      </c>
      <c r="J1291" t="s">
        <v>66</v>
      </c>
      <c r="K1291" t="s">
        <v>67</v>
      </c>
      <c r="L1291" t="s">
        <v>140</v>
      </c>
      <c r="M1291" t="s">
        <v>60</v>
      </c>
      <c r="N1291">
        <v>158</v>
      </c>
      <c r="O1291">
        <v>736.89</v>
      </c>
      <c r="P1291">
        <v>0.22</v>
      </c>
      <c r="Q1291">
        <v>90814.32</v>
      </c>
      <c r="R1291">
        <v>48131.59</v>
      </c>
      <c r="S1291">
        <v>42682.73</v>
      </c>
      <c r="T1291">
        <v>7445.08</v>
      </c>
      <c r="U1291">
        <v>35237.65</v>
      </c>
      <c r="V1291">
        <v>0.21</v>
      </c>
      <c r="W1291">
        <v>27837.74</v>
      </c>
      <c r="X1291">
        <v>84402.27</v>
      </c>
      <c r="Y1291" t="s">
        <v>56</v>
      </c>
      <c r="Z1291" t="s">
        <v>61</v>
      </c>
      <c r="AA1291" t="s">
        <v>39</v>
      </c>
    </row>
    <row r="1292" spans="1:27" x14ac:dyDescent="0.25">
      <c r="A1292" t="s">
        <v>1433</v>
      </c>
      <c r="B1292" s="2">
        <v>44918</v>
      </c>
      <c r="C1292">
        <v>2022</v>
      </c>
      <c r="D1292" t="s">
        <v>113</v>
      </c>
      <c r="E1292" t="s">
        <v>156</v>
      </c>
      <c r="F1292">
        <v>12</v>
      </c>
      <c r="G1292" t="s">
        <v>85</v>
      </c>
      <c r="H1292" t="s">
        <v>89</v>
      </c>
      <c r="I1292" t="s">
        <v>45</v>
      </c>
      <c r="J1292" t="s">
        <v>33</v>
      </c>
      <c r="K1292" t="s">
        <v>181</v>
      </c>
      <c r="L1292" t="s">
        <v>159</v>
      </c>
      <c r="M1292" t="s">
        <v>47</v>
      </c>
      <c r="N1292">
        <v>1</v>
      </c>
      <c r="O1292">
        <v>610.29</v>
      </c>
      <c r="P1292">
        <v>0.21</v>
      </c>
      <c r="Q1292">
        <v>482.13</v>
      </c>
      <c r="R1292">
        <v>260.35000000000002</v>
      </c>
      <c r="S1292">
        <v>221.78</v>
      </c>
      <c r="T1292">
        <v>84.01</v>
      </c>
      <c r="U1292">
        <v>137.77000000000001</v>
      </c>
      <c r="V1292">
        <v>0.27</v>
      </c>
      <c r="W1292">
        <v>100.57</v>
      </c>
      <c r="X1292">
        <v>447.86</v>
      </c>
      <c r="Y1292" t="s">
        <v>37</v>
      </c>
      <c r="Z1292" t="s">
        <v>75</v>
      </c>
      <c r="AA1292" t="s">
        <v>39</v>
      </c>
    </row>
    <row r="1293" spans="1:27" x14ac:dyDescent="0.25">
      <c r="A1293" t="s">
        <v>1434</v>
      </c>
      <c r="B1293" s="2">
        <v>45278</v>
      </c>
      <c r="C1293">
        <v>2023</v>
      </c>
      <c r="D1293" t="s">
        <v>113</v>
      </c>
      <c r="E1293" t="s">
        <v>156</v>
      </c>
      <c r="F1293">
        <v>12</v>
      </c>
      <c r="G1293" t="s">
        <v>30</v>
      </c>
      <c r="H1293" t="s">
        <v>89</v>
      </c>
      <c r="I1293" t="s">
        <v>135</v>
      </c>
      <c r="J1293" t="s">
        <v>66</v>
      </c>
      <c r="K1293" t="s">
        <v>126</v>
      </c>
      <c r="L1293" t="s">
        <v>137</v>
      </c>
      <c r="M1293" t="s">
        <v>60</v>
      </c>
      <c r="N1293">
        <v>9</v>
      </c>
      <c r="O1293">
        <v>965.61</v>
      </c>
      <c r="P1293">
        <v>0.02</v>
      </c>
      <c r="Q1293">
        <v>8516.68</v>
      </c>
      <c r="R1293">
        <v>2725.34</v>
      </c>
      <c r="S1293">
        <v>5791.34</v>
      </c>
      <c r="T1293">
        <v>1672.83</v>
      </c>
      <c r="U1293">
        <v>4118.51</v>
      </c>
      <c r="V1293">
        <v>0.19</v>
      </c>
      <c r="W1293">
        <v>3335.99</v>
      </c>
      <c r="X1293">
        <v>9587.82</v>
      </c>
      <c r="Y1293" t="s">
        <v>37</v>
      </c>
      <c r="Z1293" t="s">
        <v>61</v>
      </c>
      <c r="AA1293" t="s">
        <v>39</v>
      </c>
    </row>
    <row r="1294" spans="1:27" x14ac:dyDescent="0.25">
      <c r="A1294" t="s">
        <v>1435</v>
      </c>
      <c r="B1294" s="2">
        <v>44764</v>
      </c>
      <c r="C1294">
        <v>2022</v>
      </c>
      <c r="D1294" t="s">
        <v>28</v>
      </c>
      <c r="E1294" t="s">
        <v>29</v>
      </c>
      <c r="F1294">
        <v>7</v>
      </c>
      <c r="G1294" t="s">
        <v>51</v>
      </c>
      <c r="H1294" t="s">
        <v>31</v>
      </c>
      <c r="I1294" t="s">
        <v>92</v>
      </c>
      <c r="J1294" t="s">
        <v>53</v>
      </c>
      <c r="K1294" t="s">
        <v>103</v>
      </c>
      <c r="L1294" t="s">
        <v>96</v>
      </c>
      <c r="M1294" t="s">
        <v>79</v>
      </c>
      <c r="N1294">
        <v>4</v>
      </c>
      <c r="O1294">
        <v>1008.21</v>
      </c>
      <c r="P1294">
        <v>0.04</v>
      </c>
      <c r="Q1294">
        <v>3871.53</v>
      </c>
      <c r="R1294">
        <v>1277.5999999999999</v>
      </c>
      <c r="S1294">
        <v>2593.9299999999998</v>
      </c>
      <c r="T1294">
        <v>568.03</v>
      </c>
      <c r="U1294">
        <v>2025.9</v>
      </c>
      <c r="V1294">
        <v>0.28999999999999998</v>
      </c>
      <c r="W1294">
        <v>1438.39</v>
      </c>
      <c r="X1294">
        <v>4247.57</v>
      </c>
      <c r="Y1294" t="s">
        <v>74</v>
      </c>
      <c r="Z1294" t="s">
        <v>75</v>
      </c>
      <c r="AA1294" t="s">
        <v>39</v>
      </c>
    </row>
    <row r="1295" spans="1:27" x14ac:dyDescent="0.25">
      <c r="A1295" t="s">
        <v>1436</v>
      </c>
      <c r="B1295" s="2">
        <v>45090</v>
      </c>
      <c r="C1295">
        <v>2023</v>
      </c>
      <c r="D1295" t="s">
        <v>41</v>
      </c>
      <c r="E1295" t="s">
        <v>77</v>
      </c>
      <c r="F1295">
        <v>6</v>
      </c>
      <c r="G1295" t="s">
        <v>63</v>
      </c>
      <c r="H1295" t="s">
        <v>89</v>
      </c>
      <c r="I1295" t="s">
        <v>32</v>
      </c>
      <c r="J1295" t="s">
        <v>33</v>
      </c>
      <c r="K1295" t="s">
        <v>121</v>
      </c>
      <c r="L1295" t="s">
        <v>122</v>
      </c>
      <c r="M1295" t="s">
        <v>79</v>
      </c>
      <c r="N1295">
        <v>200</v>
      </c>
      <c r="O1295">
        <v>834.95</v>
      </c>
      <c r="P1295">
        <v>0.05</v>
      </c>
      <c r="Q1295">
        <v>158640.5</v>
      </c>
      <c r="R1295">
        <v>71388.23</v>
      </c>
      <c r="S1295">
        <v>87252.27</v>
      </c>
      <c r="T1295">
        <v>14182.2</v>
      </c>
      <c r="U1295">
        <v>73070.070000000007</v>
      </c>
      <c r="V1295">
        <v>0.2</v>
      </c>
      <c r="W1295">
        <v>58456.06</v>
      </c>
      <c r="X1295">
        <v>142708.56</v>
      </c>
      <c r="Y1295" t="s">
        <v>37</v>
      </c>
      <c r="Z1295" t="s">
        <v>38</v>
      </c>
      <c r="AA1295" t="s">
        <v>39</v>
      </c>
    </row>
    <row r="1296" spans="1:27" x14ac:dyDescent="0.25">
      <c r="A1296" t="s">
        <v>1437</v>
      </c>
      <c r="B1296" s="2">
        <v>45160</v>
      </c>
      <c r="C1296">
        <v>2023</v>
      </c>
      <c r="D1296" t="s">
        <v>28</v>
      </c>
      <c r="E1296" t="s">
        <v>81</v>
      </c>
      <c r="F1296">
        <v>8</v>
      </c>
      <c r="G1296" t="s">
        <v>30</v>
      </c>
      <c r="H1296" t="s">
        <v>71</v>
      </c>
      <c r="I1296" t="s">
        <v>32</v>
      </c>
      <c r="J1296" t="s">
        <v>33</v>
      </c>
      <c r="K1296" t="s">
        <v>167</v>
      </c>
      <c r="L1296" t="s">
        <v>119</v>
      </c>
      <c r="M1296" t="s">
        <v>79</v>
      </c>
      <c r="N1296">
        <v>65</v>
      </c>
      <c r="O1296">
        <v>1994.42</v>
      </c>
      <c r="P1296">
        <v>0.09</v>
      </c>
      <c r="Q1296">
        <v>117969.94</v>
      </c>
      <c r="R1296">
        <v>76680.460000000006</v>
      </c>
      <c r="S1296">
        <v>41289.480000000003</v>
      </c>
      <c r="T1296">
        <v>21082.37</v>
      </c>
      <c r="U1296">
        <v>20207.11</v>
      </c>
      <c r="V1296">
        <v>0.25</v>
      </c>
      <c r="W1296">
        <v>15155.33</v>
      </c>
      <c r="X1296">
        <v>107650.33</v>
      </c>
      <c r="Y1296" t="s">
        <v>37</v>
      </c>
      <c r="Z1296" t="s">
        <v>75</v>
      </c>
      <c r="AA1296" t="s">
        <v>39</v>
      </c>
    </row>
    <row r="1297" spans="1:27" x14ac:dyDescent="0.25">
      <c r="A1297" t="s">
        <v>1438</v>
      </c>
      <c r="B1297" s="2">
        <v>45253</v>
      </c>
      <c r="C1297">
        <v>2023</v>
      </c>
      <c r="D1297" t="s">
        <v>113</v>
      </c>
      <c r="E1297" t="s">
        <v>117</v>
      </c>
      <c r="F1297">
        <v>11</v>
      </c>
      <c r="G1297" t="s">
        <v>51</v>
      </c>
      <c r="H1297" t="s">
        <v>64</v>
      </c>
      <c r="I1297" t="s">
        <v>52</v>
      </c>
      <c r="J1297" t="s">
        <v>53</v>
      </c>
      <c r="K1297" t="s">
        <v>86</v>
      </c>
      <c r="L1297" t="s">
        <v>68</v>
      </c>
      <c r="M1297" t="s">
        <v>79</v>
      </c>
      <c r="N1297">
        <v>55</v>
      </c>
      <c r="O1297">
        <v>774.6</v>
      </c>
      <c r="P1297">
        <v>0.01</v>
      </c>
      <c r="Q1297">
        <v>42176.97</v>
      </c>
      <c r="R1297">
        <v>18557.87</v>
      </c>
      <c r="S1297">
        <v>23619.1</v>
      </c>
      <c r="T1297">
        <v>7379.6</v>
      </c>
      <c r="U1297">
        <v>16239.5</v>
      </c>
      <c r="V1297">
        <v>0.26</v>
      </c>
      <c r="W1297">
        <v>12017.23</v>
      </c>
      <c r="X1297">
        <v>36834.589999999997</v>
      </c>
      <c r="Y1297" t="s">
        <v>37</v>
      </c>
      <c r="Z1297" t="s">
        <v>38</v>
      </c>
      <c r="AA1297" t="s">
        <v>39</v>
      </c>
    </row>
    <row r="1298" spans="1:27" x14ac:dyDescent="0.25">
      <c r="A1298" t="s">
        <v>1439</v>
      </c>
      <c r="B1298" s="2">
        <v>45569</v>
      </c>
      <c r="C1298">
        <v>2024</v>
      </c>
      <c r="D1298" t="s">
        <v>113</v>
      </c>
      <c r="E1298" t="s">
        <v>114</v>
      </c>
      <c r="F1298">
        <v>10</v>
      </c>
      <c r="G1298" t="s">
        <v>51</v>
      </c>
      <c r="H1298" t="s">
        <v>44</v>
      </c>
      <c r="I1298" t="s">
        <v>65</v>
      </c>
      <c r="J1298" t="s">
        <v>66</v>
      </c>
      <c r="K1298" t="s">
        <v>136</v>
      </c>
      <c r="L1298" t="s">
        <v>159</v>
      </c>
      <c r="M1298" t="s">
        <v>36</v>
      </c>
      <c r="N1298">
        <v>71</v>
      </c>
      <c r="O1298">
        <v>253.86</v>
      </c>
      <c r="P1298">
        <v>0.06</v>
      </c>
      <c r="Q1298">
        <v>16942.62</v>
      </c>
      <c r="R1298">
        <v>7963.03</v>
      </c>
      <c r="S1298">
        <v>8979.59</v>
      </c>
      <c r="T1298">
        <v>1648.32</v>
      </c>
      <c r="U1298">
        <v>7331.27</v>
      </c>
      <c r="V1298">
        <v>0.28000000000000003</v>
      </c>
      <c r="W1298">
        <v>5278.51</v>
      </c>
      <c r="X1298">
        <v>18274.66</v>
      </c>
      <c r="Y1298" t="s">
        <v>37</v>
      </c>
      <c r="Z1298" t="s">
        <v>61</v>
      </c>
      <c r="AA1298" t="s">
        <v>39</v>
      </c>
    </row>
    <row r="1299" spans="1:27" x14ac:dyDescent="0.25">
      <c r="A1299" t="s">
        <v>1440</v>
      </c>
      <c r="B1299" s="2">
        <v>45351</v>
      </c>
      <c r="C1299">
        <v>2024</v>
      </c>
      <c r="D1299" t="s">
        <v>49</v>
      </c>
      <c r="E1299" t="s">
        <v>88</v>
      </c>
      <c r="F1299">
        <v>2</v>
      </c>
      <c r="G1299" t="s">
        <v>30</v>
      </c>
      <c r="H1299" t="s">
        <v>64</v>
      </c>
      <c r="I1299" t="s">
        <v>52</v>
      </c>
      <c r="J1299" t="s">
        <v>53</v>
      </c>
      <c r="K1299" t="s">
        <v>86</v>
      </c>
      <c r="L1299" t="s">
        <v>68</v>
      </c>
      <c r="M1299" t="s">
        <v>47</v>
      </c>
      <c r="N1299">
        <v>45</v>
      </c>
      <c r="O1299">
        <v>832.52</v>
      </c>
      <c r="P1299">
        <v>0.01</v>
      </c>
      <c r="Q1299">
        <v>37088.769999999997</v>
      </c>
      <c r="R1299">
        <v>21140.6</v>
      </c>
      <c r="S1299">
        <v>15948.17</v>
      </c>
      <c r="T1299">
        <v>5548.31</v>
      </c>
      <c r="U1299">
        <v>10399.86</v>
      </c>
      <c r="V1299">
        <v>0.21</v>
      </c>
      <c r="W1299">
        <v>8215.89</v>
      </c>
      <c r="X1299">
        <v>36537.660000000003</v>
      </c>
      <c r="Y1299" t="s">
        <v>37</v>
      </c>
      <c r="Z1299" t="s">
        <v>57</v>
      </c>
      <c r="AA1299" t="s">
        <v>39</v>
      </c>
    </row>
    <row r="1300" spans="1:27" x14ac:dyDescent="0.25">
      <c r="A1300" t="s">
        <v>1441</v>
      </c>
      <c r="B1300" s="2">
        <v>45214</v>
      </c>
      <c r="C1300">
        <v>2023</v>
      </c>
      <c r="D1300" t="s">
        <v>113</v>
      </c>
      <c r="E1300" t="s">
        <v>114</v>
      </c>
      <c r="F1300">
        <v>10</v>
      </c>
      <c r="G1300" t="s">
        <v>30</v>
      </c>
      <c r="H1300" t="s">
        <v>107</v>
      </c>
      <c r="I1300" t="s">
        <v>135</v>
      </c>
      <c r="J1300" t="s">
        <v>66</v>
      </c>
      <c r="K1300" t="s">
        <v>34</v>
      </c>
      <c r="L1300" t="s">
        <v>122</v>
      </c>
      <c r="M1300" t="s">
        <v>47</v>
      </c>
      <c r="N1300">
        <v>65</v>
      </c>
      <c r="O1300">
        <v>1158.92</v>
      </c>
      <c r="P1300">
        <v>0.2</v>
      </c>
      <c r="Q1300">
        <v>60263.839999999997</v>
      </c>
      <c r="R1300">
        <v>37966.22</v>
      </c>
      <c r="S1300">
        <v>22297.62</v>
      </c>
      <c r="T1300">
        <v>8976.49</v>
      </c>
      <c r="U1300">
        <v>13321.13</v>
      </c>
      <c r="V1300">
        <v>0.22</v>
      </c>
      <c r="W1300">
        <v>10390.48</v>
      </c>
      <c r="X1300">
        <v>52743.35</v>
      </c>
      <c r="Y1300" t="s">
        <v>56</v>
      </c>
      <c r="Z1300" t="s">
        <v>57</v>
      </c>
      <c r="AA1300" t="s">
        <v>39</v>
      </c>
    </row>
    <row r="1301" spans="1:27" x14ac:dyDescent="0.25">
      <c r="A1301" t="s">
        <v>1442</v>
      </c>
      <c r="B1301" s="2">
        <v>44596</v>
      </c>
      <c r="C1301">
        <v>2022</v>
      </c>
      <c r="D1301" t="s">
        <v>49</v>
      </c>
      <c r="E1301" t="s">
        <v>88</v>
      </c>
      <c r="F1301">
        <v>2</v>
      </c>
      <c r="G1301" t="s">
        <v>51</v>
      </c>
      <c r="H1301" t="s">
        <v>107</v>
      </c>
      <c r="I1301" t="s">
        <v>65</v>
      </c>
      <c r="J1301" t="s">
        <v>66</v>
      </c>
      <c r="K1301" t="s">
        <v>211</v>
      </c>
      <c r="L1301" t="s">
        <v>68</v>
      </c>
      <c r="M1301" t="s">
        <v>60</v>
      </c>
      <c r="N1301">
        <v>146</v>
      </c>
      <c r="O1301">
        <v>1870.02</v>
      </c>
      <c r="P1301">
        <v>0.02</v>
      </c>
      <c r="Q1301">
        <v>267562.46000000002</v>
      </c>
      <c r="R1301">
        <v>147159.35</v>
      </c>
      <c r="S1301">
        <v>120403.11</v>
      </c>
      <c r="T1301">
        <v>37154.730000000003</v>
      </c>
      <c r="U1301">
        <v>83248.38</v>
      </c>
      <c r="V1301">
        <v>0.21</v>
      </c>
      <c r="W1301">
        <v>65766.22</v>
      </c>
      <c r="X1301">
        <v>260930.51</v>
      </c>
      <c r="Y1301" t="s">
        <v>37</v>
      </c>
      <c r="Z1301" t="s">
        <v>38</v>
      </c>
      <c r="AA1301" t="s">
        <v>39</v>
      </c>
    </row>
    <row r="1302" spans="1:27" x14ac:dyDescent="0.25">
      <c r="A1302" t="s">
        <v>1443</v>
      </c>
      <c r="B1302" s="2">
        <v>44842</v>
      </c>
      <c r="C1302">
        <v>2022</v>
      </c>
      <c r="D1302" t="s">
        <v>113</v>
      </c>
      <c r="E1302" t="s">
        <v>114</v>
      </c>
      <c r="F1302">
        <v>10</v>
      </c>
      <c r="G1302" t="s">
        <v>30</v>
      </c>
      <c r="H1302" t="s">
        <v>71</v>
      </c>
      <c r="I1302" t="s">
        <v>135</v>
      </c>
      <c r="J1302" t="s">
        <v>66</v>
      </c>
      <c r="K1302" t="s">
        <v>225</v>
      </c>
      <c r="L1302" t="s">
        <v>68</v>
      </c>
      <c r="M1302" t="s">
        <v>36</v>
      </c>
      <c r="N1302">
        <v>5</v>
      </c>
      <c r="O1302">
        <v>544.55999999999995</v>
      </c>
      <c r="P1302">
        <v>0.11</v>
      </c>
      <c r="Q1302">
        <v>2423.29</v>
      </c>
      <c r="R1302">
        <v>872.38</v>
      </c>
      <c r="S1302">
        <v>1550.91</v>
      </c>
      <c r="T1302">
        <v>126.58</v>
      </c>
      <c r="U1302">
        <v>1424.33</v>
      </c>
      <c r="V1302">
        <v>0.25</v>
      </c>
      <c r="W1302">
        <v>1068.25</v>
      </c>
      <c r="X1302">
        <v>2175.11</v>
      </c>
      <c r="Y1302" t="s">
        <v>37</v>
      </c>
      <c r="Z1302" t="s">
        <v>61</v>
      </c>
      <c r="AA1302" t="s">
        <v>39</v>
      </c>
    </row>
    <row r="1303" spans="1:27" x14ac:dyDescent="0.25">
      <c r="A1303" t="s">
        <v>1444</v>
      </c>
      <c r="B1303" s="2">
        <v>45060</v>
      </c>
      <c r="C1303">
        <v>2023</v>
      </c>
      <c r="D1303" t="s">
        <v>41</v>
      </c>
      <c r="E1303" t="s">
        <v>42</v>
      </c>
      <c r="F1303">
        <v>5</v>
      </c>
      <c r="G1303" t="s">
        <v>30</v>
      </c>
      <c r="H1303" t="s">
        <v>64</v>
      </c>
      <c r="I1303" t="s">
        <v>65</v>
      </c>
      <c r="J1303" t="s">
        <v>66</v>
      </c>
      <c r="K1303" t="s">
        <v>82</v>
      </c>
      <c r="L1303" t="s">
        <v>137</v>
      </c>
      <c r="M1303" t="s">
        <v>36</v>
      </c>
      <c r="N1303">
        <v>193</v>
      </c>
      <c r="O1303">
        <v>1447.08</v>
      </c>
      <c r="P1303">
        <v>0.23</v>
      </c>
      <c r="Q1303">
        <v>215050.56</v>
      </c>
      <c r="R1303">
        <v>111826.29</v>
      </c>
      <c r="S1303">
        <v>103224.27</v>
      </c>
      <c r="T1303">
        <v>25679.96</v>
      </c>
      <c r="U1303">
        <v>77544.31</v>
      </c>
      <c r="V1303">
        <v>0.25</v>
      </c>
      <c r="W1303">
        <v>58158.23</v>
      </c>
      <c r="X1303">
        <v>225424.2</v>
      </c>
      <c r="Y1303" t="s">
        <v>56</v>
      </c>
      <c r="Z1303" t="s">
        <v>75</v>
      </c>
      <c r="AA1303" t="s">
        <v>39</v>
      </c>
    </row>
    <row r="1304" spans="1:27" x14ac:dyDescent="0.25">
      <c r="A1304" t="s">
        <v>1445</v>
      </c>
      <c r="B1304" s="2">
        <v>45435</v>
      </c>
      <c r="C1304">
        <v>2024</v>
      </c>
      <c r="D1304" t="s">
        <v>41</v>
      </c>
      <c r="E1304" t="s">
        <v>42</v>
      </c>
      <c r="F1304">
        <v>5</v>
      </c>
      <c r="G1304" t="s">
        <v>30</v>
      </c>
      <c r="H1304" t="s">
        <v>64</v>
      </c>
      <c r="I1304" t="s">
        <v>92</v>
      </c>
      <c r="J1304" t="s">
        <v>53</v>
      </c>
      <c r="K1304" t="s">
        <v>118</v>
      </c>
      <c r="L1304" t="s">
        <v>101</v>
      </c>
      <c r="M1304" t="s">
        <v>60</v>
      </c>
      <c r="N1304">
        <v>126</v>
      </c>
      <c r="O1304">
        <v>1791.73</v>
      </c>
      <c r="P1304">
        <v>0.06</v>
      </c>
      <c r="Q1304">
        <v>212212.5</v>
      </c>
      <c r="R1304">
        <v>123083.25</v>
      </c>
      <c r="S1304">
        <v>89129.25</v>
      </c>
      <c r="T1304">
        <v>41967.89</v>
      </c>
      <c r="U1304">
        <v>47161.36</v>
      </c>
      <c r="V1304">
        <v>0.2</v>
      </c>
      <c r="W1304">
        <v>37729.089999999997</v>
      </c>
      <c r="X1304">
        <v>230512.12</v>
      </c>
      <c r="Y1304" t="s">
        <v>37</v>
      </c>
      <c r="Z1304" t="s">
        <v>75</v>
      </c>
      <c r="AA1304" t="s">
        <v>39</v>
      </c>
    </row>
    <row r="1305" spans="1:27" x14ac:dyDescent="0.25">
      <c r="A1305" t="s">
        <v>1446</v>
      </c>
      <c r="B1305" s="2">
        <v>45657</v>
      </c>
      <c r="C1305">
        <v>2024</v>
      </c>
      <c r="D1305" t="s">
        <v>113</v>
      </c>
      <c r="E1305" t="s">
        <v>156</v>
      </c>
      <c r="F1305">
        <v>12</v>
      </c>
      <c r="G1305" t="s">
        <v>85</v>
      </c>
      <c r="H1305" t="s">
        <v>89</v>
      </c>
      <c r="I1305" t="s">
        <v>65</v>
      </c>
      <c r="J1305" t="s">
        <v>66</v>
      </c>
      <c r="K1305" t="s">
        <v>147</v>
      </c>
      <c r="L1305" t="s">
        <v>101</v>
      </c>
      <c r="M1305" t="s">
        <v>47</v>
      </c>
      <c r="N1305">
        <v>160</v>
      </c>
      <c r="O1305">
        <v>976.55</v>
      </c>
      <c r="P1305">
        <v>0.14000000000000001</v>
      </c>
      <c r="Q1305">
        <v>134373.28</v>
      </c>
      <c r="R1305">
        <v>56436.78</v>
      </c>
      <c r="S1305">
        <v>77936.5</v>
      </c>
      <c r="T1305">
        <v>23663</v>
      </c>
      <c r="U1305">
        <v>54273.5</v>
      </c>
      <c r="V1305">
        <v>0.28999999999999998</v>
      </c>
      <c r="W1305">
        <v>38534.18</v>
      </c>
      <c r="X1305">
        <v>123765.23</v>
      </c>
      <c r="Y1305" t="s">
        <v>56</v>
      </c>
      <c r="Z1305" t="s">
        <v>38</v>
      </c>
      <c r="AA1305" t="s">
        <v>39</v>
      </c>
    </row>
    <row r="1306" spans="1:27" x14ac:dyDescent="0.25">
      <c r="A1306" t="s">
        <v>1447</v>
      </c>
      <c r="B1306" s="2">
        <v>45194</v>
      </c>
      <c r="C1306">
        <v>2023</v>
      </c>
      <c r="D1306" t="s">
        <v>28</v>
      </c>
      <c r="E1306" t="s">
        <v>134</v>
      </c>
      <c r="F1306">
        <v>9</v>
      </c>
      <c r="G1306" t="s">
        <v>51</v>
      </c>
      <c r="H1306" t="s">
        <v>107</v>
      </c>
      <c r="I1306" t="s">
        <v>32</v>
      </c>
      <c r="J1306" t="s">
        <v>33</v>
      </c>
      <c r="K1306" t="s">
        <v>181</v>
      </c>
      <c r="L1306" t="s">
        <v>55</v>
      </c>
      <c r="M1306" t="s">
        <v>79</v>
      </c>
      <c r="N1306">
        <v>49</v>
      </c>
      <c r="O1306">
        <v>110.21</v>
      </c>
      <c r="P1306">
        <v>0.13</v>
      </c>
      <c r="Q1306">
        <v>4698.25</v>
      </c>
      <c r="R1306">
        <v>2584.04</v>
      </c>
      <c r="S1306">
        <v>2114.21</v>
      </c>
      <c r="T1306">
        <v>642.4</v>
      </c>
      <c r="U1306">
        <v>1471.81</v>
      </c>
      <c r="V1306">
        <v>0.22</v>
      </c>
      <c r="W1306">
        <v>1148.01</v>
      </c>
      <c r="X1306">
        <v>4068.63</v>
      </c>
      <c r="Y1306" t="s">
        <v>37</v>
      </c>
      <c r="Z1306" t="s">
        <v>38</v>
      </c>
      <c r="AA1306" t="s">
        <v>39</v>
      </c>
    </row>
    <row r="1307" spans="1:27" x14ac:dyDescent="0.25">
      <c r="A1307" t="s">
        <v>1448</v>
      </c>
      <c r="B1307" s="2">
        <v>45276</v>
      </c>
      <c r="C1307">
        <v>2023</v>
      </c>
      <c r="D1307" t="s">
        <v>113</v>
      </c>
      <c r="E1307" t="s">
        <v>156</v>
      </c>
      <c r="F1307">
        <v>12</v>
      </c>
      <c r="G1307" t="s">
        <v>30</v>
      </c>
      <c r="H1307" t="s">
        <v>71</v>
      </c>
      <c r="I1307" t="s">
        <v>65</v>
      </c>
      <c r="J1307" t="s">
        <v>66</v>
      </c>
      <c r="K1307" t="s">
        <v>233</v>
      </c>
      <c r="L1307" t="s">
        <v>68</v>
      </c>
      <c r="M1307" t="s">
        <v>36</v>
      </c>
      <c r="N1307">
        <v>125</v>
      </c>
      <c r="O1307">
        <v>1624.73</v>
      </c>
      <c r="P1307">
        <v>7.0000000000000007E-2</v>
      </c>
      <c r="Q1307">
        <v>188874.86</v>
      </c>
      <c r="R1307">
        <v>75549.94</v>
      </c>
      <c r="S1307">
        <v>113324.92</v>
      </c>
      <c r="T1307">
        <v>27578.11</v>
      </c>
      <c r="U1307">
        <v>85746.81</v>
      </c>
      <c r="V1307">
        <v>0.28000000000000003</v>
      </c>
      <c r="W1307">
        <v>61737.7</v>
      </c>
      <c r="X1307">
        <v>207542.92</v>
      </c>
      <c r="Y1307" t="s">
        <v>37</v>
      </c>
      <c r="Z1307" t="s">
        <v>61</v>
      </c>
      <c r="AA1307" t="s">
        <v>39</v>
      </c>
    </row>
    <row r="1308" spans="1:27" x14ac:dyDescent="0.25">
      <c r="A1308" t="s">
        <v>1449</v>
      </c>
      <c r="B1308" s="2">
        <v>45372</v>
      </c>
      <c r="C1308">
        <v>2024</v>
      </c>
      <c r="D1308" t="s">
        <v>49</v>
      </c>
      <c r="E1308" t="s">
        <v>106</v>
      </c>
      <c r="F1308">
        <v>3</v>
      </c>
      <c r="G1308" t="s">
        <v>85</v>
      </c>
      <c r="H1308" t="s">
        <v>129</v>
      </c>
      <c r="I1308" t="s">
        <v>135</v>
      </c>
      <c r="J1308" t="s">
        <v>66</v>
      </c>
      <c r="K1308" t="s">
        <v>178</v>
      </c>
      <c r="L1308" t="s">
        <v>68</v>
      </c>
      <c r="M1308" t="s">
        <v>47</v>
      </c>
      <c r="N1308">
        <v>79</v>
      </c>
      <c r="O1308">
        <v>652.91</v>
      </c>
      <c r="P1308">
        <v>0.17</v>
      </c>
      <c r="Q1308">
        <v>42811.31</v>
      </c>
      <c r="R1308">
        <v>19265.09</v>
      </c>
      <c r="S1308">
        <v>23546.22</v>
      </c>
      <c r="T1308">
        <v>4715.1099999999997</v>
      </c>
      <c r="U1308">
        <v>18831.11</v>
      </c>
      <c r="V1308">
        <v>0.25</v>
      </c>
      <c r="W1308">
        <v>14123.33</v>
      </c>
      <c r="X1308">
        <v>49647.62</v>
      </c>
      <c r="Y1308" t="s">
        <v>37</v>
      </c>
      <c r="Z1308" t="s">
        <v>75</v>
      </c>
      <c r="AA1308" t="s">
        <v>39</v>
      </c>
    </row>
    <row r="1309" spans="1:27" x14ac:dyDescent="0.25">
      <c r="A1309" t="s">
        <v>1450</v>
      </c>
      <c r="B1309" s="2">
        <v>45435</v>
      </c>
      <c r="C1309">
        <v>2024</v>
      </c>
      <c r="D1309" t="s">
        <v>41</v>
      </c>
      <c r="E1309" t="s">
        <v>42</v>
      </c>
      <c r="F1309">
        <v>5</v>
      </c>
      <c r="G1309" t="s">
        <v>51</v>
      </c>
      <c r="H1309" t="s">
        <v>107</v>
      </c>
      <c r="I1309" t="s">
        <v>92</v>
      </c>
      <c r="J1309" t="s">
        <v>53</v>
      </c>
      <c r="K1309" t="s">
        <v>211</v>
      </c>
      <c r="L1309" t="s">
        <v>122</v>
      </c>
      <c r="M1309" t="s">
        <v>79</v>
      </c>
      <c r="N1309">
        <v>177</v>
      </c>
      <c r="O1309">
        <v>1981.69</v>
      </c>
      <c r="P1309">
        <v>0.06</v>
      </c>
      <c r="Q1309">
        <v>329713.58</v>
      </c>
      <c r="R1309">
        <v>138479.70000000001</v>
      </c>
      <c r="S1309">
        <v>191233.88</v>
      </c>
      <c r="T1309">
        <v>17625.84</v>
      </c>
      <c r="U1309">
        <v>173608.04</v>
      </c>
      <c r="V1309">
        <v>0.21</v>
      </c>
      <c r="W1309">
        <v>137150.35</v>
      </c>
      <c r="X1309">
        <v>334524.40000000002</v>
      </c>
      <c r="Y1309" t="s">
        <v>37</v>
      </c>
      <c r="Z1309" t="s">
        <v>75</v>
      </c>
      <c r="AA1309" t="s">
        <v>39</v>
      </c>
    </row>
    <row r="1310" spans="1:27" x14ac:dyDescent="0.25">
      <c r="A1310" t="s">
        <v>1451</v>
      </c>
      <c r="B1310" s="2">
        <v>44943</v>
      </c>
      <c r="C1310">
        <v>2023</v>
      </c>
      <c r="D1310" t="s">
        <v>49</v>
      </c>
      <c r="E1310" t="s">
        <v>50</v>
      </c>
      <c r="F1310">
        <v>1</v>
      </c>
      <c r="G1310" t="s">
        <v>85</v>
      </c>
      <c r="H1310" t="s">
        <v>129</v>
      </c>
      <c r="I1310" t="s">
        <v>65</v>
      </c>
      <c r="J1310" t="s">
        <v>66</v>
      </c>
      <c r="K1310" t="s">
        <v>161</v>
      </c>
      <c r="L1310" t="s">
        <v>137</v>
      </c>
      <c r="M1310" t="s">
        <v>79</v>
      </c>
      <c r="N1310">
        <v>119</v>
      </c>
      <c r="O1310">
        <v>910.69</v>
      </c>
      <c r="P1310">
        <v>0.03</v>
      </c>
      <c r="Q1310">
        <v>105120.95</v>
      </c>
      <c r="R1310">
        <v>54662.89</v>
      </c>
      <c r="S1310">
        <v>50458.06</v>
      </c>
      <c r="T1310">
        <v>15506.5</v>
      </c>
      <c r="U1310">
        <v>34951.56</v>
      </c>
      <c r="V1310">
        <v>0.2</v>
      </c>
      <c r="W1310">
        <v>27961.25</v>
      </c>
      <c r="X1310">
        <v>101166.69</v>
      </c>
      <c r="Y1310" t="s">
        <v>37</v>
      </c>
      <c r="Z1310" t="s">
        <v>57</v>
      </c>
      <c r="AA1310" t="s">
        <v>39</v>
      </c>
    </row>
    <row r="1311" spans="1:27" x14ac:dyDescent="0.25">
      <c r="A1311" t="s">
        <v>1452</v>
      </c>
      <c r="B1311" s="2">
        <v>44578</v>
      </c>
      <c r="C1311">
        <v>2022</v>
      </c>
      <c r="D1311" t="s">
        <v>49</v>
      </c>
      <c r="E1311" t="s">
        <v>50</v>
      </c>
      <c r="F1311">
        <v>1</v>
      </c>
      <c r="G1311" t="s">
        <v>51</v>
      </c>
      <c r="H1311" t="s">
        <v>44</v>
      </c>
      <c r="I1311" t="s">
        <v>45</v>
      </c>
      <c r="J1311" t="s">
        <v>33</v>
      </c>
      <c r="K1311" t="s">
        <v>34</v>
      </c>
      <c r="L1311" t="s">
        <v>59</v>
      </c>
      <c r="M1311" t="s">
        <v>79</v>
      </c>
      <c r="N1311">
        <v>46</v>
      </c>
      <c r="O1311">
        <v>767.61</v>
      </c>
      <c r="P1311">
        <v>0.03</v>
      </c>
      <c r="Q1311">
        <v>34250.76</v>
      </c>
      <c r="R1311">
        <v>16782.87</v>
      </c>
      <c r="S1311">
        <v>17467.89</v>
      </c>
      <c r="T1311">
        <v>4089.57</v>
      </c>
      <c r="U1311">
        <v>13378.32</v>
      </c>
      <c r="V1311">
        <v>0.26</v>
      </c>
      <c r="W1311">
        <v>9899.9599999999991</v>
      </c>
      <c r="X1311">
        <v>40950.44</v>
      </c>
      <c r="Y1311" t="s">
        <v>37</v>
      </c>
      <c r="Z1311" t="s">
        <v>57</v>
      </c>
      <c r="AA1311" t="s">
        <v>39</v>
      </c>
    </row>
    <row r="1312" spans="1:27" x14ac:dyDescent="0.25">
      <c r="A1312" t="s">
        <v>1453</v>
      </c>
      <c r="B1312" s="2">
        <v>45248</v>
      </c>
      <c r="C1312">
        <v>2023</v>
      </c>
      <c r="D1312" t="s">
        <v>113</v>
      </c>
      <c r="E1312" t="s">
        <v>117</v>
      </c>
      <c r="F1312">
        <v>11</v>
      </c>
      <c r="G1312" t="s">
        <v>85</v>
      </c>
      <c r="H1312" t="s">
        <v>71</v>
      </c>
      <c r="I1312" t="s">
        <v>45</v>
      </c>
      <c r="J1312" t="s">
        <v>33</v>
      </c>
      <c r="K1312" t="s">
        <v>149</v>
      </c>
      <c r="L1312" t="s">
        <v>159</v>
      </c>
      <c r="M1312" t="s">
        <v>47</v>
      </c>
      <c r="N1312">
        <v>157</v>
      </c>
      <c r="O1312">
        <v>817.27</v>
      </c>
      <c r="P1312">
        <v>0.23</v>
      </c>
      <c r="Q1312">
        <v>98799.77</v>
      </c>
      <c r="R1312">
        <v>43471.9</v>
      </c>
      <c r="S1312">
        <v>55327.87</v>
      </c>
      <c r="T1312">
        <v>11381.11</v>
      </c>
      <c r="U1312">
        <v>43946.76</v>
      </c>
      <c r="V1312">
        <v>0.22</v>
      </c>
      <c r="W1312">
        <v>34278.47</v>
      </c>
      <c r="X1312">
        <v>114225.44</v>
      </c>
      <c r="Y1312" t="s">
        <v>37</v>
      </c>
      <c r="Z1312" t="s">
        <v>61</v>
      </c>
      <c r="AA1312" t="s">
        <v>39</v>
      </c>
    </row>
    <row r="1313" spans="1:27" x14ac:dyDescent="0.25">
      <c r="A1313" t="s">
        <v>1454</v>
      </c>
      <c r="B1313" s="2">
        <v>44711</v>
      </c>
      <c r="C1313">
        <v>2022</v>
      </c>
      <c r="D1313" t="s">
        <v>41</v>
      </c>
      <c r="E1313" t="s">
        <v>42</v>
      </c>
      <c r="F1313">
        <v>5</v>
      </c>
      <c r="G1313" t="s">
        <v>63</v>
      </c>
      <c r="H1313" t="s">
        <v>71</v>
      </c>
      <c r="I1313" t="s">
        <v>65</v>
      </c>
      <c r="J1313" t="s">
        <v>66</v>
      </c>
      <c r="K1313" t="s">
        <v>98</v>
      </c>
      <c r="L1313" t="s">
        <v>119</v>
      </c>
      <c r="M1313" t="s">
        <v>47</v>
      </c>
      <c r="N1313">
        <v>79</v>
      </c>
      <c r="O1313">
        <v>1243.3699999999999</v>
      </c>
      <c r="P1313">
        <v>0.1</v>
      </c>
      <c r="Q1313">
        <v>88403.61</v>
      </c>
      <c r="R1313">
        <v>54810.239999999998</v>
      </c>
      <c r="S1313">
        <v>33593.370000000003</v>
      </c>
      <c r="T1313">
        <v>12231.81</v>
      </c>
      <c r="U1313">
        <v>21361.56</v>
      </c>
      <c r="V1313">
        <v>0.27</v>
      </c>
      <c r="W1313">
        <v>15593.94</v>
      </c>
      <c r="X1313">
        <v>83676.3</v>
      </c>
      <c r="Y1313" t="s">
        <v>74</v>
      </c>
      <c r="Z1313" t="s">
        <v>57</v>
      </c>
      <c r="AA1313" t="s">
        <v>39</v>
      </c>
    </row>
    <row r="1314" spans="1:27" x14ac:dyDescent="0.25">
      <c r="A1314" t="s">
        <v>1455</v>
      </c>
      <c r="B1314" s="2">
        <v>45401</v>
      </c>
      <c r="C1314">
        <v>2024</v>
      </c>
      <c r="D1314" t="s">
        <v>41</v>
      </c>
      <c r="E1314" t="s">
        <v>70</v>
      </c>
      <c r="F1314">
        <v>4</v>
      </c>
      <c r="G1314" t="s">
        <v>85</v>
      </c>
      <c r="H1314" t="s">
        <v>107</v>
      </c>
      <c r="I1314" t="s">
        <v>92</v>
      </c>
      <c r="J1314" t="s">
        <v>53</v>
      </c>
      <c r="K1314" t="s">
        <v>181</v>
      </c>
      <c r="L1314" t="s">
        <v>35</v>
      </c>
      <c r="M1314" t="s">
        <v>47</v>
      </c>
      <c r="N1314">
        <v>68</v>
      </c>
      <c r="O1314">
        <v>83.49</v>
      </c>
      <c r="P1314">
        <v>0.19</v>
      </c>
      <c r="Q1314">
        <v>4598.63</v>
      </c>
      <c r="R1314">
        <v>2713.19</v>
      </c>
      <c r="S1314">
        <v>1885.44</v>
      </c>
      <c r="T1314">
        <v>712.52</v>
      </c>
      <c r="U1314">
        <v>1172.92</v>
      </c>
      <c r="V1314">
        <v>0.2</v>
      </c>
      <c r="W1314">
        <v>938.34</v>
      </c>
      <c r="X1314">
        <v>4714.41</v>
      </c>
      <c r="Y1314" t="s">
        <v>37</v>
      </c>
      <c r="Z1314" t="s">
        <v>75</v>
      </c>
      <c r="AA1314" t="s">
        <v>39</v>
      </c>
    </row>
    <row r="1315" spans="1:27" x14ac:dyDescent="0.25">
      <c r="A1315" t="s">
        <v>1456</v>
      </c>
      <c r="B1315" s="2">
        <v>45653</v>
      </c>
      <c r="C1315">
        <v>2024</v>
      </c>
      <c r="D1315" t="s">
        <v>113</v>
      </c>
      <c r="E1315" t="s">
        <v>156</v>
      </c>
      <c r="F1315">
        <v>12</v>
      </c>
      <c r="G1315" t="s">
        <v>43</v>
      </c>
      <c r="H1315" t="s">
        <v>89</v>
      </c>
      <c r="I1315" t="s">
        <v>32</v>
      </c>
      <c r="J1315" t="s">
        <v>33</v>
      </c>
      <c r="K1315" t="s">
        <v>213</v>
      </c>
      <c r="L1315" t="s">
        <v>35</v>
      </c>
      <c r="M1315" t="s">
        <v>60</v>
      </c>
      <c r="N1315">
        <v>165</v>
      </c>
      <c r="O1315">
        <v>1552.55</v>
      </c>
      <c r="P1315">
        <v>0.13</v>
      </c>
      <c r="Q1315">
        <v>222868.55</v>
      </c>
      <c r="R1315">
        <v>133721.13</v>
      </c>
      <c r="S1315">
        <v>89147.42</v>
      </c>
      <c r="T1315">
        <v>20156.52</v>
      </c>
      <c r="U1315">
        <v>68990.899999999994</v>
      </c>
      <c r="V1315">
        <v>0.21</v>
      </c>
      <c r="W1315">
        <v>54502.81</v>
      </c>
      <c r="X1315">
        <v>199507.71</v>
      </c>
      <c r="Y1315" t="s">
        <v>37</v>
      </c>
      <c r="Z1315" t="s">
        <v>38</v>
      </c>
      <c r="AA1315" t="s">
        <v>39</v>
      </c>
    </row>
    <row r="1316" spans="1:27" x14ac:dyDescent="0.25">
      <c r="A1316" t="s">
        <v>1457</v>
      </c>
      <c r="B1316" s="2">
        <v>45231</v>
      </c>
      <c r="C1316">
        <v>2023</v>
      </c>
      <c r="D1316" t="s">
        <v>113</v>
      </c>
      <c r="E1316" t="s">
        <v>117</v>
      </c>
      <c r="F1316">
        <v>11</v>
      </c>
      <c r="G1316" t="s">
        <v>30</v>
      </c>
      <c r="H1316" t="s">
        <v>129</v>
      </c>
      <c r="I1316" t="s">
        <v>135</v>
      </c>
      <c r="J1316" t="s">
        <v>66</v>
      </c>
      <c r="K1316" t="s">
        <v>236</v>
      </c>
      <c r="L1316" t="s">
        <v>46</v>
      </c>
      <c r="M1316" t="s">
        <v>60</v>
      </c>
      <c r="N1316">
        <v>78</v>
      </c>
      <c r="O1316">
        <v>1803.51</v>
      </c>
      <c r="P1316">
        <v>0.13</v>
      </c>
      <c r="Q1316">
        <v>122386.19</v>
      </c>
      <c r="R1316">
        <v>45282.89</v>
      </c>
      <c r="S1316">
        <v>77103.3</v>
      </c>
      <c r="T1316">
        <v>17690.259999999998</v>
      </c>
      <c r="U1316">
        <v>59413.04</v>
      </c>
      <c r="V1316">
        <v>0.27</v>
      </c>
      <c r="W1316">
        <v>43371.519999999997</v>
      </c>
      <c r="X1316">
        <v>138311.51</v>
      </c>
      <c r="Y1316" t="s">
        <v>37</v>
      </c>
      <c r="Z1316" t="s">
        <v>61</v>
      </c>
      <c r="AA1316" t="s">
        <v>39</v>
      </c>
    </row>
    <row r="1317" spans="1:27" x14ac:dyDescent="0.25">
      <c r="A1317" t="s">
        <v>1458</v>
      </c>
      <c r="B1317" s="2">
        <v>44649</v>
      </c>
      <c r="C1317">
        <v>2022</v>
      </c>
      <c r="D1317" t="s">
        <v>49</v>
      </c>
      <c r="E1317" t="s">
        <v>106</v>
      </c>
      <c r="F1317">
        <v>3</v>
      </c>
      <c r="G1317" t="s">
        <v>43</v>
      </c>
      <c r="H1317" t="s">
        <v>31</v>
      </c>
      <c r="I1317" t="s">
        <v>52</v>
      </c>
      <c r="J1317" t="s">
        <v>53</v>
      </c>
      <c r="K1317" t="s">
        <v>153</v>
      </c>
      <c r="L1317" t="s">
        <v>96</v>
      </c>
      <c r="M1317" t="s">
        <v>36</v>
      </c>
      <c r="N1317">
        <v>78</v>
      </c>
      <c r="O1317">
        <v>592.37</v>
      </c>
      <c r="P1317">
        <v>0.11</v>
      </c>
      <c r="Q1317">
        <v>41122.33</v>
      </c>
      <c r="R1317">
        <v>16860.16</v>
      </c>
      <c r="S1317">
        <v>24262.17</v>
      </c>
      <c r="T1317">
        <v>7785.9</v>
      </c>
      <c r="U1317">
        <v>16476.27</v>
      </c>
      <c r="V1317">
        <v>0.2</v>
      </c>
      <c r="W1317">
        <v>13181.02</v>
      </c>
      <c r="X1317">
        <v>46798.7</v>
      </c>
      <c r="Y1317" t="s">
        <v>37</v>
      </c>
      <c r="Z1317" t="s">
        <v>57</v>
      </c>
      <c r="AA1317" t="s">
        <v>39</v>
      </c>
    </row>
    <row r="1318" spans="1:27" x14ac:dyDescent="0.25">
      <c r="A1318" t="s">
        <v>1459</v>
      </c>
      <c r="B1318" s="2">
        <v>44797</v>
      </c>
      <c r="C1318">
        <v>2022</v>
      </c>
      <c r="D1318" t="s">
        <v>28</v>
      </c>
      <c r="E1318" t="s">
        <v>81</v>
      </c>
      <c r="F1318">
        <v>8</v>
      </c>
      <c r="G1318" t="s">
        <v>43</v>
      </c>
      <c r="H1318" t="s">
        <v>71</v>
      </c>
      <c r="I1318" t="s">
        <v>52</v>
      </c>
      <c r="J1318" t="s">
        <v>53</v>
      </c>
      <c r="K1318" t="s">
        <v>90</v>
      </c>
      <c r="L1318" t="s">
        <v>137</v>
      </c>
      <c r="M1318" t="s">
        <v>79</v>
      </c>
      <c r="N1318">
        <v>53</v>
      </c>
      <c r="O1318">
        <v>1480.99</v>
      </c>
      <c r="P1318">
        <v>0.12</v>
      </c>
      <c r="Q1318">
        <v>69073.37</v>
      </c>
      <c r="R1318">
        <v>41444.019999999997</v>
      </c>
      <c r="S1318">
        <v>27629.35</v>
      </c>
      <c r="T1318">
        <v>12408.88</v>
      </c>
      <c r="U1318">
        <v>15220.47</v>
      </c>
      <c r="V1318">
        <v>0.24</v>
      </c>
      <c r="W1318">
        <v>11567.56</v>
      </c>
      <c r="X1318">
        <v>66708.89</v>
      </c>
      <c r="Y1318" t="s">
        <v>37</v>
      </c>
      <c r="Z1318" t="s">
        <v>75</v>
      </c>
      <c r="AA1318" t="s">
        <v>39</v>
      </c>
    </row>
    <row r="1319" spans="1:27" x14ac:dyDescent="0.25">
      <c r="A1319" t="s">
        <v>1460</v>
      </c>
      <c r="B1319" s="2">
        <v>44723</v>
      </c>
      <c r="C1319">
        <v>2022</v>
      </c>
      <c r="D1319" t="s">
        <v>41</v>
      </c>
      <c r="E1319" t="s">
        <v>77</v>
      </c>
      <c r="F1319">
        <v>6</v>
      </c>
      <c r="G1319" t="s">
        <v>85</v>
      </c>
      <c r="H1319" t="s">
        <v>129</v>
      </c>
      <c r="I1319" t="s">
        <v>52</v>
      </c>
      <c r="J1319" t="s">
        <v>53</v>
      </c>
      <c r="K1319" t="s">
        <v>185</v>
      </c>
      <c r="L1319" t="s">
        <v>122</v>
      </c>
      <c r="M1319" t="s">
        <v>47</v>
      </c>
      <c r="N1319">
        <v>147</v>
      </c>
      <c r="O1319">
        <v>1238.49</v>
      </c>
      <c r="P1319">
        <v>0.24</v>
      </c>
      <c r="Q1319">
        <v>138364.1</v>
      </c>
      <c r="R1319">
        <v>53962</v>
      </c>
      <c r="S1319">
        <v>84402.1</v>
      </c>
      <c r="T1319">
        <v>14400.17</v>
      </c>
      <c r="U1319">
        <v>70001.929999999993</v>
      </c>
      <c r="V1319">
        <v>0.22</v>
      </c>
      <c r="W1319">
        <v>54601.51</v>
      </c>
      <c r="X1319">
        <v>136813.32</v>
      </c>
      <c r="Y1319" t="s">
        <v>37</v>
      </c>
      <c r="Z1319" t="s">
        <v>38</v>
      </c>
      <c r="AA1319" t="s">
        <v>39</v>
      </c>
    </row>
    <row r="1320" spans="1:27" x14ac:dyDescent="0.25">
      <c r="A1320" t="s">
        <v>1461</v>
      </c>
      <c r="B1320" s="2">
        <v>45321</v>
      </c>
      <c r="C1320">
        <v>2024</v>
      </c>
      <c r="D1320" t="s">
        <v>49</v>
      </c>
      <c r="E1320" t="s">
        <v>50</v>
      </c>
      <c r="F1320">
        <v>1</v>
      </c>
      <c r="G1320" t="s">
        <v>43</v>
      </c>
      <c r="H1320" t="s">
        <v>89</v>
      </c>
      <c r="I1320" t="s">
        <v>52</v>
      </c>
      <c r="J1320" t="s">
        <v>53</v>
      </c>
      <c r="K1320" t="s">
        <v>93</v>
      </c>
      <c r="L1320" t="s">
        <v>122</v>
      </c>
      <c r="M1320" t="s">
        <v>79</v>
      </c>
      <c r="N1320">
        <v>13</v>
      </c>
      <c r="O1320">
        <v>1775.79</v>
      </c>
      <c r="P1320">
        <v>7.0000000000000007E-2</v>
      </c>
      <c r="Q1320">
        <v>21469.3</v>
      </c>
      <c r="R1320">
        <v>7728.95</v>
      </c>
      <c r="S1320">
        <v>13740.35</v>
      </c>
      <c r="T1320">
        <v>3742.57</v>
      </c>
      <c r="U1320">
        <v>9997.7800000000007</v>
      </c>
      <c r="V1320">
        <v>0.2</v>
      </c>
      <c r="W1320">
        <v>7998.22</v>
      </c>
      <c r="X1320">
        <v>18500.52</v>
      </c>
      <c r="Y1320" t="s">
        <v>37</v>
      </c>
      <c r="Z1320" t="s">
        <v>61</v>
      </c>
      <c r="AA1320" t="s">
        <v>39</v>
      </c>
    </row>
    <row r="1321" spans="1:27" x14ac:dyDescent="0.25">
      <c r="A1321" t="s">
        <v>1462</v>
      </c>
      <c r="B1321" s="2">
        <v>44937</v>
      </c>
      <c r="C1321">
        <v>2023</v>
      </c>
      <c r="D1321" t="s">
        <v>49</v>
      </c>
      <c r="E1321" t="s">
        <v>50</v>
      </c>
      <c r="F1321">
        <v>1</v>
      </c>
      <c r="G1321" t="s">
        <v>51</v>
      </c>
      <c r="H1321" t="s">
        <v>107</v>
      </c>
      <c r="I1321" t="s">
        <v>65</v>
      </c>
      <c r="J1321" t="s">
        <v>66</v>
      </c>
      <c r="K1321" t="s">
        <v>178</v>
      </c>
      <c r="L1321" t="s">
        <v>137</v>
      </c>
      <c r="M1321" t="s">
        <v>60</v>
      </c>
      <c r="N1321">
        <v>68</v>
      </c>
      <c r="O1321">
        <v>842.83</v>
      </c>
      <c r="P1321">
        <v>0.16</v>
      </c>
      <c r="Q1321">
        <v>48142.45</v>
      </c>
      <c r="R1321">
        <v>14924.16</v>
      </c>
      <c r="S1321">
        <v>33218.29</v>
      </c>
      <c r="T1321">
        <v>4082.41</v>
      </c>
      <c r="U1321">
        <v>29135.88</v>
      </c>
      <c r="V1321">
        <v>0.23</v>
      </c>
      <c r="W1321">
        <v>22434.63</v>
      </c>
      <c r="X1321">
        <v>54088.08</v>
      </c>
      <c r="Y1321" t="s">
        <v>56</v>
      </c>
      <c r="Z1321" t="s">
        <v>38</v>
      </c>
      <c r="AA1321" t="s">
        <v>39</v>
      </c>
    </row>
    <row r="1322" spans="1:27" x14ac:dyDescent="0.25">
      <c r="A1322" t="s">
        <v>1463</v>
      </c>
      <c r="B1322" s="2">
        <v>45204</v>
      </c>
      <c r="C1322">
        <v>2023</v>
      </c>
      <c r="D1322" t="s">
        <v>113</v>
      </c>
      <c r="E1322" t="s">
        <v>114</v>
      </c>
      <c r="F1322">
        <v>10</v>
      </c>
      <c r="G1322" t="s">
        <v>85</v>
      </c>
      <c r="H1322" t="s">
        <v>71</v>
      </c>
      <c r="I1322" t="s">
        <v>52</v>
      </c>
      <c r="J1322" t="s">
        <v>53</v>
      </c>
      <c r="K1322" t="s">
        <v>100</v>
      </c>
      <c r="L1322" t="s">
        <v>140</v>
      </c>
      <c r="M1322" t="s">
        <v>36</v>
      </c>
      <c r="N1322">
        <v>182</v>
      </c>
      <c r="O1322">
        <v>1430.3</v>
      </c>
      <c r="P1322">
        <v>0.04</v>
      </c>
      <c r="Q1322">
        <v>249902.02</v>
      </c>
      <c r="R1322">
        <v>149941.21</v>
      </c>
      <c r="S1322">
        <v>99960.81</v>
      </c>
      <c r="T1322">
        <v>26793.09</v>
      </c>
      <c r="U1322">
        <v>73167.72</v>
      </c>
      <c r="V1322">
        <v>0.25</v>
      </c>
      <c r="W1322">
        <v>54875.79</v>
      </c>
      <c r="X1322">
        <v>268974.94</v>
      </c>
      <c r="Y1322" t="s">
        <v>74</v>
      </c>
      <c r="Z1322" t="s">
        <v>75</v>
      </c>
      <c r="AA1322" t="s">
        <v>39</v>
      </c>
    </row>
    <row r="1323" spans="1:27" x14ac:dyDescent="0.25">
      <c r="A1323" t="s">
        <v>1464</v>
      </c>
      <c r="B1323" s="2">
        <v>45101</v>
      </c>
      <c r="C1323">
        <v>2023</v>
      </c>
      <c r="D1323" t="s">
        <v>41</v>
      </c>
      <c r="E1323" t="s">
        <v>77</v>
      </c>
      <c r="F1323">
        <v>6</v>
      </c>
      <c r="G1323" t="s">
        <v>30</v>
      </c>
      <c r="H1323" t="s">
        <v>129</v>
      </c>
      <c r="I1323" t="s">
        <v>65</v>
      </c>
      <c r="J1323" t="s">
        <v>66</v>
      </c>
      <c r="K1323" t="s">
        <v>236</v>
      </c>
      <c r="L1323" t="s">
        <v>35</v>
      </c>
      <c r="M1323" t="s">
        <v>79</v>
      </c>
      <c r="N1323">
        <v>49</v>
      </c>
      <c r="O1323">
        <v>1987.42</v>
      </c>
      <c r="P1323">
        <v>0.08</v>
      </c>
      <c r="Q1323">
        <v>89592.89</v>
      </c>
      <c r="R1323">
        <v>52859.81</v>
      </c>
      <c r="S1323">
        <v>36733.08</v>
      </c>
      <c r="T1323">
        <v>5265.09</v>
      </c>
      <c r="U1323">
        <v>31467.99</v>
      </c>
      <c r="V1323">
        <v>0.21</v>
      </c>
      <c r="W1323">
        <v>24859.71</v>
      </c>
      <c r="X1323">
        <v>81233.47</v>
      </c>
      <c r="Y1323" t="s">
        <v>56</v>
      </c>
      <c r="Z1323" t="s">
        <v>57</v>
      </c>
      <c r="AA1323" t="s">
        <v>39</v>
      </c>
    </row>
    <row r="1324" spans="1:27" x14ac:dyDescent="0.25">
      <c r="A1324" t="s">
        <v>1465</v>
      </c>
      <c r="B1324" s="2">
        <v>44933</v>
      </c>
      <c r="C1324">
        <v>2023</v>
      </c>
      <c r="D1324" t="s">
        <v>49</v>
      </c>
      <c r="E1324" t="s">
        <v>50</v>
      </c>
      <c r="F1324">
        <v>1</v>
      </c>
      <c r="G1324" t="s">
        <v>51</v>
      </c>
      <c r="H1324" t="s">
        <v>107</v>
      </c>
      <c r="I1324" t="s">
        <v>135</v>
      </c>
      <c r="J1324" t="s">
        <v>66</v>
      </c>
      <c r="K1324" t="s">
        <v>172</v>
      </c>
      <c r="L1324" t="s">
        <v>83</v>
      </c>
      <c r="M1324" t="s">
        <v>79</v>
      </c>
      <c r="N1324">
        <v>115</v>
      </c>
      <c r="O1324">
        <v>1515.63</v>
      </c>
      <c r="P1324">
        <v>0.18</v>
      </c>
      <c r="Q1324">
        <v>142923.91</v>
      </c>
      <c r="R1324">
        <v>80037.39</v>
      </c>
      <c r="S1324">
        <v>62886.52</v>
      </c>
      <c r="T1324">
        <v>23413.279999999999</v>
      </c>
      <c r="U1324">
        <v>39473.24</v>
      </c>
      <c r="V1324">
        <v>0.2</v>
      </c>
      <c r="W1324">
        <v>31578.59</v>
      </c>
      <c r="X1324">
        <v>152680.32000000001</v>
      </c>
      <c r="Y1324" t="s">
        <v>37</v>
      </c>
      <c r="Z1324" t="s">
        <v>38</v>
      </c>
      <c r="AA1324" t="s">
        <v>39</v>
      </c>
    </row>
    <row r="1325" spans="1:27" x14ac:dyDescent="0.25">
      <c r="A1325" t="s">
        <v>1466</v>
      </c>
      <c r="B1325" s="2">
        <v>45238</v>
      </c>
      <c r="C1325">
        <v>2023</v>
      </c>
      <c r="D1325" t="s">
        <v>113</v>
      </c>
      <c r="E1325" t="s">
        <v>117</v>
      </c>
      <c r="F1325">
        <v>11</v>
      </c>
      <c r="G1325" t="s">
        <v>30</v>
      </c>
      <c r="H1325" t="s">
        <v>64</v>
      </c>
      <c r="I1325" t="s">
        <v>92</v>
      </c>
      <c r="J1325" t="s">
        <v>53</v>
      </c>
      <c r="K1325" t="s">
        <v>157</v>
      </c>
      <c r="L1325" t="s">
        <v>59</v>
      </c>
      <c r="M1325" t="s">
        <v>60</v>
      </c>
      <c r="N1325">
        <v>103</v>
      </c>
      <c r="O1325">
        <v>1168.55</v>
      </c>
      <c r="P1325">
        <v>0.03</v>
      </c>
      <c r="Q1325">
        <v>116749.83</v>
      </c>
      <c r="R1325">
        <v>43197.440000000002</v>
      </c>
      <c r="S1325">
        <v>73552.39</v>
      </c>
      <c r="T1325">
        <v>6011.93</v>
      </c>
      <c r="U1325">
        <v>67540.460000000006</v>
      </c>
      <c r="V1325">
        <v>0.18</v>
      </c>
      <c r="W1325">
        <v>55383.18</v>
      </c>
      <c r="X1325">
        <v>118379.2</v>
      </c>
      <c r="Y1325" t="s">
        <v>37</v>
      </c>
      <c r="Z1325" t="s">
        <v>38</v>
      </c>
      <c r="AA1325" t="s">
        <v>39</v>
      </c>
    </row>
    <row r="1326" spans="1:27" x14ac:dyDescent="0.25">
      <c r="A1326" t="s">
        <v>1467</v>
      </c>
      <c r="B1326" s="2">
        <v>45496</v>
      </c>
      <c r="C1326">
        <v>2024</v>
      </c>
      <c r="D1326" t="s">
        <v>28</v>
      </c>
      <c r="E1326" t="s">
        <v>29</v>
      </c>
      <c r="F1326">
        <v>7</v>
      </c>
      <c r="G1326" t="s">
        <v>51</v>
      </c>
      <c r="H1326" t="s">
        <v>71</v>
      </c>
      <c r="I1326" t="s">
        <v>32</v>
      </c>
      <c r="J1326" t="s">
        <v>33</v>
      </c>
      <c r="K1326" t="s">
        <v>153</v>
      </c>
      <c r="L1326" t="s">
        <v>46</v>
      </c>
      <c r="M1326" t="s">
        <v>47</v>
      </c>
      <c r="N1326">
        <v>94</v>
      </c>
      <c r="O1326">
        <v>1868.99</v>
      </c>
      <c r="P1326">
        <v>0</v>
      </c>
      <c r="Q1326">
        <v>175685.06</v>
      </c>
      <c r="R1326">
        <v>105411.04</v>
      </c>
      <c r="S1326">
        <v>70274.02</v>
      </c>
      <c r="T1326">
        <v>12526.2</v>
      </c>
      <c r="U1326">
        <v>57747.82</v>
      </c>
      <c r="V1326">
        <v>0.24</v>
      </c>
      <c r="W1326">
        <v>43888.34</v>
      </c>
      <c r="X1326">
        <v>164650.85</v>
      </c>
      <c r="Y1326" t="s">
        <v>37</v>
      </c>
      <c r="Z1326" t="s">
        <v>61</v>
      </c>
      <c r="AA1326" t="s">
        <v>39</v>
      </c>
    </row>
    <row r="1327" spans="1:27" x14ac:dyDescent="0.25">
      <c r="A1327" t="s">
        <v>1468</v>
      </c>
      <c r="B1327" s="2">
        <v>44676</v>
      </c>
      <c r="C1327">
        <v>2022</v>
      </c>
      <c r="D1327" t="s">
        <v>41</v>
      </c>
      <c r="E1327" t="s">
        <v>70</v>
      </c>
      <c r="F1327">
        <v>4</v>
      </c>
      <c r="G1327" t="s">
        <v>63</v>
      </c>
      <c r="H1327" t="s">
        <v>64</v>
      </c>
      <c r="I1327" t="s">
        <v>65</v>
      </c>
      <c r="J1327" t="s">
        <v>66</v>
      </c>
      <c r="K1327" t="s">
        <v>163</v>
      </c>
      <c r="L1327" t="s">
        <v>140</v>
      </c>
      <c r="M1327" t="s">
        <v>79</v>
      </c>
      <c r="N1327">
        <v>21</v>
      </c>
      <c r="O1327">
        <v>1886.05</v>
      </c>
      <c r="P1327">
        <v>0.04</v>
      </c>
      <c r="Q1327">
        <v>38022.769999999997</v>
      </c>
      <c r="R1327">
        <v>14448.65</v>
      </c>
      <c r="S1327">
        <v>23574.12</v>
      </c>
      <c r="T1327">
        <v>5218.9399999999996</v>
      </c>
      <c r="U1327">
        <v>18355.18</v>
      </c>
      <c r="V1327">
        <v>0.27</v>
      </c>
      <c r="W1327">
        <v>13399.28</v>
      </c>
      <c r="X1327">
        <v>32705.86</v>
      </c>
      <c r="Y1327" t="s">
        <v>37</v>
      </c>
      <c r="Z1327" t="s">
        <v>61</v>
      </c>
      <c r="AA1327" t="s">
        <v>39</v>
      </c>
    </row>
    <row r="1328" spans="1:27" x14ac:dyDescent="0.25">
      <c r="A1328" t="s">
        <v>1469</v>
      </c>
      <c r="B1328" s="2">
        <v>45168</v>
      </c>
      <c r="C1328">
        <v>2023</v>
      </c>
      <c r="D1328" t="s">
        <v>28</v>
      </c>
      <c r="E1328" t="s">
        <v>81</v>
      </c>
      <c r="F1328">
        <v>8</v>
      </c>
      <c r="G1328" t="s">
        <v>43</v>
      </c>
      <c r="H1328" t="s">
        <v>89</v>
      </c>
      <c r="I1328" t="s">
        <v>52</v>
      </c>
      <c r="J1328" t="s">
        <v>53</v>
      </c>
      <c r="K1328" t="s">
        <v>142</v>
      </c>
      <c r="L1328" t="s">
        <v>35</v>
      </c>
      <c r="M1328" t="s">
        <v>36</v>
      </c>
      <c r="N1328">
        <v>118</v>
      </c>
      <c r="O1328">
        <v>182.8</v>
      </c>
      <c r="P1328">
        <v>0.24</v>
      </c>
      <c r="Q1328">
        <v>16393.5</v>
      </c>
      <c r="R1328">
        <v>8196.75</v>
      </c>
      <c r="S1328">
        <v>8196.75</v>
      </c>
      <c r="T1328">
        <v>2642.79</v>
      </c>
      <c r="U1328">
        <v>5553.96</v>
      </c>
      <c r="V1328">
        <v>0.3</v>
      </c>
      <c r="W1328">
        <v>3887.77</v>
      </c>
      <c r="X1328">
        <v>16540.66</v>
      </c>
      <c r="Y1328" t="s">
        <v>37</v>
      </c>
      <c r="Z1328" t="s">
        <v>61</v>
      </c>
      <c r="AA1328" t="s">
        <v>39</v>
      </c>
    </row>
    <row r="1329" spans="1:27" x14ac:dyDescent="0.25">
      <c r="A1329" t="s">
        <v>1470</v>
      </c>
      <c r="B1329" s="2">
        <v>44668</v>
      </c>
      <c r="C1329">
        <v>2022</v>
      </c>
      <c r="D1329" t="s">
        <v>41</v>
      </c>
      <c r="E1329" t="s">
        <v>70</v>
      </c>
      <c r="F1329">
        <v>4</v>
      </c>
      <c r="G1329" t="s">
        <v>43</v>
      </c>
      <c r="H1329" t="s">
        <v>107</v>
      </c>
      <c r="I1329" t="s">
        <v>32</v>
      </c>
      <c r="J1329" t="s">
        <v>33</v>
      </c>
      <c r="K1329" t="s">
        <v>130</v>
      </c>
      <c r="L1329" t="s">
        <v>68</v>
      </c>
      <c r="M1329" t="s">
        <v>36</v>
      </c>
      <c r="N1329">
        <v>96</v>
      </c>
      <c r="O1329">
        <v>164.05</v>
      </c>
      <c r="P1329">
        <v>0.2</v>
      </c>
      <c r="Q1329">
        <v>12599.04</v>
      </c>
      <c r="R1329">
        <v>6929.47</v>
      </c>
      <c r="S1329">
        <v>5669.57</v>
      </c>
      <c r="T1329">
        <v>2361.61</v>
      </c>
      <c r="U1329">
        <v>3307.96</v>
      </c>
      <c r="V1329">
        <v>0.21</v>
      </c>
      <c r="W1329">
        <v>2613.29</v>
      </c>
      <c r="X1329">
        <v>14376.69</v>
      </c>
      <c r="Y1329" t="s">
        <v>74</v>
      </c>
      <c r="Z1329" t="s">
        <v>75</v>
      </c>
      <c r="AA1329" t="s">
        <v>39</v>
      </c>
    </row>
    <row r="1330" spans="1:27" x14ac:dyDescent="0.25">
      <c r="A1330" t="s">
        <v>1471</v>
      </c>
      <c r="B1330" s="2">
        <v>44778</v>
      </c>
      <c r="C1330">
        <v>2022</v>
      </c>
      <c r="D1330" t="s">
        <v>28</v>
      </c>
      <c r="E1330" t="s">
        <v>81</v>
      </c>
      <c r="F1330">
        <v>8</v>
      </c>
      <c r="G1330" t="s">
        <v>63</v>
      </c>
      <c r="H1330" t="s">
        <v>129</v>
      </c>
      <c r="I1330" t="s">
        <v>65</v>
      </c>
      <c r="J1330" t="s">
        <v>66</v>
      </c>
      <c r="K1330" t="s">
        <v>236</v>
      </c>
      <c r="L1330" t="s">
        <v>101</v>
      </c>
      <c r="M1330" t="s">
        <v>79</v>
      </c>
      <c r="N1330">
        <v>160</v>
      </c>
      <c r="O1330">
        <v>1583.99</v>
      </c>
      <c r="P1330">
        <v>0.15</v>
      </c>
      <c r="Q1330">
        <v>215422.64</v>
      </c>
      <c r="R1330">
        <v>129253.58</v>
      </c>
      <c r="S1330">
        <v>86169.06</v>
      </c>
      <c r="T1330">
        <v>40682.33</v>
      </c>
      <c r="U1330">
        <v>45486.73</v>
      </c>
      <c r="V1330">
        <v>0.19</v>
      </c>
      <c r="W1330">
        <v>36844.25</v>
      </c>
      <c r="X1330">
        <v>223584.58</v>
      </c>
      <c r="Y1330" t="s">
        <v>74</v>
      </c>
      <c r="Z1330" t="s">
        <v>61</v>
      </c>
      <c r="AA1330" t="s">
        <v>39</v>
      </c>
    </row>
    <row r="1331" spans="1:27" x14ac:dyDescent="0.25">
      <c r="A1331" t="s">
        <v>1472</v>
      </c>
      <c r="B1331" s="2">
        <v>44865</v>
      </c>
      <c r="C1331">
        <v>2022</v>
      </c>
      <c r="D1331" t="s">
        <v>113</v>
      </c>
      <c r="E1331" t="s">
        <v>114</v>
      </c>
      <c r="F1331">
        <v>10</v>
      </c>
      <c r="G1331" t="s">
        <v>51</v>
      </c>
      <c r="H1331" t="s">
        <v>44</v>
      </c>
      <c r="I1331" t="s">
        <v>32</v>
      </c>
      <c r="J1331" t="s">
        <v>33</v>
      </c>
      <c r="K1331" t="s">
        <v>178</v>
      </c>
      <c r="L1331" t="s">
        <v>159</v>
      </c>
      <c r="M1331" t="s">
        <v>47</v>
      </c>
      <c r="N1331">
        <v>87</v>
      </c>
      <c r="O1331">
        <v>1036.29</v>
      </c>
      <c r="P1331">
        <v>0.23</v>
      </c>
      <c r="Q1331">
        <v>69421.070000000007</v>
      </c>
      <c r="R1331">
        <v>24991.59</v>
      </c>
      <c r="S1331">
        <v>44429.48</v>
      </c>
      <c r="T1331">
        <v>6768.46</v>
      </c>
      <c r="U1331">
        <v>37661.019999999997</v>
      </c>
      <c r="V1331">
        <v>0.18</v>
      </c>
      <c r="W1331">
        <v>30882.04</v>
      </c>
      <c r="X1331">
        <v>68369.14</v>
      </c>
      <c r="Y1331" t="s">
        <v>56</v>
      </c>
      <c r="Z1331" t="s">
        <v>57</v>
      </c>
      <c r="AA1331" t="s">
        <v>39</v>
      </c>
    </row>
    <row r="1332" spans="1:27" x14ac:dyDescent="0.25">
      <c r="A1332" t="s">
        <v>1473</v>
      </c>
      <c r="B1332" s="2">
        <v>44863</v>
      </c>
      <c r="C1332">
        <v>2022</v>
      </c>
      <c r="D1332" t="s">
        <v>113</v>
      </c>
      <c r="E1332" t="s">
        <v>114</v>
      </c>
      <c r="F1332">
        <v>10</v>
      </c>
      <c r="G1332" t="s">
        <v>63</v>
      </c>
      <c r="H1332" t="s">
        <v>89</v>
      </c>
      <c r="I1332" t="s">
        <v>32</v>
      </c>
      <c r="J1332" t="s">
        <v>33</v>
      </c>
      <c r="K1332" t="s">
        <v>126</v>
      </c>
      <c r="L1332" t="s">
        <v>55</v>
      </c>
      <c r="M1332" t="s">
        <v>79</v>
      </c>
      <c r="N1332">
        <v>64</v>
      </c>
      <c r="O1332">
        <v>996.66</v>
      </c>
      <c r="P1332">
        <v>0.16</v>
      </c>
      <c r="Q1332">
        <v>53580.44</v>
      </c>
      <c r="R1332">
        <v>24647</v>
      </c>
      <c r="S1332">
        <v>28933.439999999999</v>
      </c>
      <c r="T1332">
        <v>8862.91</v>
      </c>
      <c r="U1332">
        <v>20070.53</v>
      </c>
      <c r="V1332">
        <v>0.19</v>
      </c>
      <c r="W1332">
        <v>16257.13</v>
      </c>
      <c r="X1332">
        <v>47128.7</v>
      </c>
      <c r="Y1332" t="s">
        <v>37</v>
      </c>
      <c r="Z1332" t="s">
        <v>38</v>
      </c>
      <c r="AA1332" t="s">
        <v>39</v>
      </c>
    </row>
    <row r="1333" spans="1:27" x14ac:dyDescent="0.25">
      <c r="A1333" t="s">
        <v>1474</v>
      </c>
      <c r="B1333" s="2">
        <v>44647</v>
      </c>
      <c r="C1333">
        <v>2022</v>
      </c>
      <c r="D1333" t="s">
        <v>49</v>
      </c>
      <c r="E1333" t="s">
        <v>106</v>
      </c>
      <c r="F1333">
        <v>3</v>
      </c>
      <c r="G1333" t="s">
        <v>51</v>
      </c>
      <c r="H1333" t="s">
        <v>89</v>
      </c>
      <c r="I1333" t="s">
        <v>45</v>
      </c>
      <c r="J1333" t="s">
        <v>33</v>
      </c>
      <c r="K1333" t="s">
        <v>100</v>
      </c>
      <c r="L1333" t="s">
        <v>101</v>
      </c>
      <c r="M1333" t="s">
        <v>36</v>
      </c>
      <c r="N1333">
        <v>61</v>
      </c>
      <c r="O1333">
        <v>1408.93</v>
      </c>
      <c r="P1333">
        <v>0.25</v>
      </c>
      <c r="Q1333">
        <v>64458.55</v>
      </c>
      <c r="R1333">
        <v>31584.69</v>
      </c>
      <c r="S1333">
        <v>32873.86</v>
      </c>
      <c r="T1333">
        <v>11028.95</v>
      </c>
      <c r="U1333">
        <v>21844.91</v>
      </c>
      <c r="V1333">
        <v>0.27</v>
      </c>
      <c r="W1333">
        <v>15946.78</v>
      </c>
      <c r="X1333">
        <v>65041.58</v>
      </c>
      <c r="Y1333" t="s">
        <v>37</v>
      </c>
      <c r="Z1333" t="s">
        <v>75</v>
      </c>
      <c r="AA1333" t="s">
        <v>39</v>
      </c>
    </row>
    <row r="1334" spans="1:27" x14ac:dyDescent="0.25">
      <c r="A1334" t="s">
        <v>1475</v>
      </c>
      <c r="B1334" s="2">
        <v>45023</v>
      </c>
      <c r="C1334">
        <v>2023</v>
      </c>
      <c r="D1334" t="s">
        <v>41</v>
      </c>
      <c r="E1334" t="s">
        <v>70</v>
      </c>
      <c r="F1334">
        <v>4</v>
      </c>
      <c r="G1334" t="s">
        <v>30</v>
      </c>
      <c r="H1334" t="s">
        <v>71</v>
      </c>
      <c r="I1334" t="s">
        <v>65</v>
      </c>
      <c r="J1334" t="s">
        <v>66</v>
      </c>
      <c r="K1334" t="s">
        <v>126</v>
      </c>
      <c r="L1334" t="s">
        <v>111</v>
      </c>
      <c r="M1334" t="s">
        <v>47</v>
      </c>
      <c r="N1334">
        <v>154</v>
      </c>
      <c r="O1334">
        <v>344.55</v>
      </c>
      <c r="P1334">
        <v>0.03</v>
      </c>
      <c r="Q1334">
        <v>51468.88</v>
      </c>
      <c r="R1334">
        <v>32940.080000000002</v>
      </c>
      <c r="S1334">
        <v>18528.8</v>
      </c>
      <c r="T1334">
        <v>7338.82</v>
      </c>
      <c r="U1334">
        <v>11189.98</v>
      </c>
      <c r="V1334">
        <v>0.26</v>
      </c>
      <c r="W1334">
        <v>8280.59</v>
      </c>
      <c r="X1334">
        <v>56992.86</v>
      </c>
      <c r="Y1334" t="s">
        <v>37</v>
      </c>
      <c r="Z1334" t="s">
        <v>75</v>
      </c>
      <c r="AA1334" t="s">
        <v>39</v>
      </c>
    </row>
    <row r="1335" spans="1:27" x14ac:dyDescent="0.25">
      <c r="A1335" t="s">
        <v>1476</v>
      </c>
      <c r="B1335" s="2">
        <v>44853</v>
      </c>
      <c r="C1335">
        <v>2022</v>
      </c>
      <c r="D1335" t="s">
        <v>113</v>
      </c>
      <c r="E1335" t="s">
        <v>114</v>
      </c>
      <c r="F1335">
        <v>10</v>
      </c>
      <c r="G1335" t="s">
        <v>43</v>
      </c>
      <c r="H1335" t="s">
        <v>64</v>
      </c>
      <c r="I1335" t="s">
        <v>52</v>
      </c>
      <c r="J1335" t="s">
        <v>53</v>
      </c>
      <c r="K1335" t="s">
        <v>198</v>
      </c>
      <c r="L1335" t="s">
        <v>46</v>
      </c>
      <c r="M1335" t="s">
        <v>47</v>
      </c>
      <c r="N1335">
        <v>127</v>
      </c>
      <c r="O1335">
        <v>1893.43</v>
      </c>
      <c r="P1335">
        <v>0.19</v>
      </c>
      <c r="Q1335">
        <v>194777.14</v>
      </c>
      <c r="R1335">
        <v>75963.08</v>
      </c>
      <c r="S1335">
        <v>118814.06</v>
      </c>
      <c r="T1335">
        <v>26028.74</v>
      </c>
      <c r="U1335">
        <v>92785.32</v>
      </c>
      <c r="V1335">
        <v>0.2</v>
      </c>
      <c r="W1335">
        <v>74228.259999999995</v>
      </c>
      <c r="X1335">
        <v>175762.75</v>
      </c>
      <c r="Y1335" t="s">
        <v>37</v>
      </c>
      <c r="Z1335" t="s">
        <v>75</v>
      </c>
      <c r="AA1335" t="s">
        <v>39</v>
      </c>
    </row>
    <row r="1336" spans="1:27" x14ac:dyDescent="0.25">
      <c r="A1336" t="s">
        <v>1477</v>
      </c>
      <c r="B1336" s="2">
        <v>45218</v>
      </c>
      <c r="C1336">
        <v>2023</v>
      </c>
      <c r="D1336" t="s">
        <v>113</v>
      </c>
      <c r="E1336" t="s">
        <v>114</v>
      </c>
      <c r="F1336">
        <v>10</v>
      </c>
      <c r="G1336" t="s">
        <v>51</v>
      </c>
      <c r="H1336" t="s">
        <v>44</v>
      </c>
      <c r="I1336" t="s">
        <v>92</v>
      </c>
      <c r="J1336" t="s">
        <v>53</v>
      </c>
      <c r="K1336" t="s">
        <v>157</v>
      </c>
      <c r="L1336" t="s">
        <v>122</v>
      </c>
      <c r="M1336" t="s">
        <v>36</v>
      </c>
      <c r="N1336">
        <v>176</v>
      </c>
      <c r="O1336">
        <v>1631.27</v>
      </c>
      <c r="P1336">
        <v>0.15</v>
      </c>
      <c r="Q1336">
        <v>244037.99</v>
      </c>
      <c r="R1336">
        <v>129340.13</v>
      </c>
      <c r="S1336">
        <v>114697.86</v>
      </c>
      <c r="T1336">
        <v>43316.65</v>
      </c>
      <c r="U1336">
        <v>71381.210000000006</v>
      </c>
      <c r="V1336">
        <v>0.2</v>
      </c>
      <c r="W1336">
        <v>57104.97</v>
      </c>
      <c r="X1336">
        <v>266568.71000000002</v>
      </c>
      <c r="Y1336" t="s">
        <v>37</v>
      </c>
      <c r="Z1336" t="s">
        <v>61</v>
      </c>
      <c r="AA1336" t="s">
        <v>39</v>
      </c>
    </row>
    <row r="1337" spans="1:27" x14ac:dyDescent="0.25">
      <c r="A1337" t="s">
        <v>1478</v>
      </c>
      <c r="B1337" s="2">
        <v>45468</v>
      </c>
      <c r="C1337">
        <v>2024</v>
      </c>
      <c r="D1337" t="s">
        <v>41</v>
      </c>
      <c r="E1337" t="s">
        <v>77</v>
      </c>
      <c r="F1337">
        <v>6</v>
      </c>
      <c r="G1337" t="s">
        <v>63</v>
      </c>
      <c r="H1337" t="s">
        <v>107</v>
      </c>
      <c r="I1337" t="s">
        <v>65</v>
      </c>
      <c r="J1337" t="s">
        <v>66</v>
      </c>
      <c r="K1337" t="s">
        <v>176</v>
      </c>
      <c r="L1337" t="s">
        <v>59</v>
      </c>
      <c r="M1337" t="s">
        <v>60</v>
      </c>
      <c r="N1337">
        <v>5</v>
      </c>
      <c r="O1337">
        <v>644.23</v>
      </c>
      <c r="P1337">
        <v>0.21</v>
      </c>
      <c r="Q1337">
        <v>2544.71</v>
      </c>
      <c r="R1337">
        <v>1196.01</v>
      </c>
      <c r="S1337">
        <v>1348.7</v>
      </c>
      <c r="T1337">
        <v>355.96</v>
      </c>
      <c r="U1337">
        <v>992.74</v>
      </c>
      <c r="V1337">
        <v>0.28999999999999998</v>
      </c>
      <c r="W1337">
        <v>704.85</v>
      </c>
      <c r="X1337">
        <v>2181.54</v>
      </c>
      <c r="Y1337" t="s">
        <v>37</v>
      </c>
      <c r="Z1337" t="s">
        <v>38</v>
      </c>
      <c r="AA1337" t="s">
        <v>39</v>
      </c>
    </row>
    <row r="1338" spans="1:27" x14ac:dyDescent="0.25">
      <c r="A1338" t="s">
        <v>1479</v>
      </c>
      <c r="B1338" s="2">
        <v>45335</v>
      </c>
      <c r="C1338">
        <v>2024</v>
      </c>
      <c r="D1338" t="s">
        <v>49</v>
      </c>
      <c r="E1338" t="s">
        <v>88</v>
      </c>
      <c r="F1338">
        <v>2</v>
      </c>
      <c r="G1338" t="s">
        <v>85</v>
      </c>
      <c r="H1338" t="s">
        <v>44</v>
      </c>
      <c r="I1338" t="s">
        <v>65</v>
      </c>
      <c r="J1338" t="s">
        <v>66</v>
      </c>
      <c r="K1338" t="s">
        <v>195</v>
      </c>
      <c r="L1338" t="s">
        <v>68</v>
      </c>
      <c r="M1338" t="s">
        <v>60</v>
      </c>
      <c r="N1338">
        <v>197</v>
      </c>
      <c r="O1338">
        <v>1039.5999999999999</v>
      </c>
      <c r="P1338">
        <v>0.09</v>
      </c>
      <c r="Q1338">
        <v>186369.09</v>
      </c>
      <c r="R1338">
        <v>95048.24</v>
      </c>
      <c r="S1338">
        <v>91320.85</v>
      </c>
      <c r="T1338">
        <v>33778.17</v>
      </c>
      <c r="U1338">
        <v>57542.68</v>
      </c>
      <c r="V1338">
        <v>0.2</v>
      </c>
      <c r="W1338">
        <v>46034.14</v>
      </c>
      <c r="X1338">
        <v>175202.33</v>
      </c>
      <c r="Y1338" t="s">
        <v>37</v>
      </c>
      <c r="Z1338" t="s">
        <v>75</v>
      </c>
      <c r="AA1338" t="s">
        <v>39</v>
      </c>
    </row>
    <row r="1339" spans="1:27" x14ac:dyDescent="0.25">
      <c r="A1339" t="s">
        <v>1480</v>
      </c>
      <c r="B1339" s="2">
        <v>45210</v>
      </c>
      <c r="C1339">
        <v>2023</v>
      </c>
      <c r="D1339" t="s">
        <v>113</v>
      </c>
      <c r="E1339" t="s">
        <v>114</v>
      </c>
      <c r="F1339">
        <v>10</v>
      </c>
      <c r="G1339" t="s">
        <v>43</v>
      </c>
      <c r="H1339" t="s">
        <v>64</v>
      </c>
      <c r="I1339" t="s">
        <v>135</v>
      </c>
      <c r="J1339" t="s">
        <v>66</v>
      </c>
      <c r="K1339" t="s">
        <v>67</v>
      </c>
      <c r="L1339" t="s">
        <v>73</v>
      </c>
      <c r="M1339" t="s">
        <v>47</v>
      </c>
      <c r="N1339">
        <v>107</v>
      </c>
      <c r="O1339">
        <v>504.68</v>
      </c>
      <c r="P1339">
        <v>0.05</v>
      </c>
      <c r="Q1339">
        <v>51300.72</v>
      </c>
      <c r="R1339">
        <v>31806.45</v>
      </c>
      <c r="S1339">
        <v>19494.27</v>
      </c>
      <c r="T1339">
        <v>6213.79</v>
      </c>
      <c r="U1339">
        <v>13280.48</v>
      </c>
      <c r="V1339">
        <v>0.28000000000000003</v>
      </c>
      <c r="W1339">
        <v>9561.9500000000007</v>
      </c>
      <c r="X1339">
        <v>53790.53</v>
      </c>
      <c r="Y1339" t="s">
        <v>37</v>
      </c>
      <c r="Z1339" t="s">
        <v>75</v>
      </c>
      <c r="AA1339" t="s">
        <v>39</v>
      </c>
    </row>
    <row r="1340" spans="1:27" x14ac:dyDescent="0.25">
      <c r="A1340" t="s">
        <v>1481</v>
      </c>
      <c r="B1340" s="2">
        <v>44733</v>
      </c>
      <c r="C1340">
        <v>2022</v>
      </c>
      <c r="D1340" t="s">
        <v>41</v>
      </c>
      <c r="E1340" t="s">
        <v>77</v>
      </c>
      <c r="F1340">
        <v>6</v>
      </c>
      <c r="G1340" t="s">
        <v>51</v>
      </c>
      <c r="H1340" t="s">
        <v>107</v>
      </c>
      <c r="I1340" t="s">
        <v>52</v>
      </c>
      <c r="J1340" t="s">
        <v>53</v>
      </c>
      <c r="K1340" t="s">
        <v>324</v>
      </c>
      <c r="L1340" t="s">
        <v>111</v>
      </c>
      <c r="M1340" t="s">
        <v>47</v>
      </c>
      <c r="N1340">
        <v>37</v>
      </c>
      <c r="O1340">
        <v>1628.57</v>
      </c>
      <c r="P1340">
        <v>0.03</v>
      </c>
      <c r="Q1340">
        <v>58449.38</v>
      </c>
      <c r="R1340">
        <v>30978.17</v>
      </c>
      <c r="S1340">
        <v>27471.21</v>
      </c>
      <c r="T1340">
        <v>7943.6</v>
      </c>
      <c r="U1340">
        <v>19527.61</v>
      </c>
      <c r="V1340">
        <v>0.28999999999999998</v>
      </c>
      <c r="W1340">
        <v>13864.6</v>
      </c>
      <c r="X1340">
        <v>52076</v>
      </c>
      <c r="Y1340" t="s">
        <v>37</v>
      </c>
      <c r="Z1340" t="s">
        <v>75</v>
      </c>
      <c r="AA1340" t="s">
        <v>39</v>
      </c>
    </row>
    <row r="1341" spans="1:27" x14ac:dyDescent="0.25">
      <c r="A1341" t="s">
        <v>1482</v>
      </c>
      <c r="B1341" s="2">
        <v>45212</v>
      </c>
      <c r="C1341">
        <v>2023</v>
      </c>
      <c r="D1341" t="s">
        <v>113</v>
      </c>
      <c r="E1341" t="s">
        <v>114</v>
      </c>
      <c r="F1341">
        <v>10</v>
      </c>
      <c r="G1341" t="s">
        <v>30</v>
      </c>
      <c r="H1341" t="s">
        <v>64</v>
      </c>
      <c r="I1341" t="s">
        <v>92</v>
      </c>
      <c r="J1341" t="s">
        <v>53</v>
      </c>
      <c r="K1341" t="s">
        <v>86</v>
      </c>
      <c r="L1341" t="s">
        <v>159</v>
      </c>
      <c r="M1341" t="s">
        <v>79</v>
      </c>
      <c r="N1341">
        <v>81</v>
      </c>
      <c r="O1341">
        <v>1527.03</v>
      </c>
      <c r="P1341">
        <v>0.18</v>
      </c>
      <c r="Q1341">
        <v>101425.33</v>
      </c>
      <c r="R1341">
        <v>44627.15</v>
      </c>
      <c r="S1341">
        <v>56798.18</v>
      </c>
      <c r="T1341">
        <v>11702.83</v>
      </c>
      <c r="U1341">
        <v>45095.35</v>
      </c>
      <c r="V1341">
        <v>0.24</v>
      </c>
      <c r="W1341">
        <v>34272.47</v>
      </c>
      <c r="X1341">
        <v>109135.02</v>
      </c>
      <c r="Y1341" t="s">
        <v>37</v>
      </c>
      <c r="Z1341" t="s">
        <v>57</v>
      </c>
      <c r="AA1341" t="s">
        <v>39</v>
      </c>
    </row>
    <row r="1342" spans="1:27" x14ac:dyDescent="0.25">
      <c r="A1342" t="s">
        <v>1483</v>
      </c>
      <c r="B1342" s="2">
        <v>45445</v>
      </c>
      <c r="C1342">
        <v>2024</v>
      </c>
      <c r="D1342" t="s">
        <v>41</v>
      </c>
      <c r="E1342" t="s">
        <v>77</v>
      </c>
      <c r="F1342">
        <v>6</v>
      </c>
      <c r="G1342" t="s">
        <v>43</v>
      </c>
      <c r="H1342" t="s">
        <v>31</v>
      </c>
      <c r="I1342" t="s">
        <v>32</v>
      </c>
      <c r="J1342" t="s">
        <v>33</v>
      </c>
      <c r="K1342" t="s">
        <v>149</v>
      </c>
      <c r="L1342" t="s">
        <v>55</v>
      </c>
      <c r="M1342" t="s">
        <v>79</v>
      </c>
      <c r="N1342">
        <v>97</v>
      </c>
      <c r="O1342">
        <v>198.2</v>
      </c>
      <c r="P1342">
        <v>0.17</v>
      </c>
      <c r="Q1342">
        <v>15957.08</v>
      </c>
      <c r="R1342">
        <v>8297.68</v>
      </c>
      <c r="S1342">
        <v>7659.4</v>
      </c>
      <c r="T1342">
        <v>862.64</v>
      </c>
      <c r="U1342">
        <v>6796.76</v>
      </c>
      <c r="V1342">
        <v>0.26</v>
      </c>
      <c r="W1342">
        <v>5029.6000000000004</v>
      </c>
      <c r="X1342">
        <v>14707.11</v>
      </c>
      <c r="Y1342" t="s">
        <v>37</v>
      </c>
      <c r="Z1342" t="s">
        <v>61</v>
      </c>
      <c r="AA1342" t="s">
        <v>39</v>
      </c>
    </row>
    <row r="1343" spans="1:27" x14ac:dyDescent="0.25">
      <c r="A1343" t="s">
        <v>1484</v>
      </c>
      <c r="B1343" s="2">
        <v>44644</v>
      </c>
      <c r="C1343">
        <v>2022</v>
      </c>
      <c r="D1343" t="s">
        <v>49</v>
      </c>
      <c r="E1343" t="s">
        <v>106</v>
      </c>
      <c r="F1343">
        <v>3</v>
      </c>
      <c r="G1343" t="s">
        <v>85</v>
      </c>
      <c r="H1343" t="s">
        <v>71</v>
      </c>
      <c r="I1343" t="s">
        <v>32</v>
      </c>
      <c r="J1343" t="s">
        <v>33</v>
      </c>
      <c r="K1343" t="s">
        <v>225</v>
      </c>
      <c r="L1343" t="s">
        <v>55</v>
      </c>
      <c r="M1343" t="s">
        <v>79</v>
      </c>
      <c r="N1343">
        <v>12</v>
      </c>
      <c r="O1343">
        <v>581.59</v>
      </c>
      <c r="P1343">
        <v>0.13</v>
      </c>
      <c r="Q1343">
        <v>6071.8</v>
      </c>
      <c r="R1343">
        <v>3643.08</v>
      </c>
      <c r="S1343">
        <v>2428.7199999999998</v>
      </c>
      <c r="T1343">
        <v>945.11</v>
      </c>
      <c r="U1343">
        <v>1483.61</v>
      </c>
      <c r="V1343">
        <v>0.2</v>
      </c>
      <c r="W1343">
        <v>1186.8900000000001</v>
      </c>
      <c r="X1343">
        <v>6968.46</v>
      </c>
      <c r="Y1343" t="s">
        <v>37</v>
      </c>
      <c r="Z1343" t="s">
        <v>61</v>
      </c>
      <c r="AA1343" t="s">
        <v>39</v>
      </c>
    </row>
    <row r="1344" spans="1:27" x14ac:dyDescent="0.25">
      <c r="A1344" t="s">
        <v>1485</v>
      </c>
      <c r="B1344" s="2">
        <v>45168</v>
      </c>
      <c r="C1344">
        <v>2023</v>
      </c>
      <c r="D1344" t="s">
        <v>28</v>
      </c>
      <c r="E1344" t="s">
        <v>81</v>
      </c>
      <c r="F1344">
        <v>8</v>
      </c>
      <c r="G1344" t="s">
        <v>63</v>
      </c>
      <c r="H1344" t="s">
        <v>44</v>
      </c>
      <c r="I1344" t="s">
        <v>52</v>
      </c>
      <c r="J1344" t="s">
        <v>53</v>
      </c>
      <c r="K1344" t="s">
        <v>130</v>
      </c>
      <c r="L1344" t="s">
        <v>137</v>
      </c>
      <c r="M1344" t="s">
        <v>60</v>
      </c>
      <c r="N1344">
        <v>131</v>
      </c>
      <c r="O1344">
        <v>1342.36</v>
      </c>
      <c r="P1344">
        <v>0.22</v>
      </c>
      <c r="Q1344">
        <v>137162.34</v>
      </c>
      <c r="R1344">
        <v>75439.289999999994</v>
      </c>
      <c r="S1344">
        <v>61723.05</v>
      </c>
      <c r="T1344">
        <v>17933.830000000002</v>
      </c>
      <c r="U1344">
        <v>43789.22</v>
      </c>
      <c r="V1344">
        <v>0.28000000000000003</v>
      </c>
      <c r="W1344">
        <v>31528.240000000002</v>
      </c>
      <c r="X1344">
        <v>164183.57999999999</v>
      </c>
      <c r="Y1344" t="s">
        <v>37</v>
      </c>
      <c r="Z1344" t="s">
        <v>38</v>
      </c>
      <c r="AA1344" t="s">
        <v>39</v>
      </c>
    </row>
    <row r="1345" spans="1:27" x14ac:dyDescent="0.25">
      <c r="A1345" t="s">
        <v>1486</v>
      </c>
      <c r="B1345" s="2">
        <v>45649</v>
      </c>
      <c r="C1345">
        <v>2024</v>
      </c>
      <c r="D1345" t="s">
        <v>113</v>
      </c>
      <c r="E1345" t="s">
        <v>156</v>
      </c>
      <c r="F1345">
        <v>12</v>
      </c>
      <c r="G1345" t="s">
        <v>85</v>
      </c>
      <c r="H1345" t="s">
        <v>31</v>
      </c>
      <c r="I1345" t="s">
        <v>52</v>
      </c>
      <c r="J1345" t="s">
        <v>53</v>
      </c>
      <c r="K1345" t="s">
        <v>195</v>
      </c>
      <c r="L1345" t="s">
        <v>35</v>
      </c>
      <c r="M1345" t="s">
        <v>36</v>
      </c>
      <c r="N1345">
        <v>84</v>
      </c>
      <c r="O1345">
        <v>561.17999999999995</v>
      </c>
      <c r="P1345">
        <v>0.13</v>
      </c>
      <c r="Q1345">
        <v>41011.03</v>
      </c>
      <c r="R1345">
        <v>18044.849999999999</v>
      </c>
      <c r="S1345">
        <v>22966.18</v>
      </c>
      <c r="T1345">
        <v>8133.44</v>
      </c>
      <c r="U1345">
        <v>14832.74</v>
      </c>
      <c r="V1345">
        <v>0.27</v>
      </c>
      <c r="W1345">
        <v>10827.9</v>
      </c>
      <c r="X1345">
        <v>46265.13</v>
      </c>
      <c r="Y1345" t="s">
        <v>37</v>
      </c>
      <c r="Z1345" t="s">
        <v>75</v>
      </c>
      <c r="AA1345" t="s">
        <v>39</v>
      </c>
    </row>
    <row r="1346" spans="1:27" x14ac:dyDescent="0.25">
      <c r="A1346" t="s">
        <v>1487</v>
      </c>
      <c r="B1346" s="2">
        <v>45062</v>
      </c>
      <c r="C1346">
        <v>2023</v>
      </c>
      <c r="D1346" t="s">
        <v>41</v>
      </c>
      <c r="E1346" t="s">
        <v>42</v>
      </c>
      <c r="F1346">
        <v>5</v>
      </c>
      <c r="G1346" t="s">
        <v>85</v>
      </c>
      <c r="H1346" t="s">
        <v>129</v>
      </c>
      <c r="I1346" t="s">
        <v>135</v>
      </c>
      <c r="J1346" t="s">
        <v>66</v>
      </c>
      <c r="K1346" t="s">
        <v>78</v>
      </c>
      <c r="L1346" t="s">
        <v>122</v>
      </c>
      <c r="M1346" t="s">
        <v>47</v>
      </c>
      <c r="N1346">
        <v>81</v>
      </c>
      <c r="O1346">
        <v>1065.52</v>
      </c>
      <c r="P1346">
        <v>0.19</v>
      </c>
      <c r="Q1346">
        <v>69908.77</v>
      </c>
      <c r="R1346">
        <v>44741.61</v>
      </c>
      <c r="S1346">
        <v>25167.16</v>
      </c>
      <c r="T1346">
        <v>10183.67</v>
      </c>
      <c r="U1346">
        <v>14983.49</v>
      </c>
      <c r="V1346">
        <v>0.21</v>
      </c>
      <c r="W1346">
        <v>11836.96</v>
      </c>
      <c r="X1346">
        <v>78386.94</v>
      </c>
      <c r="Y1346" t="s">
        <v>37</v>
      </c>
      <c r="Z1346" t="s">
        <v>75</v>
      </c>
      <c r="AA1346" t="s">
        <v>39</v>
      </c>
    </row>
    <row r="1347" spans="1:27" x14ac:dyDescent="0.25">
      <c r="A1347" t="s">
        <v>1488</v>
      </c>
      <c r="B1347" s="2">
        <v>45168</v>
      </c>
      <c r="C1347">
        <v>2023</v>
      </c>
      <c r="D1347" t="s">
        <v>28</v>
      </c>
      <c r="E1347" t="s">
        <v>81</v>
      </c>
      <c r="F1347">
        <v>8</v>
      </c>
      <c r="G1347" t="s">
        <v>43</v>
      </c>
      <c r="H1347" t="s">
        <v>64</v>
      </c>
      <c r="I1347" t="s">
        <v>32</v>
      </c>
      <c r="J1347" t="s">
        <v>33</v>
      </c>
      <c r="K1347" t="s">
        <v>115</v>
      </c>
      <c r="L1347" t="s">
        <v>96</v>
      </c>
      <c r="M1347" t="s">
        <v>79</v>
      </c>
      <c r="N1347">
        <v>169</v>
      </c>
      <c r="O1347">
        <v>401.57</v>
      </c>
      <c r="P1347">
        <v>0.15</v>
      </c>
      <c r="Q1347">
        <v>57685.53</v>
      </c>
      <c r="R1347">
        <v>31727.040000000001</v>
      </c>
      <c r="S1347">
        <v>25958.49</v>
      </c>
      <c r="T1347">
        <v>6657.94</v>
      </c>
      <c r="U1347">
        <v>19300.55</v>
      </c>
      <c r="V1347">
        <v>0.2</v>
      </c>
      <c r="W1347">
        <v>15440.44</v>
      </c>
      <c r="X1347">
        <v>49378.1</v>
      </c>
      <c r="Y1347" t="s">
        <v>37</v>
      </c>
      <c r="Z1347" t="s">
        <v>38</v>
      </c>
      <c r="AA1347" t="s">
        <v>39</v>
      </c>
    </row>
    <row r="1348" spans="1:27" x14ac:dyDescent="0.25">
      <c r="A1348" t="s">
        <v>1489</v>
      </c>
      <c r="B1348" s="2">
        <v>45080</v>
      </c>
      <c r="C1348">
        <v>2023</v>
      </c>
      <c r="D1348" t="s">
        <v>41</v>
      </c>
      <c r="E1348" t="s">
        <v>77</v>
      </c>
      <c r="F1348">
        <v>6</v>
      </c>
      <c r="G1348" t="s">
        <v>43</v>
      </c>
      <c r="H1348" t="s">
        <v>89</v>
      </c>
      <c r="I1348" t="s">
        <v>65</v>
      </c>
      <c r="J1348" t="s">
        <v>66</v>
      </c>
      <c r="K1348" t="s">
        <v>72</v>
      </c>
      <c r="L1348" t="s">
        <v>159</v>
      </c>
      <c r="M1348" t="s">
        <v>36</v>
      </c>
      <c r="N1348">
        <v>137</v>
      </c>
      <c r="O1348">
        <v>473.07</v>
      </c>
      <c r="P1348">
        <v>0.24</v>
      </c>
      <c r="Q1348">
        <v>49256.05</v>
      </c>
      <c r="R1348">
        <v>19702.419999999998</v>
      </c>
      <c r="S1348">
        <v>29553.63</v>
      </c>
      <c r="T1348">
        <v>6050.6</v>
      </c>
      <c r="U1348">
        <v>23503.03</v>
      </c>
      <c r="V1348">
        <v>0.24</v>
      </c>
      <c r="W1348">
        <v>17862.3</v>
      </c>
      <c r="X1348">
        <v>43420.03</v>
      </c>
      <c r="Y1348" t="s">
        <v>56</v>
      </c>
      <c r="Z1348" t="s">
        <v>75</v>
      </c>
      <c r="AA1348" t="s">
        <v>39</v>
      </c>
    </row>
    <row r="1349" spans="1:27" x14ac:dyDescent="0.25">
      <c r="A1349" t="s">
        <v>1490</v>
      </c>
      <c r="B1349" s="2">
        <v>45130</v>
      </c>
      <c r="C1349">
        <v>2023</v>
      </c>
      <c r="D1349" t="s">
        <v>28</v>
      </c>
      <c r="E1349" t="s">
        <v>29</v>
      </c>
      <c r="F1349">
        <v>7</v>
      </c>
      <c r="G1349" t="s">
        <v>51</v>
      </c>
      <c r="H1349" t="s">
        <v>89</v>
      </c>
      <c r="I1349" t="s">
        <v>92</v>
      </c>
      <c r="J1349" t="s">
        <v>53</v>
      </c>
      <c r="K1349" t="s">
        <v>103</v>
      </c>
      <c r="L1349" t="s">
        <v>35</v>
      </c>
      <c r="M1349" t="s">
        <v>36</v>
      </c>
      <c r="N1349">
        <v>148</v>
      </c>
      <c r="O1349">
        <v>1396.78</v>
      </c>
      <c r="P1349">
        <v>0.02</v>
      </c>
      <c r="Q1349">
        <v>202588.97</v>
      </c>
      <c r="R1349">
        <v>72932.03</v>
      </c>
      <c r="S1349">
        <v>129656.94</v>
      </c>
      <c r="T1349">
        <v>31349.9</v>
      </c>
      <c r="U1349">
        <v>98307.04</v>
      </c>
      <c r="V1349">
        <v>0.19</v>
      </c>
      <c r="W1349">
        <v>79628.7</v>
      </c>
      <c r="X1349">
        <v>187753.19</v>
      </c>
      <c r="Y1349" t="s">
        <v>74</v>
      </c>
      <c r="Z1349" t="s">
        <v>75</v>
      </c>
      <c r="AA1349" t="s">
        <v>39</v>
      </c>
    </row>
    <row r="1350" spans="1:27" x14ac:dyDescent="0.25">
      <c r="A1350" t="s">
        <v>1491</v>
      </c>
      <c r="B1350" s="2">
        <v>44906</v>
      </c>
      <c r="C1350">
        <v>2022</v>
      </c>
      <c r="D1350" t="s">
        <v>113</v>
      </c>
      <c r="E1350" t="s">
        <v>156</v>
      </c>
      <c r="F1350">
        <v>12</v>
      </c>
      <c r="G1350" t="s">
        <v>30</v>
      </c>
      <c r="H1350" t="s">
        <v>44</v>
      </c>
      <c r="I1350" t="s">
        <v>135</v>
      </c>
      <c r="J1350" t="s">
        <v>66</v>
      </c>
      <c r="K1350" t="s">
        <v>157</v>
      </c>
      <c r="L1350" t="s">
        <v>83</v>
      </c>
      <c r="M1350" t="s">
        <v>60</v>
      </c>
      <c r="N1350">
        <v>181</v>
      </c>
      <c r="O1350">
        <v>54.16</v>
      </c>
      <c r="P1350">
        <v>0</v>
      </c>
      <c r="Q1350">
        <v>9802.9599999999991</v>
      </c>
      <c r="R1350">
        <v>6175.86</v>
      </c>
      <c r="S1350">
        <v>3627.1</v>
      </c>
      <c r="T1350">
        <v>1590.03</v>
      </c>
      <c r="U1350">
        <v>2037.07</v>
      </c>
      <c r="V1350">
        <v>0.24</v>
      </c>
      <c r="W1350">
        <v>1548.17</v>
      </c>
      <c r="X1350">
        <v>8979.44</v>
      </c>
      <c r="Y1350" t="s">
        <v>37</v>
      </c>
      <c r="Z1350" t="s">
        <v>38</v>
      </c>
      <c r="AA1350" t="s">
        <v>39</v>
      </c>
    </row>
    <row r="1351" spans="1:27" x14ac:dyDescent="0.25">
      <c r="A1351" t="s">
        <v>1492</v>
      </c>
      <c r="B1351" s="2">
        <v>44929</v>
      </c>
      <c r="C1351">
        <v>2023</v>
      </c>
      <c r="D1351" t="s">
        <v>49</v>
      </c>
      <c r="E1351" t="s">
        <v>50</v>
      </c>
      <c r="F1351">
        <v>1</v>
      </c>
      <c r="G1351" t="s">
        <v>30</v>
      </c>
      <c r="H1351" t="s">
        <v>107</v>
      </c>
      <c r="I1351" t="s">
        <v>65</v>
      </c>
      <c r="J1351" t="s">
        <v>66</v>
      </c>
      <c r="K1351" t="s">
        <v>103</v>
      </c>
      <c r="L1351" t="s">
        <v>122</v>
      </c>
      <c r="M1351" t="s">
        <v>79</v>
      </c>
      <c r="N1351">
        <v>70</v>
      </c>
      <c r="O1351">
        <v>526.33000000000004</v>
      </c>
      <c r="P1351">
        <v>0.13</v>
      </c>
      <c r="Q1351">
        <v>32053.5</v>
      </c>
      <c r="R1351">
        <v>12180.33</v>
      </c>
      <c r="S1351">
        <v>19873.169999999998</v>
      </c>
      <c r="T1351">
        <v>5015.34</v>
      </c>
      <c r="U1351">
        <v>14857.83</v>
      </c>
      <c r="V1351">
        <v>0.28999999999999998</v>
      </c>
      <c r="W1351">
        <v>10549.06</v>
      </c>
      <c r="X1351">
        <v>37621.730000000003</v>
      </c>
      <c r="Y1351" t="s">
        <v>56</v>
      </c>
      <c r="Z1351" t="s">
        <v>61</v>
      </c>
      <c r="AA1351" t="s">
        <v>39</v>
      </c>
    </row>
    <row r="1352" spans="1:27" x14ac:dyDescent="0.25">
      <c r="A1352" t="s">
        <v>1493</v>
      </c>
      <c r="B1352" s="2">
        <v>44689</v>
      </c>
      <c r="C1352">
        <v>2022</v>
      </c>
      <c r="D1352" t="s">
        <v>41</v>
      </c>
      <c r="E1352" t="s">
        <v>42</v>
      </c>
      <c r="F1352">
        <v>5</v>
      </c>
      <c r="G1352" t="s">
        <v>85</v>
      </c>
      <c r="H1352" t="s">
        <v>71</v>
      </c>
      <c r="I1352" t="s">
        <v>32</v>
      </c>
      <c r="J1352" t="s">
        <v>33</v>
      </c>
      <c r="K1352" t="s">
        <v>98</v>
      </c>
      <c r="L1352" t="s">
        <v>119</v>
      </c>
      <c r="M1352" t="s">
        <v>79</v>
      </c>
      <c r="N1352">
        <v>16</v>
      </c>
      <c r="O1352">
        <v>929.65</v>
      </c>
      <c r="P1352">
        <v>0.13</v>
      </c>
      <c r="Q1352">
        <v>12940.73</v>
      </c>
      <c r="R1352">
        <v>5823.33</v>
      </c>
      <c r="S1352">
        <v>7117.4</v>
      </c>
      <c r="T1352">
        <v>2243.86</v>
      </c>
      <c r="U1352">
        <v>4873.54</v>
      </c>
      <c r="V1352">
        <v>0.27</v>
      </c>
      <c r="W1352">
        <v>3557.68</v>
      </c>
      <c r="X1352">
        <v>11802.7</v>
      </c>
      <c r="Y1352" t="s">
        <v>56</v>
      </c>
      <c r="Z1352" t="s">
        <v>61</v>
      </c>
      <c r="AA1352" t="s">
        <v>39</v>
      </c>
    </row>
    <row r="1353" spans="1:27" x14ac:dyDescent="0.25">
      <c r="A1353" t="s">
        <v>1494</v>
      </c>
      <c r="B1353" s="2">
        <v>44979</v>
      </c>
      <c r="C1353">
        <v>2023</v>
      </c>
      <c r="D1353" t="s">
        <v>49</v>
      </c>
      <c r="E1353" t="s">
        <v>88</v>
      </c>
      <c r="F1353">
        <v>2</v>
      </c>
      <c r="G1353" t="s">
        <v>85</v>
      </c>
      <c r="H1353" t="s">
        <v>129</v>
      </c>
      <c r="I1353" t="s">
        <v>45</v>
      </c>
      <c r="J1353" t="s">
        <v>33</v>
      </c>
      <c r="K1353" t="s">
        <v>147</v>
      </c>
      <c r="L1353" t="s">
        <v>83</v>
      </c>
      <c r="M1353" t="s">
        <v>60</v>
      </c>
      <c r="N1353">
        <v>55</v>
      </c>
      <c r="O1353">
        <v>1638.39</v>
      </c>
      <c r="P1353">
        <v>0.1</v>
      </c>
      <c r="Q1353">
        <v>81100.31</v>
      </c>
      <c r="R1353">
        <v>45416.17</v>
      </c>
      <c r="S1353">
        <v>35684.14</v>
      </c>
      <c r="T1353">
        <v>10206.370000000001</v>
      </c>
      <c r="U1353">
        <v>25477.77</v>
      </c>
      <c r="V1353">
        <v>0.26</v>
      </c>
      <c r="W1353">
        <v>18853.55</v>
      </c>
      <c r="X1353">
        <v>73960.37</v>
      </c>
      <c r="Y1353" t="s">
        <v>74</v>
      </c>
      <c r="Z1353" t="s">
        <v>38</v>
      </c>
      <c r="AA1353" t="s">
        <v>39</v>
      </c>
    </row>
    <row r="1354" spans="1:27" x14ac:dyDescent="0.25">
      <c r="A1354" t="s">
        <v>1495</v>
      </c>
      <c r="B1354" s="2">
        <v>45186</v>
      </c>
      <c r="C1354">
        <v>2023</v>
      </c>
      <c r="D1354" t="s">
        <v>28</v>
      </c>
      <c r="E1354" t="s">
        <v>134</v>
      </c>
      <c r="F1354">
        <v>9</v>
      </c>
      <c r="G1354" t="s">
        <v>51</v>
      </c>
      <c r="H1354" t="s">
        <v>89</v>
      </c>
      <c r="I1354" t="s">
        <v>92</v>
      </c>
      <c r="J1354" t="s">
        <v>53</v>
      </c>
      <c r="K1354" t="s">
        <v>157</v>
      </c>
      <c r="L1354" t="s">
        <v>73</v>
      </c>
      <c r="M1354" t="s">
        <v>79</v>
      </c>
      <c r="N1354">
        <v>199</v>
      </c>
      <c r="O1354">
        <v>261.89</v>
      </c>
      <c r="P1354">
        <v>0.24</v>
      </c>
      <c r="Q1354">
        <v>39608.239999999998</v>
      </c>
      <c r="R1354">
        <v>14655.05</v>
      </c>
      <c r="S1354">
        <v>24953.19</v>
      </c>
      <c r="T1354">
        <v>5924.35</v>
      </c>
      <c r="U1354">
        <v>19028.84</v>
      </c>
      <c r="V1354">
        <v>0.27</v>
      </c>
      <c r="W1354">
        <v>13891.05</v>
      </c>
      <c r="X1354">
        <v>43605.25</v>
      </c>
      <c r="Y1354" t="s">
        <v>37</v>
      </c>
      <c r="Z1354" t="s">
        <v>38</v>
      </c>
      <c r="AA1354" t="s">
        <v>39</v>
      </c>
    </row>
    <row r="1355" spans="1:27" x14ac:dyDescent="0.25">
      <c r="A1355" t="s">
        <v>1496</v>
      </c>
      <c r="B1355" s="2">
        <v>45602</v>
      </c>
      <c r="C1355">
        <v>2024</v>
      </c>
      <c r="D1355" t="s">
        <v>113</v>
      </c>
      <c r="E1355" t="s">
        <v>117</v>
      </c>
      <c r="F1355">
        <v>11</v>
      </c>
      <c r="G1355" t="s">
        <v>85</v>
      </c>
      <c r="H1355" t="s">
        <v>71</v>
      </c>
      <c r="I1355" t="s">
        <v>32</v>
      </c>
      <c r="J1355" t="s">
        <v>33</v>
      </c>
      <c r="K1355" t="s">
        <v>115</v>
      </c>
      <c r="L1355" t="s">
        <v>83</v>
      </c>
      <c r="M1355" t="s">
        <v>60</v>
      </c>
      <c r="N1355">
        <v>188</v>
      </c>
      <c r="O1355">
        <v>1943.09</v>
      </c>
      <c r="P1355">
        <v>0.09</v>
      </c>
      <c r="Q1355">
        <v>332423.84000000003</v>
      </c>
      <c r="R1355">
        <v>122996.82</v>
      </c>
      <c r="S1355">
        <v>209427.02</v>
      </c>
      <c r="T1355">
        <v>53379.28</v>
      </c>
      <c r="U1355">
        <v>156047.74</v>
      </c>
      <c r="V1355">
        <v>0.27</v>
      </c>
      <c r="W1355">
        <v>113914.85</v>
      </c>
      <c r="X1355">
        <v>320416.15999999997</v>
      </c>
      <c r="Y1355" t="s">
        <v>37</v>
      </c>
      <c r="Z1355" t="s">
        <v>75</v>
      </c>
      <c r="AA1355" t="s">
        <v>39</v>
      </c>
    </row>
    <row r="1356" spans="1:27" x14ac:dyDescent="0.25">
      <c r="A1356" t="s">
        <v>1497</v>
      </c>
      <c r="B1356" s="2">
        <v>44756</v>
      </c>
      <c r="C1356">
        <v>2022</v>
      </c>
      <c r="D1356" t="s">
        <v>28</v>
      </c>
      <c r="E1356" t="s">
        <v>29</v>
      </c>
      <c r="F1356">
        <v>7</v>
      </c>
      <c r="G1356" t="s">
        <v>51</v>
      </c>
      <c r="H1356" t="s">
        <v>129</v>
      </c>
      <c r="I1356" t="s">
        <v>135</v>
      </c>
      <c r="J1356" t="s">
        <v>66</v>
      </c>
      <c r="K1356" t="s">
        <v>147</v>
      </c>
      <c r="L1356" t="s">
        <v>73</v>
      </c>
      <c r="M1356" t="s">
        <v>36</v>
      </c>
      <c r="N1356">
        <v>167</v>
      </c>
      <c r="O1356">
        <v>134.72999999999999</v>
      </c>
      <c r="P1356">
        <v>0.19</v>
      </c>
      <c r="Q1356">
        <v>18224.93</v>
      </c>
      <c r="R1356">
        <v>10023.709999999999</v>
      </c>
      <c r="S1356">
        <v>8201.2199999999993</v>
      </c>
      <c r="T1356">
        <v>3168.01</v>
      </c>
      <c r="U1356">
        <v>5033.21</v>
      </c>
      <c r="V1356">
        <v>0.2</v>
      </c>
      <c r="W1356">
        <v>4026.57</v>
      </c>
      <c r="X1356">
        <v>20953.3</v>
      </c>
      <c r="Y1356" t="s">
        <v>37</v>
      </c>
      <c r="Z1356" t="s">
        <v>61</v>
      </c>
      <c r="AA1356" t="s">
        <v>39</v>
      </c>
    </row>
    <row r="1357" spans="1:27" x14ac:dyDescent="0.25">
      <c r="A1357" t="s">
        <v>1498</v>
      </c>
      <c r="B1357" s="2">
        <v>45518</v>
      </c>
      <c r="C1357">
        <v>2024</v>
      </c>
      <c r="D1357" t="s">
        <v>28</v>
      </c>
      <c r="E1357" t="s">
        <v>81</v>
      </c>
      <c r="F1357">
        <v>8</v>
      </c>
      <c r="G1357" t="s">
        <v>85</v>
      </c>
      <c r="H1357" t="s">
        <v>64</v>
      </c>
      <c r="I1357" t="s">
        <v>52</v>
      </c>
      <c r="J1357" t="s">
        <v>53</v>
      </c>
      <c r="K1357" t="s">
        <v>178</v>
      </c>
      <c r="L1357" t="s">
        <v>137</v>
      </c>
      <c r="M1357" t="s">
        <v>79</v>
      </c>
      <c r="N1357">
        <v>156</v>
      </c>
      <c r="O1357">
        <v>916.96</v>
      </c>
      <c r="P1357">
        <v>0.1</v>
      </c>
      <c r="Q1357">
        <v>128741.18</v>
      </c>
      <c r="R1357">
        <v>59220.94</v>
      </c>
      <c r="S1357">
        <v>69520.240000000005</v>
      </c>
      <c r="T1357">
        <v>16153.82</v>
      </c>
      <c r="U1357">
        <v>53366.42</v>
      </c>
      <c r="V1357">
        <v>0.19</v>
      </c>
      <c r="W1357">
        <v>43226.8</v>
      </c>
      <c r="X1357">
        <v>133807.95000000001</v>
      </c>
      <c r="Y1357" t="s">
        <v>37</v>
      </c>
      <c r="Z1357" t="s">
        <v>57</v>
      </c>
      <c r="AA1357" t="s">
        <v>39</v>
      </c>
    </row>
    <row r="1358" spans="1:27" x14ac:dyDescent="0.25">
      <c r="A1358" t="s">
        <v>1499</v>
      </c>
      <c r="B1358" s="2">
        <v>44596</v>
      </c>
      <c r="C1358">
        <v>2022</v>
      </c>
      <c r="D1358" t="s">
        <v>49</v>
      </c>
      <c r="E1358" t="s">
        <v>88</v>
      </c>
      <c r="F1358">
        <v>2</v>
      </c>
      <c r="G1358" t="s">
        <v>51</v>
      </c>
      <c r="H1358" t="s">
        <v>64</v>
      </c>
      <c r="I1358" t="s">
        <v>32</v>
      </c>
      <c r="J1358" t="s">
        <v>33</v>
      </c>
      <c r="K1358" t="s">
        <v>78</v>
      </c>
      <c r="L1358" t="s">
        <v>83</v>
      </c>
      <c r="M1358" t="s">
        <v>60</v>
      </c>
      <c r="N1358">
        <v>184</v>
      </c>
      <c r="O1358">
        <v>1652.72</v>
      </c>
      <c r="P1358">
        <v>0.04</v>
      </c>
      <c r="Q1358">
        <v>291936.46000000002</v>
      </c>
      <c r="R1358">
        <v>128452.04</v>
      </c>
      <c r="S1358">
        <v>163484.42000000001</v>
      </c>
      <c r="T1358">
        <v>30739.72</v>
      </c>
      <c r="U1358">
        <v>132744.70000000001</v>
      </c>
      <c r="V1358">
        <v>0.28999999999999998</v>
      </c>
      <c r="W1358">
        <v>94248.74</v>
      </c>
      <c r="X1358">
        <v>326181.13</v>
      </c>
      <c r="Y1358" t="s">
        <v>56</v>
      </c>
      <c r="Z1358" t="s">
        <v>57</v>
      </c>
      <c r="AA1358" t="s">
        <v>39</v>
      </c>
    </row>
    <row r="1359" spans="1:27" x14ac:dyDescent="0.25">
      <c r="A1359" t="s">
        <v>1500</v>
      </c>
      <c r="B1359" s="2">
        <v>45224</v>
      </c>
      <c r="C1359">
        <v>2023</v>
      </c>
      <c r="D1359" t="s">
        <v>113</v>
      </c>
      <c r="E1359" t="s">
        <v>114</v>
      </c>
      <c r="F1359">
        <v>10</v>
      </c>
      <c r="G1359" t="s">
        <v>30</v>
      </c>
      <c r="H1359" t="s">
        <v>64</v>
      </c>
      <c r="I1359" t="s">
        <v>45</v>
      </c>
      <c r="J1359" t="s">
        <v>33</v>
      </c>
      <c r="K1359" t="s">
        <v>211</v>
      </c>
      <c r="L1359" t="s">
        <v>96</v>
      </c>
      <c r="M1359" t="s">
        <v>47</v>
      </c>
      <c r="N1359">
        <v>115</v>
      </c>
      <c r="O1359">
        <v>448.07</v>
      </c>
      <c r="P1359">
        <v>0.15</v>
      </c>
      <c r="Q1359">
        <v>43798.84</v>
      </c>
      <c r="R1359">
        <v>22337.41</v>
      </c>
      <c r="S1359">
        <v>21461.43</v>
      </c>
      <c r="T1359">
        <v>8044.37</v>
      </c>
      <c r="U1359">
        <v>13417.06</v>
      </c>
      <c r="V1359">
        <v>0.2</v>
      </c>
      <c r="W1359">
        <v>10733.65</v>
      </c>
      <c r="X1359">
        <v>47517.66</v>
      </c>
      <c r="Y1359" t="s">
        <v>37</v>
      </c>
      <c r="Z1359" t="s">
        <v>75</v>
      </c>
      <c r="AA1359" t="s">
        <v>39</v>
      </c>
    </row>
    <row r="1360" spans="1:27" x14ac:dyDescent="0.25">
      <c r="A1360" t="s">
        <v>1501</v>
      </c>
      <c r="B1360" s="2">
        <v>44608</v>
      </c>
      <c r="C1360">
        <v>2022</v>
      </c>
      <c r="D1360" t="s">
        <v>49</v>
      </c>
      <c r="E1360" t="s">
        <v>88</v>
      </c>
      <c r="F1360">
        <v>2</v>
      </c>
      <c r="G1360" t="s">
        <v>63</v>
      </c>
      <c r="H1360" t="s">
        <v>64</v>
      </c>
      <c r="I1360" t="s">
        <v>32</v>
      </c>
      <c r="J1360" t="s">
        <v>33</v>
      </c>
      <c r="K1360" t="s">
        <v>136</v>
      </c>
      <c r="L1360" t="s">
        <v>55</v>
      </c>
      <c r="M1360" t="s">
        <v>60</v>
      </c>
      <c r="N1360">
        <v>114</v>
      </c>
      <c r="O1360">
        <v>572.83000000000004</v>
      </c>
      <c r="P1360">
        <v>0.12</v>
      </c>
      <c r="Q1360">
        <v>57466.31</v>
      </c>
      <c r="R1360">
        <v>32755.8</v>
      </c>
      <c r="S1360">
        <v>24710.51</v>
      </c>
      <c r="T1360">
        <v>6424.78</v>
      </c>
      <c r="U1360">
        <v>18285.73</v>
      </c>
      <c r="V1360">
        <v>0.25</v>
      </c>
      <c r="W1360">
        <v>13714.3</v>
      </c>
      <c r="X1360">
        <v>60393.24</v>
      </c>
      <c r="Y1360" t="s">
        <v>74</v>
      </c>
      <c r="Z1360" t="s">
        <v>75</v>
      </c>
      <c r="AA1360" t="s">
        <v>39</v>
      </c>
    </row>
    <row r="1361" spans="1:27" x14ac:dyDescent="0.25">
      <c r="A1361" t="s">
        <v>1502</v>
      </c>
      <c r="B1361" s="2">
        <v>45498</v>
      </c>
      <c r="C1361">
        <v>2024</v>
      </c>
      <c r="D1361" t="s">
        <v>28</v>
      </c>
      <c r="E1361" t="s">
        <v>29</v>
      </c>
      <c r="F1361">
        <v>7</v>
      </c>
      <c r="G1361" t="s">
        <v>85</v>
      </c>
      <c r="H1361" t="s">
        <v>31</v>
      </c>
      <c r="I1361" t="s">
        <v>52</v>
      </c>
      <c r="J1361" t="s">
        <v>53</v>
      </c>
      <c r="K1361" t="s">
        <v>233</v>
      </c>
      <c r="L1361" t="s">
        <v>137</v>
      </c>
      <c r="M1361" t="s">
        <v>47</v>
      </c>
      <c r="N1361">
        <v>79</v>
      </c>
      <c r="O1361">
        <v>1387.7</v>
      </c>
      <c r="P1361">
        <v>0.12</v>
      </c>
      <c r="Q1361">
        <v>96472.9</v>
      </c>
      <c r="R1361">
        <v>48236.45</v>
      </c>
      <c r="S1361">
        <v>48236.45</v>
      </c>
      <c r="T1361">
        <v>14744.69</v>
      </c>
      <c r="U1361">
        <v>33491.760000000002</v>
      </c>
      <c r="V1361">
        <v>0.28000000000000003</v>
      </c>
      <c r="W1361">
        <v>24114.07</v>
      </c>
      <c r="X1361">
        <v>84543.43</v>
      </c>
      <c r="Y1361" t="s">
        <v>56</v>
      </c>
      <c r="Z1361" t="s">
        <v>61</v>
      </c>
      <c r="AA1361" t="s">
        <v>39</v>
      </c>
    </row>
    <row r="1362" spans="1:27" x14ac:dyDescent="0.25">
      <c r="A1362" t="s">
        <v>1503</v>
      </c>
      <c r="B1362" s="2">
        <v>45181</v>
      </c>
      <c r="C1362">
        <v>2023</v>
      </c>
      <c r="D1362" t="s">
        <v>28</v>
      </c>
      <c r="E1362" t="s">
        <v>134</v>
      </c>
      <c r="F1362">
        <v>9</v>
      </c>
      <c r="G1362" t="s">
        <v>85</v>
      </c>
      <c r="H1362" t="s">
        <v>71</v>
      </c>
      <c r="I1362" t="s">
        <v>45</v>
      </c>
      <c r="J1362" t="s">
        <v>33</v>
      </c>
      <c r="K1362" t="s">
        <v>121</v>
      </c>
      <c r="L1362" t="s">
        <v>137</v>
      </c>
      <c r="M1362" t="s">
        <v>36</v>
      </c>
      <c r="N1362">
        <v>29</v>
      </c>
      <c r="O1362">
        <v>851.36</v>
      </c>
      <c r="P1362">
        <v>0.06</v>
      </c>
      <c r="Q1362">
        <v>23208.07</v>
      </c>
      <c r="R1362">
        <v>13692.76</v>
      </c>
      <c r="S1362">
        <v>9515.31</v>
      </c>
      <c r="T1362">
        <v>2967.11</v>
      </c>
      <c r="U1362">
        <v>6548.2</v>
      </c>
      <c r="V1362">
        <v>0.26</v>
      </c>
      <c r="W1362">
        <v>4845.67</v>
      </c>
      <c r="X1362">
        <v>27827.279999999999</v>
      </c>
      <c r="Y1362" t="s">
        <v>37</v>
      </c>
      <c r="Z1362" t="s">
        <v>38</v>
      </c>
      <c r="AA1362" t="s">
        <v>39</v>
      </c>
    </row>
    <row r="1363" spans="1:27" x14ac:dyDescent="0.25">
      <c r="A1363" t="s">
        <v>1504</v>
      </c>
      <c r="B1363" s="2">
        <v>44582</v>
      </c>
      <c r="C1363">
        <v>2022</v>
      </c>
      <c r="D1363" t="s">
        <v>49</v>
      </c>
      <c r="E1363" t="s">
        <v>50</v>
      </c>
      <c r="F1363">
        <v>1</v>
      </c>
      <c r="G1363" t="s">
        <v>63</v>
      </c>
      <c r="H1363" t="s">
        <v>107</v>
      </c>
      <c r="I1363" t="s">
        <v>65</v>
      </c>
      <c r="J1363" t="s">
        <v>66</v>
      </c>
      <c r="K1363" t="s">
        <v>67</v>
      </c>
      <c r="L1363" t="s">
        <v>55</v>
      </c>
      <c r="M1363" t="s">
        <v>36</v>
      </c>
      <c r="N1363">
        <v>155</v>
      </c>
      <c r="O1363">
        <v>375</v>
      </c>
      <c r="P1363">
        <v>0.16</v>
      </c>
      <c r="Q1363">
        <v>48825</v>
      </c>
      <c r="R1363">
        <v>28318.5</v>
      </c>
      <c r="S1363">
        <v>20506.5</v>
      </c>
      <c r="T1363">
        <v>8855.67</v>
      </c>
      <c r="U1363">
        <v>11650.83</v>
      </c>
      <c r="V1363">
        <v>0.22</v>
      </c>
      <c r="W1363">
        <v>9087.65</v>
      </c>
      <c r="X1363">
        <v>44304.26</v>
      </c>
      <c r="Y1363" t="s">
        <v>37</v>
      </c>
      <c r="Z1363" t="s">
        <v>75</v>
      </c>
      <c r="AA1363" t="s">
        <v>39</v>
      </c>
    </row>
    <row r="1364" spans="1:27" x14ac:dyDescent="0.25">
      <c r="A1364" t="s">
        <v>1505</v>
      </c>
      <c r="B1364" s="2">
        <v>45155</v>
      </c>
      <c r="C1364">
        <v>2023</v>
      </c>
      <c r="D1364" t="s">
        <v>28</v>
      </c>
      <c r="E1364" t="s">
        <v>81</v>
      </c>
      <c r="F1364">
        <v>8</v>
      </c>
      <c r="G1364" t="s">
        <v>51</v>
      </c>
      <c r="H1364" t="s">
        <v>129</v>
      </c>
      <c r="I1364" t="s">
        <v>52</v>
      </c>
      <c r="J1364" t="s">
        <v>53</v>
      </c>
      <c r="K1364" t="s">
        <v>185</v>
      </c>
      <c r="L1364" t="s">
        <v>46</v>
      </c>
      <c r="M1364" t="s">
        <v>36</v>
      </c>
      <c r="N1364">
        <v>142</v>
      </c>
      <c r="O1364">
        <v>1223.57</v>
      </c>
      <c r="P1364">
        <v>0.02</v>
      </c>
      <c r="Q1364">
        <v>170272</v>
      </c>
      <c r="R1364">
        <v>100460.48</v>
      </c>
      <c r="S1364">
        <v>69811.520000000004</v>
      </c>
      <c r="T1364">
        <v>13089.02</v>
      </c>
      <c r="U1364">
        <v>56722.5</v>
      </c>
      <c r="V1364">
        <v>0.24</v>
      </c>
      <c r="W1364">
        <v>43109.1</v>
      </c>
      <c r="X1364">
        <v>190629.78</v>
      </c>
      <c r="Y1364" t="s">
        <v>37</v>
      </c>
      <c r="Z1364" t="s">
        <v>61</v>
      </c>
      <c r="AA1364" t="s">
        <v>39</v>
      </c>
    </row>
    <row r="1365" spans="1:27" x14ac:dyDescent="0.25">
      <c r="A1365" t="s">
        <v>1506</v>
      </c>
      <c r="B1365" s="2">
        <v>45550</v>
      </c>
      <c r="C1365">
        <v>2024</v>
      </c>
      <c r="D1365" t="s">
        <v>28</v>
      </c>
      <c r="E1365" t="s">
        <v>134</v>
      </c>
      <c r="F1365">
        <v>9</v>
      </c>
      <c r="G1365" t="s">
        <v>30</v>
      </c>
      <c r="H1365" t="s">
        <v>107</v>
      </c>
      <c r="I1365" t="s">
        <v>32</v>
      </c>
      <c r="J1365" t="s">
        <v>33</v>
      </c>
      <c r="K1365" t="s">
        <v>139</v>
      </c>
      <c r="L1365" t="s">
        <v>55</v>
      </c>
      <c r="M1365" t="s">
        <v>47</v>
      </c>
      <c r="N1365">
        <v>79</v>
      </c>
      <c r="O1365">
        <v>1350.18</v>
      </c>
      <c r="P1365">
        <v>0.14000000000000001</v>
      </c>
      <c r="Q1365">
        <v>91731.23</v>
      </c>
      <c r="R1365">
        <v>34857.870000000003</v>
      </c>
      <c r="S1365">
        <v>56873.36</v>
      </c>
      <c r="T1365">
        <v>12773.63</v>
      </c>
      <c r="U1365">
        <v>44099.73</v>
      </c>
      <c r="V1365">
        <v>0.24</v>
      </c>
      <c r="W1365">
        <v>33515.79</v>
      </c>
      <c r="X1365">
        <v>91327.42</v>
      </c>
      <c r="Y1365" t="s">
        <v>37</v>
      </c>
      <c r="Z1365" t="s">
        <v>38</v>
      </c>
      <c r="AA1365" t="s">
        <v>39</v>
      </c>
    </row>
    <row r="1366" spans="1:27" x14ac:dyDescent="0.25">
      <c r="A1366" t="s">
        <v>1507</v>
      </c>
      <c r="B1366" s="2">
        <v>45320</v>
      </c>
      <c r="C1366">
        <v>2024</v>
      </c>
      <c r="D1366" t="s">
        <v>49</v>
      </c>
      <c r="E1366" t="s">
        <v>50</v>
      </c>
      <c r="F1366">
        <v>1</v>
      </c>
      <c r="G1366" t="s">
        <v>51</v>
      </c>
      <c r="H1366" t="s">
        <v>71</v>
      </c>
      <c r="I1366" t="s">
        <v>92</v>
      </c>
      <c r="J1366" t="s">
        <v>53</v>
      </c>
      <c r="K1366" t="s">
        <v>78</v>
      </c>
      <c r="L1366" t="s">
        <v>55</v>
      </c>
      <c r="M1366" t="s">
        <v>47</v>
      </c>
      <c r="N1366">
        <v>4</v>
      </c>
      <c r="O1366">
        <v>142.12</v>
      </c>
      <c r="P1366">
        <v>0.05</v>
      </c>
      <c r="Q1366">
        <v>540.05999999999995</v>
      </c>
      <c r="R1366">
        <v>291.63</v>
      </c>
      <c r="S1366">
        <v>248.43</v>
      </c>
      <c r="T1366">
        <v>85.35</v>
      </c>
      <c r="U1366">
        <v>163.08000000000001</v>
      </c>
      <c r="V1366">
        <v>0.27</v>
      </c>
      <c r="W1366">
        <v>119.05</v>
      </c>
      <c r="X1366">
        <v>580.98</v>
      </c>
      <c r="Y1366" t="s">
        <v>37</v>
      </c>
      <c r="Z1366" t="s">
        <v>57</v>
      </c>
      <c r="AA1366" t="s">
        <v>39</v>
      </c>
    </row>
    <row r="1367" spans="1:27" x14ac:dyDescent="0.25">
      <c r="A1367" t="s">
        <v>1508</v>
      </c>
      <c r="B1367" s="2">
        <v>45096</v>
      </c>
      <c r="C1367">
        <v>2023</v>
      </c>
      <c r="D1367" t="s">
        <v>41</v>
      </c>
      <c r="E1367" t="s">
        <v>77</v>
      </c>
      <c r="F1367">
        <v>6</v>
      </c>
      <c r="G1367" t="s">
        <v>63</v>
      </c>
      <c r="H1367" t="s">
        <v>31</v>
      </c>
      <c r="I1367" t="s">
        <v>135</v>
      </c>
      <c r="J1367" t="s">
        <v>66</v>
      </c>
      <c r="K1367" t="s">
        <v>233</v>
      </c>
      <c r="L1367" t="s">
        <v>137</v>
      </c>
      <c r="M1367" t="s">
        <v>60</v>
      </c>
      <c r="N1367">
        <v>197</v>
      </c>
      <c r="O1367">
        <v>1152.4000000000001</v>
      </c>
      <c r="P1367">
        <v>0.21</v>
      </c>
      <c r="Q1367">
        <v>179348.01</v>
      </c>
      <c r="R1367">
        <v>114782.73</v>
      </c>
      <c r="S1367">
        <v>64565.279999999999</v>
      </c>
      <c r="T1367">
        <v>26856.46</v>
      </c>
      <c r="U1367">
        <v>37708.82</v>
      </c>
      <c r="V1367">
        <v>0.28999999999999998</v>
      </c>
      <c r="W1367">
        <v>26773.26</v>
      </c>
      <c r="X1367">
        <v>188193.23</v>
      </c>
      <c r="Y1367" t="s">
        <v>56</v>
      </c>
      <c r="Z1367" t="s">
        <v>75</v>
      </c>
      <c r="AA1367" t="s">
        <v>39</v>
      </c>
    </row>
    <row r="1368" spans="1:27" x14ac:dyDescent="0.25">
      <c r="A1368" t="s">
        <v>1509</v>
      </c>
      <c r="B1368" s="2">
        <v>44804</v>
      </c>
      <c r="C1368">
        <v>2022</v>
      </c>
      <c r="D1368" t="s">
        <v>28</v>
      </c>
      <c r="E1368" t="s">
        <v>81</v>
      </c>
      <c r="F1368">
        <v>8</v>
      </c>
      <c r="G1368" t="s">
        <v>30</v>
      </c>
      <c r="H1368" t="s">
        <v>44</v>
      </c>
      <c r="I1368" t="s">
        <v>32</v>
      </c>
      <c r="J1368" t="s">
        <v>33</v>
      </c>
      <c r="K1368" t="s">
        <v>145</v>
      </c>
      <c r="L1368" t="s">
        <v>96</v>
      </c>
      <c r="M1368" t="s">
        <v>60</v>
      </c>
      <c r="N1368">
        <v>136</v>
      </c>
      <c r="O1368">
        <v>970.6</v>
      </c>
      <c r="P1368">
        <v>0.1</v>
      </c>
      <c r="Q1368">
        <v>118801.44</v>
      </c>
      <c r="R1368">
        <v>61776.75</v>
      </c>
      <c r="S1368">
        <v>57024.69</v>
      </c>
      <c r="T1368">
        <v>6562.34</v>
      </c>
      <c r="U1368">
        <v>50462.35</v>
      </c>
      <c r="V1368">
        <v>0.19</v>
      </c>
      <c r="W1368">
        <v>40874.5</v>
      </c>
      <c r="X1368">
        <v>116464.19</v>
      </c>
      <c r="Y1368" t="s">
        <v>37</v>
      </c>
      <c r="Z1368" t="s">
        <v>38</v>
      </c>
      <c r="AA1368" t="s">
        <v>39</v>
      </c>
    </row>
    <row r="1369" spans="1:27" x14ac:dyDescent="0.25">
      <c r="A1369" t="s">
        <v>1510</v>
      </c>
      <c r="B1369" s="2">
        <v>45182</v>
      </c>
      <c r="C1369">
        <v>2023</v>
      </c>
      <c r="D1369" t="s">
        <v>28</v>
      </c>
      <c r="E1369" t="s">
        <v>134</v>
      </c>
      <c r="F1369">
        <v>9</v>
      </c>
      <c r="G1369" t="s">
        <v>63</v>
      </c>
      <c r="H1369" t="s">
        <v>107</v>
      </c>
      <c r="I1369" t="s">
        <v>92</v>
      </c>
      <c r="J1369" t="s">
        <v>53</v>
      </c>
      <c r="K1369" t="s">
        <v>34</v>
      </c>
      <c r="L1369" t="s">
        <v>83</v>
      </c>
      <c r="M1369" t="s">
        <v>60</v>
      </c>
      <c r="N1369">
        <v>65</v>
      </c>
      <c r="O1369">
        <v>306.48</v>
      </c>
      <c r="P1369">
        <v>0.15</v>
      </c>
      <c r="Q1369">
        <v>16933.02</v>
      </c>
      <c r="R1369">
        <v>5418.57</v>
      </c>
      <c r="S1369">
        <v>11514.45</v>
      </c>
      <c r="T1369">
        <v>2075.86</v>
      </c>
      <c r="U1369">
        <v>9438.59</v>
      </c>
      <c r="V1369">
        <v>0.26</v>
      </c>
      <c r="W1369">
        <v>6984.56</v>
      </c>
      <c r="X1369">
        <v>19243.96</v>
      </c>
      <c r="Y1369" t="s">
        <v>37</v>
      </c>
      <c r="Z1369" t="s">
        <v>61</v>
      </c>
      <c r="AA1369" t="s">
        <v>39</v>
      </c>
    </row>
    <row r="1370" spans="1:27" x14ac:dyDescent="0.25">
      <c r="A1370" t="s">
        <v>1511</v>
      </c>
      <c r="B1370" s="2">
        <v>44852</v>
      </c>
      <c r="C1370">
        <v>2022</v>
      </c>
      <c r="D1370" t="s">
        <v>113</v>
      </c>
      <c r="E1370" t="s">
        <v>114</v>
      </c>
      <c r="F1370">
        <v>10</v>
      </c>
      <c r="G1370" t="s">
        <v>30</v>
      </c>
      <c r="H1370" t="s">
        <v>129</v>
      </c>
      <c r="I1370" t="s">
        <v>65</v>
      </c>
      <c r="J1370" t="s">
        <v>66</v>
      </c>
      <c r="K1370" t="s">
        <v>172</v>
      </c>
      <c r="L1370" t="s">
        <v>46</v>
      </c>
      <c r="M1370" t="s">
        <v>60</v>
      </c>
      <c r="N1370">
        <v>200</v>
      </c>
      <c r="O1370">
        <v>295.79000000000002</v>
      </c>
      <c r="P1370">
        <v>0.08</v>
      </c>
      <c r="Q1370">
        <v>54425.36</v>
      </c>
      <c r="R1370">
        <v>22858.65</v>
      </c>
      <c r="S1370">
        <v>31566.71</v>
      </c>
      <c r="T1370">
        <v>7597.97</v>
      </c>
      <c r="U1370">
        <v>23968.74</v>
      </c>
      <c r="V1370">
        <v>0.28000000000000003</v>
      </c>
      <c r="W1370">
        <v>17257.490000000002</v>
      </c>
      <c r="X1370">
        <v>60893.35</v>
      </c>
      <c r="Y1370" t="s">
        <v>37</v>
      </c>
      <c r="Z1370" t="s">
        <v>61</v>
      </c>
      <c r="AA1370" t="s">
        <v>39</v>
      </c>
    </row>
    <row r="1371" spans="1:27" x14ac:dyDescent="0.25">
      <c r="A1371" t="s">
        <v>1512</v>
      </c>
      <c r="B1371" s="2">
        <v>45241</v>
      </c>
      <c r="C1371">
        <v>2023</v>
      </c>
      <c r="D1371" t="s">
        <v>113</v>
      </c>
      <c r="E1371" t="s">
        <v>117</v>
      </c>
      <c r="F1371">
        <v>11</v>
      </c>
      <c r="G1371" t="s">
        <v>85</v>
      </c>
      <c r="H1371" t="s">
        <v>31</v>
      </c>
      <c r="I1371" t="s">
        <v>52</v>
      </c>
      <c r="J1371" t="s">
        <v>53</v>
      </c>
      <c r="K1371" t="s">
        <v>163</v>
      </c>
      <c r="L1371" t="s">
        <v>59</v>
      </c>
      <c r="M1371" t="s">
        <v>60</v>
      </c>
      <c r="N1371">
        <v>61</v>
      </c>
      <c r="O1371">
        <v>470.14</v>
      </c>
      <c r="P1371">
        <v>0.16</v>
      </c>
      <c r="Q1371">
        <v>24089.97</v>
      </c>
      <c r="R1371">
        <v>12767.68</v>
      </c>
      <c r="S1371">
        <v>11322.29</v>
      </c>
      <c r="T1371">
        <v>2792.91</v>
      </c>
      <c r="U1371">
        <v>8529.3799999999992</v>
      </c>
      <c r="V1371">
        <v>0.18</v>
      </c>
      <c r="W1371">
        <v>6994.09</v>
      </c>
      <c r="X1371">
        <v>28071.279999999999</v>
      </c>
      <c r="Y1371" t="s">
        <v>37</v>
      </c>
      <c r="Z1371" t="s">
        <v>57</v>
      </c>
      <c r="AA1371" t="s">
        <v>39</v>
      </c>
    </row>
    <row r="1372" spans="1:27" x14ac:dyDescent="0.25">
      <c r="A1372" t="s">
        <v>1513</v>
      </c>
      <c r="B1372" s="2">
        <v>45018</v>
      </c>
      <c r="C1372">
        <v>2023</v>
      </c>
      <c r="D1372" t="s">
        <v>41</v>
      </c>
      <c r="E1372" t="s">
        <v>70</v>
      </c>
      <c r="F1372">
        <v>4</v>
      </c>
      <c r="G1372" t="s">
        <v>63</v>
      </c>
      <c r="H1372" t="s">
        <v>107</v>
      </c>
      <c r="I1372" t="s">
        <v>32</v>
      </c>
      <c r="J1372" t="s">
        <v>33</v>
      </c>
      <c r="K1372" t="s">
        <v>211</v>
      </c>
      <c r="L1372" t="s">
        <v>35</v>
      </c>
      <c r="M1372" t="s">
        <v>60</v>
      </c>
      <c r="N1372">
        <v>154</v>
      </c>
      <c r="O1372">
        <v>902.29</v>
      </c>
      <c r="P1372">
        <v>0.04</v>
      </c>
      <c r="Q1372">
        <v>133394.54999999999</v>
      </c>
      <c r="R1372">
        <v>80036.73</v>
      </c>
      <c r="S1372">
        <v>53357.82</v>
      </c>
      <c r="T1372">
        <v>23032.86</v>
      </c>
      <c r="U1372">
        <v>30324.959999999999</v>
      </c>
      <c r="V1372">
        <v>0.24</v>
      </c>
      <c r="W1372">
        <v>23046.97</v>
      </c>
      <c r="X1372">
        <v>152156.87</v>
      </c>
      <c r="Y1372" t="s">
        <v>37</v>
      </c>
      <c r="Z1372" t="s">
        <v>57</v>
      </c>
      <c r="AA1372" t="s">
        <v>39</v>
      </c>
    </row>
    <row r="1373" spans="1:27" x14ac:dyDescent="0.25">
      <c r="A1373" t="s">
        <v>1514</v>
      </c>
      <c r="B1373" s="2">
        <v>44770</v>
      </c>
      <c r="C1373">
        <v>2022</v>
      </c>
      <c r="D1373" t="s">
        <v>28</v>
      </c>
      <c r="E1373" t="s">
        <v>29</v>
      </c>
      <c r="F1373">
        <v>7</v>
      </c>
      <c r="G1373" t="s">
        <v>63</v>
      </c>
      <c r="H1373" t="s">
        <v>64</v>
      </c>
      <c r="I1373" t="s">
        <v>65</v>
      </c>
      <c r="J1373" t="s">
        <v>66</v>
      </c>
      <c r="K1373" t="s">
        <v>172</v>
      </c>
      <c r="L1373" t="s">
        <v>101</v>
      </c>
      <c r="M1373" t="s">
        <v>79</v>
      </c>
      <c r="N1373">
        <v>43</v>
      </c>
      <c r="O1373">
        <v>1417.96</v>
      </c>
      <c r="P1373">
        <v>0.22</v>
      </c>
      <c r="Q1373">
        <v>47558.38</v>
      </c>
      <c r="R1373">
        <v>24254.77</v>
      </c>
      <c r="S1373">
        <v>23303.61</v>
      </c>
      <c r="T1373">
        <v>2401.63</v>
      </c>
      <c r="U1373">
        <v>20901.98</v>
      </c>
      <c r="V1373">
        <v>0.21</v>
      </c>
      <c r="W1373">
        <v>16512.560000000001</v>
      </c>
      <c r="X1373">
        <v>56179.61</v>
      </c>
      <c r="Y1373" t="s">
        <v>37</v>
      </c>
      <c r="Z1373" t="s">
        <v>75</v>
      </c>
      <c r="AA1373" t="s">
        <v>39</v>
      </c>
    </row>
    <row r="1374" spans="1:27" x14ac:dyDescent="0.25">
      <c r="A1374" t="s">
        <v>1515</v>
      </c>
      <c r="B1374" s="2">
        <v>45510</v>
      </c>
      <c r="C1374">
        <v>2024</v>
      </c>
      <c r="D1374" t="s">
        <v>28</v>
      </c>
      <c r="E1374" t="s">
        <v>81</v>
      </c>
      <c r="F1374">
        <v>8</v>
      </c>
      <c r="G1374" t="s">
        <v>43</v>
      </c>
      <c r="H1374" t="s">
        <v>44</v>
      </c>
      <c r="I1374" t="s">
        <v>92</v>
      </c>
      <c r="J1374" t="s">
        <v>53</v>
      </c>
      <c r="K1374" t="s">
        <v>183</v>
      </c>
      <c r="L1374" t="s">
        <v>83</v>
      </c>
      <c r="M1374" t="s">
        <v>47</v>
      </c>
      <c r="N1374">
        <v>127</v>
      </c>
      <c r="O1374">
        <v>356.25</v>
      </c>
      <c r="P1374">
        <v>0.19</v>
      </c>
      <c r="Q1374">
        <v>36647.440000000002</v>
      </c>
      <c r="R1374">
        <v>17957.25</v>
      </c>
      <c r="S1374">
        <v>18690.189999999999</v>
      </c>
      <c r="T1374">
        <v>4831.4799999999996</v>
      </c>
      <c r="U1374">
        <v>13858.71</v>
      </c>
      <c r="V1374">
        <v>0.21</v>
      </c>
      <c r="W1374">
        <v>10948.38</v>
      </c>
      <c r="X1374">
        <v>40287.550000000003</v>
      </c>
      <c r="Y1374" t="s">
        <v>37</v>
      </c>
      <c r="Z1374" t="s">
        <v>57</v>
      </c>
      <c r="AA1374" t="s">
        <v>39</v>
      </c>
    </row>
    <row r="1375" spans="1:27" x14ac:dyDescent="0.25">
      <c r="A1375" t="s">
        <v>1516</v>
      </c>
      <c r="B1375" s="2">
        <v>45187</v>
      </c>
      <c r="C1375">
        <v>2023</v>
      </c>
      <c r="D1375" t="s">
        <v>28</v>
      </c>
      <c r="E1375" t="s">
        <v>134</v>
      </c>
      <c r="F1375">
        <v>9</v>
      </c>
      <c r="G1375" t="s">
        <v>43</v>
      </c>
      <c r="H1375" t="s">
        <v>89</v>
      </c>
      <c r="I1375" t="s">
        <v>92</v>
      </c>
      <c r="J1375" t="s">
        <v>53</v>
      </c>
      <c r="K1375" t="s">
        <v>108</v>
      </c>
      <c r="L1375" t="s">
        <v>46</v>
      </c>
      <c r="M1375" t="s">
        <v>60</v>
      </c>
      <c r="N1375">
        <v>44</v>
      </c>
      <c r="O1375">
        <v>1378.47</v>
      </c>
      <c r="P1375">
        <v>0.09</v>
      </c>
      <c r="Q1375">
        <v>55193.94</v>
      </c>
      <c r="R1375">
        <v>30356.67</v>
      </c>
      <c r="S1375">
        <v>24837.27</v>
      </c>
      <c r="T1375">
        <v>5347.97</v>
      </c>
      <c r="U1375">
        <v>19489.3</v>
      </c>
      <c r="V1375">
        <v>0.23</v>
      </c>
      <c r="W1375">
        <v>15006.76</v>
      </c>
      <c r="X1375">
        <v>54028.53</v>
      </c>
      <c r="Y1375" t="s">
        <v>37</v>
      </c>
      <c r="Z1375" t="s">
        <v>75</v>
      </c>
      <c r="AA1375" t="s">
        <v>39</v>
      </c>
    </row>
    <row r="1376" spans="1:27" x14ac:dyDescent="0.25">
      <c r="A1376" t="s">
        <v>1517</v>
      </c>
      <c r="B1376" s="2">
        <v>44668</v>
      </c>
      <c r="C1376">
        <v>2022</v>
      </c>
      <c r="D1376" t="s">
        <v>41</v>
      </c>
      <c r="E1376" t="s">
        <v>70</v>
      </c>
      <c r="F1376">
        <v>4</v>
      </c>
      <c r="G1376" t="s">
        <v>30</v>
      </c>
      <c r="H1376" t="s">
        <v>107</v>
      </c>
      <c r="I1376" t="s">
        <v>52</v>
      </c>
      <c r="J1376" t="s">
        <v>53</v>
      </c>
      <c r="K1376" t="s">
        <v>136</v>
      </c>
      <c r="L1376" t="s">
        <v>59</v>
      </c>
      <c r="M1376" t="s">
        <v>60</v>
      </c>
      <c r="N1376">
        <v>136</v>
      </c>
      <c r="O1376">
        <v>1710.77</v>
      </c>
      <c r="P1376">
        <v>0.01</v>
      </c>
      <c r="Q1376">
        <v>230338.07</v>
      </c>
      <c r="R1376">
        <v>94438.61</v>
      </c>
      <c r="S1376">
        <v>135899.46</v>
      </c>
      <c r="T1376">
        <v>14721.35</v>
      </c>
      <c r="U1376">
        <v>121178.11</v>
      </c>
      <c r="V1376">
        <v>0.23</v>
      </c>
      <c r="W1376">
        <v>93307.14</v>
      </c>
      <c r="X1376">
        <v>214355.46</v>
      </c>
      <c r="Y1376" t="s">
        <v>37</v>
      </c>
      <c r="Z1376" t="s">
        <v>61</v>
      </c>
      <c r="AA1376" t="s">
        <v>39</v>
      </c>
    </row>
    <row r="1377" spans="1:27" x14ac:dyDescent="0.25">
      <c r="A1377" t="s">
        <v>1518</v>
      </c>
      <c r="B1377" s="2">
        <v>45459</v>
      </c>
      <c r="C1377">
        <v>2024</v>
      </c>
      <c r="D1377" t="s">
        <v>41</v>
      </c>
      <c r="E1377" t="s">
        <v>77</v>
      </c>
      <c r="F1377">
        <v>6</v>
      </c>
      <c r="G1377" t="s">
        <v>43</v>
      </c>
      <c r="H1377" t="s">
        <v>107</v>
      </c>
      <c r="I1377" t="s">
        <v>65</v>
      </c>
      <c r="J1377" t="s">
        <v>66</v>
      </c>
      <c r="K1377" t="s">
        <v>95</v>
      </c>
      <c r="L1377" t="s">
        <v>46</v>
      </c>
      <c r="M1377" t="s">
        <v>47</v>
      </c>
      <c r="N1377">
        <v>136</v>
      </c>
      <c r="O1377">
        <v>1477.01</v>
      </c>
      <c r="P1377">
        <v>0.21</v>
      </c>
      <c r="Q1377">
        <v>158689.95000000001</v>
      </c>
      <c r="R1377">
        <v>63475.98</v>
      </c>
      <c r="S1377">
        <v>95213.97</v>
      </c>
      <c r="T1377">
        <v>27769.16</v>
      </c>
      <c r="U1377">
        <v>67444.81</v>
      </c>
      <c r="V1377">
        <v>0.28000000000000003</v>
      </c>
      <c r="W1377">
        <v>48560.26</v>
      </c>
      <c r="X1377">
        <v>173894.79</v>
      </c>
      <c r="Y1377" t="s">
        <v>56</v>
      </c>
      <c r="Z1377" t="s">
        <v>75</v>
      </c>
      <c r="AA1377" t="s">
        <v>39</v>
      </c>
    </row>
    <row r="1378" spans="1:27" x14ac:dyDescent="0.25">
      <c r="A1378" t="s">
        <v>1519</v>
      </c>
      <c r="B1378" s="2">
        <v>44978</v>
      </c>
      <c r="C1378">
        <v>2023</v>
      </c>
      <c r="D1378" t="s">
        <v>49</v>
      </c>
      <c r="E1378" t="s">
        <v>88</v>
      </c>
      <c r="F1378">
        <v>2</v>
      </c>
      <c r="G1378" t="s">
        <v>63</v>
      </c>
      <c r="H1378" t="s">
        <v>107</v>
      </c>
      <c r="I1378" t="s">
        <v>92</v>
      </c>
      <c r="J1378" t="s">
        <v>53</v>
      </c>
      <c r="K1378" t="s">
        <v>121</v>
      </c>
      <c r="L1378" t="s">
        <v>137</v>
      </c>
      <c r="M1378" t="s">
        <v>36</v>
      </c>
      <c r="N1378">
        <v>10</v>
      </c>
      <c r="O1378">
        <v>700.07</v>
      </c>
      <c r="P1378">
        <v>0.12</v>
      </c>
      <c r="Q1378">
        <v>6160.62</v>
      </c>
      <c r="R1378">
        <v>3018.7</v>
      </c>
      <c r="S1378">
        <v>3141.92</v>
      </c>
      <c r="T1378">
        <v>513.41</v>
      </c>
      <c r="U1378">
        <v>2628.51</v>
      </c>
      <c r="V1378">
        <v>0.19</v>
      </c>
      <c r="W1378">
        <v>2129.09</v>
      </c>
      <c r="X1378">
        <v>7120.73</v>
      </c>
      <c r="Y1378" t="s">
        <v>37</v>
      </c>
      <c r="Z1378" t="s">
        <v>61</v>
      </c>
      <c r="AA1378" t="s">
        <v>39</v>
      </c>
    </row>
    <row r="1379" spans="1:27" x14ac:dyDescent="0.25">
      <c r="A1379" t="s">
        <v>1520</v>
      </c>
      <c r="B1379" s="2">
        <v>44935</v>
      </c>
      <c r="C1379">
        <v>2023</v>
      </c>
      <c r="D1379" t="s">
        <v>49</v>
      </c>
      <c r="E1379" t="s">
        <v>50</v>
      </c>
      <c r="F1379">
        <v>1</v>
      </c>
      <c r="G1379" t="s">
        <v>85</v>
      </c>
      <c r="H1379" t="s">
        <v>89</v>
      </c>
      <c r="I1379" t="s">
        <v>92</v>
      </c>
      <c r="J1379" t="s">
        <v>53</v>
      </c>
      <c r="K1379" t="s">
        <v>103</v>
      </c>
      <c r="L1379" t="s">
        <v>55</v>
      </c>
      <c r="M1379" t="s">
        <v>47</v>
      </c>
      <c r="N1379">
        <v>110</v>
      </c>
      <c r="O1379">
        <v>1875.86</v>
      </c>
      <c r="P1379">
        <v>0.13</v>
      </c>
      <c r="Q1379">
        <v>179519.8</v>
      </c>
      <c r="R1379">
        <v>86169.5</v>
      </c>
      <c r="S1379">
        <v>93350.3</v>
      </c>
      <c r="T1379">
        <v>32931.769999999997</v>
      </c>
      <c r="U1379">
        <v>60418.53</v>
      </c>
      <c r="V1379">
        <v>0.28000000000000003</v>
      </c>
      <c r="W1379">
        <v>43501.34</v>
      </c>
      <c r="X1379">
        <v>202505.76</v>
      </c>
      <c r="Y1379" t="s">
        <v>74</v>
      </c>
      <c r="Z1379" t="s">
        <v>75</v>
      </c>
      <c r="AA1379" t="s">
        <v>39</v>
      </c>
    </row>
    <row r="1380" spans="1:27" x14ac:dyDescent="0.25">
      <c r="A1380" t="s">
        <v>1521</v>
      </c>
      <c r="B1380" s="2">
        <v>45452</v>
      </c>
      <c r="C1380">
        <v>2024</v>
      </c>
      <c r="D1380" t="s">
        <v>41</v>
      </c>
      <c r="E1380" t="s">
        <v>77</v>
      </c>
      <c r="F1380">
        <v>6</v>
      </c>
      <c r="G1380" t="s">
        <v>30</v>
      </c>
      <c r="H1380" t="s">
        <v>107</v>
      </c>
      <c r="I1380" t="s">
        <v>92</v>
      </c>
      <c r="J1380" t="s">
        <v>53</v>
      </c>
      <c r="K1380" t="s">
        <v>211</v>
      </c>
      <c r="L1380" t="s">
        <v>119</v>
      </c>
      <c r="M1380" t="s">
        <v>79</v>
      </c>
      <c r="N1380">
        <v>48</v>
      </c>
      <c r="O1380">
        <v>666.14</v>
      </c>
      <c r="P1380">
        <v>0.02</v>
      </c>
      <c r="Q1380">
        <v>31335.23</v>
      </c>
      <c r="R1380">
        <v>11280.68</v>
      </c>
      <c r="S1380">
        <v>20054.55</v>
      </c>
      <c r="T1380">
        <v>3659.19</v>
      </c>
      <c r="U1380">
        <v>16395.36</v>
      </c>
      <c r="V1380">
        <v>0.22</v>
      </c>
      <c r="W1380">
        <v>12788.38</v>
      </c>
      <c r="X1380">
        <v>36797.08</v>
      </c>
      <c r="Y1380" t="s">
        <v>37</v>
      </c>
      <c r="Z1380" t="s">
        <v>75</v>
      </c>
      <c r="AA1380" t="s">
        <v>39</v>
      </c>
    </row>
    <row r="1381" spans="1:27" x14ac:dyDescent="0.25">
      <c r="A1381" t="s">
        <v>1522</v>
      </c>
      <c r="B1381" s="2">
        <v>45610</v>
      </c>
      <c r="C1381">
        <v>2024</v>
      </c>
      <c r="D1381" t="s">
        <v>113</v>
      </c>
      <c r="E1381" t="s">
        <v>117</v>
      </c>
      <c r="F1381">
        <v>11</v>
      </c>
      <c r="G1381" t="s">
        <v>30</v>
      </c>
      <c r="H1381" t="s">
        <v>31</v>
      </c>
      <c r="I1381" t="s">
        <v>45</v>
      </c>
      <c r="J1381" t="s">
        <v>33</v>
      </c>
      <c r="K1381" t="s">
        <v>54</v>
      </c>
      <c r="L1381" t="s">
        <v>68</v>
      </c>
      <c r="M1381" t="s">
        <v>36</v>
      </c>
      <c r="N1381">
        <v>145</v>
      </c>
      <c r="O1381">
        <v>1733.78</v>
      </c>
      <c r="P1381">
        <v>0.09</v>
      </c>
      <c r="Q1381">
        <v>228772.27</v>
      </c>
      <c r="R1381">
        <v>123537.03</v>
      </c>
      <c r="S1381">
        <v>105235.24</v>
      </c>
      <c r="T1381">
        <v>17889.7</v>
      </c>
      <c r="U1381">
        <v>87345.54</v>
      </c>
      <c r="V1381">
        <v>0.21</v>
      </c>
      <c r="W1381">
        <v>69002.98</v>
      </c>
      <c r="X1381">
        <v>253325.76</v>
      </c>
      <c r="Y1381" t="s">
        <v>74</v>
      </c>
      <c r="Z1381" t="s">
        <v>75</v>
      </c>
      <c r="AA1381" t="s">
        <v>39</v>
      </c>
    </row>
    <row r="1382" spans="1:27" x14ac:dyDescent="0.25">
      <c r="A1382" t="s">
        <v>1523</v>
      </c>
      <c r="B1382" s="2">
        <v>45376</v>
      </c>
      <c r="C1382">
        <v>2024</v>
      </c>
      <c r="D1382" t="s">
        <v>49</v>
      </c>
      <c r="E1382" t="s">
        <v>106</v>
      </c>
      <c r="F1382">
        <v>3</v>
      </c>
      <c r="G1382" t="s">
        <v>85</v>
      </c>
      <c r="H1382" t="s">
        <v>71</v>
      </c>
      <c r="I1382" t="s">
        <v>92</v>
      </c>
      <c r="J1382" t="s">
        <v>53</v>
      </c>
      <c r="K1382" t="s">
        <v>90</v>
      </c>
      <c r="L1382" t="s">
        <v>111</v>
      </c>
      <c r="M1382" t="s">
        <v>47</v>
      </c>
      <c r="N1382">
        <v>151</v>
      </c>
      <c r="O1382">
        <v>1867.68</v>
      </c>
      <c r="P1382">
        <v>0.25</v>
      </c>
      <c r="Q1382">
        <v>211514.76</v>
      </c>
      <c r="R1382">
        <v>80375.61</v>
      </c>
      <c r="S1382">
        <v>131139.15</v>
      </c>
      <c r="T1382">
        <v>36390.03</v>
      </c>
      <c r="U1382">
        <v>94749.119999999995</v>
      </c>
      <c r="V1382">
        <v>0.2</v>
      </c>
      <c r="W1382">
        <v>75799.3</v>
      </c>
      <c r="X1382">
        <v>245575.11</v>
      </c>
      <c r="Y1382" t="s">
        <v>74</v>
      </c>
      <c r="Z1382" t="s">
        <v>57</v>
      </c>
      <c r="AA1382" t="s">
        <v>39</v>
      </c>
    </row>
    <row r="1383" spans="1:27" x14ac:dyDescent="0.25">
      <c r="A1383" t="s">
        <v>1524</v>
      </c>
      <c r="B1383" s="2">
        <v>44621</v>
      </c>
      <c r="C1383">
        <v>2022</v>
      </c>
      <c r="D1383" t="s">
        <v>49</v>
      </c>
      <c r="E1383" t="s">
        <v>106</v>
      </c>
      <c r="F1383">
        <v>3</v>
      </c>
      <c r="G1383" t="s">
        <v>30</v>
      </c>
      <c r="H1383" t="s">
        <v>89</v>
      </c>
      <c r="I1383" t="s">
        <v>65</v>
      </c>
      <c r="J1383" t="s">
        <v>66</v>
      </c>
      <c r="K1383" t="s">
        <v>198</v>
      </c>
      <c r="L1383" t="s">
        <v>83</v>
      </c>
      <c r="M1383" t="s">
        <v>79</v>
      </c>
      <c r="N1383">
        <v>177</v>
      </c>
      <c r="O1383">
        <v>122.02</v>
      </c>
      <c r="P1383">
        <v>0.01</v>
      </c>
      <c r="Q1383">
        <v>21381.56</v>
      </c>
      <c r="R1383">
        <v>10904.6</v>
      </c>
      <c r="S1383">
        <v>10476.959999999999</v>
      </c>
      <c r="T1383">
        <v>2160.4499999999998</v>
      </c>
      <c r="U1383">
        <v>8316.51</v>
      </c>
      <c r="V1383">
        <v>0.21</v>
      </c>
      <c r="W1383">
        <v>6570.04</v>
      </c>
      <c r="X1383">
        <v>24405.58</v>
      </c>
      <c r="Y1383" t="s">
        <v>37</v>
      </c>
      <c r="Z1383" t="s">
        <v>61</v>
      </c>
      <c r="AA1383" t="s">
        <v>39</v>
      </c>
    </row>
    <row r="1384" spans="1:27" x14ac:dyDescent="0.25">
      <c r="A1384" t="s">
        <v>1525</v>
      </c>
      <c r="B1384" s="2">
        <v>45400</v>
      </c>
      <c r="C1384">
        <v>2024</v>
      </c>
      <c r="D1384" t="s">
        <v>41</v>
      </c>
      <c r="E1384" t="s">
        <v>70</v>
      </c>
      <c r="F1384">
        <v>4</v>
      </c>
      <c r="G1384" t="s">
        <v>30</v>
      </c>
      <c r="H1384" t="s">
        <v>89</v>
      </c>
      <c r="I1384" t="s">
        <v>52</v>
      </c>
      <c r="J1384" t="s">
        <v>53</v>
      </c>
      <c r="K1384" t="s">
        <v>108</v>
      </c>
      <c r="L1384" t="s">
        <v>159</v>
      </c>
      <c r="M1384" t="s">
        <v>47</v>
      </c>
      <c r="N1384">
        <v>170</v>
      </c>
      <c r="O1384">
        <v>1068.03</v>
      </c>
      <c r="P1384">
        <v>0.23</v>
      </c>
      <c r="Q1384">
        <v>139805.13</v>
      </c>
      <c r="R1384">
        <v>50329.85</v>
      </c>
      <c r="S1384">
        <v>89475.28</v>
      </c>
      <c r="T1384">
        <v>13172.63</v>
      </c>
      <c r="U1384">
        <v>76302.649999999994</v>
      </c>
      <c r="V1384">
        <v>0.21</v>
      </c>
      <c r="W1384">
        <v>60279.09</v>
      </c>
      <c r="X1384">
        <v>149135.53</v>
      </c>
      <c r="Y1384" t="s">
        <v>56</v>
      </c>
      <c r="Z1384" t="s">
        <v>75</v>
      </c>
      <c r="AA1384" t="s">
        <v>39</v>
      </c>
    </row>
    <row r="1385" spans="1:27" x14ac:dyDescent="0.25">
      <c r="A1385" t="s">
        <v>1526</v>
      </c>
      <c r="B1385" s="2">
        <v>44911</v>
      </c>
      <c r="C1385">
        <v>2022</v>
      </c>
      <c r="D1385" t="s">
        <v>113</v>
      </c>
      <c r="E1385" t="s">
        <v>156</v>
      </c>
      <c r="F1385">
        <v>12</v>
      </c>
      <c r="G1385" t="s">
        <v>63</v>
      </c>
      <c r="H1385" t="s">
        <v>129</v>
      </c>
      <c r="I1385" t="s">
        <v>45</v>
      </c>
      <c r="J1385" t="s">
        <v>33</v>
      </c>
      <c r="K1385" t="s">
        <v>72</v>
      </c>
      <c r="L1385" t="s">
        <v>46</v>
      </c>
      <c r="M1385" t="s">
        <v>79</v>
      </c>
      <c r="N1385">
        <v>144</v>
      </c>
      <c r="O1385">
        <v>1826.14</v>
      </c>
      <c r="P1385">
        <v>0.09</v>
      </c>
      <c r="Q1385">
        <v>239297.39</v>
      </c>
      <c r="R1385">
        <v>136399.51</v>
      </c>
      <c r="S1385">
        <v>102897.88</v>
      </c>
      <c r="T1385">
        <v>29563.22</v>
      </c>
      <c r="U1385">
        <v>73334.66</v>
      </c>
      <c r="V1385">
        <v>0.26</v>
      </c>
      <c r="W1385">
        <v>54267.65</v>
      </c>
      <c r="X1385">
        <v>282587.90000000002</v>
      </c>
      <c r="Y1385" t="s">
        <v>37</v>
      </c>
      <c r="Z1385" t="s">
        <v>38</v>
      </c>
      <c r="AA1385" t="s">
        <v>39</v>
      </c>
    </row>
    <row r="1386" spans="1:27" x14ac:dyDescent="0.25">
      <c r="A1386" t="s">
        <v>1527</v>
      </c>
      <c r="B1386" s="2">
        <v>45465</v>
      </c>
      <c r="C1386">
        <v>2024</v>
      </c>
      <c r="D1386" t="s">
        <v>41</v>
      </c>
      <c r="E1386" t="s">
        <v>77</v>
      </c>
      <c r="F1386">
        <v>6</v>
      </c>
      <c r="G1386" t="s">
        <v>43</v>
      </c>
      <c r="H1386" t="s">
        <v>31</v>
      </c>
      <c r="I1386" t="s">
        <v>92</v>
      </c>
      <c r="J1386" t="s">
        <v>53</v>
      </c>
      <c r="K1386" t="s">
        <v>115</v>
      </c>
      <c r="L1386" t="s">
        <v>119</v>
      </c>
      <c r="M1386" t="s">
        <v>79</v>
      </c>
      <c r="N1386">
        <v>191</v>
      </c>
      <c r="O1386">
        <v>1188.42</v>
      </c>
      <c r="P1386">
        <v>0.18</v>
      </c>
      <c r="Q1386">
        <v>186130.34</v>
      </c>
      <c r="R1386">
        <v>94926.47</v>
      </c>
      <c r="S1386">
        <v>91203.87</v>
      </c>
      <c r="T1386">
        <v>34355.769999999997</v>
      </c>
      <c r="U1386">
        <v>56848.1</v>
      </c>
      <c r="V1386">
        <v>0.28000000000000003</v>
      </c>
      <c r="W1386">
        <v>40930.629999999997</v>
      </c>
      <c r="X1386">
        <v>177704.95</v>
      </c>
      <c r="Y1386" t="s">
        <v>56</v>
      </c>
      <c r="Z1386" t="s">
        <v>61</v>
      </c>
      <c r="AA1386" t="s">
        <v>39</v>
      </c>
    </row>
    <row r="1387" spans="1:27" x14ac:dyDescent="0.25">
      <c r="A1387" t="s">
        <v>1528</v>
      </c>
      <c r="B1387" s="2">
        <v>45487</v>
      </c>
      <c r="C1387">
        <v>2024</v>
      </c>
      <c r="D1387" t="s">
        <v>28</v>
      </c>
      <c r="E1387" t="s">
        <v>29</v>
      </c>
      <c r="F1387">
        <v>7</v>
      </c>
      <c r="G1387" t="s">
        <v>85</v>
      </c>
      <c r="H1387" t="s">
        <v>71</v>
      </c>
      <c r="I1387" t="s">
        <v>32</v>
      </c>
      <c r="J1387" t="s">
        <v>33</v>
      </c>
      <c r="K1387" t="s">
        <v>185</v>
      </c>
      <c r="L1387" t="s">
        <v>73</v>
      </c>
      <c r="M1387" t="s">
        <v>47</v>
      </c>
      <c r="N1387">
        <v>21</v>
      </c>
      <c r="O1387">
        <v>951.14</v>
      </c>
      <c r="P1387">
        <v>0.23</v>
      </c>
      <c r="Q1387">
        <v>15379.93</v>
      </c>
      <c r="R1387">
        <v>8612.76</v>
      </c>
      <c r="S1387">
        <v>6767.17</v>
      </c>
      <c r="T1387">
        <v>1989.67</v>
      </c>
      <c r="U1387">
        <v>4777.5</v>
      </c>
      <c r="V1387">
        <v>0.28999999999999998</v>
      </c>
      <c r="W1387">
        <v>3392.02</v>
      </c>
      <c r="X1387">
        <v>17437.919999999998</v>
      </c>
      <c r="Y1387" t="s">
        <v>37</v>
      </c>
      <c r="Z1387" t="s">
        <v>61</v>
      </c>
      <c r="AA1387" t="s">
        <v>39</v>
      </c>
    </row>
    <row r="1388" spans="1:27" x14ac:dyDescent="0.25">
      <c r="A1388" t="s">
        <v>1529</v>
      </c>
      <c r="B1388" s="2">
        <v>44889</v>
      </c>
      <c r="C1388">
        <v>2022</v>
      </c>
      <c r="D1388" t="s">
        <v>113</v>
      </c>
      <c r="E1388" t="s">
        <v>117</v>
      </c>
      <c r="F1388">
        <v>11</v>
      </c>
      <c r="G1388" t="s">
        <v>51</v>
      </c>
      <c r="H1388" t="s">
        <v>71</v>
      </c>
      <c r="I1388" t="s">
        <v>135</v>
      </c>
      <c r="J1388" t="s">
        <v>66</v>
      </c>
      <c r="K1388" t="s">
        <v>198</v>
      </c>
      <c r="L1388" t="s">
        <v>96</v>
      </c>
      <c r="M1388" t="s">
        <v>47</v>
      </c>
      <c r="N1388">
        <v>134</v>
      </c>
      <c r="O1388">
        <v>1990.08</v>
      </c>
      <c r="P1388">
        <v>0.25</v>
      </c>
      <c r="Q1388">
        <v>200003.04</v>
      </c>
      <c r="R1388">
        <v>68001.03</v>
      </c>
      <c r="S1388">
        <v>132002.01</v>
      </c>
      <c r="T1388">
        <v>15466.99</v>
      </c>
      <c r="U1388">
        <v>116535.02</v>
      </c>
      <c r="V1388">
        <v>0.21</v>
      </c>
      <c r="W1388">
        <v>92062.67</v>
      </c>
      <c r="X1388">
        <v>222642.37</v>
      </c>
      <c r="Y1388" t="s">
        <v>56</v>
      </c>
      <c r="Z1388" t="s">
        <v>38</v>
      </c>
      <c r="AA1388" t="s">
        <v>39</v>
      </c>
    </row>
    <row r="1389" spans="1:27" x14ac:dyDescent="0.25">
      <c r="A1389" t="s">
        <v>1530</v>
      </c>
      <c r="B1389" s="2">
        <v>45568</v>
      </c>
      <c r="C1389">
        <v>2024</v>
      </c>
      <c r="D1389" t="s">
        <v>113</v>
      </c>
      <c r="E1389" t="s">
        <v>114</v>
      </c>
      <c r="F1389">
        <v>10</v>
      </c>
      <c r="G1389" t="s">
        <v>85</v>
      </c>
      <c r="H1389" t="s">
        <v>64</v>
      </c>
      <c r="I1389" t="s">
        <v>52</v>
      </c>
      <c r="J1389" t="s">
        <v>53</v>
      </c>
      <c r="K1389" t="s">
        <v>139</v>
      </c>
      <c r="L1389" t="s">
        <v>159</v>
      </c>
      <c r="M1389" t="s">
        <v>79</v>
      </c>
      <c r="N1389">
        <v>138</v>
      </c>
      <c r="O1389">
        <v>205.58</v>
      </c>
      <c r="P1389">
        <v>0.24</v>
      </c>
      <c r="Q1389">
        <v>21561.23</v>
      </c>
      <c r="R1389">
        <v>9055.7199999999993</v>
      </c>
      <c r="S1389">
        <v>12505.51</v>
      </c>
      <c r="T1389">
        <v>1114.79</v>
      </c>
      <c r="U1389">
        <v>11390.72</v>
      </c>
      <c r="V1389">
        <v>0.28000000000000003</v>
      </c>
      <c r="W1389">
        <v>8201.32</v>
      </c>
      <c r="X1389">
        <v>24616.2</v>
      </c>
      <c r="Y1389" t="s">
        <v>74</v>
      </c>
      <c r="Z1389" t="s">
        <v>75</v>
      </c>
      <c r="AA1389" t="s">
        <v>39</v>
      </c>
    </row>
    <row r="1390" spans="1:27" x14ac:dyDescent="0.25">
      <c r="A1390" t="s">
        <v>1531</v>
      </c>
      <c r="B1390" s="2">
        <v>45208</v>
      </c>
      <c r="C1390">
        <v>2023</v>
      </c>
      <c r="D1390" t="s">
        <v>113</v>
      </c>
      <c r="E1390" t="s">
        <v>114</v>
      </c>
      <c r="F1390">
        <v>10</v>
      </c>
      <c r="G1390" t="s">
        <v>30</v>
      </c>
      <c r="H1390" t="s">
        <v>107</v>
      </c>
      <c r="I1390" t="s">
        <v>45</v>
      </c>
      <c r="J1390" t="s">
        <v>33</v>
      </c>
      <c r="K1390" t="s">
        <v>236</v>
      </c>
      <c r="L1390" t="s">
        <v>55</v>
      </c>
      <c r="M1390" t="s">
        <v>47</v>
      </c>
      <c r="N1390">
        <v>38</v>
      </c>
      <c r="O1390">
        <v>1142.53</v>
      </c>
      <c r="P1390">
        <v>0.11</v>
      </c>
      <c r="Q1390">
        <v>38640.36</v>
      </c>
      <c r="R1390">
        <v>17388.16</v>
      </c>
      <c r="S1390">
        <v>21252.2</v>
      </c>
      <c r="T1390">
        <v>3136.01</v>
      </c>
      <c r="U1390">
        <v>18116.189999999999</v>
      </c>
      <c r="V1390">
        <v>0.28000000000000003</v>
      </c>
      <c r="W1390">
        <v>13043.66</v>
      </c>
      <c r="X1390">
        <v>42913.2</v>
      </c>
      <c r="Y1390" t="s">
        <v>56</v>
      </c>
      <c r="Z1390" t="s">
        <v>38</v>
      </c>
      <c r="AA1390" t="s">
        <v>39</v>
      </c>
    </row>
    <row r="1391" spans="1:27" x14ac:dyDescent="0.25">
      <c r="A1391" t="s">
        <v>1532</v>
      </c>
      <c r="B1391" s="2">
        <v>44586</v>
      </c>
      <c r="C1391">
        <v>2022</v>
      </c>
      <c r="D1391" t="s">
        <v>49</v>
      </c>
      <c r="E1391" t="s">
        <v>50</v>
      </c>
      <c r="F1391">
        <v>1</v>
      </c>
      <c r="G1391" t="s">
        <v>51</v>
      </c>
      <c r="H1391" t="s">
        <v>44</v>
      </c>
      <c r="I1391" t="s">
        <v>32</v>
      </c>
      <c r="J1391" t="s">
        <v>33</v>
      </c>
      <c r="K1391" t="s">
        <v>95</v>
      </c>
      <c r="L1391" t="s">
        <v>55</v>
      </c>
      <c r="M1391" t="s">
        <v>79</v>
      </c>
      <c r="N1391">
        <v>197</v>
      </c>
      <c r="O1391">
        <v>1680.46</v>
      </c>
      <c r="P1391">
        <v>0.08</v>
      </c>
      <c r="Q1391">
        <v>304566.57</v>
      </c>
      <c r="R1391">
        <v>103552.63</v>
      </c>
      <c r="S1391">
        <v>201013.94</v>
      </c>
      <c r="T1391">
        <v>33253.97</v>
      </c>
      <c r="U1391">
        <v>167759.97</v>
      </c>
      <c r="V1391">
        <v>0.27</v>
      </c>
      <c r="W1391">
        <v>122464.78</v>
      </c>
      <c r="X1391">
        <v>342802.67</v>
      </c>
      <c r="Y1391" t="s">
        <v>37</v>
      </c>
      <c r="Z1391" t="s">
        <v>38</v>
      </c>
      <c r="AA1391" t="s">
        <v>39</v>
      </c>
    </row>
    <row r="1392" spans="1:27" x14ac:dyDescent="0.25">
      <c r="A1392" t="s">
        <v>1533</v>
      </c>
      <c r="B1392" s="2">
        <v>45533</v>
      </c>
      <c r="C1392">
        <v>2024</v>
      </c>
      <c r="D1392" t="s">
        <v>28</v>
      </c>
      <c r="E1392" t="s">
        <v>81</v>
      </c>
      <c r="F1392">
        <v>8</v>
      </c>
      <c r="G1392" t="s">
        <v>85</v>
      </c>
      <c r="H1392" t="s">
        <v>64</v>
      </c>
      <c r="I1392" t="s">
        <v>92</v>
      </c>
      <c r="J1392" t="s">
        <v>53</v>
      </c>
      <c r="K1392" t="s">
        <v>72</v>
      </c>
      <c r="L1392" t="s">
        <v>35</v>
      </c>
      <c r="M1392" t="s">
        <v>47</v>
      </c>
      <c r="N1392">
        <v>79</v>
      </c>
      <c r="O1392">
        <v>312.08</v>
      </c>
      <c r="P1392">
        <v>0.22</v>
      </c>
      <c r="Q1392">
        <v>19230.37</v>
      </c>
      <c r="R1392">
        <v>8076.76</v>
      </c>
      <c r="S1392">
        <v>11153.61</v>
      </c>
      <c r="T1392">
        <v>1663.47</v>
      </c>
      <c r="U1392">
        <v>9490.14</v>
      </c>
      <c r="V1392">
        <v>0.23</v>
      </c>
      <c r="W1392">
        <v>7307.41</v>
      </c>
      <c r="X1392">
        <v>21907.68</v>
      </c>
      <c r="Y1392" t="s">
        <v>37</v>
      </c>
      <c r="Z1392" t="s">
        <v>38</v>
      </c>
      <c r="AA1392" t="s">
        <v>39</v>
      </c>
    </row>
    <row r="1393" spans="1:27" x14ac:dyDescent="0.25">
      <c r="A1393" t="s">
        <v>1534</v>
      </c>
      <c r="B1393" s="2">
        <v>44686</v>
      </c>
      <c r="C1393">
        <v>2022</v>
      </c>
      <c r="D1393" t="s">
        <v>41</v>
      </c>
      <c r="E1393" t="s">
        <v>42</v>
      </c>
      <c r="F1393">
        <v>5</v>
      </c>
      <c r="G1393" t="s">
        <v>63</v>
      </c>
      <c r="H1393" t="s">
        <v>107</v>
      </c>
      <c r="I1393" t="s">
        <v>52</v>
      </c>
      <c r="J1393" t="s">
        <v>53</v>
      </c>
      <c r="K1393" t="s">
        <v>161</v>
      </c>
      <c r="L1393" t="s">
        <v>159</v>
      </c>
      <c r="M1393" t="s">
        <v>60</v>
      </c>
      <c r="N1393">
        <v>35</v>
      </c>
      <c r="O1393">
        <v>633.71</v>
      </c>
      <c r="P1393">
        <v>0.18</v>
      </c>
      <c r="R1393">
        <v>6729.37</v>
      </c>
      <c r="S1393">
        <v>11458.11</v>
      </c>
      <c r="T1393">
        <v>1099.47</v>
      </c>
      <c r="U1393">
        <v>10358.64</v>
      </c>
      <c r="V1393">
        <v>0.22</v>
      </c>
      <c r="W1393">
        <v>8079.74</v>
      </c>
      <c r="X1393">
        <v>16768.39</v>
      </c>
      <c r="Y1393" t="s">
        <v>74</v>
      </c>
      <c r="Z1393" t="s">
        <v>61</v>
      </c>
      <c r="AA1393" t="s">
        <v>39</v>
      </c>
    </row>
    <row r="1394" spans="1:27" x14ac:dyDescent="0.25">
      <c r="A1394" t="s">
        <v>1535</v>
      </c>
      <c r="B1394" s="2">
        <v>45276</v>
      </c>
      <c r="C1394">
        <v>2023</v>
      </c>
      <c r="D1394" t="s">
        <v>113</v>
      </c>
      <c r="E1394" t="s">
        <v>156</v>
      </c>
      <c r="F1394">
        <v>12</v>
      </c>
      <c r="G1394" t="s">
        <v>30</v>
      </c>
      <c r="H1394" t="s">
        <v>64</v>
      </c>
      <c r="I1394" t="s">
        <v>135</v>
      </c>
      <c r="J1394" t="s">
        <v>66</v>
      </c>
      <c r="K1394" t="s">
        <v>100</v>
      </c>
      <c r="L1394" t="s">
        <v>122</v>
      </c>
      <c r="M1394" t="s">
        <v>36</v>
      </c>
      <c r="N1394">
        <v>131</v>
      </c>
      <c r="O1394">
        <v>1455.22</v>
      </c>
      <c r="P1394">
        <v>0.1</v>
      </c>
      <c r="Q1394">
        <v>171570.44</v>
      </c>
      <c r="R1394">
        <v>66912.47</v>
      </c>
      <c r="S1394">
        <v>104657.97</v>
      </c>
      <c r="T1394">
        <v>17669.09</v>
      </c>
      <c r="U1394">
        <v>86988.88</v>
      </c>
      <c r="V1394">
        <v>0.28000000000000003</v>
      </c>
      <c r="W1394">
        <v>62631.99</v>
      </c>
      <c r="X1394">
        <v>183463.87</v>
      </c>
      <c r="Y1394" t="s">
        <v>56</v>
      </c>
      <c r="Z1394" t="s">
        <v>57</v>
      </c>
      <c r="AA1394" t="s">
        <v>39</v>
      </c>
    </row>
    <row r="1395" spans="1:27" x14ac:dyDescent="0.25">
      <c r="A1395" t="s">
        <v>1536</v>
      </c>
      <c r="B1395" s="2">
        <v>45159</v>
      </c>
      <c r="C1395">
        <v>2023</v>
      </c>
      <c r="D1395" t="s">
        <v>28</v>
      </c>
      <c r="E1395" t="s">
        <v>81</v>
      </c>
      <c r="F1395">
        <v>8</v>
      </c>
      <c r="G1395" t="s">
        <v>30</v>
      </c>
      <c r="H1395" t="s">
        <v>107</v>
      </c>
      <c r="I1395" t="s">
        <v>135</v>
      </c>
      <c r="J1395" t="s">
        <v>66</v>
      </c>
      <c r="K1395" t="s">
        <v>178</v>
      </c>
      <c r="L1395" t="s">
        <v>68</v>
      </c>
      <c r="M1395" t="s">
        <v>79</v>
      </c>
      <c r="N1395">
        <v>116</v>
      </c>
      <c r="O1395">
        <v>1348.04</v>
      </c>
      <c r="P1395">
        <v>0.02</v>
      </c>
      <c r="Q1395">
        <v>153245.19</v>
      </c>
      <c r="R1395">
        <v>64362.98</v>
      </c>
      <c r="S1395">
        <v>88882.21</v>
      </c>
      <c r="T1395">
        <v>16531.34</v>
      </c>
      <c r="U1395">
        <v>72350.87</v>
      </c>
      <c r="V1395">
        <v>0.23</v>
      </c>
      <c r="W1395">
        <v>55710.17</v>
      </c>
      <c r="X1395">
        <v>149410.06</v>
      </c>
      <c r="Y1395" t="s">
        <v>37</v>
      </c>
      <c r="Z1395" t="s">
        <v>38</v>
      </c>
      <c r="AA1395" t="s">
        <v>39</v>
      </c>
    </row>
    <row r="1396" spans="1:27" x14ac:dyDescent="0.25">
      <c r="A1396" t="s">
        <v>1537</v>
      </c>
      <c r="B1396" s="2">
        <v>45366</v>
      </c>
      <c r="C1396">
        <v>2024</v>
      </c>
      <c r="D1396" t="s">
        <v>49</v>
      </c>
      <c r="E1396" t="s">
        <v>106</v>
      </c>
      <c r="F1396">
        <v>3</v>
      </c>
      <c r="G1396" t="s">
        <v>63</v>
      </c>
      <c r="H1396" t="s">
        <v>64</v>
      </c>
      <c r="I1396" t="s">
        <v>135</v>
      </c>
      <c r="J1396" t="s">
        <v>66</v>
      </c>
      <c r="K1396" t="s">
        <v>126</v>
      </c>
      <c r="L1396" t="s">
        <v>68</v>
      </c>
      <c r="M1396" t="s">
        <v>36</v>
      </c>
      <c r="N1396">
        <v>174</v>
      </c>
      <c r="O1396">
        <v>1246.22</v>
      </c>
      <c r="P1396">
        <v>0.17</v>
      </c>
      <c r="Q1396">
        <v>179979.09</v>
      </c>
      <c r="R1396">
        <v>106187.66</v>
      </c>
      <c r="S1396">
        <v>73791.429999999993</v>
      </c>
      <c r="T1396">
        <v>33593.46</v>
      </c>
      <c r="U1396">
        <v>40197.97</v>
      </c>
      <c r="V1396">
        <v>0.24</v>
      </c>
      <c r="W1396">
        <v>30550.46</v>
      </c>
      <c r="X1396">
        <v>206857.37</v>
      </c>
      <c r="Y1396" t="s">
        <v>56</v>
      </c>
      <c r="Z1396" t="s">
        <v>75</v>
      </c>
      <c r="AA1396" t="s">
        <v>39</v>
      </c>
    </row>
    <row r="1397" spans="1:27" x14ac:dyDescent="0.25">
      <c r="A1397" t="s">
        <v>1538</v>
      </c>
      <c r="B1397" s="2">
        <v>44571</v>
      </c>
      <c r="C1397">
        <v>2022</v>
      </c>
      <c r="D1397" t="s">
        <v>49</v>
      </c>
      <c r="E1397" t="s">
        <v>50</v>
      </c>
      <c r="F1397">
        <v>1</v>
      </c>
      <c r="G1397" t="s">
        <v>51</v>
      </c>
      <c r="H1397" t="s">
        <v>129</v>
      </c>
      <c r="I1397" t="s">
        <v>32</v>
      </c>
      <c r="J1397" t="s">
        <v>33</v>
      </c>
      <c r="K1397" t="s">
        <v>115</v>
      </c>
      <c r="L1397" t="s">
        <v>119</v>
      </c>
      <c r="M1397" t="s">
        <v>60</v>
      </c>
      <c r="N1397">
        <v>88</v>
      </c>
      <c r="O1397">
        <v>1832.52</v>
      </c>
      <c r="P1397">
        <v>7.0000000000000007E-2</v>
      </c>
      <c r="Q1397">
        <v>149973.44</v>
      </c>
      <c r="R1397">
        <v>71987.25</v>
      </c>
      <c r="S1397">
        <v>77986.19</v>
      </c>
      <c r="T1397">
        <v>15995.66</v>
      </c>
      <c r="U1397">
        <v>61990.53</v>
      </c>
      <c r="V1397">
        <v>0.21</v>
      </c>
      <c r="W1397">
        <v>48972.52</v>
      </c>
      <c r="X1397">
        <v>131495.24</v>
      </c>
      <c r="Y1397" t="s">
        <v>37</v>
      </c>
      <c r="Z1397" t="s">
        <v>75</v>
      </c>
      <c r="AA1397" t="s">
        <v>39</v>
      </c>
    </row>
    <row r="1398" spans="1:27" x14ac:dyDescent="0.25">
      <c r="A1398" t="s">
        <v>1539</v>
      </c>
      <c r="B1398" s="2">
        <v>45175</v>
      </c>
      <c r="C1398">
        <v>2023</v>
      </c>
      <c r="D1398" t="s">
        <v>28</v>
      </c>
      <c r="E1398" t="s">
        <v>134</v>
      </c>
      <c r="F1398">
        <v>9</v>
      </c>
      <c r="G1398" t="s">
        <v>43</v>
      </c>
      <c r="H1398" t="s">
        <v>107</v>
      </c>
      <c r="I1398" t="s">
        <v>65</v>
      </c>
      <c r="J1398" t="s">
        <v>66</v>
      </c>
      <c r="K1398" t="s">
        <v>103</v>
      </c>
      <c r="L1398" t="s">
        <v>83</v>
      </c>
      <c r="M1398" t="s">
        <v>36</v>
      </c>
      <c r="N1398">
        <v>105</v>
      </c>
      <c r="O1398">
        <v>1665.06</v>
      </c>
      <c r="P1398">
        <v>0.01</v>
      </c>
      <c r="Q1398">
        <v>173082.99</v>
      </c>
      <c r="R1398">
        <v>74425.69</v>
      </c>
      <c r="S1398">
        <v>98657.3</v>
      </c>
      <c r="T1398">
        <v>11884.91</v>
      </c>
      <c r="U1398">
        <v>86772.39</v>
      </c>
      <c r="V1398">
        <v>0.2</v>
      </c>
      <c r="W1398">
        <v>69417.91</v>
      </c>
      <c r="X1398">
        <v>155321.06</v>
      </c>
      <c r="Y1398" t="s">
        <v>37</v>
      </c>
      <c r="Z1398" t="s">
        <v>38</v>
      </c>
      <c r="AA1398" t="s">
        <v>39</v>
      </c>
    </row>
    <row r="1399" spans="1:27" x14ac:dyDescent="0.25">
      <c r="A1399" t="s">
        <v>1540</v>
      </c>
      <c r="B1399" s="2">
        <v>45421</v>
      </c>
      <c r="C1399">
        <v>2024</v>
      </c>
      <c r="D1399" t="s">
        <v>41</v>
      </c>
      <c r="E1399" t="s">
        <v>42</v>
      </c>
      <c r="F1399">
        <v>5</v>
      </c>
      <c r="G1399" t="s">
        <v>43</v>
      </c>
      <c r="H1399" t="s">
        <v>129</v>
      </c>
      <c r="I1399" t="s">
        <v>65</v>
      </c>
      <c r="J1399" t="s">
        <v>66</v>
      </c>
      <c r="K1399" t="s">
        <v>195</v>
      </c>
      <c r="L1399" t="s">
        <v>59</v>
      </c>
      <c r="M1399" t="s">
        <v>60</v>
      </c>
      <c r="N1399">
        <v>54</v>
      </c>
      <c r="O1399">
        <v>873.33</v>
      </c>
      <c r="P1399">
        <v>0.23</v>
      </c>
      <c r="Q1399">
        <v>36313.06</v>
      </c>
      <c r="R1399">
        <v>17430.27</v>
      </c>
      <c r="S1399">
        <v>18882.79</v>
      </c>
      <c r="T1399">
        <v>2373.69</v>
      </c>
      <c r="U1399">
        <v>16509.099999999999</v>
      </c>
      <c r="V1399">
        <v>0.26</v>
      </c>
      <c r="W1399">
        <v>12216.73</v>
      </c>
      <c r="X1399">
        <v>32341.16</v>
      </c>
      <c r="Y1399" t="s">
        <v>56</v>
      </c>
      <c r="Z1399" t="s">
        <v>61</v>
      </c>
      <c r="AA1399" t="s">
        <v>39</v>
      </c>
    </row>
    <row r="1400" spans="1:27" x14ac:dyDescent="0.25">
      <c r="A1400" t="s">
        <v>1541</v>
      </c>
      <c r="B1400" s="2">
        <v>44994</v>
      </c>
      <c r="C1400">
        <v>2023</v>
      </c>
      <c r="D1400" t="s">
        <v>49</v>
      </c>
      <c r="E1400" t="s">
        <v>106</v>
      </c>
      <c r="F1400">
        <v>3</v>
      </c>
      <c r="G1400" t="s">
        <v>63</v>
      </c>
      <c r="H1400" t="s">
        <v>71</v>
      </c>
      <c r="I1400" t="s">
        <v>45</v>
      </c>
      <c r="J1400" t="s">
        <v>33</v>
      </c>
      <c r="K1400" t="s">
        <v>145</v>
      </c>
      <c r="L1400" t="s">
        <v>119</v>
      </c>
      <c r="M1400" t="s">
        <v>36</v>
      </c>
      <c r="N1400">
        <v>6</v>
      </c>
      <c r="O1400">
        <v>1171.92</v>
      </c>
      <c r="P1400">
        <v>0.14000000000000001</v>
      </c>
      <c r="Q1400">
        <v>6047.11</v>
      </c>
      <c r="R1400">
        <v>1935.08</v>
      </c>
      <c r="S1400">
        <v>4112.03</v>
      </c>
      <c r="T1400">
        <v>751.62</v>
      </c>
      <c r="U1400">
        <v>3360.41</v>
      </c>
      <c r="V1400">
        <v>0.21</v>
      </c>
      <c r="W1400">
        <v>2654.72</v>
      </c>
      <c r="X1400">
        <v>6345.74</v>
      </c>
      <c r="Y1400" t="s">
        <v>37</v>
      </c>
      <c r="Z1400" t="s">
        <v>57</v>
      </c>
      <c r="AA1400" t="s">
        <v>39</v>
      </c>
    </row>
    <row r="1401" spans="1:27" x14ac:dyDescent="0.25">
      <c r="A1401" t="s">
        <v>1542</v>
      </c>
      <c r="B1401" s="2">
        <v>45114</v>
      </c>
      <c r="C1401">
        <v>2023</v>
      </c>
      <c r="D1401" t="s">
        <v>28</v>
      </c>
      <c r="E1401" t="s">
        <v>29</v>
      </c>
      <c r="F1401">
        <v>7</v>
      </c>
      <c r="G1401" t="s">
        <v>85</v>
      </c>
      <c r="H1401" t="s">
        <v>129</v>
      </c>
      <c r="I1401" t="s">
        <v>45</v>
      </c>
      <c r="J1401" t="s">
        <v>33</v>
      </c>
      <c r="K1401" t="s">
        <v>149</v>
      </c>
      <c r="L1401" t="s">
        <v>83</v>
      </c>
      <c r="M1401" t="s">
        <v>60</v>
      </c>
      <c r="N1401">
        <v>82</v>
      </c>
      <c r="O1401">
        <v>1521.08</v>
      </c>
      <c r="P1401">
        <v>0.09</v>
      </c>
      <c r="Q1401">
        <v>113502.99</v>
      </c>
      <c r="R1401">
        <v>68101.789999999994</v>
      </c>
      <c r="S1401">
        <v>45401.2</v>
      </c>
      <c r="T1401">
        <v>9712.39</v>
      </c>
      <c r="U1401">
        <v>35688.81</v>
      </c>
      <c r="V1401">
        <v>0.28000000000000003</v>
      </c>
      <c r="W1401">
        <v>25695.94</v>
      </c>
      <c r="X1401">
        <v>101871.73</v>
      </c>
      <c r="Y1401" t="s">
        <v>74</v>
      </c>
      <c r="Z1401" t="s">
        <v>38</v>
      </c>
      <c r="AA1401" t="s">
        <v>39</v>
      </c>
    </row>
    <row r="1402" spans="1:27" x14ac:dyDescent="0.25">
      <c r="A1402" t="s">
        <v>1543</v>
      </c>
      <c r="B1402" s="2">
        <v>44605</v>
      </c>
      <c r="C1402">
        <v>2022</v>
      </c>
      <c r="D1402" t="s">
        <v>49</v>
      </c>
      <c r="E1402" t="s">
        <v>88</v>
      </c>
      <c r="F1402">
        <v>2</v>
      </c>
      <c r="G1402" t="s">
        <v>63</v>
      </c>
      <c r="H1402" t="s">
        <v>64</v>
      </c>
      <c r="I1402" t="s">
        <v>135</v>
      </c>
      <c r="J1402" t="s">
        <v>66</v>
      </c>
      <c r="K1402" t="s">
        <v>145</v>
      </c>
      <c r="L1402" t="s">
        <v>137</v>
      </c>
      <c r="M1402" t="s">
        <v>47</v>
      </c>
      <c r="N1402">
        <v>165</v>
      </c>
      <c r="O1402">
        <v>1937.28</v>
      </c>
      <c r="P1402">
        <v>0.2</v>
      </c>
      <c r="Q1402">
        <v>255720.95999999999</v>
      </c>
      <c r="R1402">
        <v>163661.41</v>
      </c>
      <c r="S1402">
        <v>92059.55</v>
      </c>
      <c r="T1402">
        <v>50573.4</v>
      </c>
      <c r="U1402">
        <v>41486.15</v>
      </c>
      <c r="V1402">
        <v>0.27</v>
      </c>
      <c r="W1402">
        <v>30284.89</v>
      </c>
      <c r="X1402">
        <v>286786.17</v>
      </c>
      <c r="Y1402" t="s">
        <v>37</v>
      </c>
      <c r="Z1402" t="s">
        <v>61</v>
      </c>
      <c r="AA1402" t="s">
        <v>39</v>
      </c>
    </row>
    <row r="1403" spans="1:27" x14ac:dyDescent="0.25">
      <c r="A1403" t="s">
        <v>1544</v>
      </c>
      <c r="B1403" s="2">
        <v>45593</v>
      </c>
      <c r="C1403">
        <v>2024</v>
      </c>
      <c r="D1403" t="s">
        <v>113</v>
      </c>
      <c r="E1403" t="s">
        <v>114</v>
      </c>
      <c r="F1403">
        <v>10</v>
      </c>
      <c r="G1403" t="s">
        <v>43</v>
      </c>
      <c r="H1403" t="s">
        <v>89</v>
      </c>
      <c r="I1403" t="s">
        <v>65</v>
      </c>
      <c r="J1403" t="s">
        <v>66</v>
      </c>
      <c r="K1403" t="s">
        <v>139</v>
      </c>
      <c r="L1403" t="s">
        <v>46</v>
      </c>
      <c r="M1403" t="s">
        <v>79</v>
      </c>
      <c r="N1403">
        <v>195</v>
      </c>
      <c r="O1403">
        <v>1069.3</v>
      </c>
      <c r="P1403">
        <v>0.02</v>
      </c>
      <c r="Q1403">
        <v>204343.23</v>
      </c>
      <c r="R1403">
        <v>96041.32</v>
      </c>
      <c r="S1403">
        <v>108301.91</v>
      </c>
      <c r="T1403">
        <v>27025.72</v>
      </c>
      <c r="U1403">
        <v>81276.19</v>
      </c>
      <c r="V1403">
        <v>0.23</v>
      </c>
      <c r="W1403">
        <v>62582.67</v>
      </c>
      <c r="X1403">
        <v>226065.8</v>
      </c>
      <c r="Y1403" t="s">
        <v>37</v>
      </c>
      <c r="Z1403" t="s">
        <v>75</v>
      </c>
      <c r="AA1403" t="s">
        <v>39</v>
      </c>
    </row>
    <row r="1404" spans="1:27" x14ac:dyDescent="0.25">
      <c r="A1404" t="s">
        <v>1545</v>
      </c>
      <c r="B1404" s="2">
        <v>44590</v>
      </c>
      <c r="C1404">
        <v>2022</v>
      </c>
      <c r="D1404" t="s">
        <v>49</v>
      </c>
      <c r="E1404" t="s">
        <v>50</v>
      </c>
      <c r="F1404">
        <v>1</v>
      </c>
      <c r="G1404" t="s">
        <v>51</v>
      </c>
      <c r="H1404" t="s">
        <v>129</v>
      </c>
      <c r="I1404" t="s">
        <v>65</v>
      </c>
      <c r="J1404" t="s">
        <v>66</v>
      </c>
      <c r="K1404" t="s">
        <v>183</v>
      </c>
      <c r="L1404" t="s">
        <v>96</v>
      </c>
      <c r="M1404" t="s">
        <v>60</v>
      </c>
      <c r="N1404">
        <v>65</v>
      </c>
      <c r="O1404">
        <v>233.87</v>
      </c>
      <c r="P1404">
        <v>0.18</v>
      </c>
      <c r="Q1404">
        <v>12465.27</v>
      </c>
      <c r="R1404">
        <v>6357.29</v>
      </c>
      <c r="S1404">
        <v>6107.98</v>
      </c>
      <c r="T1404">
        <v>1787.56</v>
      </c>
      <c r="U1404">
        <v>4320.42</v>
      </c>
      <c r="V1404">
        <v>0.19</v>
      </c>
      <c r="W1404">
        <v>3499.54</v>
      </c>
      <c r="X1404">
        <v>14824.49</v>
      </c>
      <c r="Y1404" t="s">
        <v>37</v>
      </c>
      <c r="Z1404" t="s">
        <v>61</v>
      </c>
      <c r="AA1404" t="s">
        <v>39</v>
      </c>
    </row>
    <row r="1405" spans="1:27" x14ac:dyDescent="0.25">
      <c r="A1405" t="s">
        <v>1546</v>
      </c>
      <c r="B1405" s="2">
        <v>45103</v>
      </c>
      <c r="C1405">
        <v>2023</v>
      </c>
      <c r="D1405" t="s">
        <v>41</v>
      </c>
      <c r="E1405" t="s">
        <v>77</v>
      </c>
      <c r="F1405">
        <v>6</v>
      </c>
      <c r="G1405" t="s">
        <v>43</v>
      </c>
      <c r="H1405" t="s">
        <v>107</v>
      </c>
      <c r="I1405" t="s">
        <v>135</v>
      </c>
      <c r="J1405" t="s">
        <v>66</v>
      </c>
      <c r="K1405" t="s">
        <v>181</v>
      </c>
      <c r="L1405" t="s">
        <v>73</v>
      </c>
      <c r="M1405" t="s">
        <v>36</v>
      </c>
      <c r="N1405">
        <v>43</v>
      </c>
      <c r="O1405">
        <v>1941.28</v>
      </c>
      <c r="P1405">
        <v>0.23</v>
      </c>
      <c r="Q1405">
        <v>64275.78</v>
      </c>
      <c r="R1405">
        <v>20568.25</v>
      </c>
      <c r="S1405">
        <v>43707.53</v>
      </c>
      <c r="T1405">
        <v>11383.71</v>
      </c>
      <c r="U1405">
        <v>32323.82</v>
      </c>
      <c r="V1405">
        <v>0.28000000000000003</v>
      </c>
      <c r="W1405">
        <v>23273.15</v>
      </c>
      <c r="X1405">
        <v>68384.58</v>
      </c>
      <c r="Y1405" t="s">
        <v>37</v>
      </c>
      <c r="Z1405" t="s">
        <v>75</v>
      </c>
      <c r="AA1405" t="s">
        <v>39</v>
      </c>
    </row>
    <row r="1406" spans="1:27" x14ac:dyDescent="0.25">
      <c r="A1406" t="s">
        <v>1547</v>
      </c>
      <c r="B1406" s="2">
        <v>45111</v>
      </c>
      <c r="C1406">
        <v>2023</v>
      </c>
      <c r="D1406" t="s">
        <v>28</v>
      </c>
      <c r="E1406" t="s">
        <v>29</v>
      </c>
      <c r="F1406">
        <v>7</v>
      </c>
      <c r="G1406" t="s">
        <v>43</v>
      </c>
      <c r="H1406" t="s">
        <v>31</v>
      </c>
      <c r="I1406" t="s">
        <v>135</v>
      </c>
      <c r="J1406" t="s">
        <v>66</v>
      </c>
      <c r="K1406" t="s">
        <v>167</v>
      </c>
      <c r="L1406" t="s">
        <v>59</v>
      </c>
      <c r="M1406" t="s">
        <v>36</v>
      </c>
      <c r="N1406">
        <v>195</v>
      </c>
      <c r="O1406">
        <v>595.02</v>
      </c>
      <c r="P1406">
        <v>0</v>
      </c>
      <c r="Q1406">
        <v>116028.9</v>
      </c>
      <c r="R1406">
        <v>63815.9</v>
      </c>
      <c r="S1406">
        <v>52213</v>
      </c>
      <c r="T1406">
        <v>14412.2</v>
      </c>
      <c r="U1406">
        <v>37800.800000000003</v>
      </c>
      <c r="V1406">
        <v>0.25</v>
      </c>
      <c r="W1406">
        <v>28350.6</v>
      </c>
      <c r="X1406">
        <v>121570.34</v>
      </c>
      <c r="Y1406" t="s">
        <v>37</v>
      </c>
      <c r="Z1406" t="s">
        <v>57</v>
      </c>
      <c r="AA1406" t="s">
        <v>39</v>
      </c>
    </row>
    <row r="1407" spans="1:27" x14ac:dyDescent="0.25">
      <c r="A1407" t="s">
        <v>1548</v>
      </c>
      <c r="B1407" s="2">
        <v>44716</v>
      </c>
      <c r="C1407">
        <v>2022</v>
      </c>
      <c r="D1407" t="s">
        <v>41</v>
      </c>
      <c r="E1407" t="s">
        <v>77</v>
      </c>
      <c r="F1407">
        <v>6</v>
      </c>
      <c r="G1407" t="s">
        <v>43</v>
      </c>
      <c r="H1407" t="s">
        <v>71</v>
      </c>
      <c r="I1407" t="s">
        <v>65</v>
      </c>
      <c r="J1407" t="s">
        <v>66</v>
      </c>
      <c r="K1407" t="s">
        <v>324</v>
      </c>
      <c r="L1407" t="s">
        <v>159</v>
      </c>
      <c r="M1407" t="s">
        <v>47</v>
      </c>
      <c r="N1407">
        <v>16</v>
      </c>
      <c r="O1407">
        <v>1261.7</v>
      </c>
      <c r="P1407">
        <v>0.18</v>
      </c>
      <c r="Q1407">
        <v>16553.5</v>
      </c>
      <c r="R1407">
        <v>6786.93</v>
      </c>
      <c r="S1407">
        <v>9766.57</v>
      </c>
      <c r="T1407">
        <v>3198.35</v>
      </c>
      <c r="U1407">
        <v>6568.22</v>
      </c>
      <c r="V1407">
        <v>0.28999999999999998</v>
      </c>
      <c r="W1407">
        <v>4663.4399999999996</v>
      </c>
      <c r="X1407">
        <v>17222.18</v>
      </c>
      <c r="Y1407" t="s">
        <v>74</v>
      </c>
      <c r="Z1407" t="s">
        <v>38</v>
      </c>
      <c r="AA1407" t="s">
        <v>39</v>
      </c>
    </row>
    <row r="1408" spans="1:27" x14ac:dyDescent="0.25">
      <c r="A1408" t="s">
        <v>1549</v>
      </c>
      <c r="B1408" s="2">
        <v>44871</v>
      </c>
      <c r="C1408">
        <v>2022</v>
      </c>
      <c r="D1408" t="s">
        <v>113</v>
      </c>
      <c r="E1408" t="s">
        <v>117</v>
      </c>
      <c r="F1408">
        <v>11</v>
      </c>
      <c r="G1408" t="s">
        <v>85</v>
      </c>
      <c r="H1408" t="s">
        <v>129</v>
      </c>
      <c r="I1408" t="s">
        <v>45</v>
      </c>
      <c r="J1408" t="s">
        <v>33</v>
      </c>
      <c r="K1408" t="s">
        <v>236</v>
      </c>
      <c r="L1408" t="s">
        <v>55</v>
      </c>
      <c r="M1408" t="s">
        <v>60</v>
      </c>
      <c r="N1408">
        <v>191</v>
      </c>
      <c r="O1408">
        <v>810.06</v>
      </c>
      <c r="P1408">
        <v>0.06</v>
      </c>
      <c r="Q1408">
        <v>145438.17000000001</v>
      </c>
      <c r="R1408">
        <v>91626.05</v>
      </c>
      <c r="S1408">
        <v>53812.12</v>
      </c>
      <c r="T1408">
        <v>16148.16</v>
      </c>
      <c r="U1408">
        <v>37663.96</v>
      </c>
      <c r="V1408">
        <v>0.2</v>
      </c>
      <c r="W1408">
        <v>30131.17</v>
      </c>
      <c r="X1408">
        <v>166482.15</v>
      </c>
      <c r="Y1408" t="s">
        <v>37</v>
      </c>
      <c r="Z1408" t="s">
        <v>61</v>
      </c>
      <c r="AA1408" t="s">
        <v>39</v>
      </c>
    </row>
    <row r="1409" spans="1:27" x14ac:dyDescent="0.25">
      <c r="A1409" t="s">
        <v>1550</v>
      </c>
      <c r="B1409" s="2">
        <v>45000</v>
      </c>
      <c r="C1409">
        <v>2023</v>
      </c>
      <c r="D1409" t="s">
        <v>49</v>
      </c>
      <c r="E1409" t="s">
        <v>106</v>
      </c>
      <c r="F1409">
        <v>3</v>
      </c>
      <c r="G1409" t="s">
        <v>30</v>
      </c>
      <c r="H1409" t="s">
        <v>107</v>
      </c>
      <c r="I1409" t="s">
        <v>65</v>
      </c>
      <c r="J1409" t="s">
        <v>66</v>
      </c>
      <c r="K1409" t="s">
        <v>54</v>
      </c>
      <c r="L1409" t="s">
        <v>83</v>
      </c>
      <c r="M1409" t="s">
        <v>60</v>
      </c>
      <c r="N1409">
        <v>45</v>
      </c>
      <c r="O1409">
        <v>867.47</v>
      </c>
      <c r="P1409">
        <v>0.03</v>
      </c>
      <c r="Q1409">
        <v>37865.07</v>
      </c>
      <c r="R1409">
        <v>22340.39</v>
      </c>
      <c r="S1409">
        <v>15524.68</v>
      </c>
      <c r="T1409">
        <v>2186.4299999999998</v>
      </c>
      <c r="U1409">
        <v>13338.25</v>
      </c>
      <c r="V1409">
        <v>0.2</v>
      </c>
      <c r="W1409">
        <v>10670.6</v>
      </c>
      <c r="X1409">
        <v>33500.21</v>
      </c>
      <c r="Y1409" t="s">
        <v>74</v>
      </c>
      <c r="Z1409" t="s">
        <v>61</v>
      </c>
      <c r="AA1409" t="s">
        <v>39</v>
      </c>
    </row>
    <row r="1410" spans="1:27" x14ac:dyDescent="0.25">
      <c r="A1410" t="s">
        <v>1551</v>
      </c>
      <c r="B1410" s="2">
        <v>44867</v>
      </c>
      <c r="C1410">
        <v>2022</v>
      </c>
      <c r="D1410" t="s">
        <v>113</v>
      </c>
      <c r="E1410" t="s">
        <v>117</v>
      </c>
      <c r="F1410">
        <v>11</v>
      </c>
      <c r="G1410" t="s">
        <v>51</v>
      </c>
      <c r="H1410" t="s">
        <v>31</v>
      </c>
      <c r="I1410" t="s">
        <v>52</v>
      </c>
      <c r="J1410" t="s">
        <v>53</v>
      </c>
      <c r="K1410" t="s">
        <v>110</v>
      </c>
      <c r="L1410" t="s">
        <v>35</v>
      </c>
      <c r="M1410" t="s">
        <v>47</v>
      </c>
      <c r="N1410">
        <v>140</v>
      </c>
      <c r="O1410">
        <v>828.74</v>
      </c>
      <c r="P1410">
        <v>0.17</v>
      </c>
      <c r="Q1410">
        <v>96299.59</v>
      </c>
      <c r="R1410">
        <v>34667.85</v>
      </c>
      <c r="S1410">
        <v>61631.74</v>
      </c>
      <c r="T1410">
        <v>18310.16</v>
      </c>
      <c r="U1410">
        <v>43321.58</v>
      </c>
      <c r="V1410">
        <v>0.2</v>
      </c>
      <c r="W1410">
        <v>34657.26</v>
      </c>
      <c r="X1410">
        <v>108125.32</v>
      </c>
      <c r="Y1410" t="s">
        <v>37</v>
      </c>
      <c r="Z1410" t="s">
        <v>75</v>
      </c>
      <c r="AA1410" t="s">
        <v>39</v>
      </c>
    </row>
    <row r="1411" spans="1:27" x14ac:dyDescent="0.25">
      <c r="A1411" t="s">
        <v>1552</v>
      </c>
      <c r="B1411" s="2">
        <v>45300</v>
      </c>
      <c r="C1411">
        <v>2024</v>
      </c>
      <c r="D1411" t="s">
        <v>49</v>
      </c>
      <c r="E1411" t="s">
        <v>50</v>
      </c>
      <c r="F1411">
        <v>1</v>
      </c>
      <c r="G1411" t="s">
        <v>43</v>
      </c>
      <c r="H1411" t="s">
        <v>31</v>
      </c>
      <c r="I1411" t="s">
        <v>135</v>
      </c>
      <c r="J1411" t="s">
        <v>66</v>
      </c>
      <c r="K1411" t="s">
        <v>211</v>
      </c>
      <c r="L1411" t="s">
        <v>35</v>
      </c>
      <c r="M1411" t="s">
        <v>36</v>
      </c>
      <c r="N1411">
        <v>51</v>
      </c>
      <c r="O1411">
        <v>848.08</v>
      </c>
      <c r="P1411">
        <v>0.14000000000000001</v>
      </c>
      <c r="Q1411">
        <v>37196.79</v>
      </c>
      <c r="R1411">
        <v>11531</v>
      </c>
      <c r="S1411">
        <v>25665.79</v>
      </c>
      <c r="T1411">
        <v>3751.1</v>
      </c>
      <c r="U1411">
        <v>21914.69</v>
      </c>
      <c r="V1411">
        <v>0.24</v>
      </c>
      <c r="W1411">
        <v>16655.16</v>
      </c>
      <c r="X1411">
        <v>32864.22</v>
      </c>
      <c r="Y1411" t="s">
        <v>37</v>
      </c>
      <c r="Z1411" t="s">
        <v>61</v>
      </c>
      <c r="AA1411" t="s">
        <v>39</v>
      </c>
    </row>
    <row r="1412" spans="1:27" x14ac:dyDescent="0.25">
      <c r="A1412" t="s">
        <v>1553</v>
      </c>
      <c r="B1412" s="2">
        <v>44615</v>
      </c>
      <c r="C1412">
        <v>2022</v>
      </c>
      <c r="D1412" t="s">
        <v>49</v>
      </c>
      <c r="E1412" t="s">
        <v>88</v>
      </c>
      <c r="F1412">
        <v>2</v>
      </c>
      <c r="G1412" t="s">
        <v>85</v>
      </c>
      <c r="H1412" t="s">
        <v>31</v>
      </c>
      <c r="I1412" t="s">
        <v>65</v>
      </c>
      <c r="J1412" t="s">
        <v>66</v>
      </c>
      <c r="K1412" t="s">
        <v>67</v>
      </c>
      <c r="L1412" t="s">
        <v>140</v>
      </c>
      <c r="M1412" t="s">
        <v>36</v>
      </c>
      <c r="N1412">
        <v>119</v>
      </c>
      <c r="O1412">
        <v>471.57</v>
      </c>
      <c r="P1412">
        <v>0.12</v>
      </c>
      <c r="Q1412">
        <v>49382.81</v>
      </c>
      <c r="R1412">
        <v>18271.64</v>
      </c>
      <c r="S1412">
        <v>31111.17</v>
      </c>
      <c r="T1412">
        <v>8237.24</v>
      </c>
      <c r="U1412">
        <v>22873.93</v>
      </c>
      <c r="V1412">
        <v>0.26</v>
      </c>
      <c r="W1412">
        <v>16926.71</v>
      </c>
      <c r="X1412">
        <v>43862.06</v>
      </c>
      <c r="Y1412" t="s">
        <v>56</v>
      </c>
      <c r="Z1412" t="s">
        <v>75</v>
      </c>
      <c r="AA1412" t="s">
        <v>39</v>
      </c>
    </row>
    <row r="1413" spans="1:27" x14ac:dyDescent="0.25">
      <c r="A1413" t="s">
        <v>1554</v>
      </c>
      <c r="B1413" s="2">
        <v>45605</v>
      </c>
      <c r="C1413">
        <v>2024</v>
      </c>
      <c r="D1413" t="s">
        <v>113</v>
      </c>
      <c r="E1413" t="s">
        <v>117</v>
      </c>
      <c r="F1413">
        <v>11</v>
      </c>
      <c r="G1413" t="s">
        <v>30</v>
      </c>
      <c r="H1413" t="s">
        <v>44</v>
      </c>
      <c r="I1413" t="s">
        <v>45</v>
      </c>
      <c r="J1413" t="s">
        <v>33</v>
      </c>
      <c r="K1413" t="s">
        <v>185</v>
      </c>
      <c r="L1413" t="s">
        <v>46</v>
      </c>
      <c r="M1413" t="s">
        <v>47</v>
      </c>
      <c r="N1413">
        <v>121</v>
      </c>
      <c r="O1413">
        <v>1774.97</v>
      </c>
      <c r="P1413">
        <v>0.16</v>
      </c>
      <c r="Q1413">
        <v>180407.95</v>
      </c>
      <c r="R1413">
        <v>84791.74</v>
      </c>
      <c r="S1413">
        <v>95616.21</v>
      </c>
      <c r="T1413">
        <v>14043.98</v>
      </c>
      <c r="U1413">
        <v>81572.23</v>
      </c>
      <c r="V1413">
        <v>0.18</v>
      </c>
      <c r="W1413">
        <v>66889.23</v>
      </c>
      <c r="X1413">
        <v>200292.25</v>
      </c>
      <c r="Y1413" t="s">
        <v>37</v>
      </c>
      <c r="Z1413" t="s">
        <v>75</v>
      </c>
      <c r="AA1413" t="s">
        <v>39</v>
      </c>
    </row>
    <row r="1414" spans="1:27" x14ac:dyDescent="0.25">
      <c r="A1414" t="s">
        <v>1555</v>
      </c>
      <c r="B1414" s="2">
        <v>44702</v>
      </c>
      <c r="C1414">
        <v>2022</v>
      </c>
      <c r="D1414" t="s">
        <v>41</v>
      </c>
      <c r="E1414" t="s">
        <v>42</v>
      </c>
      <c r="F1414">
        <v>5</v>
      </c>
      <c r="G1414" t="s">
        <v>85</v>
      </c>
      <c r="H1414" t="s">
        <v>64</v>
      </c>
      <c r="I1414" t="s">
        <v>52</v>
      </c>
      <c r="J1414" t="s">
        <v>53</v>
      </c>
      <c r="K1414" t="s">
        <v>324</v>
      </c>
      <c r="L1414" t="s">
        <v>119</v>
      </c>
      <c r="M1414" t="s">
        <v>79</v>
      </c>
      <c r="N1414">
        <v>122</v>
      </c>
      <c r="O1414">
        <v>1676.76</v>
      </c>
      <c r="P1414">
        <v>0.11</v>
      </c>
      <c r="Q1414">
        <v>182062.6</v>
      </c>
      <c r="R1414">
        <v>74645.67</v>
      </c>
      <c r="S1414">
        <v>107416.93</v>
      </c>
      <c r="T1414">
        <v>20219.75</v>
      </c>
      <c r="U1414">
        <v>87197.18</v>
      </c>
      <c r="V1414">
        <v>0.3</v>
      </c>
      <c r="W1414">
        <v>61038.03</v>
      </c>
      <c r="X1414">
        <v>203154.86</v>
      </c>
      <c r="Y1414" t="s">
        <v>37</v>
      </c>
      <c r="Z1414" t="s">
        <v>61</v>
      </c>
      <c r="AA1414" t="s">
        <v>39</v>
      </c>
    </row>
    <row r="1415" spans="1:27" x14ac:dyDescent="0.25">
      <c r="A1415" t="s">
        <v>1556</v>
      </c>
      <c r="B1415" s="2">
        <v>44752</v>
      </c>
      <c r="C1415">
        <v>2022</v>
      </c>
      <c r="D1415" t="s">
        <v>28</v>
      </c>
      <c r="E1415" t="s">
        <v>29</v>
      </c>
      <c r="F1415">
        <v>7</v>
      </c>
      <c r="G1415" t="s">
        <v>63</v>
      </c>
      <c r="H1415" t="s">
        <v>64</v>
      </c>
      <c r="I1415" t="s">
        <v>92</v>
      </c>
      <c r="J1415" t="s">
        <v>53</v>
      </c>
      <c r="K1415" t="s">
        <v>315</v>
      </c>
      <c r="L1415" t="s">
        <v>140</v>
      </c>
      <c r="M1415" t="s">
        <v>36</v>
      </c>
      <c r="N1415">
        <v>166</v>
      </c>
      <c r="O1415">
        <v>824.76</v>
      </c>
      <c r="P1415">
        <v>0.04</v>
      </c>
      <c r="Q1415">
        <v>131433.75</v>
      </c>
      <c r="R1415">
        <v>47316.15</v>
      </c>
      <c r="S1415">
        <v>84117.6</v>
      </c>
      <c r="T1415">
        <v>24539.39</v>
      </c>
      <c r="U1415">
        <v>59578.21</v>
      </c>
      <c r="V1415">
        <v>0.21</v>
      </c>
      <c r="W1415">
        <v>47066.79</v>
      </c>
      <c r="X1415">
        <v>138553.43</v>
      </c>
      <c r="Y1415" t="s">
        <v>37</v>
      </c>
      <c r="Z1415" t="s">
        <v>75</v>
      </c>
      <c r="AA1415" t="s">
        <v>39</v>
      </c>
    </row>
    <row r="1416" spans="1:27" x14ac:dyDescent="0.25">
      <c r="A1416" t="s">
        <v>1557</v>
      </c>
      <c r="B1416" s="2">
        <v>44608</v>
      </c>
      <c r="C1416">
        <v>2022</v>
      </c>
      <c r="D1416" t="s">
        <v>49</v>
      </c>
      <c r="E1416" t="s">
        <v>88</v>
      </c>
      <c r="F1416">
        <v>2</v>
      </c>
      <c r="G1416" t="s">
        <v>43</v>
      </c>
      <c r="H1416" t="s">
        <v>129</v>
      </c>
      <c r="I1416" t="s">
        <v>135</v>
      </c>
      <c r="J1416" t="s">
        <v>66</v>
      </c>
      <c r="K1416" t="s">
        <v>172</v>
      </c>
      <c r="L1416" t="s">
        <v>68</v>
      </c>
      <c r="M1416" t="s">
        <v>60</v>
      </c>
      <c r="N1416">
        <v>54</v>
      </c>
      <c r="O1416">
        <v>1365.09</v>
      </c>
      <c r="P1416">
        <v>0.11</v>
      </c>
      <c r="Q1416">
        <v>65606.23</v>
      </c>
      <c r="R1416">
        <v>34115.24</v>
      </c>
      <c r="S1416">
        <v>31490.99</v>
      </c>
      <c r="T1416">
        <v>6388.14</v>
      </c>
      <c r="U1416">
        <v>25102.85</v>
      </c>
      <c r="V1416">
        <v>0.21</v>
      </c>
      <c r="W1416">
        <v>19831.25</v>
      </c>
      <c r="X1416">
        <v>57577.08</v>
      </c>
      <c r="Y1416" t="s">
        <v>74</v>
      </c>
      <c r="Z1416" t="s">
        <v>57</v>
      </c>
      <c r="AA1416" t="s">
        <v>39</v>
      </c>
    </row>
    <row r="1417" spans="1:27" x14ac:dyDescent="0.25">
      <c r="A1417" t="s">
        <v>1558</v>
      </c>
      <c r="B1417" s="2">
        <v>44836</v>
      </c>
      <c r="C1417">
        <v>2022</v>
      </c>
      <c r="D1417" t="s">
        <v>113</v>
      </c>
      <c r="E1417" t="s">
        <v>114</v>
      </c>
      <c r="F1417">
        <v>10</v>
      </c>
      <c r="G1417" t="s">
        <v>85</v>
      </c>
      <c r="H1417" t="s">
        <v>31</v>
      </c>
      <c r="I1417" t="s">
        <v>32</v>
      </c>
      <c r="J1417" t="s">
        <v>33</v>
      </c>
      <c r="K1417" t="s">
        <v>110</v>
      </c>
      <c r="L1417" t="s">
        <v>140</v>
      </c>
      <c r="M1417" t="s">
        <v>36</v>
      </c>
      <c r="N1417">
        <v>70</v>
      </c>
      <c r="O1417">
        <v>1898.64</v>
      </c>
      <c r="P1417">
        <v>0.21</v>
      </c>
      <c r="Q1417">
        <v>104994.79</v>
      </c>
      <c r="R1417">
        <v>45147.76</v>
      </c>
      <c r="S1417">
        <v>59847.03</v>
      </c>
      <c r="T1417">
        <v>13755.1</v>
      </c>
      <c r="U1417">
        <v>46091.93</v>
      </c>
      <c r="V1417">
        <v>0.19</v>
      </c>
      <c r="W1417">
        <v>37334.46</v>
      </c>
      <c r="X1417">
        <v>93151.93</v>
      </c>
      <c r="Y1417" t="s">
        <v>37</v>
      </c>
      <c r="Z1417" t="s">
        <v>57</v>
      </c>
      <c r="AA1417" t="s">
        <v>39</v>
      </c>
    </row>
    <row r="1418" spans="1:27" x14ac:dyDescent="0.25">
      <c r="A1418" t="s">
        <v>1559</v>
      </c>
      <c r="B1418" s="2">
        <v>44748</v>
      </c>
      <c r="C1418">
        <v>2022</v>
      </c>
      <c r="D1418" t="s">
        <v>28</v>
      </c>
      <c r="E1418" t="s">
        <v>29</v>
      </c>
      <c r="F1418">
        <v>7</v>
      </c>
      <c r="G1418" t="s">
        <v>85</v>
      </c>
      <c r="H1418" t="s">
        <v>71</v>
      </c>
      <c r="I1418" t="s">
        <v>45</v>
      </c>
      <c r="J1418" t="s">
        <v>33</v>
      </c>
      <c r="K1418" t="s">
        <v>90</v>
      </c>
      <c r="L1418" t="s">
        <v>159</v>
      </c>
      <c r="M1418" t="s">
        <v>60</v>
      </c>
      <c r="N1418">
        <v>44</v>
      </c>
      <c r="O1418">
        <v>1620.58</v>
      </c>
      <c r="P1418">
        <v>0.14000000000000001</v>
      </c>
      <c r="Q1418">
        <v>61322.75</v>
      </c>
      <c r="R1418">
        <v>26982.01</v>
      </c>
      <c r="S1418">
        <v>34340.74</v>
      </c>
      <c r="T1418">
        <v>10033.459999999999</v>
      </c>
      <c r="U1418">
        <v>24307.279999999999</v>
      </c>
      <c r="V1418">
        <v>0.21</v>
      </c>
      <c r="W1418">
        <v>19202.75</v>
      </c>
      <c r="X1418">
        <v>57603.82</v>
      </c>
      <c r="Y1418" t="s">
        <v>56</v>
      </c>
      <c r="Z1418" t="s">
        <v>75</v>
      </c>
      <c r="AA1418" t="s">
        <v>39</v>
      </c>
    </row>
    <row r="1419" spans="1:27" x14ac:dyDescent="0.25">
      <c r="A1419" t="s">
        <v>1560</v>
      </c>
      <c r="B1419" s="2">
        <v>45000</v>
      </c>
      <c r="C1419">
        <v>2023</v>
      </c>
      <c r="D1419" t="s">
        <v>49</v>
      </c>
      <c r="E1419" t="s">
        <v>106</v>
      </c>
      <c r="F1419">
        <v>3</v>
      </c>
      <c r="G1419" t="s">
        <v>51</v>
      </c>
      <c r="H1419" t="s">
        <v>64</v>
      </c>
      <c r="I1419" t="s">
        <v>45</v>
      </c>
      <c r="J1419" t="s">
        <v>33</v>
      </c>
      <c r="K1419" t="s">
        <v>185</v>
      </c>
      <c r="L1419" t="s">
        <v>35</v>
      </c>
      <c r="M1419" t="s">
        <v>79</v>
      </c>
      <c r="N1419">
        <v>119</v>
      </c>
      <c r="O1419">
        <v>789.77</v>
      </c>
      <c r="P1419">
        <v>0.01</v>
      </c>
      <c r="Q1419">
        <v>93042.8</v>
      </c>
      <c r="R1419">
        <v>27912.84</v>
      </c>
      <c r="S1419">
        <v>65129.96</v>
      </c>
      <c r="T1419">
        <v>11986.5</v>
      </c>
      <c r="U1419">
        <v>53143.46</v>
      </c>
      <c r="V1419">
        <v>0.22</v>
      </c>
      <c r="W1419">
        <v>41451.9</v>
      </c>
      <c r="X1419">
        <v>93360.33</v>
      </c>
      <c r="Y1419" t="s">
        <v>56</v>
      </c>
      <c r="Z1419" t="s">
        <v>38</v>
      </c>
      <c r="AA1419" t="s">
        <v>39</v>
      </c>
    </row>
    <row r="1420" spans="1:27" x14ac:dyDescent="0.25">
      <c r="A1420" t="s">
        <v>1561</v>
      </c>
      <c r="B1420" s="2">
        <v>44628</v>
      </c>
      <c r="C1420">
        <v>2022</v>
      </c>
      <c r="D1420" t="s">
        <v>49</v>
      </c>
      <c r="E1420" t="s">
        <v>106</v>
      </c>
      <c r="F1420">
        <v>3</v>
      </c>
      <c r="G1420" t="s">
        <v>30</v>
      </c>
      <c r="H1420" t="s">
        <v>89</v>
      </c>
      <c r="I1420" t="s">
        <v>45</v>
      </c>
      <c r="J1420" t="s">
        <v>33</v>
      </c>
      <c r="K1420" t="s">
        <v>78</v>
      </c>
      <c r="L1420" t="s">
        <v>111</v>
      </c>
      <c r="M1420" t="s">
        <v>79</v>
      </c>
      <c r="N1420">
        <v>126</v>
      </c>
      <c r="O1420">
        <v>618.57000000000005</v>
      </c>
      <c r="P1420">
        <v>0.21</v>
      </c>
      <c r="Q1420">
        <v>61572.46</v>
      </c>
      <c r="R1420">
        <v>21550.36</v>
      </c>
      <c r="S1420">
        <v>40022.1</v>
      </c>
      <c r="T1420">
        <v>7116.39</v>
      </c>
      <c r="U1420">
        <v>32905.71</v>
      </c>
      <c r="V1420">
        <v>0.19</v>
      </c>
      <c r="W1420">
        <v>26653.63</v>
      </c>
      <c r="X1420">
        <v>60806.7</v>
      </c>
      <c r="Y1420" t="s">
        <v>37</v>
      </c>
      <c r="Z1420" t="s">
        <v>61</v>
      </c>
      <c r="AA1420" t="s">
        <v>39</v>
      </c>
    </row>
    <row r="1421" spans="1:27" x14ac:dyDescent="0.25">
      <c r="A1421" t="s">
        <v>1562</v>
      </c>
      <c r="B1421" s="2">
        <v>45112</v>
      </c>
      <c r="C1421">
        <v>2023</v>
      </c>
      <c r="D1421" t="s">
        <v>28</v>
      </c>
      <c r="E1421" t="s">
        <v>29</v>
      </c>
      <c r="F1421">
        <v>7</v>
      </c>
      <c r="G1421" t="s">
        <v>43</v>
      </c>
      <c r="H1421" t="s">
        <v>107</v>
      </c>
      <c r="I1421" t="s">
        <v>65</v>
      </c>
      <c r="J1421" t="s">
        <v>66</v>
      </c>
      <c r="K1421" t="s">
        <v>72</v>
      </c>
      <c r="L1421" t="s">
        <v>83</v>
      </c>
      <c r="M1421" t="s">
        <v>60</v>
      </c>
      <c r="N1421">
        <v>131</v>
      </c>
      <c r="O1421">
        <v>902.24</v>
      </c>
      <c r="P1421">
        <v>0.11</v>
      </c>
      <c r="Q1421">
        <v>105192.16</v>
      </c>
      <c r="R1421">
        <v>66271.06</v>
      </c>
      <c r="S1421">
        <v>38921.1</v>
      </c>
      <c r="T1421">
        <v>13214.81</v>
      </c>
      <c r="U1421">
        <v>25706.29</v>
      </c>
      <c r="V1421">
        <v>0.19</v>
      </c>
      <c r="W1421">
        <v>20822.09</v>
      </c>
      <c r="X1421">
        <v>101141.88</v>
      </c>
      <c r="Y1421" t="s">
        <v>74</v>
      </c>
      <c r="Z1421" t="s">
        <v>61</v>
      </c>
      <c r="AA1421" t="s">
        <v>39</v>
      </c>
    </row>
    <row r="1422" spans="1:27" x14ac:dyDescent="0.25">
      <c r="A1422" t="s">
        <v>1563</v>
      </c>
      <c r="B1422" s="2">
        <v>44697</v>
      </c>
      <c r="C1422">
        <v>2022</v>
      </c>
      <c r="D1422" t="s">
        <v>41</v>
      </c>
      <c r="E1422" t="s">
        <v>42</v>
      </c>
      <c r="F1422">
        <v>5</v>
      </c>
      <c r="G1422" t="s">
        <v>30</v>
      </c>
      <c r="H1422" t="s">
        <v>64</v>
      </c>
      <c r="I1422" t="s">
        <v>92</v>
      </c>
      <c r="J1422" t="s">
        <v>53</v>
      </c>
      <c r="K1422" t="s">
        <v>183</v>
      </c>
      <c r="L1422" t="s">
        <v>73</v>
      </c>
      <c r="M1422" t="s">
        <v>47</v>
      </c>
      <c r="N1422">
        <v>43</v>
      </c>
      <c r="O1422">
        <v>438.64</v>
      </c>
      <c r="P1422">
        <v>0.18</v>
      </c>
      <c r="Q1422">
        <v>15466.45</v>
      </c>
      <c r="R1422">
        <v>8351.8799999999992</v>
      </c>
      <c r="S1422">
        <v>7114.57</v>
      </c>
      <c r="T1422">
        <v>2496</v>
      </c>
      <c r="U1422">
        <v>4618.57</v>
      </c>
      <c r="V1422">
        <v>0.28000000000000003</v>
      </c>
      <c r="W1422">
        <v>3325.37</v>
      </c>
      <c r="X1422">
        <v>13154.55</v>
      </c>
      <c r="Y1422" t="s">
        <v>37</v>
      </c>
      <c r="Z1422" t="s">
        <v>61</v>
      </c>
      <c r="AA1422" t="s">
        <v>39</v>
      </c>
    </row>
    <row r="1423" spans="1:27" x14ac:dyDescent="0.25">
      <c r="A1423" t="s">
        <v>1564</v>
      </c>
      <c r="B1423" s="2">
        <v>44599</v>
      </c>
      <c r="C1423">
        <v>2022</v>
      </c>
      <c r="D1423" t="s">
        <v>49</v>
      </c>
      <c r="E1423" t="s">
        <v>88</v>
      </c>
      <c r="F1423">
        <v>2</v>
      </c>
      <c r="G1423" t="s">
        <v>30</v>
      </c>
      <c r="H1423" t="s">
        <v>31</v>
      </c>
      <c r="I1423" t="s">
        <v>52</v>
      </c>
      <c r="J1423" t="s">
        <v>53</v>
      </c>
      <c r="K1423" t="s">
        <v>98</v>
      </c>
      <c r="L1423" t="s">
        <v>111</v>
      </c>
      <c r="M1423" t="s">
        <v>36</v>
      </c>
      <c r="N1423">
        <v>141</v>
      </c>
      <c r="O1423">
        <v>1062.04</v>
      </c>
      <c r="P1423">
        <v>0.06</v>
      </c>
      <c r="Q1423">
        <v>140762.78</v>
      </c>
      <c r="R1423">
        <v>56305.11</v>
      </c>
      <c r="S1423">
        <v>84457.67</v>
      </c>
      <c r="T1423">
        <v>22120.53</v>
      </c>
      <c r="U1423">
        <v>62337.14</v>
      </c>
      <c r="V1423">
        <v>0.23</v>
      </c>
      <c r="W1423">
        <v>47999.6</v>
      </c>
      <c r="X1423">
        <v>149808.94</v>
      </c>
      <c r="Y1423" t="s">
        <v>37</v>
      </c>
      <c r="Z1423" t="s">
        <v>38</v>
      </c>
      <c r="AA1423" t="s">
        <v>39</v>
      </c>
    </row>
    <row r="1424" spans="1:27" x14ac:dyDescent="0.25">
      <c r="A1424" t="s">
        <v>1565</v>
      </c>
      <c r="B1424" s="2">
        <v>45393</v>
      </c>
      <c r="C1424">
        <v>2024</v>
      </c>
      <c r="D1424" t="s">
        <v>41</v>
      </c>
      <c r="E1424" t="s">
        <v>70</v>
      </c>
      <c r="F1424">
        <v>4</v>
      </c>
      <c r="G1424" t="s">
        <v>63</v>
      </c>
      <c r="H1424" t="s">
        <v>31</v>
      </c>
      <c r="I1424" t="s">
        <v>52</v>
      </c>
      <c r="J1424" t="s">
        <v>53</v>
      </c>
      <c r="K1424" t="s">
        <v>147</v>
      </c>
      <c r="L1424" t="s">
        <v>140</v>
      </c>
      <c r="M1424" t="s">
        <v>79</v>
      </c>
      <c r="N1424">
        <v>1</v>
      </c>
      <c r="O1424">
        <v>95.13</v>
      </c>
      <c r="P1424">
        <v>0.24</v>
      </c>
      <c r="Q1424">
        <v>72.3</v>
      </c>
      <c r="R1424">
        <v>43.38</v>
      </c>
      <c r="S1424">
        <v>28.92</v>
      </c>
      <c r="T1424">
        <v>7.78</v>
      </c>
      <c r="U1424">
        <v>21.14</v>
      </c>
      <c r="V1424">
        <v>0.27</v>
      </c>
      <c r="W1424">
        <v>15.43</v>
      </c>
      <c r="X1424">
        <v>64.97</v>
      </c>
      <c r="Y1424" t="s">
        <v>74</v>
      </c>
      <c r="Z1424" t="s">
        <v>61</v>
      </c>
      <c r="AA1424" t="s">
        <v>39</v>
      </c>
    </row>
    <row r="1425" spans="1:27" x14ac:dyDescent="0.25">
      <c r="A1425" t="s">
        <v>1566</v>
      </c>
      <c r="B1425" s="2">
        <v>45651</v>
      </c>
      <c r="C1425">
        <v>2024</v>
      </c>
      <c r="D1425" t="s">
        <v>113</v>
      </c>
      <c r="E1425" t="s">
        <v>156</v>
      </c>
      <c r="F1425">
        <v>12</v>
      </c>
      <c r="G1425" t="s">
        <v>85</v>
      </c>
      <c r="H1425" t="s">
        <v>44</v>
      </c>
      <c r="I1425" t="s">
        <v>135</v>
      </c>
      <c r="J1425" t="s">
        <v>66</v>
      </c>
      <c r="K1425" t="s">
        <v>86</v>
      </c>
      <c r="L1425" t="s">
        <v>46</v>
      </c>
      <c r="M1425" t="s">
        <v>47</v>
      </c>
      <c r="N1425">
        <v>198</v>
      </c>
      <c r="O1425">
        <v>1175.48</v>
      </c>
      <c r="P1425">
        <v>0.11</v>
      </c>
      <c r="Q1425">
        <v>207143.09</v>
      </c>
      <c r="R1425">
        <v>113928.7</v>
      </c>
      <c r="S1425">
        <v>93214.39</v>
      </c>
      <c r="T1425">
        <v>11746.96</v>
      </c>
      <c r="U1425">
        <v>81467.429999999993</v>
      </c>
      <c r="V1425">
        <v>0.18</v>
      </c>
      <c r="W1425">
        <v>66803.289999999994</v>
      </c>
      <c r="X1425">
        <v>215462.85</v>
      </c>
      <c r="Y1425" t="s">
        <v>37</v>
      </c>
      <c r="Z1425" t="s">
        <v>75</v>
      </c>
      <c r="AA1425" t="s">
        <v>39</v>
      </c>
    </row>
    <row r="1426" spans="1:27" x14ac:dyDescent="0.25">
      <c r="A1426" t="s">
        <v>1567</v>
      </c>
      <c r="B1426" s="2">
        <v>45063</v>
      </c>
      <c r="C1426">
        <v>2023</v>
      </c>
      <c r="D1426" t="s">
        <v>41</v>
      </c>
      <c r="E1426" t="s">
        <v>42</v>
      </c>
      <c r="F1426">
        <v>5</v>
      </c>
      <c r="G1426" t="s">
        <v>63</v>
      </c>
      <c r="H1426" t="s">
        <v>129</v>
      </c>
      <c r="I1426" t="s">
        <v>135</v>
      </c>
      <c r="J1426" t="s">
        <v>66</v>
      </c>
      <c r="K1426" t="s">
        <v>195</v>
      </c>
      <c r="L1426" t="s">
        <v>96</v>
      </c>
      <c r="M1426" t="s">
        <v>79</v>
      </c>
      <c r="N1426">
        <v>11</v>
      </c>
      <c r="O1426">
        <v>148.79</v>
      </c>
      <c r="P1426">
        <v>0.23</v>
      </c>
      <c r="Q1426">
        <v>1260.25</v>
      </c>
      <c r="R1426">
        <v>743.55</v>
      </c>
      <c r="S1426">
        <v>516.70000000000005</v>
      </c>
      <c r="T1426">
        <v>246.84</v>
      </c>
      <c r="U1426">
        <v>269.86</v>
      </c>
      <c r="V1426">
        <v>0.24</v>
      </c>
      <c r="W1426">
        <v>205.09</v>
      </c>
      <c r="X1426">
        <v>1262.8900000000001</v>
      </c>
      <c r="Y1426" t="s">
        <v>37</v>
      </c>
      <c r="Z1426" t="s">
        <v>61</v>
      </c>
      <c r="AA1426" t="s">
        <v>39</v>
      </c>
    </row>
    <row r="1427" spans="1:27" x14ac:dyDescent="0.25">
      <c r="A1427" t="s">
        <v>1568</v>
      </c>
      <c r="B1427" s="2">
        <v>45633</v>
      </c>
      <c r="C1427">
        <v>2024</v>
      </c>
      <c r="D1427" t="s">
        <v>113</v>
      </c>
      <c r="E1427" t="s">
        <v>156</v>
      </c>
      <c r="F1427">
        <v>12</v>
      </c>
      <c r="G1427" t="s">
        <v>30</v>
      </c>
      <c r="H1427" t="s">
        <v>31</v>
      </c>
      <c r="I1427" t="s">
        <v>135</v>
      </c>
      <c r="J1427" t="s">
        <v>66</v>
      </c>
      <c r="K1427" t="s">
        <v>108</v>
      </c>
      <c r="L1427" t="s">
        <v>140</v>
      </c>
      <c r="M1427" t="s">
        <v>47</v>
      </c>
      <c r="N1427">
        <v>22</v>
      </c>
      <c r="O1427">
        <v>670.76</v>
      </c>
      <c r="P1427">
        <v>0.17</v>
      </c>
      <c r="Q1427">
        <v>12248.08</v>
      </c>
      <c r="R1427">
        <v>6001.56</v>
      </c>
      <c r="S1427">
        <v>6246.52</v>
      </c>
      <c r="T1427">
        <v>1291.03</v>
      </c>
      <c r="U1427">
        <v>4955.49</v>
      </c>
      <c r="V1427">
        <v>0.21</v>
      </c>
      <c r="W1427">
        <v>3914.84</v>
      </c>
      <c r="X1427">
        <v>11054.24</v>
      </c>
      <c r="Y1427" t="s">
        <v>37</v>
      </c>
      <c r="Z1427" t="s">
        <v>61</v>
      </c>
      <c r="AA1427" t="s">
        <v>39</v>
      </c>
    </row>
    <row r="1428" spans="1:27" x14ac:dyDescent="0.25">
      <c r="A1428" t="s">
        <v>1569</v>
      </c>
      <c r="B1428" s="2">
        <v>44586</v>
      </c>
      <c r="C1428">
        <v>2022</v>
      </c>
      <c r="D1428" t="s">
        <v>49</v>
      </c>
      <c r="E1428" t="s">
        <v>50</v>
      </c>
      <c r="F1428">
        <v>1</v>
      </c>
      <c r="G1428" t="s">
        <v>63</v>
      </c>
      <c r="H1428" t="s">
        <v>71</v>
      </c>
      <c r="I1428" t="s">
        <v>32</v>
      </c>
      <c r="J1428" t="s">
        <v>33</v>
      </c>
      <c r="K1428" t="s">
        <v>211</v>
      </c>
      <c r="L1428" t="s">
        <v>137</v>
      </c>
      <c r="M1428" t="s">
        <v>47</v>
      </c>
      <c r="N1428">
        <v>18</v>
      </c>
      <c r="O1428">
        <v>757.89</v>
      </c>
      <c r="P1428">
        <v>0.08</v>
      </c>
      <c r="Q1428">
        <v>12550.66</v>
      </c>
      <c r="R1428">
        <v>4769.25</v>
      </c>
      <c r="S1428">
        <v>7781.41</v>
      </c>
      <c r="T1428">
        <v>1404.81</v>
      </c>
      <c r="U1428">
        <v>6376.6</v>
      </c>
      <c r="V1428">
        <v>0.18</v>
      </c>
      <c r="W1428">
        <v>5228.8100000000004</v>
      </c>
      <c r="X1428">
        <v>11912.89</v>
      </c>
      <c r="Y1428" t="s">
        <v>37</v>
      </c>
      <c r="Z1428" t="s">
        <v>75</v>
      </c>
      <c r="AA1428" t="s">
        <v>39</v>
      </c>
    </row>
    <row r="1429" spans="1:27" x14ac:dyDescent="0.25">
      <c r="A1429" t="s">
        <v>1570</v>
      </c>
      <c r="B1429" s="2">
        <v>44671</v>
      </c>
      <c r="C1429">
        <v>2022</v>
      </c>
      <c r="D1429" t="s">
        <v>41</v>
      </c>
      <c r="E1429" t="s">
        <v>70</v>
      </c>
      <c r="F1429">
        <v>4</v>
      </c>
      <c r="G1429" t="s">
        <v>51</v>
      </c>
      <c r="H1429" t="s">
        <v>64</v>
      </c>
      <c r="I1429" t="s">
        <v>135</v>
      </c>
      <c r="J1429" t="s">
        <v>66</v>
      </c>
      <c r="K1429" t="s">
        <v>167</v>
      </c>
      <c r="L1429" t="s">
        <v>159</v>
      </c>
      <c r="M1429" t="s">
        <v>36</v>
      </c>
      <c r="N1429">
        <v>25</v>
      </c>
      <c r="O1429">
        <v>164.19</v>
      </c>
      <c r="P1429">
        <v>0.03</v>
      </c>
      <c r="Q1429">
        <v>3981.61</v>
      </c>
      <c r="R1429">
        <v>2428.7800000000002</v>
      </c>
      <c r="S1429">
        <v>1552.83</v>
      </c>
      <c r="T1429">
        <v>629.70000000000005</v>
      </c>
      <c r="U1429">
        <v>923.13</v>
      </c>
      <c r="V1429">
        <v>0.28000000000000003</v>
      </c>
      <c r="W1429">
        <v>664.65</v>
      </c>
      <c r="X1429">
        <v>4344.1400000000003</v>
      </c>
      <c r="Y1429" t="s">
        <v>37</v>
      </c>
      <c r="Z1429" t="s">
        <v>61</v>
      </c>
      <c r="AA1429" t="s">
        <v>39</v>
      </c>
    </row>
    <row r="1430" spans="1:27" x14ac:dyDescent="0.25">
      <c r="A1430" t="s">
        <v>1571</v>
      </c>
      <c r="B1430" s="2">
        <v>45476</v>
      </c>
      <c r="C1430">
        <v>2024</v>
      </c>
      <c r="D1430" t="s">
        <v>28</v>
      </c>
      <c r="E1430" t="s">
        <v>29</v>
      </c>
      <c r="F1430">
        <v>7</v>
      </c>
      <c r="G1430" t="s">
        <v>43</v>
      </c>
      <c r="H1430" t="s">
        <v>89</v>
      </c>
      <c r="I1430" t="s">
        <v>32</v>
      </c>
      <c r="J1430" t="s">
        <v>33</v>
      </c>
      <c r="K1430" t="s">
        <v>110</v>
      </c>
      <c r="L1430" t="s">
        <v>83</v>
      </c>
      <c r="M1430" t="s">
        <v>47</v>
      </c>
      <c r="N1430">
        <v>153</v>
      </c>
      <c r="O1430">
        <v>1848.76</v>
      </c>
      <c r="P1430">
        <v>7.0000000000000007E-2</v>
      </c>
      <c r="Q1430">
        <v>263060.06</v>
      </c>
      <c r="R1430">
        <v>78918.02</v>
      </c>
      <c r="S1430">
        <v>184142.04</v>
      </c>
      <c r="T1430">
        <v>51072.02</v>
      </c>
      <c r="U1430">
        <v>133070.01999999999</v>
      </c>
      <c r="V1430">
        <v>0.23</v>
      </c>
      <c r="W1430">
        <v>102463.92</v>
      </c>
      <c r="X1430">
        <v>269709.95</v>
      </c>
      <c r="Y1430" t="s">
        <v>37</v>
      </c>
      <c r="Z1430" t="s">
        <v>75</v>
      </c>
      <c r="AA1430" t="s">
        <v>39</v>
      </c>
    </row>
    <row r="1431" spans="1:27" x14ac:dyDescent="0.25">
      <c r="A1431" t="s">
        <v>1572</v>
      </c>
      <c r="B1431" s="2">
        <v>45519</v>
      </c>
      <c r="C1431">
        <v>2024</v>
      </c>
      <c r="D1431" t="s">
        <v>28</v>
      </c>
      <c r="E1431" t="s">
        <v>81</v>
      </c>
      <c r="F1431">
        <v>8</v>
      </c>
      <c r="G1431" t="s">
        <v>63</v>
      </c>
      <c r="H1431" t="s">
        <v>64</v>
      </c>
      <c r="I1431" t="s">
        <v>65</v>
      </c>
      <c r="J1431" t="s">
        <v>66</v>
      </c>
      <c r="K1431" t="s">
        <v>181</v>
      </c>
      <c r="L1431" t="s">
        <v>46</v>
      </c>
      <c r="M1431" t="s">
        <v>60</v>
      </c>
      <c r="N1431">
        <v>59</v>
      </c>
      <c r="O1431">
        <v>1589.85</v>
      </c>
      <c r="P1431">
        <v>0.09</v>
      </c>
      <c r="Q1431">
        <v>85359.05</v>
      </c>
      <c r="R1431">
        <v>54629.79</v>
      </c>
      <c r="S1431">
        <v>30729.26</v>
      </c>
      <c r="T1431">
        <v>9537.84</v>
      </c>
      <c r="U1431">
        <v>21191.42</v>
      </c>
      <c r="V1431">
        <v>0.2</v>
      </c>
      <c r="W1431">
        <v>16953.14</v>
      </c>
      <c r="X1431">
        <v>73074.929999999993</v>
      </c>
      <c r="Y1431" t="s">
        <v>37</v>
      </c>
      <c r="Z1431" t="s">
        <v>38</v>
      </c>
      <c r="AA1431" t="s">
        <v>39</v>
      </c>
    </row>
    <row r="1432" spans="1:27" x14ac:dyDescent="0.25">
      <c r="A1432" t="s">
        <v>1573</v>
      </c>
      <c r="B1432" s="2">
        <v>44847</v>
      </c>
      <c r="C1432">
        <v>2022</v>
      </c>
      <c r="D1432" t="s">
        <v>113</v>
      </c>
      <c r="E1432" t="s">
        <v>114</v>
      </c>
      <c r="F1432">
        <v>10</v>
      </c>
      <c r="G1432" t="s">
        <v>85</v>
      </c>
      <c r="H1432" t="s">
        <v>31</v>
      </c>
      <c r="I1432" t="s">
        <v>92</v>
      </c>
      <c r="J1432" t="s">
        <v>53</v>
      </c>
      <c r="K1432" t="s">
        <v>126</v>
      </c>
      <c r="L1432" t="s">
        <v>159</v>
      </c>
      <c r="M1432" t="s">
        <v>47</v>
      </c>
      <c r="N1432">
        <v>142</v>
      </c>
      <c r="O1432">
        <v>1417.38</v>
      </c>
      <c r="P1432">
        <v>0.03</v>
      </c>
      <c r="Q1432">
        <v>195229.92</v>
      </c>
      <c r="R1432">
        <v>66378.17</v>
      </c>
      <c r="S1432">
        <v>128851.75</v>
      </c>
      <c r="T1432">
        <v>22022.12</v>
      </c>
      <c r="U1432">
        <v>106829.63</v>
      </c>
      <c r="V1432">
        <v>0.19</v>
      </c>
      <c r="W1432">
        <v>86532</v>
      </c>
      <c r="X1432">
        <v>189584.47</v>
      </c>
      <c r="Y1432" t="s">
        <v>37</v>
      </c>
      <c r="Z1432" t="s">
        <v>57</v>
      </c>
      <c r="AA1432" t="s">
        <v>39</v>
      </c>
    </row>
    <row r="1433" spans="1:27" x14ac:dyDescent="0.25">
      <c r="A1433" t="s">
        <v>1574</v>
      </c>
      <c r="B1433" s="2">
        <v>44626</v>
      </c>
      <c r="C1433">
        <v>2022</v>
      </c>
      <c r="D1433" t="s">
        <v>49</v>
      </c>
      <c r="E1433" t="s">
        <v>106</v>
      </c>
      <c r="F1433">
        <v>3</v>
      </c>
      <c r="G1433" t="s">
        <v>51</v>
      </c>
      <c r="H1433" t="s">
        <v>31</v>
      </c>
      <c r="I1433" t="s">
        <v>32</v>
      </c>
      <c r="J1433" t="s">
        <v>33</v>
      </c>
      <c r="K1433" t="s">
        <v>315</v>
      </c>
      <c r="L1433" t="s">
        <v>140</v>
      </c>
      <c r="M1433" t="s">
        <v>79</v>
      </c>
      <c r="N1433">
        <v>16</v>
      </c>
      <c r="O1433">
        <v>956.06</v>
      </c>
      <c r="P1433">
        <v>0.04</v>
      </c>
      <c r="Q1433">
        <v>14685.08</v>
      </c>
      <c r="R1433">
        <v>4699.2299999999996</v>
      </c>
      <c r="S1433">
        <v>9985.85</v>
      </c>
      <c r="T1433">
        <v>1673.67</v>
      </c>
      <c r="U1433">
        <v>8312.18</v>
      </c>
      <c r="V1433">
        <v>0.18</v>
      </c>
      <c r="W1433">
        <v>6815.99</v>
      </c>
      <c r="X1433">
        <v>15167.19</v>
      </c>
      <c r="Y1433" t="s">
        <v>74</v>
      </c>
      <c r="Z1433" t="s">
        <v>38</v>
      </c>
      <c r="AA1433" t="s">
        <v>39</v>
      </c>
    </row>
    <row r="1434" spans="1:27" x14ac:dyDescent="0.25">
      <c r="A1434" t="s">
        <v>1575</v>
      </c>
      <c r="B1434" s="2">
        <v>44921</v>
      </c>
      <c r="C1434">
        <v>2022</v>
      </c>
      <c r="D1434" t="s">
        <v>113</v>
      </c>
      <c r="E1434" t="s">
        <v>156</v>
      </c>
      <c r="F1434">
        <v>12</v>
      </c>
      <c r="G1434" t="s">
        <v>30</v>
      </c>
      <c r="H1434" t="s">
        <v>44</v>
      </c>
      <c r="I1434" t="s">
        <v>52</v>
      </c>
      <c r="J1434" t="s">
        <v>53</v>
      </c>
      <c r="K1434" t="s">
        <v>183</v>
      </c>
      <c r="L1434" t="s">
        <v>55</v>
      </c>
      <c r="M1434" t="s">
        <v>79</v>
      </c>
      <c r="N1434">
        <v>52</v>
      </c>
      <c r="O1434">
        <v>1968.04</v>
      </c>
      <c r="P1434">
        <v>0.03</v>
      </c>
      <c r="Q1434">
        <v>99267.94</v>
      </c>
      <c r="R1434">
        <v>55590.05</v>
      </c>
      <c r="S1434">
        <v>43677.89</v>
      </c>
      <c r="T1434">
        <v>18740.25</v>
      </c>
      <c r="U1434">
        <v>24937.64</v>
      </c>
      <c r="V1434">
        <v>0.23</v>
      </c>
      <c r="W1434">
        <v>19201.98</v>
      </c>
      <c r="X1434">
        <v>85398</v>
      </c>
      <c r="Y1434" t="s">
        <v>37</v>
      </c>
      <c r="Z1434" t="s">
        <v>57</v>
      </c>
      <c r="AA1434" t="s">
        <v>39</v>
      </c>
    </row>
    <row r="1435" spans="1:27" x14ac:dyDescent="0.25">
      <c r="A1435" t="s">
        <v>1576</v>
      </c>
      <c r="B1435" s="2">
        <v>45441</v>
      </c>
      <c r="C1435">
        <v>2024</v>
      </c>
      <c r="D1435" t="s">
        <v>41</v>
      </c>
      <c r="E1435" t="s">
        <v>42</v>
      </c>
      <c r="F1435">
        <v>5</v>
      </c>
      <c r="G1435" t="s">
        <v>51</v>
      </c>
      <c r="H1435" t="s">
        <v>44</v>
      </c>
      <c r="I1435" t="s">
        <v>52</v>
      </c>
      <c r="J1435" t="s">
        <v>53</v>
      </c>
      <c r="K1435" t="s">
        <v>145</v>
      </c>
      <c r="L1435" t="s">
        <v>59</v>
      </c>
      <c r="M1435" t="s">
        <v>47</v>
      </c>
      <c r="N1435">
        <v>112</v>
      </c>
      <c r="O1435">
        <v>1515.29</v>
      </c>
      <c r="P1435">
        <v>0.06</v>
      </c>
      <c r="Q1435">
        <v>159529.73000000001</v>
      </c>
      <c r="R1435">
        <v>94122.54</v>
      </c>
      <c r="S1435">
        <v>65407.19</v>
      </c>
      <c r="T1435">
        <v>29302.55</v>
      </c>
      <c r="U1435">
        <v>36104.639999999999</v>
      </c>
      <c r="V1435">
        <v>0.28999999999999998</v>
      </c>
      <c r="W1435">
        <v>25634.29</v>
      </c>
      <c r="X1435">
        <v>156920.22</v>
      </c>
      <c r="Y1435" t="s">
        <v>37</v>
      </c>
      <c r="Z1435" t="s">
        <v>57</v>
      </c>
      <c r="AA1435" t="s">
        <v>39</v>
      </c>
    </row>
    <row r="1436" spans="1:27" x14ac:dyDescent="0.25">
      <c r="A1436" t="s">
        <v>1577</v>
      </c>
      <c r="B1436" s="2">
        <v>45462</v>
      </c>
      <c r="C1436">
        <v>2024</v>
      </c>
      <c r="D1436" t="s">
        <v>41</v>
      </c>
      <c r="E1436" t="s">
        <v>77</v>
      </c>
      <c r="F1436">
        <v>6</v>
      </c>
      <c r="G1436" t="s">
        <v>43</v>
      </c>
      <c r="H1436" t="s">
        <v>64</v>
      </c>
      <c r="I1436" t="s">
        <v>32</v>
      </c>
      <c r="J1436" t="s">
        <v>33</v>
      </c>
      <c r="K1436" t="s">
        <v>153</v>
      </c>
      <c r="L1436" t="s">
        <v>55</v>
      </c>
      <c r="M1436" t="s">
        <v>47</v>
      </c>
      <c r="N1436">
        <v>108</v>
      </c>
      <c r="O1436">
        <v>1975.77</v>
      </c>
      <c r="P1436">
        <v>0.21</v>
      </c>
      <c r="Q1436">
        <v>168572.7</v>
      </c>
      <c r="R1436">
        <v>67429.08</v>
      </c>
      <c r="S1436">
        <v>101143.62</v>
      </c>
      <c r="T1436">
        <v>29295</v>
      </c>
      <c r="U1436">
        <v>71848.62</v>
      </c>
      <c r="V1436">
        <v>0.18</v>
      </c>
      <c r="W1436">
        <v>58915.87</v>
      </c>
      <c r="X1436">
        <v>157246.17000000001</v>
      </c>
      <c r="Y1436" t="s">
        <v>37</v>
      </c>
      <c r="Z1436" t="s">
        <v>75</v>
      </c>
      <c r="AA1436" t="s">
        <v>39</v>
      </c>
    </row>
    <row r="1437" spans="1:27" x14ac:dyDescent="0.25">
      <c r="A1437" t="s">
        <v>1578</v>
      </c>
      <c r="B1437" s="2">
        <v>45195</v>
      </c>
      <c r="C1437">
        <v>2023</v>
      </c>
      <c r="D1437" t="s">
        <v>28</v>
      </c>
      <c r="E1437" t="s">
        <v>134</v>
      </c>
      <c r="F1437">
        <v>9</v>
      </c>
      <c r="G1437" t="s">
        <v>43</v>
      </c>
      <c r="H1437" t="s">
        <v>44</v>
      </c>
      <c r="I1437" t="s">
        <v>32</v>
      </c>
      <c r="J1437" t="s">
        <v>33</v>
      </c>
      <c r="K1437" t="s">
        <v>151</v>
      </c>
      <c r="L1437" t="s">
        <v>83</v>
      </c>
      <c r="M1437" t="s">
        <v>79</v>
      </c>
      <c r="N1437">
        <v>126</v>
      </c>
      <c r="O1437">
        <v>1698.42</v>
      </c>
      <c r="P1437">
        <v>0.06</v>
      </c>
      <c r="Q1437">
        <v>201160.86</v>
      </c>
      <c r="R1437">
        <v>84487.56</v>
      </c>
      <c r="S1437">
        <v>116673.3</v>
      </c>
      <c r="T1437">
        <v>39058.47</v>
      </c>
      <c r="U1437">
        <v>77614.83</v>
      </c>
      <c r="V1437">
        <v>0.19</v>
      </c>
      <c r="W1437">
        <v>62868.01</v>
      </c>
      <c r="X1437">
        <v>182475.77</v>
      </c>
      <c r="Y1437" t="s">
        <v>37</v>
      </c>
      <c r="Z1437" t="s">
        <v>38</v>
      </c>
      <c r="AA1437" t="s">
        <v>39</v>
      </c>
    </row>
    <row r="1438" spans="1:27" x14ac:dyDescent="0.25">
      <c r="A1438" t="s">
        <v>1579</v>
      </c>
      <c r="B1438" s="2">
        <v>45501</v>
      </c>
      <c r="C1438">
        <v>2024</v>
      </c>
      <c r="D1438" t="s">
        <v>28</v>
      </c>
      <c r="E1438" t="s">
        <v>29</v>
      </c>
      <c r="F1438">
        <v>7</v>
      </c>
      <c r="G1438" t="s">
        <v>43</v>
      </c>
      <c r="H1438" t="s">
        <v>71</v>
      </c>
      <c r="I1438" t="s">
        <v>32</v>
      </c>
      <c r="J1438" t="s">
        <v>33</v>
      </c>
      <c r="K1438" t="s">
        <v>167</v>
      </c>
      <c r="L1438" t="s">
        <v>159</v>
      </c>
      <c r="M1438" t="s">
        <v>60</v>
      </c>
      <c r="N1438">
        <v>172</v>
      </c>
      <c r="O1438">
        <v>1907.79</v>
      </c>
      <c r="P1438">
        <v>0.1</v>
      </c>
      <c r="Q1438">
        <v>295325.89</v>
      </c>
      <c r="R1438">
        <v>191961.83</v>
      </c>
      <c r="S1438">
        <v>103364.06</v>
      </c>
      <c r="T1438">
        <v>37331.61</v>
      </c>
      <c r="U1438">
        <v>66032.45</v>
      </c>
      <c r="V1438">
        <v>0.28000000000000003</v>
      </c>
      <c r="W1438">
        <v>47543.360000000001</v>
      </c>
      <c r="X1438">
        <v>347666.97</v>
      </c>
      <c r="Y1438" t="s">
        <v>74</v>
      </c>
      <c r="Z1438" t="s">
        <v>61</v>
      </c>
      <c r="AA1438" t="s">
        <v>39</v>
      </c>
    </row>
    <row r="1439" spans="1:27" x14ac:dyDescent="0.25">
      <c r="A1439" t="s">
        <v>1580</v>
      </c>
      <c r="B1439" s="2">
        <v>45467</v>
      </c>
      <c r="C1439">
        <v>2024</v>
      </c>
      <c r="D1439" t="s">
        <v>41</v>
      </c>
      <c r="E1439" t="s">
        <v>77</v>
      </c>
      <c r="F1439">
        <v>6</v>
      </c>
      <c r="G1439" t="s">
        <v>63</v>
      </c>
      <c r="H1439" t="s">
        <v>31</v>
      </c>
      <c r="I1439" t="s">
        <v>92</v>
      </c>
      <c r="J1439" t="s">
        <v>53</v>
      </c>
      <c r="K1439" t="s">
        <v>170</v>
      </c>
      <c r="L1439" t="s">
        <v>68</v>
      </c>
      <c r="M1439" t="s">
        <v>36</v>
      </c>
      <c r="N1439">
        <v>105</v>
      </c>
      <c r="O1439">
        <v>1711.99</v>
      </c>
      <c r="P1439">
        <v>0.11</v>
      </c>
      <c r="Q1439">
        <v>159985.47</v>
      </c>
      <c r="R1439">
        <v>95991.28</v>
      </c>
      <c r="S1439">
        <v>63994.19</v>
      </c>
      <c r="T1439">
        <v>14468.19</v>
      </c>
      <c r="U1439">
        <v>49526</v>
      </c>
      <c r="V1439">
        <v>0.25</v>
      </c>
      <c r="W1439">
        <v>37144.5</v>
      </c>
      <c r="X1439">
        <v>173078.2</v>
      </c>
      <c r="Y1439" t="s">
        <v>56</v>
      </c>
      <c r="Z1439" t="s">
        <v>38</v>
      </c>
      <c r="AA1439" t="s">
        <v>39</v>
      </c>
    </row>
    <row r="1440" spans="1:27" x14ac:dyDescent="0.25">
      <c r="A1440" t="s">
        <v>1581</v>
      </c>
      <c r="B1440" s="2">
        <v>44592</v>
      </c>
      <c r="C1440">
        <v>2022</v>
      </c>
      <c r="D1440" t="s">
        <v>49</v>
      </c>
      <c r="E1440" t="s">
        <v>50</v>
      </c>
      <c r="F1440">
        <v>1</v>
      </c>
      <c r="G1440" t="s">
        <v>43</v>
      </c>
      <c r="H1440" t="s">
        <v>107</v>
      </c>
      <c r="I1440" t="s">
        <v>32</v>
      </c>
      <c r="J1440" t="s">
        <v>33</v>
      </c>
      <c r="K1440" t="s">
        <v>136</v>
      </c>
      <c r="L1440" t="s">
        <v>140</v>
      </c>
      <c r="M1440" t="s">
        <v>79</v>
      </c>
      <c r="N1440">
        <v>10</v>
      </c>
      <c r="O1440">
        <v>854.92</v>
      </c>
      <c r="P1440">
        <v>0.23</v>
      </c>
      <c r="Q1440">
        <v>6582.88</v>
      </c>
      <c r="R1440">
        <v>3818.07</v>
      </c>
      <c r="S1440">
        <v>2764.81</v>
      </c>
      <c r="T1440">
        <v>628.64</v>
      </c>
      <c r="U1440">
        <v>2136.17</v>
      </c>
      <c r="V1440">
        <v>0.25</v>
      </c>
      <c r="W1440">
        <v>1602.13</v>
      </c>
      <c r="X1440">
        <v>6137.57</v>
      </c>
      <c r="Y1440" t="s">
        <v>37</v>
      </c>
      <c r="Z1440" t="s">
        <v>61</v>
      </c>
      <c r="AA1440" t="s">
        <v>39</v>
      </c>
    </row>
    <row r="1441" spans="1:27" x14ac:dyDescent="0.25">
      <c r="A1441" t="s">
        <v>1582</v>
      </c>
      <c r="B1441" s="2">
        <v>45420</v>
      </c>
      <c r="C1441">
        <v>2024</v>
      </c>
      <c r="D1441" t="s">
        <v>41</v>
      </c>
      <c r="E1441" t="s">
        <v>42</v>
      </c>
      <c r="F1441">
        <v>5</v>
      </c>
      <c r="G1441" t="s">
        <v>30</v>
      </c>
      <c r="H1441" t="s">
        <v>107</v>
      </c>
      <c r="I1441" t="s">
        <v>65</v>
      </c>
      <c r="J1441" t="s">
        <v>66</v>
      </c>
      <c r="K1441" t="s">
        <v>147</v>
      </c>
      <c r="L1441" t="s">
        <v>137</v>
      </c>
      <c r="M1441" t="s">
        <v>47</v>
      </c>
      <c r="N1441">
        <v>190</v>
      </c>
      <c r="O1441">
        <v>1520.11</v>
      </c>
      <c r="P1441">
        <v>0.14000000000000001</v>
      </c>
      <c r="R1441">
        <v>156483.16</v>
      </c>
      <c r="S1441">
        <v>91902.81</v>
      </c>
      <c r="T1441">
        <v>18038.38</v>
      </c>
      <c r="U1441">
        <v>73864.429999999993</v>
      </c>
      <c r="V1441">
        <v>0.22</v>
      </c>
      <c r="W1441">
        <v>57614.26</v>
      </c>
      <c r="X1441">
        <v>263689.14</v>
      </c>
      <c r="Y1441" t="s">
        <v>37</v>
      </c>
      <c r="Z1441" t="s">
        <v>61</v>
      </c>
      <c r="AA1441" t="s">
        <v>39</v>
      </c>
    </row>
    <row r="1442" spans="1:27" x14ac:dyDescent="0.25">
      <c r="A1442" t="s">
        <v>1583</v>
      </c>
      <c r="B1442" s="2">
        <v>44914</v>
      </c>
      <c r="C1442">
        <v>2022</v>
      </c>
      <c r="D1442" t="s">
        <v>113</v>
      </c>
      <c r="E1442" t="s">
        <v>156</v>
      </c>
      <c r="F1442">
        <v>12</v>
      </c>
      <c r="G1442" t="s">
        <v>63</v>
      </c>
      <c r="H1442" t="s">
        <v>89</v>
      </c>
      <c r="I1442" t="s">
        <v>65</v>
      </c>
      <c r="J1442" t="s">
        <v>66</v>
      </c>
      <c r="K1442" t="s">
        <v>142</v>
      </c>
      <c r="L1442" t="s">
        <v>55</v>
      </c>
      <c r="M1442" t="s">
        <v>36</v>
      </c>
      <c r="N1442">
        <v>5</v>
      </c>
      <c r="O1442">
        <v>1941.3</v>
      </c>
      <c r="P1442">
        <v>0.16</v>
      </c>
      <c r="Q1442">
        <v>8153.46</v>
      </c>
      <c r="R1442">
        <v>3261.38</v>
      </c>
      <c r="S1442">
        <v>4892.08</v>
      </c>
      <c r="T1442">
        <v>753.85</v>
      </c>
      <c r="U1442">
        <v>4138.2299999999996</v>
      </c>
      <c r="V1442">
        <v>0.28000000000000003</v>
      </c>
      <c r="W1442">
        <v>2979.53</v>
      </c>
      <c r="X1442">
        <v>8844.08</v>
      </c>
      <c r="Y1442" t="s">
        <v>56</v>
      </c>
      <c r="Z1442" t="s">
        <v>75</v>
      </c>
      <c r="AA1442" t="s">
        <v>39</v>
      </c>
    </row>
    <row r="1443" spans="1:27" x14ac:dyDescent="0.25">
      <c r="A1443" t="s">
        <v>1584</v>
      </c>
      <c r="B1443" s="2">
        <v>44726</v>
      </c>
      <c r="C1443">
        <v>2022</v>
      </c>
      <c r="D1443" t="s">
        <v>41</v>
      </c>
      <c r="E1443" t="s">
        <v>77</v>
      </c>
      <c r="F1443">
        <v>6</v>
      </c>
      <c r="G1443" t="s">
        <v>85</v>
      </c>
      <c r="H1443" t="s">
        <v>89</v>
      </c>
      <c r="I1443" t="s">
        <v>92</v>
      </c>
      <c r="J1443" t="s">
        <v>53</v>
      </c>
      <c r="K1443" t="s">
        <v>149</v>
      </c>
      <c r="L1443" t="s">
        <v>101</v>
      </c>
      <c r="M1443" t="s">
        <v>47</v>
      </c>
      <c r="N1443">
        <v>136</v>
      </c>
      <c r="O1443">
        <v>336.17</v>
      </c>
      <c r="P1443">
        <v>0.06</v>
      </c>
      <c r="Q1443">
        <v>42975.97</v>
      </c>
      <c r="R1443">
        <v>25785.58</v>
      </c>
      <c r="S1443">
        <v>17190.39</v>
      </c>
      <c r="T1443">
        <v>4914.5200000000004</v>
      </c>
      <c r="U1443">
        <v>12275.87</v>
      </c>
      <c r="V1443">
        <v>0.22</v>
      </c>
      <c r="W1443">
        <v>9575.18</v>
      </c>
      <c r="X1443">
        <v>44057.03</v>
      </c>
      <c r="Y1443" t="s">
        <v>56</v>
      </c>
      <c r="Z1443" t="s">
        <v>61</v>
      </c>
      <c r="AA1443" t="s">
        <v>39</v>
      </c>
    </row>
    <row r="1444" spans="1:27" x14ac:dyDescent="0.25">
      <c r="A1444" t="s">
        <v>1585</v>
      </c>
      <c r="B1444" s="2">
        <v>45620</v>
      </c>
      <c r="C1444">
        <v>2024</v>
      </c>
      <c r="D1444" t="s">
        <v>113</v>
      </c>
      <c r="E1444" t="s">
        <v>117</v>
      </c>
      <c r="F1444">
        <v>11</v>
      </c>
      <c r="G1444" t="s">
        <v>30</v>
      </c>
      <c r="H1444" t="s">
        <v>89</v>
      </c>
      <c r="I1444" t="s">
        <v>32</v>
      </c>
      <c r="J1444" t="s">
        <v>33</v>
      </c>
      <c r="K1444" t="s">
        <v>142</v>
      </c>
      <c r="L1444" t="s">
        <v>35</v>
      </c>
      <c r="M1444" t="s">
        <v>47</v>
      </c>
      <c r="N1444">
        <v>71</v>
      </c>
      <c r="O1444">
        <v>1194.04</v>
      </c>
      <c r="P1444">
        <v>0.1</v>
      </c>
      <c r="Q1444">
        <v>76299.16</v>
      </c>
      <c r="R1444">
        <v>23652.74</v>
      </c>
      <c r="S1444">
        <v>52646.42</v>
      </c>
      <c r="T1444">
        <v>8451.8700000000008</v>
      </c>
      <c r="U1444">
        <v>44194.55</v>
      </c>
      <c r="V1444">
        <v>0.21</v>
      </c>
      <c r="W1444">
        <v>34913.69</v>
      </c>
      <c r="X1444">
        <v>87466.29</v>
      </c>
      <c r="Y1444" t="s">
        <v>37</v>
      </c>
      <c r="Z1444" t="s">
        <v>38</v>
      </c>
      <c r="AA1444" t="s">
        <v>39</v>
      </c>
    </row>
    <row r="1445" spans="1:27" x14ac:dyDescent="0.25">
      <c r="A1445" t="s">
        <v>1586</v>
      </c>
      <c r="B1445" s="2">
        <v>45321</v>
      </c>
      <c r="C1445">
        <v>2024</v>
      </c>
      <c r="D1445" t="s">
        <v>49</v>
      </c>
      <c r="E1445" t="s">
        <v>50</v>
      </c>
      <c r="F1445">
        <v>1</v>
      </c>
      <c r="G1445" t="s">
        <v>30</v>
      </c>
      <c r="H1445" t="s">
        <v>64</v>
      </c>
      <c r="I1445" t="s">
        <v>92</v>
      </c>
      <c r="J1445" t="s">
        <v>53</v>
      </c>
      <c r="K1445" t="s">
        <v>198</v>
      </c>
      <c r="L1445" t="s">
        <v>55</v>
      </c>
      <c r="M1445" t="s">
        <v>60</v>
      </c>
      <c r="N1445">
        <v>80</v>
      </c>
      <c r="O1445">
        <v>432.34</v>
      </c>
      <c r="P1445">
        <v>0.19</v>
      </c>
      <c r="Q1445">
        <v>28015.63</v>
      </c>
      <c r="R1445">
        <v>9245.16</v>
      </c>
      <c r="S1445">
        <v>18770.47</v>
      </c>
      <c r="T1445">
        <v>4452.5600000000004</v>
      </c>
      <c r="U1445">
        <v>14317.91</v>
      </c>
      <c r="V1445">
        <v>0.21</v>
      </c>
      <c r="W1445">
        <v>11311.15</v>
      </c>
      <c r="X1445">
        <v>24312.95</v>
      </c>
      <c r="Y1445" t="s">
        <v>56</v>
      </c>
      <c r="Z1445" t="s">
        <v>75</v>
      </c>
      <c r="AA1445" t="s">
        <v>39</v>
      </c>
    </row>
    <row r="1446" spans="1:27" x14ac:dyDescent="0.25">
      <c r="A1446" t="s">
        <v>1587</v>
      </c>
      <c r="B1446" s="2">
        <v>44853</v>
      </c>
      <c r="C1446">
        <v>2022</v>
      </c>
      <c r="D1446" t="s">
        <v>113</v>
      </c>
      <c r="E1446" t="s">
        <v>114</v>
      </c>
      <c r="F1446">
        <v>10</v>
      </c>
      <c r="G1446" t="s">
        <v>43</v>
      </c>
      <c r="H1446" t="s">
        <v>129</v>
      </c>
      <c r="I1446" t="s">
        <v>52</v>
      </c>
      <c r="J1446" t="s">
        <v>53</v>
      </c>
      <c r="K1446" t="s">
        <v>67</v>
      </c>
      <c r="L1446" t="s">
        <v>35</v>
      </c>
      <c r="M1446" t="s">
        <v>79</v>
      </c>
      <c r="N1446">
        <v>26</v>
      </c>
      <c r="O1446">
        <v>1441.38</v>
      </c>
      <c r="P1446">
        <v>0.16</v>
      </c>
      <c r="Q1446">
        <v>31479.74</v>
      </c>
      <c r="R1446">
        <v>15110.28</v>
      </c>
      <c r="S1446">
        <v>16369.46</v>
      </c>
      <c r="T1446">
        <v>1823.64</v>
      </c>
      <c r="U1446">
        <v>14545.82</v>
      </c>
      <c r="V1446">
        <v>0.19</v>
      </c>
      <c r="W1446">
        <v>11782.11</v>
      </c>
      <c r="X1446">
        <v>27915.040000000001</v>
      </c>
      <c r="Y1446" t="s">
        <v>74</v>
      </c>
      <c r="Z1446" t="s">
        <v>38</v>
      </c>
      <c r="AA1446" t="s">
        <v>39</v>
      </c>
    </row>
    <row r="1447" spans="1:27" x14ac:dyDescent="0.25">
      <c r="A1447" t="s">
        <v>1588</v>
      </c>
      <c r="B1447" s="2">
        <v>45127</v>
      </c>
      <c r="C1447">
        <v>2023</v>
      </c>
      <c r="D1447" t="s">
        <v>28</v>
      </c>
      <c r="E1447" t="s">
        <v>29</v>
      </c>
      <c r="F1447">
        <v>7</v>
      </c>
      <c r="G1447" t="s">
        <v>30</v>
      </c>
      <c r="H1447" t="s">
        <v>71</v>
      </c>
      <c r="I1447" t="s">
        <v>52</v>
      </c>
      <c r="J1447" t="s">
        <v>53</v>
      </c>
      <c r="K1447" t="s">
        <v>213</v>
      </c>
      <c r="L1447" t="s">
        <v>159</v>
      </c>
      <c r="M1447" t="s">
        <v>60</v>
      </c>
      <c r="N1447">
        <v>9</v>
      </c>
      <c r="O1447">
        <v>1879.8</v>
      </c>
      <c r="P1447">
        <v>0.05</v>
      </c>
      <c r="Q1447">
        <v>16072.29</v>
      </c>
      <c r="R1447">
        <v>9964.82</v>
      </c>
      <c r="S1447">
        <v>6107.47</v>
      </c>
      <c r="T1447">
        <v>1948.39</v>
      </c>
      <c r="U1447">
        <v>4159.08</v>
      </c>
      <c r="V1447">
        <v>0.19</v>
      </c>
      <c r="W1447">
        <v>3368.85</v>
      </c>
      <c r="X1447">
        <v>17866.580000000002</v>
      </c>
      <c r="Y1447" t="s">
        <v>56</v>
      </c>
      <c r="Z1447" t="s">
        <v>75</v>
      </c>
      <c r="AA1447" t="s">
        <v>39</v>
      </c>
    </row>
    <row r="1448" spans="1:27" x14ac:dyDescent="0.25">
      <c r="A1448" t="s">
        <v>1589</v>
      </c>
      <c r="B1448" s="2">
        <v>44655</v>
      </c>
      <c r="C1448">
        <v>2022</v>
      </c>
      <c r="D1448" t="s">
        <v>41</v>
      </c>
      <c r="E1448" t="s">
        <v>70</v>
      </c>
      <c r="F1448">
        <v>4</v>
      </c>
      <c r="G1448" t="s">
        <v>85</v>
      </c>
      <c r="H1448" t="s">
        <v>129</v>
      </c>
      <c r="I1448" t="s">
        <v>32</v>
      </c>
      <c r="J1448" t="s">
        <v>33</v>
      </c>
      <c r="K1448" t="s">
        <v>183</v>
      </c>
      <c r="L1448" t="s">
        <v>101</v>
      </c>
      <c r="M1448" t="s">
        <v>36</v>
      </c>
      <c r="N1448">
        <v>200</v>
      </c>
      <c r="O1448">
        <v>1510.97</v>
      </c>
      <c r="P1448">
        <v>0.22</v>
      </c>
      <c r="Q1448">
        <v>235711.32</v>
      </c>
      <c r="R1448">
        <v>134355.45000000001</v>
      </c>
      <c r="S1448">
        <v>101355.87</v>
      </c>
      <c r="T1448">
        <v>43044.639999999999</v>
      </c>
      <c r="U1448">
        <v>58311.23</v>
      </c>
      <c r="V1448">
        <v>0.2</v>
      </c>
      <c r="W1448">
        <v>46648.98</v>
      </c>
      <c r="X1448">
        <v>259898.95</v>
      </c>
      <c r="Y1448" t="s">
        <v>37</v>
      </c>
      <c r="Z1448" t="s">
        <v>38</v>
      </c>
      <c r="AA1448" t="s">
        <v>39</v>
      </c>
    </row>
    <row r="1449" spans="1:27" x14ac:dyDescent="0.25">
      <c r="A1449" t="s">
        <v>1590</v>
      </c>
      <c r="B1449" s="2">
        <v>45517</v>
      </c>
      <c r="C1449">
        <v>2024</v>
      </c>
      <c r="D1449" t="s">
        <v>28</v>
      </c>
      <c r="E1449" t="s">
        <v>81</v>
      </c>
      <c r="F1449">
        <v>8</v>
      </c>
      <c r="G1449" t="s">
        <v>63</v>
      </c>
      <c r="H1449" t="s">
        <v>71</v>
      </c>
      <c r="I1449" t="s">
        <v>45</v>
      </c>
      <c r="J1449" t="s">
        <v>33</v>
      </c>
      <c r="K1449" t="s">
        <v>118</v>
      </c>
      <c r="L1449" t="s">
        <v>46</v>
      </c>
      <c r="M1449" t="s">
        <v>79</v>
      </c>
      <c r="N1449">
        <v>135</v>
      </c>
      <c r="O1449">
        <v>690.88</v>
      </c>
      <c r="P1449">
        <v>0.09</v>
      </c>
      <c r="Q1449">
        <v>84874.61</v>
      </c>
      <c r="R1449">
        <v>25462.38</v>
      </c>
      <c r="S1449">
        <v>59412.23</v>
      </c>
      <c r="T1449">
        <v>5777.59</v>
      </c>
      <c r="U1449">
        <v>53634.64</v>
      </c>
      <c r="V1449">
        <v>0.2</v>
      </c>
      <c r="W1449">
        <v>42907.71</v>
      </c>
      <c r="X1449">
        <v>82175.09</v>
      </c>
      <c r="Y1449" t="s">
        <v>37</v>
      </c>
      <c r="Z1449" t="s">
        <v>38</v>
      </c>
      <c r="AA1449" t="s">
        <v>39</v>
      </c>
    </row>
    <row r="1450" spans="1:27" x14ac:dyDescent="0.25">
      <c r="A1450" t="s">
        <v>1591</v>
      </c>
      <c r="B1450" s="2">
        <v>45644</v>
      </c>
      <c r="C1450">
        <v>2024</v>
      </c>
      <c r="D1450" t="s">
        <v>113</v>
      </c>
      <c r="E1450" t="s">
        <v>156</v>
      </c>
      <c r="F1450">
        <v>12</v>
      </c>
      <c r="G1450" t="s">
        <v>51</v>
      </c>
      <c r="H1450" t="s">
        <v>64</v>
      </c>
      <c r="I1450" t="s">
        <v>52</v>
      </c>
      <c r="J1450" t="s">
        <v>53</v>
      </c>
      <c r="K1450" t="s">
        <v>90</v>
      </c>
      <c r="L1450" t="s">
        <v>159</v>
      </c>
      <c r="M1450" t="s">
        <v>36</v>
      </c>
      <c r="N1450">
        <v>174</v>
      </c>
      <c r="O1450">
        <v>1741.1</v>
      </c>
      <c r="P1450">
        <v>0.11</v>
      </c>
      <c r="Q1450">
        <v>269626.75</v>
      </c>
      <c r="R1450">
        <v>150990.98000000001</v>
      </c>
      <c r="S1450">
        <v>118635.77</v>
      </c>
      <c r="T1450">
        <v>32557.72</v>
      </c>
      <c r="U1450">
        <v>86078.05</v>
      </c>
      <c r="V1450">
        <v>0.27</v>
      </c>
      <c r="W1450">
        <v>62836.98</v>
      </c>
      <c r="X1450">
        <v>296662.39</v>
      </c>
      <c r="Y1450" t="s">
        <v>74</v>
      </c>
      <c r="Z1450" t="s">
        <v>38</v>
      </c>
      <c r="AA1450" t="s">
        <v>39</v>
      </c>
    </row>
    <row r="1451" spans="1:27" x14ac:dyDescent="0.25">
      <c r="A1451" t="s">
        <v>1592</v>
      </c>
      <c r="B1451" s="2">
        <v>44618</v>
      </c>
      <c r="C1451">
        <v>2022</v>
      </c>
      <c r="D1451" t="s">
        <v>49</v>
      </c>
      <c r="E1451" t="s">
        <v>88</v>
      </c>
      <c r="F1451">
        <v>2</v>
      </c>
      <c r="G1451" t="s">
        <v>30</v>
      </c>
      <c r="H1451" t="s">
        <v>129</v>
      </c>
      <c r="I1451" t="s">
        <v>135</v>
      </c>
      <c r="J1451" t="s">
        <v>66</v>
      </c>
      <c r="K1451" t="s">
        <v>157</v>
      </c>
      <c r="L1451" t="s">
        <v>101</v>
      </c>
      <c r="M1451" t="s">
        <v>60</v>
      </c>
      <c r="N1451">
        <v>142</v>
      </c>
      <c r="O1451">
        <v>1396.01</v>
      </c>
      <c r="P1451">
        <v>0.03</v>
      </c>
      <c r="Q1451">
        <v>192286.42</v>
      </c>
      <c r="R1451">
        <v>99988.94</v>
      </c>
      <c r="S1451">
        <v>92297.48</v>
      </c>
      <c r="T1451">
        <v>37763.550000000003</v>
      </c>
      <c r="U1451">
        <v>54533.93</v>
      </c>
      <c r="V1451">
        <v>0.2</v>
      </c>
      <c r="W1451">
        <v>43627.14</v>
      </c>
      <c r="X1451">
        <v>180356.97</v>
      </c>
      <c r="Y1451" t="s">
        <v>74</v>
      </c>
      <c r="Z1451" t="s">
        <v>38</v>
      </c>
      <c r="AA1451" t="s">
        <v>39</v>
      </c>
    </row>
    <row r="1452" spans="1:27" x14ac:dyDescent="0.25">
      <c r="A1452" t="s">
        <v>1593</v>
      </c>
      <c r="B1452" s="2">
        <v>45255</v>
      </c>
      <c r="C1452">
        <v>2023</v>
      </c>
      <c r="D1452" t="s">
        <v>113</v>
      </c>
      <c r="E1452" t="s">
        <v>117</v>
      </c>
      <c r="F1452">
        <v>11</v>
      </c>
      <c r="G1452" t="s">
        <v>43</v>
      </c>
      <c r="H1452" t="s">
        <v>129</v>
      </c>
      <c r="I1452" t="s">
        <v>45</v>
      </c>
      <c r="J1452" t="s">
        <v>33</v>
      </c>
      <c r="K1452" t="s">
        <v>126</v>
      </c>
      <c r="L1452" t="s">
        <v>159</v>
      </c>
      <c r="M1452" t="s">
        <v>47</v>
      </c>
      <c r="N1452">
        <v>59</v>
      </c>
      <c r="O1452">
        <v>128.62</v>
      </c>
      <c r="P1452">
        <v>0.22</v>
      </c>
      <c r="Q1452">
        <v>5919.09</v>
      </c>
      <c r="R1452">
        <v>2959.55</v>
      </c>
      <c r="S1452">
        <v>2959.54</v>
      </c>
      <c r="T1452">
        <v>390.11</v>
      </c>
      <c r="U1452">
        <v>2569.4299999999998</v>
      </c>
      <c r="V1452">
        <v>0.28999999999999998</v>
      </c>
      <c r="W1452">
        <v>1824.3</v>
      </c>
      <c r="X1452">
        <v>6164.5</v>
      </c>
      <c r="Y1452" t="s">
        <v>56</v>
      </c>
      <c r="Z1452" t="s">
        <v>57</v>
      </c>
      <c r="AA1452" t="s">
        <v>39</v>
      </c>
    </row>
    <row r="1453" spans="1:27" x14ac:dyDescent="0.25">
      <c r="A1453" t="s">
        <v>1594</v>
      </c>
      <c r="B1453" s="2">
        <v>45587</v>
      </c>
      <c r="C1453">
        <v>2024</v>
      </c>
      <c r="D1453" t="s">
        <v>113</v>
      </c>
      <c r="E1453" t="s">
        <v>114</v>
      </c>
      <c r="F1453">
        <v>10</v>
      </c>
      <c r="G1453" t="s">
        <v>51</v>
      </c>
      <c r="H1453" t="s">
        <v>71</v>
      </c>
      <c r="I1453" t="s">
        <v>65</v>
      </c>
      <c r="J1453" t="s">
        <v>66</v>
      </c>
      <c r="K1453" t="s">
        <v>172</v>
      </c>
      <c r="L1453" t="s">
        <v>96</v>
      </c>
      <c r="M1453" t="s">
        <v>60</v>
      </c>
      <c r="N1453">
        <v>9</v>
      </c>
      <c r="O1453">
        <v>78.72</v>
      </c>
      <c r="P1453">
        <v>0.16</v>
      </c>
      <c r="Q1453">
        <v>595.12</v>
      </c>
      <c r="R1453">
        <v>315.41000000000003</v>
      </c>
      <c r="S1453">
        <v>279.70999999999998</v>
      </c>
      <c r="T1453">
        <v>55.93</v>
      </c>
      <c r="U1453">
        <v>223.78</v>
      </c>
      <c r="V1453">
        <v>0.28000000000000003</v>
      </c>
      <c r="W1453">
        <v>161.12</v>
      </c>
      <c r="X1453">
        <v>706.65</v>
      </c>
      <c r="Y1453" t="s">
        <v>37</v>
      </c>
      <c r="Z1453" t="s">
        <v>38</v>
      </c>
      <c r="AA1453" t="s">
        <v>39</v>
      </c>
    </row>
    <row r="1454" spans="1:27" x14ac:dyDescent="0.25">
      <c r="A1454" t="s">
        <v>1595</v>
      </c>
      <c r="B1454" s="2">
        <v>45349</v>
      </c>
      <c r="C1454">
        <v>2024</v>
      </c>
      <c r="D1454" t="s">
        <v>49</v>
      </c>
      <c r="E1454" t="s">
        <v>88</v>
      </c>
      <c r="F1454">
        <v>2</v>
      </c>
      <c r="G1454" t="s">
        <v>85</v>
      </c>
      <c r="H1454" t="s">
        <v>31</v>
      </c>
      <c r="I1454" t="s">
        <v>135</v>
      </c>
      <c r="J1454" t="s">
        <v>66</v>
      </c>
      <c r="K1454" t="s">
        <v>170</v>
      </c>
      <c r="L1454" t="s">
        <v>35</v>
      </c>
      <c r="M1454" t="s">
        <v>60</v>
      </c>
      <c r="N1454">
        <v>155</v>
      </c>
      <c r="O1454">
        <v>1354.33</v>
      </c>
      <c r="P1454">
        <v>0.1</v>
      </c>
      <c r="Q1454">
        <v>188929.04</v>
      </c>
      <c r="R1454">
        <v>79350.2</v>
      </c>
      <c r="S1454">
        <v>109578.84</v>
      </c>
      <c r="T1454">
        <v>22366.16</v>
      </c>
      <c r="U1454">
        <v>87212.68</v>
      </c>
      <c r="V1454">
        <v>0.23</v>
      </c>
      <c r="W1454">
        <v>67153.759999999995</v>
      </c>
      <c r="X1454">
        <v>213545.82</v>
      </c>
      <c r="Y1454" t="s">
        <v>37</v>
      </c>
      <c r="Z1454" t="s">
        <v>38</v>
      </c>
      <c r="AA1454" t="s">
        <v>39</v>
      </c>
    </row>
    <row r="1455" spans="1:27" x14ac:dyDescent="0.25">
      <c r="A1455" t="s">
        <v>1596</v>
      </c>
      <c r="B1455" s="2">
        <v>44804</v>
      </c>
      <c r="C1455">
        <v>2022</v>
      </c>
      <c r="D1455" t="s">
        <v>28</v>
      </c>
      <c r="E1455" t="s">
        <v>81</v>
      </c>
      <c r="F1455">
        <v>8</v>
      </c>
      <c r="G1455" t="s">
        <v>85</v>
      </c>
      <c r="H1455" t="s">
        <v>44</v>
      </c>
      <c r="I1455" t="s">
        <v>135</v>
      </c>
      <c r="J1455" t="s">
        <v>66</v>
      </c>
      <c r="K1455" t="s">
        <v>324</v>
      </c>
      <c r="L1455" t="s">
        <v>55</v>
      </c>
      <c r="M1455" t="s">
        <v>47</v>
      </c>
      <c r="N1455">
        <v>63</v>
      </c>
      <c r="O1455">
        <v>1177.23</v>
      </c>
      <c r="P1455">
        <v>0.25</v>
      </c>
      <c r="Q1455">
        <v>55624.12</v>
      </c>
      <c r="R1455">
        <v>35043.199999999997</v>
      </c>
      <c r="S1455">
        <v>20580.919999999998</v>
      </c>
      <c r="T1455">
        <v>8596.5499999999993</v>
      </c>
      <c r="U1455">
        <v>11984.37</v>
      </c>
      <c r="V1455">
        <v>0.28999999999999998</v>
      </c>
      <c r="W1455">
        <v>8508.9</v>
      </c>
      <c r="X1455">
        <v>48349.68</v>
      </c>
      <c r="Y1455" t="s">
        <v>37</v>
      </c>
      <c r="Z1455" t="s">
        <v>75</v>
      </c>
      <c r="AA1455" t="s">
        <v>39</v>
      </c>
    </row>
    <row r="1456" spans="1:27" x14ac:dyDescent="0.25">
      <c r="A1456" t="s">
        <v>1597</v>
      </c>
      <c r="B1456" s="2">
        <v>44710</v>
      </c>
      <c r="C1456">
        <v>2022</v>
      </c>
      <c r="D1456" t="s">
        <v>41</v>
      </c>
      <c r="E1456" t="s">
        <v>42</v>
      </c>
      <c r="F1456">
        <v>5</v>
      </c>
      <c r="G1456" t="s">
        <v>43</v>
      </c>
      <c r="H1456" t="s">
        <v>129</v>
      </c>
      <c r="I1456" t="s">
        <v>65</v>
      </c>
      <c r="J1456" t="s">
        <v>66</v>
      </c>
      <c r="K1456" t="s">
        <v>225</v>
      </c>
      <c r="L1456" t="s">
        <v>83</v>
      </c>
      <c r="M1456" t="s">
        <v>47</v>
      </c>
      <c r="N1456">
        <v>2</v>
      </c>
      <c r="O1456">
        <v>986.67</v>
      </c>
      <c r="P1456">
        <v>0</v>
      </c>
      <c r="Q1456">
        <v>1973.34</v>
      </c>
      <c r="R1456">
        <v>730.14</v>
      </c>
      <c r="S1456">
        <v>1243.2</v>
      </c>
      <c r="T1456">
        <v>112.41</v>
      </c>
      <c r="U1456">
        <v>1130.79</v>
      </c>
      <c r="V1456">
        <v>0.28999999999999998</v>
      </c>
      <c r="W1456">
        <v>802.86</v>
      </c>
      <c r="X1456">
        <v>2293.96</v>
      </c>
      <c r="Y1456" t="s">
        <v>37</v>
      </c>
      <c r="Z1456" t="s">
        <v>57</v>
      </c>
      <c r="AA1456" t="s">
        <v>39</v>
      </c>
    </row>
    <row r="1457" spans="1:27" x14ac:dyDescent="0.25">
      <c r="A1457" t="s">
        <v>1598</v>
      </c>
      <c r="B1457" s="2">
        <v>45016</v>
      </c>
      <c r="C1457">
        <v>2023</v>
      </c>
      <c r="D1457" t="s">
        <v>49</v>
      </c>
      <c r="E1457" t="s">
        <v>106</v>
      </c>
      <c r="F1457">
        <v>3</v>
      </c>
      <c r="G1457" t="s">
        <v>30</v>
      </c>
      <c r="H1457" t="s">
        <v>89</v>
      </c>
      <c r="I1457" t="s">
        <v>92</v>
      </c>
      <c r="J1457" t="s">
        <v>53</v>
      </c>
      <c r="K1457" t="s">
        <v>136</v>
      </c>
      <c r="L1457" t="s">
        <v>73</v>
      </c>
      <c r="M1457" t="s">
        <v>36</v>
      </c>
      <c r="N1457">
        <v>148</v>
      </c>
      <c r="O1457">
        <v>317.06</v>
      </c>
      <c r="P1457">
        <v>0.14000000000000001</v>
      </c>
      <c r="Q1457">
        <v>40355.4</v>
      </c>
      <c r="R1457">
        <v>16142.16</v>
      </c>
      <c r="S1457">
        <v>24213.24</v>
      </c>
      <c r="T1457">
        <v>2417.04</v>
      </c>
      <c r="U1457">
        <v>21796.2</v>
      </c>
      <c r="V1457">
        <v>0.18</v>
      </c>
      <c r="W1457">
        <v>17872.88</v>
      </c>
      <c r="X1457">
        <v>44734.23</v>
      </c>
      <c r="Y1457" t="s">
        <v>56</v>
      </c>
      <c r="Z1457" t="s">
        <v>38</v>
      </c>
      <c r="AA1457" t="s">
        <v>39</v>
      </c>
    </row>
    <row r="1458" spans="1:27" x14ac:dyDescent="0.25">
      <c r="A1458" t="s">
        <v>1599</v>
      </c>
      <c r="B1458" s="2">
        <v>45030</v>
      </c>
      <c r="C1458">
        <v>2023</v>
      </c>
      <c r="D1458" t="s">
        <v>41</v>
      </c>
      <c r="E1458" t="s">
        <v>70</v>
      </c>
      <c r="F1458">
        <v>4</v>
      </c>
      <c r="G1458" t="s">
        <v>63</v>
      </c>
      <c r="H1458" t="s">
        <v>71</v>
      </c>
      <c r="I1458" t="s">
        <v>52</v>
      </c>
      <c r="J1458" t="s">
        <v>53</v>
      </c>
      <c r="K1458" t="s">
        <v>167</v>
      </c>
      <c r="L1458" t="s">
        <v>83</v>
      </c>
      <c r="M1458" t="s">
        <v>60</v>
      </c>
      <c r="N1458">
        <v>12</v>
      </c>
      <c r="O1458">
        <v>337.35</v>
      </c>
      <c r="P1458">
        <v>0.09</v>
      </c>
      <c r="Q1458">
        <v>3683.86</v>
      </c>
      <c r="R1458">
        <v>1178.8399999999999</v>
      </c>
      <c r="S1458">
        <v>2505.02</v>
      </c>
      <c r="T1458">
        <v>447.37</v>
      </c>
      <c r="U1458">
        <v>2057.65</v>
      </c>
      <c r="V1458">
        <v>0.22</v>
      </c>
      <c r="W1458">
        <v>1604.97</v>
      </c>
      <c r="X1458">
        <v>4031.62</v>
      </c>
      <c r="Y1458" t="s">
        <v>74</v>
      </c>
      <c r="Z1458" t="s">
        <v>61</v>
      </c>
      <c r="AA1458" t="s">
        <v>39</v>
      </c>
    </row>
    <row r="1459" spans="1:27" x14ac:dyDescent="0.25">
      <c r="A1459" t="s">
        <v>1600</v>
      </c>
      <c r="B1459" s="2">
        <v>45237</v>
      </c>
      <c r="C1459">
        <v>2023</v>
      </c>
      <c r="D1459" t="s">
        <v>113</v>
      </c>
      <c r="E1459" t="s">
        <v>117</v>
      </c>
      <c r="F1459">
        <v>11</v>
      </c>
      <c r="G1459" t="s">
        <v>85</v>
      </c>
      <c r="H1459" t="s">
        <v>71</v>
      </c>
      <c r="I1459" t="s">
        <v>92</v>
      </c>
      <c r="J1459" t="s">
        <v>53</v>
      </c>
      <c r="K1459" t="s">
        <v>145</v>
      </c>
      <c r="L1459" t="s">
        <v>59</v>
      </c>
      <c r="M1459" t="s">
        <v>60</v>
      </c>
      <c r="N1459">
        <v>60</v>
      </c>
      <c r="O1459">
        <v>654.22</v>
      </c>
      <c r="P1459">
        <v>0.02</v>
      </c>
      <c r="Q1459">
        <v>38468.14</v>
      </c>
      <c r="R1459">
        <v>11540.44</v>
      </c>
      <c r="S1459">
        <v>26927.7</v>
      </c>
      <c r="T1459">
        <v>2021.94</v>
      </c>
      <c r="U1459">
        <v>24905.759999999998</v>
      </c>
      <c r="V1459">
        <v>0.19</v>
      </c>
      <c r="W1459">
        <v>20173.669999999998</v>
      </c>
      <c r="X1459">
        <v>38360.959999999999</v>
      </c>
      <c r="Y1459" t="s">
        <v>37</v>
      </c>
      <c r="Z1459" t="s">
        <v>75</v>
      </c>
      <c r="AA1459" t="s">
        <v>39</v>
      </c>
    </row>
    <row r="1460" spans="1:27" x14ac:dyDescent="0.25">
      <c r="A1460" t="s">
        <v>1601</v>
      </c>
      <c r="B1460" s="2">
        <v>45431</v>
      </c>
      <c r="C1460">
        <v>2024</v>
      </c>
      <c r="D1460" t="s">
        <v>41</v>
      </c>
      <c r="E1460" t="s">
        <v>42</v>
      </c>
      <c r="F1460">
        <v>5</v>
      </c>
      <c r="G1460" t="s">
        <v>85</v>
      </c>
      <c r="H1460" t="s">
        <v>71</v>
      </c>
      <c r="I1460" t="s">
        <v>45</v>
      </c>
      <c r="J1460" t="s">
        <v>33</v>
      </c>
      <c r="K1460" t="s">
        <v>95</v>
      </c>
      <c r="L1460" t="s">
        <v>140</v>
      </c>
      <c r="M1460" t="s">
        <v>36</v>
      </c>
      <c r="N1460">
        <v>32</v>
      </c>
      <c r="O1460">
        <v>674.11</v>
      </c>
      <c r="P1460">
        <v>0.06</v>
      </c>
      <c r="Q1460">
        <v>20277.23</v>
      </c>
      <c r="R1460">
        <v>8516.44</v>
      </c>
      <c r="S1460">
        <v>11760.79</v>
      </c>
      <c r="T1460">
        <v>3278.2</v>
      </c>
      <c r="U1460">
        <v>8482.59</v>
      </c>
      <c r="V1460">
        <v>0.28999999999999998</v>
      </c>
      <c r="W1460">
        <v>6022.64</v>
      </c>
      <c r="X1460">
        <v>23664.37</v>
      </c>
      <c r="Y1460" t="s">
        <v>74</v>
      </c>
      <c r="Z1460" t="s">
        <v>57</v>
      </c>
      <c r="AA1460" t="s">
        <v>39</v>
      </c>
    </row>
    <row r="1461" spans="1:27" x14ac:dyDescent="0.25">
      <c r="A1461" t="s">
        <v>1602</v>
      </c>
      <c r="B1461" s="2">
        <v>45324</v>
      </c>
      <c r="C1461">
        <v>2024</v>
      </c>
      <c r="D1461" t="s">
        <v>49</v>
      </c>
      <c r="E1461" t="s">
        <v>88</v>
      </c>
      <c r="F1461">
        <v>2</v>
      </c>
      <c r="G1461" t="s">
        <v>43</v>
      </c>
      <c r="H1461" t="s">
        <v>64</v>
      </c>
      <c r="I1461" t="s">
        <v>52</v>
      </c>
      <c r="J1461" t="s">
        <v>53</v>
      </c>
      <c r="K1461" t="s">
        <v>147</v>
      </c>
      <c r="L1461" t="s">
        <v>35</v>
      </c>
      <c r="M1461" t="s">
        <v>60</v>
      </c>
      <c r="N1461">
        <v>196</v>
      </c>
      <c r="O1461">
        <v>1147.44</v>
      </c>
      <c r="P1461">
        <v>0.13</v>
      </c>
      <c r="Q1461">
        <v>195661.47</v>
      </c>
      <c r="R1461">
        <v>82177.820000000007</v>
      </c>
      <c r="S1461">
        <v>113483.65</v>
      </c>
      <c r="T1461">
        <v>17402.05</v>
      </c>
      <c r="U1461">
        <v>96081.600000000006</v>
      </c>
      <c r="V1461">
        <v>0.23</v>
      </c>
      <c r="W1461">
        <v>73982.83</v>
      </c>
      <c r="X1461">
        <v>177322.44</v>
      </c>
      <c r="Y1461" t="s">
        <v>74</v>
      </c>
      <c r="Z1461" t="s">
        <v>38</v>
      </c>
      <c r="AA1461" t="s">
        <v>39</v>
      </c>
    </row>
    <row r="1462" spans="1:27" x14ac:dyDescent="0.25">
      <c r="A1462" t="s">
        <v>1603</v>
      </c>
      <c r="B1462" s="2">
        <v>45161</v>
      </c>
      <c r="C1462">
        <v>2023</v>
      </c>
      <c r="D1462" t="s">
        <v>28</v>
      </c>
      <c r="E1462" t="s">
        <v>81</v>
      </c>
      <c r="F1462">
        <v>8</v>
      </c>
      <c r="G1462" t="s">
        <v>63</v>
      </c>
      <c r="H1462" t="s">
        <v>71</v>
      </c>
      <c r="I1462" t="s">
        <v>92</v>
      </c>
      <c r="J1462" t="s">
        <v>53</v>
      </c>
      <c r="K1462" t="s">
        <v>82</v>
      </c>
      <c r="L1462" t="s">
        <v>140</v>
      </c>
      <c r="M1462" t="s">
        <v>36</v>
      </c>
      <c r="N1462">
        <v>112</v>
      </c>
      <c r="O1462">
        <v>1528.84</v>
      </c>
      <c r="P1462">
        <v>0.21</v>
      </c>
      <c r="Q1462">
        <v>135271.76</v>
      </c>
      <c r="R1462">
        <v>58166.86</v>
      </c>
      <c r="S1462">
        <v>77104.899999999994</v>
      </c>
      <c r="T1462">
        <v>12448.73</v>
      </c>
      <c r="U1462">
        <v>64656.17</v>
      </c>
      <c r="V1462">
        <v>0.27</v>
      </c>
      <c r="W1462">
        <v>47199</v>
      </c>
      <c r="X1462">
        <v>131935.43</v>
      </c>
      <c r="Y1462" t="s">
        <v>74</v>
      </c>
      <c r="Z1462" t="s">
        <v>38</v>
      </c>
      <c r="AA1462" t="s">
        <v>39</v>
      </c>
    </row>
    <row r="1463" spans="1:27" x14ac:dyDescent="0.25">
      <c r="A1463" t="s">
        <v>1604</v>
      </c>
      <c r="B1463" s="2">
        <v>44687</v>
      </c>
      <c r="C1463">
        <v>2022</v>
      </c>
      <c r="D1463" t="s">
        <v>41</v>
      </c>
      <c r="E1463" t="s">
        <v>42</v>
      </c>
      <c r="F1463">
        <v>5</v>
      </c>
      <c r="G1463" t="s">
        <v>51</v>
      </c>
      <c r="H1463" t="s">
        <v>64</v>
      </c>
      <c r="I1463" t="s">
        <v>52</v>
      </c>
      <c r="J1463" t="s">
        <v>53</v>
      </c>
      <c r="K1463" t="s">
        <v>225</v>
      </c>
      <c r="L1463" t="s">
        <v>159</v>
      </c>
      <c r="M1463" t="s">
        <v>79</v>
      </c>
      <c r="N1463">
        <v>129</v>
      </c>
      <c r="O1463">
        <v>954.5</v>
      </c>
      <c r="P1463">
        <v>0.09</v>
      </c>
      <c r="Q1463">
        <v>112048.76</v>
      </c>
      <c r="R1463">
        <v>64988.28</v>
      </c>
      <c r="S1463">
        <v>47060.480000000003</v>
      </c>
      <c r="T1463">
        <v>18286.900000000001</v>
      </c>
      <c r="U1463">
        <v>28773.58</v>
      </c>
      <c r="V1463">
        <v>0.24</v>
      </c>
      <c r="W1463">
        <v>21867.919999999998</v>
      </c>
      <c r="X1463">
        <v>114110.91</v>
      </c>
      <c r="Y1463" t="s">
        <v>37</v>
      </c>
      <c r="Z1463" t="s">
        <v>61</v>
      </c>
      <c r="AA1463" t="s">
        <v>39</v>
      </c>
    </row>
    <row r="1464" spans="1:27" x14ac:dyDescent="0.25">
      <c r="A1464" t="s">
        <v>1605</v>
      </c>
      <c r="B1464" s="2">
        <v>45190</v>
      </c>
      <c r="C1464">
        <v>2023</v>
      </c>
      <c r="D1464" t="s">
        <v>28</v>
      </c>
      <c r="E1464" t="s">
        <v>134</v>
      </c>
      <c r="F1464">
        <v>9</v>
      </c>
      <c r="G1464" t="s">
        <v>51</v>
      </c>
      <c r="H1464" t="s">
        <v>107</v>
      </c>
      <c r="I1464" t="s">
        <v>52</v>
      </c>
      <c r="J1464" t="s">
        <v>53</v>
      </c>
      <c r="K1464" t="s">
        <v>136</v>
      </c>
      <c r="L1464" t="s">
        <v>83</v>
      </c>
      <c r="M1464" t="s">
        <v>47</v>
      </c>
      <c r="N1464">
        <v>59</v>
      </c>
      <c r="O1464">
        <v>1083.6500000000001</v>
      </c>
      <c r="P1464">
        <v>0.19</v>
      </c>
      <c r="Q1464">
        <v>51787.63</v>
      </c>
      <c r="R1464">
        <v>31590.45</v>
      </c>
      <c r="S1464">
        <v>20197.18</v>
      </c>
      <c r="T1464">
        <v>4892.6899999999996</v>
      </c>
      <c r="U1464">
        <v>15304.49</v>
      </c>
      <c r="V1464">
        <v>0.19</v>
      </c>
      <c r="W1464">
        <v>12396.64</v>
      </c>
      <c r="X1464">
        <v>56810.37</v>
      </c>
      <c r="Y1464" t="s">
        <v>37</v>
      </c>
      <c r="Z1464" t="s">
        <v>75</v>
      </c>
      <c r="AA1464" t="s">
        <v>39</v>
      </c>
    </row>
    <row r="1465" spans="1:27" x14ac:dyDescent="0.25">
      <c r="A1465" t="s">
        <v>1606</v>
      </c>
      <c r="B1465" s="2">
        <v>44915</v>
      </c>
      <c r="C1465">
        <v>2022</v>
      </c>
      <c r="D1465" t="s">
        <v>113</v>
      </c>
      <c r="E1465" t="s">
        <v>156</v>
      </c>
      <c r="F1465">
        <v>12</v>
      </c>
      <c r="G1465" t="s">
        <v>43</v>
      </c>
      <c r="H1465" t="s">
        <v>89</v>
      </c>
      <c r="I1465" t="s">
        <v>52</v>
      </c>
      <c r="J1465" t="s">
        <v>53</v>
      </c>
      <c r="K1465" t="s">
        <v>118</v>
      </c>
      <c r="L1465" t="s">
        <v>140</v>
      </c>
      <c r="M1465" t="s">
        <v>47</v>
      </c>
      <c r="N1465">
        <v>86</v>
      </c>
      <c r="O1465">
        <v>556.14</v>
      </c>
      <c r="P1465">
        <v>0.19</v>
      </c>
      <c r="Q1465">
        <v>38740.71</v>
      </c>
      <c r="R1465">
        <v>20919.98</v>
      </c>
      <c r="S1465">
        <v>17820.73</v>
      </c>
      <c r="T1465">
        <v>4277.8999999999996</v>
      </c>
      <c r="U1465">
        <v>13542.83</v>
      </c>
      <c r="V1465">
        <v>0.2</v>
      </c>
      <c r="W1465">
        <v>10834.26</v>
      </c>
      <c r="X1465">
        <v>46448.6</v>
      </c>
      <c r="Y1465" t="s">
        <v>74</v>
      </c>
      <c r="Z1465" t="s">
        <v>75</v>
      </c>
      <c r="AA1465" t="s">
        <v>39</v>
      </c>
    </row>
    <row r="1466" spans="1:27" x14ac:dyDescent="0.25">
      <c r="A1466" t="s">
        <v>1607</v>
      </c>
      <c r="B1466" s="2">
        <v>44583</v>
      </c>
      <c r="C1466">
        <v>2022</v>
      </c>
      <c r="D1466" t="s">
        <v>49</v>
      </c>
      <c r="E1466" t="s">
        <v>50</v>
      </c>
      <c r="F1466">
        <v>1</v>
      </c>
      <c r="G1466" t="s">
        <v>63</v>
      </c>
      <c r="H1466" t="s">
        <v>64</v>
      </c>
      <c r="I1466" t="s">
        <v>135</v>
      </c>
      <c r="J1466" t="s">
        <v>66</v>
      </c>
      <c r="K1466" t="s">
        <v>167</v>
      </c>
      <c r="L1466" t="s">
        <v>96</v>
      </c>
      <c r="M1466" t="s">
        <v>47</v>
      </c>
      <c r="N1466">
        <v>115</v>
      </c>
      <c r="O1466">
        <v>1322.77</v>
      </c>
      <c r="P1466">
        <v>0.09</v>
      </c>
      <c r="Q1466">
        <v>138427.88</v>
      </c>
      <c r="R1466">
        <v>51218.32</v>
      </c>
      <c r="S1466">
        <v>87209.56</v>
      </c>
      <c r="T1466">
        <v>16851.55</v>
      </c>
      <c r="U1466">
        <v>70358.009999999995</v>
      </c>
      <c r="V1466">
        <v>0.19</v>
      </c>
      <c r="W1466">
        <v>56989.99</v>
      </c>
      <c r="X1466">
        <v>127753.16</v>
      </c>
      <c r="Y1466" t="s">
        <v>56</v>
      </c>
      <c r="Z1466" t="s">
        <v>75</v>
      </c>
      <c r="AA1466" t="s">
        <v>39</v>
      </c>
    </row>
    <row r="1467" spans="1:27" x14ac:dyDescent="0.25">
      <c r="A1467" t="s">
        <v>1608</v>
      </c>
      <c r="B1467" s="2">
        <v>44845</v>
      </c>
      <c r="C1467">
        <v>2022</v>
      </c>
      <c r="D1467" t="s">
        <v>113</v>
      </c>
      <c r="E1467" t="s">
        <v>114</v>
      </c>
      <c r="F1467">
        <v>10</v>
      </c>
      <c r="G1467" t="s">
        <v>51</v>
      </c>
      <c r="H1467" t="s">
        <v>44</v>
      </c>
      <c r="I1467" t="s">
        <v>135</v>
      </c>
      <c r="J1467" t="s">
        <v>66</v>
      </c>
      <c r="K1467" t="s">
        <v>90</v>
      </c>
      <c r="L1467" t="s">
        <v>35</v>
      </c>
      <c r="M1467" t="s">
        <v>60</v>
      </c>
      <c r="N1467">
        <v>92</v>
      </c>
      <c r="O1467">
        <v>1227.3</v>
      </c>
      <c r="P1467">
        <v>0.05</v>
      </c>
      <c r="Q1467">
        <v>107266.02</v>
      </c>
      <c r="R1467">
        <v>52560.35</v>
      </c>
      <c r="S1467">
        <v>54705.67</v>
      </c>
      <c r="T1467">
        <v>16980.78</v>
      </c>
      <c r="U1467">
        <v>37724.89</v>
      </c>
      <c r="V1467">
        <v>0.28000000000000003</v>
      </c>
      <c r="W1467">
        <v>27161.919999999998</v>
      </c>
      <c r="X1467">
        <v>124811.77</v>
      </c>
      <c r="Y1467" t="s">
        <v>37</v>
      </c>
      <c r="Z1467" t="s">
        <v>57</v>
      </c>
      <c r="AA1467" t="s">
        <v>39</v>
      </c>
    </row>
    <row r="1468" spans="1:27" x14ac:dyDescent="0.25">
      <c r="A1468" t="s">
        <v>1609</v>
      </c>
      <c r="B1468" s="2">
        <v>45040</v>
      </c>
      <c r="C1468">
        <v>2023</v>
      </c>
      <c r="D1468" t="s">
        <v>41</v>
      </c>
      <c r="E1468" t="s">
        <v>70</v>
      </c>
      <c r="F1468">
        <v>4</v>
      </c>
      <c r="G1468" t="s">
        <v>85</v>
      </c>
      <c r="H1468" t="s">
        <v>129</v>
      </c>
      <c r="I1468" t="s">
        <v>45</v>
      </c>
      <c r="J1468" t="s">
        <v>33</v>
      </c>
      <c r="K1468" t="s">
        <v>198</v>
      </c>
      <c r="L1468" t="s">
        <v>101</v>
      </c>
      <c r="M1468" t="s">
        <v>79</v>
      </c>
      <c r="N1468">
        <v>46</v>
      </c>
      <c r="O1468">
        <v>162.19</v>
      </c>
      <c r="P1468">
        <v>0.08</v>
      </c>
      <c r="Q1468">
        <v>6863.88</v>
      </c>
      <c r="R1468">
        <v>2951.47</v>
      </c>
      <c r="S1468">
        <v>3912.41</v>
      </c>
      <c r="T1468">
        <v>585.47</v>
      </c>
      <c r="U1468">
        <v>3326.94</v>
      </c>
      <c r="V1468">
        <v>0.18</v>
      </c>
      <c r="W1468">
        <v>2728.09</v>
      </c>
      <c r="X1468">
        <v>6973.65</v>
      </c>
      <c r="Y1468" t="s">
        <v>56</v>
      </c>
      <c r="Z1468" t="s">
        <v>75</v>
      </c>
      <c r="AA1468" t="s">
        <v>39</v>
      </c>
    </row>
    <row r="1469" spans="1:27" x14ac:dyDescent="0.25">
      <c r="A1469" t="s">
        <v>1610</v>
      </c>
      <c r="B1469" s="2">
        <v>45482</v>
      </c>
      <c r="C1469">
        <v>2024</v>
      </c>
      <c r="D1469" t="s">
        <v>28</v>
      </c>
      <c r="E1469" t="s">
        <v>29</v>
      </c>
      <c r="F1469">
        <v>7</v>
      </c>
      <c r="G1469" t="s">
        <v>30</v>
      </c>
      <c r="H1469" t="s">
        <v>107</v>
      </c>
      <c r="I1469" t="s">
        <v>32</v>
      </c>
      <c r="J1469" t="s">
        <v>33</v>
      </c>
      <c r="K1469" t="s">
        <v>151</v>
      </c>
      <c r="L1469" t="s">
        <v>68</v>
      </c>
      <c r="M1469" t="s">
        <v>36</v>
      </c>
      <c r="N1469">
        <v>110</v>
      </c>
      <c r="O1469">
        <v>1905.51</v>
      </c>
      <c r="P1469">
        <v>0.19</v>
      </c>
      <c r="Q1469">
        <v>169780.94</v>
      </c>
      <c r="R1469">
        <v>69610.19</v>
      </c>
      <c r="S1469">
        <v>100170.75</v>
      </c>
      <c r="T1469">
        <v>25852.84</v>
      </c>
      <c r="U1469">
        <v>74317.91</v>
      </c>
      <c r="V1469">
        <v>0.27</v>
      </c>
      <c r="W1469">
        <v>54252.07</v>
      </c>
      <c r="X1469">
        <v>188093.66</v>
      </c>
      <c r="Y1469" t="s">
        <v>56</v>
      </c>
      <c r="Z1469" t="s">
        <v>75</v>
      </c>
      <c r="AA1469" t="s">
        <v>39</v>
      </c>
    </row>
    <row r="1470" spans="1:27" x14ac:dyDescent="0.25">
      <c r="A1470" t="s">
        <v>1611</v>
      </c>
      <c r="B1470" s="2">
        <v>45083</v>
      </c>
      <c r="C1470">
        <v>2023</v>
      </c>
      <c r="D1470" t="s">
        <v>41</v>
      </c>
      <c r="E1470" t="s">
        <v>77</v>
      </c>
      <c r="F1470">
        <v>6</v>
      </c>
      <c r="G1470" t="s">
        <v>63</v>
      </c>
      <c r="H1470" t="s">
        <v>107</v>
      </c>
      <c r="I1470" t="s">
        <v>135</v>
      </c>
      <c r="J1470" t="s">
        <v>66</v>
      </c>
      <c r="K1470" t="s">
        <v>223</v>
      </c>
      <c r="L1470" t="s">
        <v>59</v>
      </c>
      <c r="M1470" t="s">
        <v>79</v>
      </c>
      <c r="N1470">
        <v>41</v>
      </c>
      <c r="O1470">
        <v>900.85</v>
      </c>
      <c r="P1470">
        <v>0.02</v>
      </c>
      <c r="Q1470">
        <v>36196.15</v>
      </c>
      <c r="R1470">
        <v>19907.88</v>
      </c>
      <c r="S1470">
        <v>16288.27</v>
      </c>
      <c r="T1470">
        <v>1959.77</v>
      </c>
      <c r="U1470">
        <v>14328.5</v>
      </c>
      <c r="V1470">
        <v>0.28000000000000003</v>
      </c>
      <c r="W1470">
        <v>10316.52</v>
      </c>
      <c r="X1470">
        <v>41472.730000000003</v>
      </c>
      <c r="Y1470" t="s">
        <v>74</v>
      </c>
      <c r="Z1470" t="s">
        <v>61</v>
      </c>
      <c r="AA1470" t="s">
        <v>39</v>
      </c>
    </row>
    <row r="1471" spans="1:27" x14ac:dyDescent="0.25">
      <c r="A1471" t="s">
        <v>1612</v>
      </c>
      <c r="B1471" s="2">
        <v>44984</v>
      </c>
      <c r="C1471">
        <v>2023</v>
      </c>
      <c r="D1471" t="s">
        <v>49</v>
      </c>
      <c r="E1471" t="s">
        <v>88</v>
      </c>
      <c r="F1471">
        <v>2</v>
      </c>
      <c r="G1471" t="s">
        <v>43</v>
      </c>
      <c r="H1471" t="s">
        <v>129</v>
      </c>
      <c r="I1471" t="s">
        <v>135</v>
      </c>
      <c r="J1471" t="s">
        <v>66</v>
      </c>
      <c r="K1471" t="s">
        <v>145</v>
      </c>
      <c r="L1471" t="s">
        <v>55</v>
      </c>
      <c r="M1471" t="s">
        <v>60</v>
      </c>
      <c r="N1471">
        <v>47</v>
      </c>
      <c r="O1471">
        <v>166.29</v>
      </c>
      <c r="P1471">
        <v>0.04</v>
      </c>
      <c r="Q1471">
        <v>7503</v>
      </c>
      <c r="R1471">
        <v>4726.8900000000003</v>
      </c>
      <c r="S1471">
        <v>2776.11</v>
      </c>
      <c r="T1471">
        <v>540.84</v>
      </c>
      <c r="U1471">
        <v>2235.27</v>
      </c>
      <c r="V1471">
        <v>0.19</v>
      </c>
      <c r="W1471">
        <v>1810.57</v>
      </c>
      <c r="X1471">
        <v>8557.52</v>
      </c>
      <c r="Y1471" t="s">
        <v>74</v>
      </c>
      <c r="Z1471" t="s">
        <v>75</v>
      </c>
      <c r="AA1471" t="s">
        <v>39</v>
      </c>
    </row>
    <row r="1472" spans="1:27" x14ac:dyDescent="0.25">
      <c r="A1472" t="s">
        <v>1613</v>
      </c>
      <c r="B1472" s="2">
        <v>44780</v>
      </c>
      <c r="C1472">
        <v>2022</v>
      </c>
      <c r="D1472" t="s">
        <v>28</v>
      </c>
      <c r="E1472" t="s">
        <v>81</v>
      </c>
      <c r="F1472">
        <v>8</v>
      </c>
      <c r="G1472" t="s">
        <v>30</v>
      </c>
      <c r="H1472" t="s">
        <v>129</v>
      </c>
      <c r="I1472" t="s">
        <v>45</v>
      </c>
      <c r="J1472" t="s">
        <v>33</v>
      </c>
      <c r="K1472" t="s">
        <v>233</v>
      </c>
      <c r="L1472" t="s">
        <v>59</v>
      </c>
      <c r="M1472" t="s">
        <v>60</v>
      </c>
      <c r="N1472">
        <v>109</v>
      </c>
      <c r="O1472">
        <v>370.54</v>
      </c>
      <c r="P1472">
        <v>0.19</v>
      </c>
      <c r="Q1472">
        <v>32714.98</v>
      </c>
      <c r="R1472">
        <v>11777.39</v>
      </c>
      <c r="S1472">
        <v>20937.59</v>
      </c>
      <c r="T1472">
        <v>5969.05</v>
      </c>
      <c r="U1472">
        <v>14968.54</v>
      </c>
      <c r="V1472">
        <v>0.22</v>
      </c>
      <c r="W1472">
        <v>11675.46</v>
      </c>
      <c r="X1472">
        <v>34415.949999999997</v>
      </c>
      <c r="Y1472" t="s">
        <v>37</v>
      </c>
      <c r="Z1472" t="s">
        <v>38</v>
      </c>
      <c r="AA1472" t="s">
        <v>39</v>
      </c>
    </row>
    <row r="1473" spans="1:27" x14ac:dyDescent="0.25">
      <c r="A1473" t="s">
        <v>1614</v>
      </c>
      <c r="B1473" s="2">
        <v>45432</v>
      </c>
      <c r="C1473">
        <v>2024</v>
      </c>
      <c r="D1473" t="s">
        <v>41</v>
      </c>
      <c r="E1473" t="s">
        <v>42</v>
      </c>
      <c r="F1473">
        <v>5</v>
      </c>
      <c r="G1473" t="s">
        <v>43</v>
      </c>
      <c r="H1473" t="s">
        <v>31</v>
      </c>
      <c r="I1473" t="s">
        <v>65</v>
      </c>
      <c r="J1473" t="s">
        <v>66</v>
      </c>
      <c r="K1473" t="s">
        <v>139</v>
      </c>
      <c r="L1473" t="s">
        <v>137</v>
      </c>
      <c r="M1473" t="s">
        <v>36</v>
      </c>
      <c r="N1473">
        <v>149</v>
      </c>
      <c r="O1473">
        <v>65.33</v>
      </c>
      <c r="P1473">
        <v>0.15</v>
      </c>
      <c r="Q1473">
        <v>8274.0400000000009</v>
      </c>
      <c r="R1473">
        <v>4798.9399999999996</v>
      </c>
      <c r="S1473">
        <v>3475.1</v>
      </c>
      <c r="T1473">
        <v>646.01</v>
      </c>
      <c r="U1473">
        <v>2829.09</v>
      </c>
      <c r="V1473">
        <v>0.28999999999999998</v>
      </c>
      <c r="W1473">
        <v>2008.65</v>
      </c>
      <c r="X1473">
        <v>7309.94</v>
      </c>
      <c r="Y1473" t="s">
        <v>37</v>
      </c>
      <c r="Z1473" t="s">
        <v>61</v>
      </c>
      <c r="AA1473" t="s">
        <v>39</v>
      </c>
    </row>
    <row r="1474" spans="1:27" x14ac:dyDescent="0.25">
      <c r="A1474" t="s">
        <v>1615</v>
      </c>
      <c r="B1474" s="2">
        <v>45576</v>
      </c>
      <c r="C1474">
        <v>2024</v>
      </c>
      <c r="D1474" t="s">
        <v>113</v>
      </c>
      <c r="E1474" t="s">
        <v>114</v>
      </c>
      <c r="F1474">
        <v>10</v>
      </c>
      <c r="G1474" t="s">
        <v>51</v>
      </c>
      <c r="H1474" t="s">
        <v>107</v>
      </c>
      <c r="I1474" t="s">
        <v>32</v>
      </c>
      <c r="J1474" t="s">
        <v>33</v>
      </c>
      <c r="K1474" t="s">
        <v>145</v>
      </c>
      <c r="L1474" t="s">
        <v>35</v>
      </c>
      <c r="M1474" t="s">
        <v>79</v>
      </c>
      <c r="N1474">
        <v>20</v>
      </c>
      <c r="O1474">
        <v>168.07</v>
      </c>
      <c r="P1474">
        <v>0.14000000000000001</v>
      </c>
      <c r="Q1474">
        <v>2890.8</v>
      </c>
      <c r="R1474">
        <v>1734.48</v>
      </c>
      <c r="S1474">
        <v>1156.32</v>
      </c>
      <c r="T1474">
        <v>339.92</v>
      </c>
      <c r="U1474">
        <v>816.4</v>
      </c>
      <c r="V1474">
        <v>0.28999999999999998</v>
      </c>
      <c r="W1474">
        <v>579.64</v>
      </c>
      <c r="X1474">
        <v>3272.9</v>
      </c>
      <c r="Y1474" t="s">
        <v>37</v>
      </c>
      <c r="Z1474" t="s">
        <v>75</v>
      </c>
      <c r="AA1474" t="s">
        <v>39</v>
      </c>
    </row>
    <row r="1475" spans="1:27" x14ac:dyDescent="0.25">
      <c r="A1475" t="s">
        <v>1616</v>
      </c>
      <c r="B1475" s="2">
        <v>44642</v>
      </c>
      <c r="C1475">
        <v>2022</v>
      </c>
      <c r="D1475" t="s">
        <v>49</v>
      </c>
      <c r="E1475" t="s">
        <v>106</v>
      </c>
      <c r="F1475">
        <v>3</v>
      </c>
      <c r="G1475" t="s">
        <v>51</v>
      </c>
      <c r="H1475" t="s">
        <v>71</v>
      </c>
      <c r="I1475" t="s">
        <v>92</v>
      </c>
      <c r="J1475" t="s">
        <v>53</v>
      </c>
      <c r="K1475" t="s">
        <v>82</v>
      </c>
      <c r="L1475" t="s">
        <v>140</v>
      </c>
      <c r="M1475" t="s">
        <v>47</v>
      </c>
      <c r="N1475">
        <v>88</v>
      </c>
      <c r="O1475">
        <v>1386.24</v>
      </c>
      <c r="P1475">
        <v>0.24</v>
      </c>
      <c r="Q1475">
        <v>92711.73</v>
      </c>
      <c r="R1475">
        <v>37084.69</v>
      </c>
      <c r="S1475">
        <v>55627.040000000001</v>
      </c>
      <c r="T1475">
        <v>7393.08</v>
      </c>
      <c r="U1475">
        <v>48233.96</v>
      </c>
      <c r="V1475">
        <v>0.2</v>
      </c>
      <c r="W1475">
        <v>38587.17</v>
      </c>
      <c r="X1475">
        <v>108554.97</v>
      </c>
      <c r="Y1475" t="s">
        <v>74</v>
      </c>
      <c r="Z1475" t="s">
        <v>61</v>
      </c>
      <c r="AA1475" t="s">
        <v>39</v>
      </c>
    </row>
    <row r="1476" spans="1:27" x14ac:dyDescent="0.25">
      <c r="A1476" t="s">
        <v>1617</v>
      </c>
      <c r="B1476" s="2">
        <v>45132</v>
      </c>
      <c r="C1476">
        <v>2023</v>
      </c>
      <c r="D1476" t="s">
        <v>28</v>
      </c>
      <c r="E1476" t="s">
        <v>29</v>
      </c>
      <c r="F1476">
        <v>7</v>
      </c>
      <c r="G1476" t="s">
        <v>51</v>
      </c>
      <c r="H1476" t="s">
        <v>64</v>
      </c>
      <c r="I1476" t="s">
        <v>52</v>
      </c>
      <c r="J1476" t="s">
        <v>53</v>
      </c>
      <c r="K1476" t="s">
        <v>110</v>
      </c>
      <c r="L1476" t="s">
        <v>122</v>
      </c>
      <c r="M1476" t="s">
        <v>60</v>
      </c>
      <c r="N1476">
        <v>114</v>
      </c>
      <c r="O1476">
        <v>894.8</v>
      </c>
      <c r="P1476">
        <v>0.06</v>
      </c>
      <c r="Q1476">
        <v>95886.77</v>
      </c>
      <c r="R1476">
        <v>46984.52</v>
      </c>
      <c r="S1476">
        <v>48902.25</v>
      </c>
      <c r="T1476">
        <v>12560.18</v>
      </c>
      <c r="U1476">
        <v>36342.07</v>
      </c>
      <c r="V1476">
        <v>0.28999999999999998</v>
      </c>
      <c r="W1476">
        <v>25802.87</v>
      </c>
      <c r="X1476">
        <v>106883.18</v>
      </c>
      <c r="Y1476" t="s">
        <v>37</v>
      </c>
      <c r="Z1476" t="s">
        <v>57</v>
      </c>
      <c r="AA1476" t="s">
        <v>39</v>
      </c>
    </row>
    <row r="1477" spans="1:27" x14ac:dyDescent="0.25">
      <c r="A1477" t="s">
        <v>1618</v>
      </c>
      <c r="B1477" s="2">
        <v>45227</v>
      </c>
      <c r="C1477">
        <v>2023</v>
      </c>
      <c r="D1477" t="s">
        <v>113</v>
      </c>
      <c r="E1477" t="s">
        <v>114</v>
      </c>
      <c r="F1477">
        <v>10</v>
      </c>
      <c r="G1477" t="s">
        <v>43</v>
      </c>
      <c r="H1477" t="s">
        <v>107</v>
      </c>
      <c r="I1477" t="s">
        <v>52</v>
      </c>
      <c r="J1477" t="s">
        <v>53</v>
      </c>
      <c r="K1477" t="s">
        <v>145</v>
      </c>
      <c r="L1477" t="s">
        <v>68</v>
      </c>
      <c r="M1477" t="s">
        <v>79</v>
      </c>
      <c r="N1477">
        <v>28</v>
      </c>
      <c r="O1477">
        <v>1412.82</v>
      </c>
      <c r="P1477">
        <v>0.05</v>
      </c>
      <c r="Q1477">
        <v>37581.01</v>
      </c>
      <c r="R1477">
        <v>19166.32</v>
      </c>
      <c r="S1477">
        <v>18414.689999999999</v>
      </c>
      <c r="T1477">
        <v>2596.21</v>
      </c>
      <c r="U1477">
        <v>15818.48</v>
      </c>
      <c r="V1477">
        <v>0.26</v>
      </c>
      <c r="W1477">
        <v>11705.68</v>
      </c>
      <c r="X1477">
        <v>39058.75</v>
      </c>
      <c r="Y1477" t="s">
        <v>37</v>
      </c>
      <c r="Z1477" t="s">
        <v>61</v>
      </c>
      <c r="AA1477" t="s">
        <v>39</v>
      </c>
    </row>
    <row r="1478" spans="1:27" x14ac:dyDescent="0.25">
      <c r="A1478" t="s">
        <v>1619</v>
      </c>
      <c r="B1478" s="2">
        <v>45355</v>
      </c>
      <c r="C1478">
        <v>2024</v>
      </c>
      <c r="D1478" t="s">
        <v>49</v>
      </c>
      <c r="E1478" t="s">
        <v>106</v>
      </c>
      <c r="F1478">
        <v>3</v>
      </c>
      <c r="G1478" t="s">
        <v>30</v>
      </c>
      <c r="H1478" t="s">
        <v>71</v>
      </c>
      <c r="I1478" t="s">
        <v>45</v>
      </c>
      <c r="J1478" t="s">
        <v>33</v>
      </c>
      <c r="K1478" t="s">
        <v>172</v>
      </c>
      <c r="L1478" t="s">
        <v>119</v>
      </c>
      <c r="M1478" t="s">
        <v>60</v>
      </c>
      <c r="N1478">
        <v>57</v>
      </c>
      <c r="O1478">
        <v>728.72</v>
      </c>
      <c r="P1478">
        <v>0.01</v>
      </c>
      <c r="Q1478">
        <v>41121.67</v>
      </c>
      <c r="R1478">
        <v>26317.87</v>
      </c>
      <c r="S1478">
        <v>14803.8</v>
      </c>
      <c r="T1478">
        <v>5530.12</v>
      </c>
      <c r="U1478">
        <v>9273.68</v>
      </c>
      <c r="V1478">
        <v>0.23</v>
      </c>
      <c r="W1478">
        <v>7140.73</v>
      </c>
      <c r="X1478">
        <v>45294.87</v>
      </c>
      <c r="Y1478" t="s">
        <v>74</v>
      </c>
      <c r="Z1478" t="s">
        <v>75</v>
      </c>
      <c r="AA1478" t="s">
        <v>39</v>
      </c>
    </row>
    <row r="1479" spans="1:27" x14ac:dyDescent="0.25">
      <c r="A1479" t="s">
        <v>1620</v>
      </c>
      <c r="B1479" s="2">
        <v>44913</v>
      </c>
      <c r="C1479">
        <v>2022</v>
      </c>
      <c r="D1479" t="s">
        <v>113</v>
      </c>
      <c r="E1479" t="s">
        <v>156</v>
      </c>
      <c r="F1479">
        <v>12</v>
      </c>
      <c r="G1479" t="s">
        <v>63</v>
      </c>
      <c r="H1479" t="s">
        <v>71</v>
      </c>
      <c r="I1479" t="s">
        <v>32</v>
      </c>
      <c r="J1479" t="s">
        <v>33</v>
      </c>
      <c r="K1479" t="s">
        <v>185</v>
      </c>
      <c r="L1479" t="s">
        <v>111</v>
      </c>
      <c r="M1479" t="s">
        <v>47</v>
      </c>
      <c r="N1479">
        <v>117</v>
      </c>
      <c r="O1479">
        <v>1732.87</v>
      </c>
      <c r="P1479">
        <v>0.14000000000000001</v>
      </c>
      <c r="R1479">
        <v>71488.17</v>
      </c>
      <c r="S1479">
        <v>102873.21</v>
      </c>
      <c r="T1479">
        <v>34276.76</v>
      </c>
      <c r="U1479">
        <v>68596.45</v>
      </c>
      <c r="V1479">
        <v>0.25</v>
      </c>
      <c r="W1479">
        <v>51447.34</v>
      </c>
      <c r="X1479">
        <v>149634.88</v>
      </c>
      <c r="Y1479" t="s">
        <v>37</v>
      </c>
      <c r="Z1479" t="s">
        <v>75</v>
      </c>
      <c r="AA1479" t="s">
        <v>39</v>
      </c>
    </row>
    <row r="1480" spans="1:27" x14ac:dyDescent="0.25">
      <c r="A1480" t="s">
        <v>1621</v>
      </c>
      <c r="B1480" s="2">
        <v>45576</v>
      </c>
      <c r="C1480">
        <v>2024</v>
      </c>
      <c r="D1480" t="s">
        <v>113</v>
      </c>
      <c r="E1480" t="s">
        <v>114</v>
      </c>
      <c r="F1480">
        <v>10</v>
      </c>
      <c r="G1480" t="s">
        <v>30</v>
      </c>
      <c r="H1480" t="s">
        <v>129</v>
      </c>
      <c r="I1480" t="s">
        <v>65</v>
      </c>
      <c r="J1480" t="s">
        <v>66</v>
      </c>
      <c r="K1480" t="s">
        <v>167</v>
      </c>
      <c r="L1480" t="s">
        <v>73</v>
      </c>
      <c r="M1480" t="s">
        <v>36</v>
      </c>
      <c r="N1480">
        <v>94</v>
      </c>
      <c r="O1480">
        <v>1519.4</v>
      </c>
      <c r="P1480">
        <v>0.21</v>
      </c>
      <c r="Q1480">
        <v>112830.64</v>
      </c>
      <c r="R1480">
        <v>34977.5</v>
      </c>
      <c r="S1480">
        <v>77853.14</v>
      </c>
      <c r="T1480">
        <v>6396.28</v>
      </c>
      <c r="U1480">
        <v>71456.86</v>
      </c>
      <c r="V1480">
        <v>0.18</v>
      </c>
      <c r="W1480">
        <v>58594.63</v>
      </c>
      <c r="X1480">
        <v>118220.07</v>
      </c>
      <c r="Y1480" t="s">
        <v>37</v>
      </c>
      <c r="Z1480" t="s">
        <v>38</v>
      </c>
      <c r="AA1480" t="s">
        <v>39</v>
      </c>
    </row>
    <row r="1481" spans="1:27" x14ac:dyDescent="0.25">
      <c r="A1481" t="s">
        <v>1622</v>
      </c>
      <c r="B1481" s="2">
        <v>44721</v>
      </c>
      <c r="C1481">
        <v>2022</v>
      </c>
      <c r="D1481" t="s">
        <v>41</v>
      </c>
      <c r="E1481" t="s">
        <v>77</v>
      </c>
      <c r="F1481">
        <v>6</v>
      </c>
      <c r="G1481" t="s">
        <v>43</v>
      </c>
      <c r="H1481" t="s">
        <v>71</v>
      </c>
      <c r="I1481" t="s">
        <v>92</v>
      </c>
      <c r="J1481" t="s">
        <v>53</v>
      </c>
      <c r="K1481" t="s">
        <v>185</v>
      </c>
      <c r="L1481" t="s">
        <v>83</v>
      </c>
      <c r="M1481" t="s">
        <v>36</v>
      </c>
      <c r="N1481">
        <v>96</v>
      </c>
      <c r="O1481">
        <v>1564.43</v>
      </c>
      <c r="P1481">
        <v>0.24</v>
      </c>
      <c r="Q1481">
        <v>114140.81</v>
      </c>
      <c r="R1481">
        <v>69625.89</v>
      </c>
      <c r="S1481">
        <v>44514.92</v>
      </c>
      <c r="T1481">
        <v>9785.23</v>
      </c>
      <c r="U1481">
        <v>34729.69</v>
      </c>
      <c r="V1481">
        <v>0.18</v>
      </c>
      <c r="W1481">
        <v>28478.35</v>
      </c>
      <c r="X1481">
        <v>120381.29</v>
      </c>
      <c r="Y1481" t="s">
        <v>37</v>
      </c>
      <c r="Z1481" t="s">
        <v>61</v>
      </c>
      <c r="AA1481" t="s">
        <v>39</v>
      </c>
    </row>
    <row r="1482" spans="1:27" x14ac:dyDescent="0.25">
      <c r="A1482" t="s">
        <v>1623</v>
      </c>
      <c r="B1482" s="2">
        <v>44984</v>
      </c>
      <c r="C1482">
        <v>2023</v>
      </c>
      <c r="D1482" t="s">
        <v>49</v>
      </c>
      <c r="E1482" t="s">
        <v>88</v>
      </c>
      <c r="F1482">
        <v>2</v>
      </c>
      <c r="G1482" t="s">
        <v>43</v>
      </c>
      <c r="H1482" t="s">
        <v>64</v>
      </c>
      <c r="I1482" t="s">
        <v>65</v>
      </c>
      <c r="J1482" t="s">
        <v>66</v>
      </c>
      <c r="K1482" t="s">
        <v>225</v>
      </c>
      <c r="L1482" t="s">
        <v>159</v>
      </c>
      <c r="M1482" t="s">
        <v>47</v>
      </c>
      <c r="N1482">
        <v>45</v>
      </c>
      <c r="O1482">
        <v>62.79</v>
      </c>
      <c r="P1482">
        <v>0.04</v>
      </c>
      <c r="Q1482">
        <v>2712.53</v>
      </c>
      <c r="R1482">
        <v>1166.3900000000001</v>
      </c>
      <c r="S1482">
        <v>1546.14</v>
      </c>
      <c r="T1482">
        <v>152.19999999999999</v>
      </c>
      <c r="U1482">
        <v>1393.94</v>
      </c>
      <c r="V1482">
        <v>0.28000000000000003</v>
      </c>
      <c r="W1482">
        <v>1003.64</v>
      </c>
      <c r="X1482">
        <v>2632.29</v>
      </c>
      <c r="Y1482" t="s">
        <v>37</v>
      </c>
      <c r="Z1482" t="s">
        <v>38</v>
      </c>
      <c r="AA1482" t="s">
        <v>39</v>
      </c>
    </row>
    <row r="1483" spans="1:27" x14ac:dyDescent="0.25">
      <c r="A1483" t="s">
        <v>1624</v>
      </c>
      <c r="B1483" s="2">
        <v>45142</v>
      </c>
      <c r="C1483">
        <v>2023</v>
      </c>
      <c r="D1483" t="s">
        <v>28</v>
      </c>
      <c r="E1483" t="s">
        <v>81</v>
      </c>
      <c r="F1483">
        <v>8</v>
      </c>
      <c r="G1483" t="s">
        <v>43</v>
      </c>
      <c r="H1483" t="s">
        <v>107</v>
      </c>
      <c r="I1483" t="s">
        <v>45</v>
      </c>
      <c r="J1483" t="s">
        <v>33</v>
      </c>
      <c r="K1483" t="s">
        <v>103</v>
      </c>
      <c r="L1483" t="s">
        <v>159</v>
      </c>
      <c r="M1483" t="s">
        <v>47</v>
      </c>
      <c r="N1483">
        <v>85</v>
      </c>
      <c r="O1483">
        <v>1602.62</v>
      </c>
      <c r="P1483">
        <v>0.17</v>
      </c>
      <c r="Q1483">
        <v>113064.84</v>
      </c>
      <c r="R1483">
        <v>35050.1</v>
      </c>
      <c r="S1483">
        <v>78014.740000000005</v>
      </c>
      <c r="T1483">
        <v>20159.169999999998</v>
      </c>
      <c r="U1483">
        <v>57855.57</v>
      </c>
      <c r="V1483">
        <v>0.25</v>
      </c>
      <c r="W1483">
        <v>43391.68</v>
      </c>
      <c r="X1483">
        <v>123613.78</v>
      </c>
      <c r="Y1483" t="s">
        <v>37</v>
      </c>
      <c r="Z1483" t="s">
        <v>61</v>
      </c>
      <c r="AA1483" t="s">
        <v>39</v>
      </c>
    </row>
    <row r="1484" spans="1:27" x14ac:dyDescent="0.25">
      <c r="A1484" t="s">
        <v>1625</v>
      </c>
      <c r="B1484" s="2">
        <v>45165</v>
      </c>
      <c r="C1484">
        <v>2023</v>
      </c>
      <c r="D1484" t="s">
        <v>28</v>
      </c>
      <c r="E1484" t="s">
        <v>81</v>
      </c>
      <c r="F1484">
        <v>8</v>
      </c>
      <c r="G1484" t="s">
        <v>43</v>
      </c>
      <c r="H1484" t="s">
        <v>64</v>
      </c>
      <c r="I1484" t="s">
        <v>92</v>
      </c>
      <c r="J1484" t="s">
        <v>53</v>
      </c>
      <c r="K1484" t="s">
        <v>183</v>
      </c>
      <c r="L1484" t="s">
        <v>111</v>
      </c>
      <c r="M1484" t="s">
        <v>79</v>
      </c>
      <c r="N1484">
        <v>64</v>
      </c>
      <c r="O1484">
        <v>818.52</v>
      </c>
      <c r="P1484">
        <v>0.04</v>
      </c>
      <c r="Q1484">
        <v>50289.87</v>
      </c>
      <c r="R1484">
        <v>22630.44</v>
      </c>
      <c r="S1484">
        <v>27659.43</v>
      </c>
      <c r="T1484">
        <v>2569.13</v>
      </c>
      <c r="U1484">
        <v>25090.3</v>
      </c>
      <c r="V1484">
        <v>0.24</v>
      </c>
      <c r="W1484">
        <v>19068.63</v>
      </c>
      <c r="X1484">
        <v>44901.67</v>
      </c>
      <c r="Y1484" t="s">
        <v>37</v>
      </c>
      <c r="Z1484" t="s">
        <v>57</v>
      </c>
      <c r="AA1484" t="s">
        <v>39</v>
      </c>
    </row>
    <row r="1485" spans="1:27" x14ac:dyDescent="0.25">
      <c r="A1485" t="s">
        <v>1626</v>
      </c>
      <c r="B1485" s="2">
        <v>44679</v>
      </c>
      <c r="C1485">
        <v>2022</v>
      </c>
      <c r="D1485" t="s">
        <v>41</v>
      </c>
      <c r="E1485" t="s">
        <v>70</v>
      </c>
      <c r="F1485">
        <v>4</v>
      </c>
      <c r="G1485" t="s">
        <v>43</v>
      </c>
      <c r="H1485" t="s">
        <v>89</v>
      </c>
      <c r="I1485" t="s">
        <v>52</v>
      </c>
      <c r="J1485" t="s">
        <v>53</v>
      </c>
      <c r="K1485" t="s">
        <v>153</v>
      </c>
      <c r="L1485" t="s">
        <v>140</v>
      </c>
      <c r="M1485" t="s">
        <v>36</v>
      </c>
      <c r="N1485">
        <v>114</v>
      </c>
      <c r="O1485">
        <v>1571.15</v>
      </c>
      <c r="P1485">
        <v>0.19</v>
      </c>
      <c r="Q1485">
        <v>145079.99</v>
      </c>
      <c r="R1485">
        <v>63835.199999999997</v>
      </c>
      <c r="S1485">
        <v>81244.789999999994</v>
      </c>
      <c r="T1485">
        <v>27006.79</v>
      </c>
      <c r="U1485">
        <v>54238</v>
      </c>
      <c r="V1485">
        <v>0.25</v>
      </c>
      <c r="W1485">
        <v>40678.5</v>
      </c>
      <c r="X1485">
        <v>129304.94</v>
      </c>
      <c r="Y1485" t="s">
        <v>37</v>
      </c>
      <c r="Z1485" t="s">
        <v>75</v>
      </c>
      <c r="AA1485" t="s">
        <v>39</v>
      </c>
    </row>
    <row r="1486" spans="1:27" x14ac:dyDescent="0.25">
      <c r="A1486" t="s">
        <v>1627</v>
      </c>
      <c r="B1486" s="2">
        <v>45547</v>
      </c>
      <c r="C1486">
        <v>2024</v>
      </c>
      <c r="D1486" t="s">
        <v>28</v>
      </c>
      <c r="E1486" t="s">
        <v>134</v>
      </c>
      <c r="F1486">
        <v>9</v>
      </c>
      <c r="G1486" t="s">
        <v>43</v>
      </c>
      <c r="H1486" t="s">
        <v>31</v>
      </c>
      <c r="I1486" t="s">
        <v>135</v>
      </c>
      <c r="J1486" t="s">
        <v>66</v>
      </c>
      <c r="K1486" t="s">
        <v>90</v>
      </c>
      <c r="L1486" t="s">
        <v>159</v>
      </c>
      <c r="M1486" t="s">
        <v>47</v>
      </c>
      <c r="N1486">
        <v>118</v>
      </c>
      <c r="O1486">
        <v>652.53</v>
      </c>
      <c r="P1486">
        <v>0.09</v>
      </c>
      <c r="Q1486">
        <v>70068.67</v>
      </c>
      <c r="R1486">
        <v>25224.720000000001</v>
      </c>
      <c r="S1486">
        <v>44843.95</v>
      </c>
      <c r="T1486">
        <v>13030.12</v>
      </c>
      <c r="U1486">
        <v>31813.83</v>
      </c>
      <c r="V1486">
        <v>0.23</v>
      </c>
      <c r="W1486">
        <v>24496.65</v>
      </c>
      <c r="X1486">
        <v>75276.25</v>
      </c>
      <c r="Y1486" t="s">
        <v>56</v>
      </c>
      <c r="Z1486" t="s">
        <v>61</v>
      </c>
      <c r="AA1486" t="s">
        <v>39</v>
      </c>
    </row>
    <row r="1487" spans="1:27" x14ac:dyDescent="0.25">
      <c r="A1487" t="s">
        <v>1628</v>
      </c>
      <c r="B1487" s="2">
        <v>44762</v>
      </c>
      <c r="C1487">
        <v>2022</v>
      </c>
      <c r="D1487" t="s">
        <v>28</v>
      </c>
      <c r="E1487" t="s">
        <v>29</v>
      </c>
      <c r="F1487">
        <v>7</v>
      </c>
      <c r="G1487" t="s">
        <v>63</v>
      </c>
      <c r="H1487" t="s">
        <v>89</v>
      </c>
      <c r="I1487" t="s">
        <v>135</v>
      </c>
      <c r="J1487" t="s">
        <v>66</v>
      </c>
      <c r="K1487" t="s">
        <v>181</v>
      </c>
      <c r="L1487" t="s">
        <v>122</v>
      </c>
      <c r="M1487" t="s">
        <v>60</v>
      </c>
      <c r="N1487">
        <v>151</v>
      </c>
      <c r="O1487">
        <v>308.26</v>
      </c>
      <c r="P1487">
        <v>0.1</v>
      </c>
      <c r="Q1487">
        <v>41892.53</v>
      </c>
      <c r="R1487">
        <v>13824.53</v>
      </c>
      <c r="S1487">
        <v>28068</v>
      </c>
      <c r="T1487">
        <v>3534.14</v>
      </c>
      <c r="U1487">
        <v>24533.86</v>
      </c>
      <c r="V1487">
        <v>0.24</v>
      </c>
      <c r="W1487">
        <v>18645.73</v>
      </c>
      <c r="X1487">
        <v>37487.03</v>
      </c>
      <c r="Y1487" t="s">
        <v>74</v>
      </c>
      <c r="Z1487" t="s">
        <v>57</v>
      </c>
      <c r="AA1487" t="s">
        <v>39</v>
      </c>
    </row>
    <row r="1488" spans="1:27" x14ac:dyDescent="0.25">
      <c r="A1488" t="s">
        <v>1629</v>
      </c>
      <c r="B1488" s="2">
        <v>45603</v>
      </c>
      <c r="C1488">
        <v>2024</v>
      </c>
      <c r="D1488" t="s">
        <v>113</v>
      </c>
      <c r="E1488" t="s">
        <v>117</v>
      </c>
      <c r="F1488">
        <v>11</v>
      </c>
      <c r="G1488" t="s">
        <v>63</v>
      </c>
      <c r="H1488" t="s">
        <v>64</v>
      </c>
      <c r="I1488" t="s">
        <v>135</v>
      </c>
      <c r="J1488" t="s">
        <v>66</v>
      </c>
      <c r="K1488" t="s">
        <v>153</v>
      </c>
      <c r="L1488" t="s">
        <v>137</v>
      </c>
      <c r="M1488" t="s">
        <v>36</v>
      </c>
      <c r="N1488">
        <v>162</v>
      </c>
      <c r="O1488">
        <v>1839.73</v>
      </c>
      <c r="P1488">
        <v>0.06</v>
      </c>
      <c r="Q1488">
        <v>280154.08</v>
      </c>
      <c r="R1488">
        <v>95252.39</v>
      </c>
      <c r="S1488">
        <v>184901.69</v>
      </c>
      <c r="T1488">
        <v>52068.3</v>
      </c>
      <c r="U1488">
        <v>132833.39000000001</v>
      </c>
      <c r="V1488">
        <v>0.26</v>
      </c>
      <c r="W1488">
        <v>98296.71</v>
      </c>
      <c r="X1488">
        <v>282114.90999999997</v>
      </c>
      <c r="Y1488" t="s">
        <v>37</v>
      </c>
      <c r="Z1488" t="s">
        <v>38</v>
      </c>
      <c r="AA1488" t="s">
        <v>39</v>
      </c>
    </row>
    <row r="1489" spans="1:27" x14ac:dyDescent="0.25">
      <c r="A1489" t="s">
        <v>1630</v>
      </c>
      <c r="B1489" s="2">
        <v>44886</v>
      </c>
      <c r="C1489">
        <v>2022</v>
      </c>
      <c r="D1489" t="s">
        <v>113</v>
      </c>
      <c r="E1489" t="s">
        <v>117</v>
      </c>
      <c r="F1489">
        <v>11</v>
      </c>
      <c r="G1489" t="s">
        <v>85</v>
      </c>
      <c r="H1489" t="s">
        <v>89</v>
      </c>
      <c r="I1489" t="s">
        <v>52</v>
      </c>
      <c r="J1489" t="s">
        <v>53</v>
      </c>
      <c r="K1489" t="s">
        <v>157</v>
      </c>
      <c r="L1489" t="s">
        <v>140</v>
      </c>
      <c r="M1489" t="s">
        <v>36</v>
      </c>
      <c r="N1489">
        <v>169</v>
      </c>
      <c r="O1489">
        <v>1496.56</v>
      </c>
      <c r="P1489">
        <v>0.13</v>
      </c>
      <c r="Q1489">
        <v>220039.22</v>
      </c>
      <c r="R1489">
        <v>85815.3</v>
      </c>
      <c r="S1489">
        <v>134223.92000000001</v>
      </c>
      <c r="T1489">
        <v>39867.58</v>
      </c>
      <c r="U1489">
        <v>94356.34</v>
      </c>
      <c r="V1489">
        <v>0.21</v>
      </c>
      <c r="W1489">
        <v>74541.509999999995</v>
      </c>
      <c r="X1489">
        <v>191869.38</v>
      </c>
      <c r="Y1489" t="s">
        <v>37</v>
      </c>
      <c r="Z1489" t="s">
        <v>57</v>
      </c>
      <c r="AA1489" t="s">
        <v>39</v>
      </c>
    </row>
    <row r="1490" spans="1:27" x14ac:dyDescent="0.25">
      <c r="A1490" t="s">
        <v>1631</v>
      </c>
      <c r="B1490" s="2">
        <v>44754</v>
      </c>
      <c r="C1490">
        <v>2022</v>
      </c>
      <c r="D1490" t="s">
        <v>28</v>
      </c>
      <c r="E1490" t="s">
        <v>29</v>
      </c>
      <c r="F1490">
        <v>7</v>
      </c>
      <c r="G1490" t="s">
        <v>30</v>
      </c>
      <c r="H1490" t="s">
        <v>107</v>
      </c>
      <c r="I1490" t="s">
        <v>65</v>
      </c>
      <c r="J1490" t="s">
        <v>66</v>
      </c>
      <c r="K1490" t="s">
        <v>93</v>
      </c>
      <c r="L1490" t="s">
        <v>119</v>
      </c>
      <c r="M1490" t="s">
        <v>36</v>
      </c>
      <c r="N1490">
        <v>70</v>
      </c>
      <c r="O1490">
        <v>459.27</v>
      </c>
      <c r="P1490">
        <v>0.19</v>
      </c>
      <c r="Q1490">
        <v>26040.61</v>
      </c>
      <c r="R1490">
        <v>8853.81</v>
      </c>
      <c r="S1490">
        <v>17186.8</v>
      </c>
      <c r="T1490">
        <v>3801.33</v>
      </c>
      <c r="U1490">
        <v>13385.47</v>
      </c>
      <c r="V1490">
        <v>0.22</v>
      </c>
      <c r="W1490">
        <v>10440.67</v>
      </c>
      <c r="X1490">
        <v>26850.44</v>
      </c>
      <c r="Y1490" t="s">
        <v>74</v>
      </c>
      <c r="Z1490" t="s">
        <v>75</v>
      </c>
      <c r="AA1490" t="s">
        <v>39</v>
      </c>
    </row>
    <row r="1491" spans="1:27" x14ac:dyDescent="0.25">
      <c r="A1491" t="s">
        <v>1632</v>
      </c>
      <c r="B1491" s="2">
        <v>44848</v>
      </c>
      <c r="C1491">
        <v>2022</v>
      </c>
      <c r="D1491" t="s">
        <v>113</v>
      </c>
      <c r="E1491" t="s">
        <v>114</v>
      </c>
      <c r="F1491">
        <v>10</v>
      </c>
      <c r="G1491" t="s">
        <v>51</v>
      </c>
      <c r="H1491" t="s">
        <v>44</v>
      </c>
      <c r="I1491" t="s">
        <v>45</v>
      </c>
      <c r="J1491" t="s">
        <v>33</v>
      </c>
      <c r="K1491" t="s">
        <v>324</v>
      </c>
      <c r="L1491" t="s">
        <v>55</v>
      </c>
      <c r="M1491" t="s">
        <v>79</v>
      </c>
      <c r="N1491">
        <v>67</v>
      </c>
      <c r="O1491">
        <v>958.97</v>
      </c>
      <c r="P1491">
        <v>0.24</v>
      </c>
      <c r="Q1491">
        <v>48830.75</v>
      </c>
      <c r="R1491">
        <v>20997.22</v>
      </c>
      <c r="S1491">
        <v>27833.53</v>
      </c>
      <c r="T1491">
        <v>7870.9</v>
      </c>
      <c r="U1491">
        <v>19962.63</v>
      </c>
      <c r="V1491">
        <v>0.28000000000000003</v>
      </c>
      <c r="W1491">
        <v>14373.09</v>
      </c>
      <c r="X1491">
        <v>53609.75</v>
      </c>
      <c r="Y1491" t="s">
        <v>37</v>
      </c>
      <c r="Z1491" t="s">
        <v>57</v>
      </c>
      <c r="AA1491" t="s">
        <v>39</v>
      </c>
    </row>
    <row r="1492" spans="1:27" x14ac:dyDescent="0.25">
      <c r="A1492" t="s">
        <v>1633</v>
      </c>
      <c r="B1492" s="2">
        <v>44786</v>
      </c>
      <c r="C1492">
        <v>2022</v>
      </c>
      <c r="D1492" t="s">
        <v>28</v>
      </c>
      <c r="E1492" t="s">
        <v>81</v>
      </c>
      <c r="F1492">
        <v>8</v>
      </c>
      <c r="G1492" t="s">
        <v>85</v>
      </c>
      <c r="H1492" t="s">
        <v>71</v>
      </c>
      <c r="I1492" t="s">
        <v>32</v>
      </c>
      <c r="J1492" t="s">
        <v>33</v>
      </c>
      <c r="K1492" t="s">
        <v>110</v>
      </c>
      <c r="L1492" t="s">
        <v>137</v>
      </c>
      <c r="M1492" t="s">
        <v>60</v>
      </c>
      <c r="N1492">
        <v>152</v>
      </c>
      <c r="O1492">
        <v>401.65</v>
      </c>
      <c r="P1492">
        <v>0.23</v>
      </c>
      <c r="Q1492">
        <v>47009.120000000003</v>
      </c>
      <c r="R1492">
        <v>14102.74</v>
      </c>
      <c r="S1492">
        <v>32906.379999999997</v>
      </c>
      <c r="T1492">
        <v>7791.72</v>
      </c>
      <c r="U1492">
        <v>25114.66</v>
      </c>
      <c r="V1492">
        <v>0.24</v>
      </c>
      <c r="W1492">
        <v>19087.14</v>
      </c>
      <c r="X1492">
        <v>50389.85</v>
      </c>
      <c r="Y1492" t="s">
        <v>56</v>
      </c>
      <c r="Z1492" t="s">
        <v>61</v>
      </c>
      <c r="AA1492" t="s">
        <v>39</v>
      </c>
    </row>
    <row r="1493" spans="1:27" x14ac:dyDescent="0.25">
      <c r="A1493" t="s">
        <v>1634</v>
      </c>
      <c r="B1493" s="2">
        <v>44910</v>
      </c>
      <c r="C1493">
        <v>2022</v>
      </c>
      <c r="D1493" t="s">
        <v>113</v>
      </c>
      <c r="E1493" t="s">
        <v>156</v>
      </c>
      <c r="F1493">
        <v>12</v>
      </c>
      <c r="G1493" t="s">
        <v>43</v>
      </c>
      <c r="H1493" t="s">
        <v>71</v>
      </c>
      <c r="I1493" t="s">
        <v>92</v>
      </c>
      <c r="J1493" t="s">
        <v>53</v>
      </c>
      <c r="K1493" t="s">
        <v>100</v>
      </c>
      <c r="L1493" t="s">
        <v>140</v>
      </c>
      <c r="M1493" t="s">
        <v>47</v>
      </c>
      <c r="N1493">
        <v>151</v>
      </c>
      <c r="O1493">
        <v>1199.6600000000001</v>
      </c>
      <c r="P1493">
        <v>0.14000000000000001</v>
      </c>
      <c r="Q1493">
        <v>155787.85</v>
      </c>
      <c r="R1493">
        <v>65430.9</v>
      </c>
      <c r="S1493">
        <v>90356.95</v>
      </c>
      <c r="T1493">
        <v>16154.46</v>
      </c>
      <c r="U1493">
        <v>74202.490000000005</v>
      </c>
      <c r="V1493">
        <v>0.25</v>
      </c>
      <c r="W1493">
        <v>55651.87</v>
      </c>
      <c r="X1493">
        <v>157897.92000000001</v>
      </c>
      <c r="Y1493" t="s">
        <v>56</v>
      </c>
      <c r="Z1493" t="s">
        <v>57</v>
      </c>
      <c r="AA1493" t="s">
        <v>39</v>
      </c>
    </row>
    <row r="1494" spans="1:27" x14ac:dyDescent="0.25">
      <c r="A1494" t="s">
        <v>1635</v>
      </c>
      <c r="B1494" s="2">
        <v>45626</v>
      </c>
      <c r="C1494">
        <v>2024</v>
      </c>
      <c r="D1494" t="s">
        <v>113</v>
      </c>
      <c r="E1494" t="s">
        <v>117</v>
      </c>
      <c r="F1494">
        <v>11</v>
      </c>
      <c r="G1494" t="s">
        <v>63</v>
      </c>
      <c r="H1494" t="s">
        <v>31</v>
      </c>
      <c r="I1494" t="s">
        <v>135</v>
      </c>
      <c r="J1494" t="s">
        <v>66</v>
      </c>
      <c r="K1494" t="s">
        <v>139</v>
      </c>
      <c r="L1494" t="s">
        <v>83</v>
      </c>
      <c r="M1494" t="s">
        <v>79</v>
      </c>
      <c r="N1494">
        <v>86</v>
      </c>
      <c r="O1494">
        <v>1291.25</v>
      </c>
      <c r="P1494">
        <v>0.2</v>
      </c>
      <c r="Q1494">
        <v>88838</v>
      </c>
      <c r="R1494">
        <v>38200.339999999997</v>
      </c>
      <c r="S1494">
        <v>50637.66</v>
      </c>
      <c r="T1494">
        <v>11468.43</v>
      </c>
      <c r="U1494">
        <v>39169.230000000003</v>
      </c>
      <c r="V1494">
        <v>0.2</v>
      </c>
      <c r="W1494">
        <v>31335.38</v>
      </c>
      <c r="X1494">
        <v>105755.53</v>
      </c>
      <c r="Y1494" t="s">
        <v>37</v>
      </c>
      <c r="Z1494" t="s">
        <v>75</v>
      </c>
      <c r="AA1494" t="s">
        <v>39</v>
      </c>
    </row>
    <row r="1495" spans="1:27" x14ac:dyDescent="0.25">
      <c r="A1495" t="s">
        <v>1636</v>
      </c>
      <c r="B1495" s="2">
        <v>45390</v>
      </c>
      <c r="C1495">
        <v>2024</v>
      </c>
      <c r="D1495" t="s">
        <v>41</v>
      </c>
      <c r="E1495" t="s">
        <v>70</v>
      </c>
      <c r="F1495">
        <v>4</v>
      </c>
      <c r="G1495" t="s">
        <v>51</v>
      </c>
      <c r="H1495" t="s">
        <v>64</v>
      </c>
      <c r="I1495" t="s">
        <v>32</v>
      </c>
      <c r="J1495" t="s">
        <v>33</v>
      </c>
      <c r="K1495" t="s">
        <v>67</v>
      </c>
      <c r="L1495" t="s">
        <v>46</v>
      </c>
      <c r="M1495" t="s">
        <v>47</v>
      </c>
      <c r="N1495">
        <v>45</v>
      </c>
      <c r="O1495">
        <v>85.08</v>
      </c>
      <c r="P1495">
        <v>0.13</v>
      </c>
      <c r="Q1495">
        <v>3330.88</v>
      </c>
      <c r="R1495">
        <v>1465.59</v>
      </c>
      <c r="S1495">
        <v>1865.29</v>
      </c>
      <c r="T1495">
        <v>229.16</v>
      </c>
      <c r="U1495">
        <v>1636.13</v>
      </c>
      <c r="V1495">
        <v>0.25</v>
      </c>
      <c r="W1495">
        <v>1227.0999999999999</v>
      </c>
      <c r="X1495">
        <v>3908.43</v>
      </c>
      <c r="Y1495" t="s">
        <v>37</v>
      </c>
      <c r="Z1495" t="s">
        <v>57</v>
      </c>
      <c r="AA1495" t="s">
        <v>39</v>
      </c>
    </row>
    <row r="1496" spans="1:27" x14ac:dyDescent="0.25">
      <c r="A1496" t="s">
        <v>1637</v>
      </c>
      <c r="B1496" s="2">
        <v>44907</v>
      </c>
      <c r="C1496">
        <v>2022</v>
      </c>
      <c r="D1496" t="s">
        <v>113</v>
      </c>
      <c r="E1496" t="s">
        <v>156</v>
      </c>
      <c r="F1496">
        <v>12</v>
      </c>
      <c r="G1496" t="s">
        <v>85</v>
      </c>
      <c r="H1496" t="s">
        <v>129</v>
      </c>
      <c r="I1496" t="s">
        <v>52</v>
      </c>
      <c r="J1496" t="s">
        <v>53</v>
      </c>
      <c r="K1496" t="s">
        <v>183</v>
      </c>
      <c r="L1496" t="s">
        <v>122</v>
      </c>
      <c r="M1496" t="s">
        <v>60</v>
      </c>
      <c r="N1496">
        <v>143</v>
      </c>
      <c r="O1496">
        <v>360.1</v>
      </c>
      <c r="P1496">
        <v>0.05</v>
      </c>
      <c r="Q1496">
        <v>48919.58</v>
      </c>
      <c r="R1496">
        <v>20546.22</v>
      </c>
      <c r="S1496">
        <v>28373.360000000001</v>
      </c>
      <c r="T1496">
        <v>7985.99</v>
      </c>
      <c r="U1496">
        <v>20387.37</v>
      </c>
      <c r="V1496">
        <v>0.24</v>
      </c>
      <c r="W1496">
        <v>15494.4</v>
      </c>
      <c r="X1496">
        <v>44458.16</v>
      </c>
      <c r="Y1496" t="s">
        <v>37</v>
      </c>
      <c r="Z1496" t="s">
        <v>75</v>
      </c>
      <c r="AA1496" t="s">
        <v>39</v>
      </c>
    </row>
    <row r="1497" spans="1:27" x14ac:dyDescent="0.25">
      <c r="A1497" t="s">
        <v>1638</v>
      </c>
      <c r="B1497" s="2">
        <v>44948</v>
      </c>
      <c r="C1497">
        <v>2023</v>
      </c>
      <c r="D1497" t="s">
        <v>49</v>
      </c>
      <c r="E1497" t="s">
        <v>50</v>
      </c>
      <c r="F1497">
        <v>1</v>
      </c>
      <c r="G1497" t="s">
        <v>85</v>
      </c>
      <c r="H1497" t="s">
        <v>129</v>
      </c>
      <c r="I1497" t="s">
        <v>92</v>
      </c>
      <c r="J1497" t="s">
        <v>53</v>
      </c>
      <c r="K1497" t="s">
        <v>67</v>
      </c>
      <c r="L1497" t="s">
        <v>96</v>
      </c>
      <c r="M1497" t="s">
        <v>47</v>
      </c>
      <c r="N1497">
        <v>151</v>
      </c>
      <c r="O1497">
        <v>1532.93</v>
      </c>
      <c r="P1497">
        <v>0.22</v>
      </c>
      <c r="Q1497">
        <v>180548.5</v>
      </c>
      <c r="R1497">
        <v>95690.71</v>
      </c>
      <c r="S1497">
        <v>84857.79</v>
      </c>
      <c r="T1497">
        <v>11482.15</v>
      </c>
      <c r="U1497">
        <v>73375.64</v>
      </c>
      <c r="V1497">
        <v>0.28999999999999998</v>
      </c>
      <c r="W1497">
        <v>52096.7</v>
      </c>
      <c r="X1497">
        <v>158975.9</v>
      </c>
      <c r="Y1497" t="s">
        <v>56</v>
      </c>
      <c r="Z1497" t="s">
        <v>61</v>
      </c>
      <c r="AA1497" t="s">
        <v>39</v>
      </c>
    </row>
    <row r="1498" spans="1:27" x14ac:dyDescent="0.25">
      <c r="A1498" t="s">
        <v>1639</v>
      </c>
      <c r="B1498" s="2">
        <v>44589</v>
      </c>
      <c r="C1498">
        <v>2022</v>
      </c>
      <c r="D1498" t="s">
        <v>49</v>
      </c>
      <c r="E1498" t="s">
        <v>50</v>
      </c>
      <c r="F1498">
        <v>1</v>
      </c>
      <c r="G1498" t="s">
        <v>30</v>
      </c>
      <c r="H1498" t="s">
        <v>71</v>
      </c>
      <c r="I1498" t="s">
        <v>45</v>
      </c>
      <c r="J1498" t="s">
        <v>33</v>
      </c>
      <c r="K1498" t="s">
        <v>151</v>
      </c>
      <c r="L1498" t="s">
        <v>137</v>
      </c>
      <c r="M1498" t="s">
        <v>36</v>
      </c>
      <c r="N1498">
        <v>156</v>
      </c>
      <c r="O1498">
        <v>1419.22</v>
      </c>
      <c r="P1498">
        <v>0.1</v>
      </c>
      <c r="Q1498">
        <v>199258.49</v>
      </c>
      <c r="R1498">
        <v>71733.06</v>
      </c>
      <c r="S1498">
        <v>127525.43</v>
      </c>
      <c r="T1498">
        <v>30694.5</v>
      </c>
      <c r="U1498">
        <v>96830.93</v>
      </c>
      <c r="V1498">
        <v>0.18</v>
      </c>
      <c r="W1498">
        <v>79401.36</v>
      </c>
      <c r="X1498">
        <v>187660.98</v>
      </c>
      <c r="Y1498" t="s">
        <v>37</v>
      </c>
      <c r="Z1498" t="s">
        <v>38</v>
      </c>
      <c r="AA1498" t="s">
        <v>39</v>
      </c>
    </row>
    <row r="1499" spans="1:27" x14ac:dyDescent="0.25">
      <c r="A1499" t="s">
        <v>1640</v>
      </c>
      <c r="B1499" s="2">
        <v>44959</v>
      </c>
      <c r="C1499">
        <v>2023</v>
      </c>
      <c r="D1499" t="s">
        <v>49</v>
      </c>
      <c r="E1499" t="s">
        <v>88</v>
      </c>
      <c r="F1499">
        <v>2</v>
      </c>
      <c r="G1499" t="s">
        <v>63</v>
      </c>
      <c r="H1499" t="s">
        <v>129</v>
      </c>
      <c r="I1499" t="s">
        <v>45</v>
      </c>
      <c r="J1499" t="s">
        <v>33</v>
      </c>
      <c r="K1499" t="s">
        <v>115</v>
      </c>
      <c r="L1499" t="s">
        <v>35</v>
      </c>
      <c r="M1499" t="s">
        <v>36</v>
      </c>
      <c r="N1499">
        <v>48</v>
      </c>
      <c r="O1499">
        <v>180.17</v>
      </c>
      <c r="P1499">
        <v>0.21</v>
      </c>
      <c r="Q1499">
        <v>6832.05</v>
      </c>
      <c r="R1499">
        <v>3620.99</v>
      </c>
      <c r="S1499">
        <v>3211.06</v>
      </c>
      <c r="T1499">
        <v>360.83</v>
      </c>
      <c r="U1499">
        <v>2850.23</v>
      </c>
      <c r="V1499">
        <v>0.21</v>
      </c>
      <c r="W1499">
        <v>2251.6799999999998</v>
      </c>
      <c r="X1499">
        <v>7182</v>
      </c>
      <c r="Y1499" t="s">
        <v>37</v>
      </c>
      <c r="Z1499" t="s">
        <v>57</v>
      </c>
      <c r="AA1499" t="s">
        <v>39</v>
      </c>
    </row>
    <row r="1500" spans="1:27" x14ac:dyDescent="0.25">
      <c r="A1500" t="s">
        <v>1641</v>
      </c>
      <c r="B1500" s="2">
        <v>44925</v>
      </c>
      <c r="C1500">
        <v>2022</v>
      </c>
      <c r="D1500" t="s">
        <v>113</v>
      </c>
      <c r="E1500" t="s">
        <v>156</v>
      </c>
      <c r="F1500">
        <v>12</v>
      </c>
      <c r="G1500" t="s">
        <v>85</v>
      </c>
      <c r="H1500" t="s">
        <v>89</v>
      </c>
      <c r="I1500" t="s">
        <v>92</v>
      </c>
      <c r="J1500" t="s">
        <v>53</v>
      </c>
      <c r="K1500" t="s">
        <v>176</v>
      </c>
      <c r="L1500" t="s">
        <v>122</v>
      </c>
      <c r="M1500" t="s">
        <v>36</v>
      </c>
      <c r="N1500">
        <v>35</v>
      </c>
      <c r="O1500">
        <v>362.63</v>
      </c>
      <c r="P1500">
        <v>0.21</v>
      </c>
      <c r="Q1500">
        <v>10026.719999999999</v>
      </c>
      <c r="R1500">
        <v>3308.82</v>
      </c>
      <c r="S1500">
        <v>6717.9</v>
      </c>
      <c r="T1500">
        <v>1929.6</v>
      </c>
      <c r="U1500">
        <v>4788.3</v>
      </c>
      <c r="V1500">
        <v>0.21</v>
      </c>
      <c r="W1500">
        <v>3782.76</v>
      </c>
      <c r="X1500">
        <v>9996.19</v>
      </c>
      <c r="Y1500" t="s">
        <v>37</v>
      </c>
      <c r="Z1500" t="s">
        <v>61</v>
      </c>
      <c r="AA1500" t="s">
        <v>39</v>
      </c>
    </row>
    <row r="1501" spans="1:27" x14ac:dyDescent="0.25">
      <c r="A1501" t="s">
        <v>1642</v>
      </c>
      <c r="B1501" s="2">
        <v>44638</v>
      </c>
      <c r="C1501">
        <v>2022</v>
      </c>
      <c r="D1501" t="s">
        <v>49</v>
      </c>
      <c r="E1501" t="s">
        <v>106</v>
      </c>
      <c r="F1501">
        <v>3</v>
      </c>
      <c r="G1501" t="s">
        <v>51</v>
      </c>
      <c r="H1501" t="s">
        <v>44</v>
      </c>
      <c r="I1501" t="s">
        <v>135</v>
      </c>
      <c r="J1501" t="s">
        <v>66</v>
      </c>
      <c r="K1501" t="s">
        <v>100</v>
      </c>
      <c r="L1501" t="s">
        <v>68</v>
      </c>
      <c r="M1501" t="s">
        <v>60</v>
      </c>
      <c r="N1501">
        <v>83</v>
      </c>
      <c r="O1501">
        <v>829.95</v>
      </c>
      <c r="P1501">
        <v>0.1</v>
      </c>
      <c r="Q1501">
        <v>61997.27</v>
      </c>
      <c r="R1501">
        <v>38438.31</v>
      </c>
      <c r="S1501">
        <v>23558.959999999999</v>
      </c>
      <c r="T1501">
        <v>10059.33</v>
      </c>
      <c r="U1501">
        <v>13499.63</v>
      </c>
      <c r="V1501">
        <v>0.28000000000000003</v>
      </c>
      <c r="W1501">
        <v>9719.73</v>
      </c>
      <c r="X1501">
        <v>71582.539999999994</v>
      </c>
      <c r="Y1501" t="s">
        <v>74</v>
      </c>
      <c r="Z1501" t="s">
        <v>57</v>
      </c>
      <c r="AA1501" t="s">
        <v>39</v>
      </c>
    </row>
    <row r="1502" spans="1:27" x14ac:dyDescent="0.25">
      <c r="A1502" t="s">
        <v>1643</v>
      </c>
      <c r="B1502" s="2">
        <v>45286</v>
      </c>
      <c r="C1502">
        <v>2023</v>
      </c>
      <c r="D1502" t="s">
        <v>113</v>
      </c>
      <c r="E1502" t="s">
        <v>156</v>
      </c>
      <c r="F1502">
        <v>12</v>
      </c>
      <c r="G1502" t="s">
        <v>85</v>
      </c>
      <c r="H1502" t="s">
        <v>44</v>
      </c>
      <c r="I1502" t="s">
        <v>92</v>
      </c>
      <c r="J1502" t="s">
        <v>53</v>
      </c>
      <c r="K1502" t="s">
        <v>118</v>
      </c>
      <c r="L1502" t="s">
        <v>119</v>
      </c>
      <c r="M1502" t="s">
        <v>60</v>
      </c>
      <c r="N1502">
        <v>3</v>
      </c>
      <c r="O1502">
        <v>78.709999999999994</v>
      </c>
      <c r="P1502">
        <v>0.08</v>
      </c>
      <c r="Q1502">
        <v>217.24</v>
      </c>
      <c r="R1502">
        <v>99.93</v>
      </c>
      <c r="S1502">
        <v>117.31</v>
      </c>
      <c r="T1502">
        <v>17.38</v>
      </c>
      <c r="U1502">
        <v>99.93</v>
      </c>
      <c r="V1502">
        <v>0.23</v>
      </c>
      <c r="W1502">
        <v>76.95</v>
      </c>
      <c r="X1502">
        <v>234.76</v>
      </c>
      <c r="Y1502" t="s">
        <v>37</v>
      </c>
      <c r="Z1502" t="s">
        <v>38</v>
      </c>
      <c r="AA1502" t="s">
        <v>39</v>
      </c>
    </row>
    <row r="1503" spans="1:27" x14ac:dyDescent="0.25">
      <c r="A1503" t="s">
        <v>1644</v>
      </c>
      <c r="B1503" s="2">
        <v>45402</v>
      </c>
      <c r="C1503">
        <v>2024</v>
      </c>
      <c r="D1503" t="s">
        <v>41</v>
      </c>
      <c r="E1503" t="s">
        <v>70</v>
      </c>
      <c r="F1503">
        <v>4</v>
      </c>
      <c r="G1503" t="s">
        <v>43</v>
      </c>
      <c r="H1503" t="s">
        <v>71</v>
      </c>
      <c r="I1503" t="s">
        <v>92</v>
      </c>
      <c r="J1503" t="s">
        <v>53</v>
      </c>
      <c r="K1503" t="s">
        <v>34</v>
      </c>
      <c r="L1503" t="s">
        <v>59</v>
      </c>
      <c r="M1503" t="s">
        <v>79</v>
      </c>
      <c r="N1503">
        <v>30</v>
      </c>
      <c r="O1503">
        <v>74.239999999999995</v>
      </c>
      <c r="P1503">
        <v>0.23</v>
      </c>
      <c r="Q1503">
        <v>1714.94</v>
      </c>
      <c r="R1503">
        <v>891.77</v>
      </c>
      <c r="S1503">
        <v>823.17</v>
      </c>
      <c r="T1503">
        <v>158.58000000000001</v>
      </c>
      <c r="U1503">
        <v>664.59</v>
      </c>
      <c r="V1503">
        <v>0.19</v>
      </c>
      <c r="W1503">
        <v>538.32000000000005</v>
      </c>
      <c r="X1503">
        <v>2021.13</v>
      </c>
      <c r="Y1503" t="s">
        <v>37</v>
      </c>
      <c r="Z1503" t="s">
        <v>75</v>
      </c>
      <c r="AA1503" t="s">
        <v>39</v>
      </c>
    </row>
    <row r="1504" spans="1:27" x14ac:dyDescent="0.25">
      <c r="A1504" t="s">
        <v>1645</v>
      </c>
      <c r="B1504" s="2">
        <v>45151</v>
      </c>
      <c r="C1504">
        <v>2023</v>
      </c>
      <c r="D1504" t="s">
        <v>28</v>
      </c>
      <c r="E1504" t="s">
        <v>81</v>
      </c>
      <c r="F1504">
        <v>8</v>
      </c>
      <c r="G1504" t="s">
        <v>63</v>
      </c>
      <c r="H1504" t="s">
        <v>71</v>
      </c>
      <c r="I1504" t="s">
        <v>65</v>
      </c>
      <c r="J1504" t="s">
        <v>66</v>
      </c>
      <c r="K1504" t="s">
        <v>223</v>
      </c>
      <c r="L1504" t="s">
        <v>46</v>
      </c>
      <c r="M1504" t="s">
        <v>60</v>
      </c>
      <c r="N1504">
        <v>30</v>
      </c>
      <c r="O1504">
        <v>1835.02</v>
      </c>
      <c r="P1504">
        <v>0.05</v>
      </c>
      <c r="Q1504">
        <v>52298.07</v>
      </c>
      <c r="R1504">
        <v>18827.310000000001</v>
      </c>
      <c r="S1504">
        <v>33470.76</v>
      </c>
      <c r="T1504">
        <v>6300.88</v>
      </c>
      <c r="U1504">
        <v>27169.88</v>
      </c>
      <c r="V1504">
        <v>0.28999999999999998</v>
      </c>
      <c r="W1504">
        <v>19290.61</v>
      </c>
      <c r="X1504">
        <v>61861.17</v>
      </c>
      <c r="Y1504" t="s">
        <v>37</v>
      </c>
      <c r="Z1504" t="s">
        <v>75</v>
      </c>
      <c r="AA1504" t="s">
        <v>39</v>
      </c>
    </row>
    <row r="1505" spans="1:27" x14ac:dyDescent="0.25">
      <c r="A1505" t="s">
        <v>1646</v>
      </c>
      <c r="B1505" s="2">
        <v>45076</v>
      </c>
      <c r="C1505">
        <v>2023</v>
      </c>
      <c r="D1505" t="s">
        <v>41</v>
      </c>
      <c r="E1505" t="s">
        <v>42</v>
      </c>
      <c r="F1505">
        <v>5</v>
      </c>
      <c r="G1505" t="s">
        <v>43</v>
      </c>
      <c r="H1505" t="s">
        <v>71</v>
      </c>
      <c r="I1505" t="s">
        <v>32</v>
      </c>
      <c r="J1505" t="s">
        <v>33</v>
      </c>
      <c r="K1505" t="s">
        <v>115</v>
      </c>
      <c r="L1505" t="s">
        <v>68</v>
      </c>
      <c r="M1505" t="s">
        <v>47</v>
      </c>
      <c r="N1505">
        <v>155</v>
      </c>
      <c r="O1505">
        <v>620.02</v>
      </c>
      <c r="P1505">
        <v>0.16</v>
      </c>
      <c r="Q1505">
        <v>80726.600000000006</v>
      </c>
      <c r="R1505">
        <v>25832.51</v>
      </c>
      <c r="S1505">
        <v>54894.09</v>
      </c>
      <c r="T1505">
        <v>7395.89</v>
      </c>
      <c r="U1505">
        <v>47498.2</v>
      </c>
      <c r="V1505">
        <v>0.23</v>
      </c>
      <c r="W1505">
        <v>36573.61</v>
      </c>
      <c r="X1505">
        <v>92869.64</v>
      </c>
      <c r="Y1505" t="s">
        <v>37</v>
      </c>
      <c r="Z1505" t="s">
        <v>75</v>
      </c>
      <c r="AA1505" t="s">
        <v>39</v>
      </c>
    </row>
    <row r="1506" spans="1:27" x14ac:dyDescent="0.25">
      <c r="A1506" t="s">
        <v>1647</v>
      </c>
      <c r="B1506" s="2">
        <v>45574</v>
      </c>
      <c r="C1506">
        <v>2024</v>
      </c>
      <c r="D1506" t="s">
        <v>113</v>
      </c>
      <c r="E1506" t="s">
        <v>114</v>
      </c>
      <c r="F1506">
        <v>10</v>
      </c>
      <c r="G1506" t="s">
        <v>30</v>
      </c>
      <c r="H1506" t="s">
        <v>71</v>
      </c>
      <c r="I1506" t="s">
        <v>52</v>
      </c>
      <c r="J1506" t="s">
        <v>53</v>
      </c>
      <c r="K1506" t="s">
        <v>233</v>
      </c>
      <c r="L1506" t="s">
        <v>83</v>
      </c>
      <c r="M1506" t="s">
        <v>79</v>
      </c>
      <c r="N1506">
        <v>159</v>
      </c>
      <c r="O1506">
        <v>1250.22</v>
      </c>
      <c r="P1506">
        <v>0.05</v>
      </c>
      <c r="Q1506">
        <v>188845.73</v>
      </c>
      <c r="R1506">
        <v>75538.289999999994</v>
      </c>
      <c r="S1506">
        <v>113307.44</v>
      </c>
      <c r="T1506">
        <v>14619.08</v>
      </c>
      <c r="U1506">
        <v>98688.36</v>
      </c>
      <c r="V1506">
        <v>0.28999999999999998</v>
      </c>
      <c r="W1506">
        <v>70068.740000000005</v>
      </c>
      <c r="X1506">
        <v>189951.18</v>
      </c>
      <c r="Y1506" t="s">
        <v>37</v>
      </c>
      <c r="Z1506" t="s">
        <v>57</v>
      </c>
      <c r="AA1506" t="s">
        <v>39</v>
      </c>
    </row>
    <row r="1507" spans="1:27" x14ac:dyDescent="0.25">
      <c r="A1507" t="s">
        <v>1648</v>
      </c>
      <c r="B1507" s="2">
        <v>45010</v>
      </c>
      <c r="C1507">
        <v>2023</v>
      </c>
      <c r="D1507" t="s">
        <v>49</v>
      </c>
      <c r="E1507" t="s">
        <v>106</v>
      </c>
      <c r="F1507">
        <v>3</v>
      </c>
      <c r="G1507" t="s">
        <v>51</v>
      </c>
      <c r="H1507" t="s">
        <v>64</v>
      </c>
      <c r="I1507" t="s">
        <v>52</v>
      </c>
      <c r="J1507" t="s">
        <v>53</v>
      </c>
      <c r="K1507" t="s">
        <v>185</v>
      </c>
      <c r="L1507" t="s">
        <v>68</v>
      </c>
      <c r="M1507" t="s">
        <v>36</v>
      </c>
      <c r="N1507">
        <v>69</v>
      </c>
      <c r="O1507">
        <v>723.43</v>
      </c>
      <c r="P1507">
        <v>0.2</v>
      </c>
      <c r="Q1507">
        <v>39933.339999999997</v>
      </c>
      <c r="R1507">
        <v>23161.34</v>
      </c>
      <c r="S1507">
        <v>16772</v>
      </c>
      <c r="T1507">
        <v>4997.5600000000004</v>
      </c>
      <c r="U1507">
        <v>11774.44</v>
      </c>
      <c r="V1507">
        <v>0.23</v>
      </c>
      <c r="W1507">
        <v>9066.32</v>
      </c>
      <c r="X1507">
        <v>36256.589999999997</v>
      </c>
      <c r="Y1507" t="s">
        <v>37</v>
      </c>
      <c r="Z1507" t="s">
        <v>57</v>
      </c>
      <c r="AA1507" t="s">
        <v>39</v>
      </c>
    </row>
    <row r="1508" spans="1:27" x14ac:dyDescent="0.25">
      <c r="A1508" t="s">
        <v>1649</v>
      </c>
      <c r="B1508" s="2">
        <v>44842</v>
      </c>
      <c r="C1508">
        <v>2022</v>
      </c>
      <c r="D1508" t="s">
        <v>113</v>
      </c>
      <c r="E1508" t="s">
        <v>114</v>
      </c>
      <c r="F1508">
        <v>10</v>
      </c>
      <c r="G1508" t="s">
        <v>43</v>
      </c>
      <c r="H1508" t="s">
        <v>129</v>
      </c>
      <c r="I1508" t="s">
        <v>32</v>
      </c>
      <c r="J1508" t="s">
        <v>33</v>
      </c>
      <c r="K1508" t="s">
        <v>86</v>
      </c>
      <c r="L1508" t="s">
        <v>122</v>
      </c>
      <c r="M1508" t="s">
        <v>47</v>
      </c>
      <c r="N1508">
        <v>108</v>
      </c>
      <c r="O1508">
        <v>1140.8499999999999</v>
      </c>
      <c r="P1508">
        <v>0.01</v>
      </c>
      <c r="Q1508">
        <v>121979.68</v>
      </c>
      <c r="R1508">
        <v>65869.03</v>
      </c>
      <c r="S1508">
        <v>56110.65</v>
      </c>
      <c r="T1508">
        <v>9263.56</v>
      </c>
      <c r="U1508">
        <v>46847.09</v>
      </c>
      <c r="V1508">
        <v>0.24</v>
      </c>
      <c r="W1508">
        <v>35603.79</v>
      </c>
      <c r="X1508">
        <v>106381.74</v>
      </c>
      <c r="Y1508" t="s">
        <v>37</v>
      </c>
      <c r="Z1508" t="s">
        <v>38</v>
      </c>
      <c r="AA1508" t="s">
        <v>39</v>
      </c>
    </row>
    <row r="1509" spans="1:27" x14ac:dyDescent="0.25">
      <c r="A1509" t="s">
        <v>1650</v>
      </c>
      <c r="B1509" s="2">
        <v>45587</v>
      </c>
      <c r="C1509">
        <v>2024</v>
      </c>
      <c r="D1509" t="s">
        <v>113</v>
      </c>
      <c r="E1509" t="s">
        <v>114</v>
      </c>
      <c r="F1509">
        <v>10</v>
      </c>
      <c r="G1509" t="s">
        <v>63</v>
      </c>
      <c r="H1509" t="s">
        <v>64</v>
      </c>
      <c r="I1509" t="s">
        <v>45</v>
      </c>
      <c r="J1509" t="s">
        <v>33</v>
      </c>
      <c r="K1509" t="s">
        <v>86</v>
      </c>
      <c r="L1509" t="s">
        <v>59</v>
      </c>
      <c r="M1509" t="s">
        <v>79</v>
      </c>
      <c r="N1509">
        <v>87</v>
      </c>
      <c r="O1509">
        <v>1270.3499999999999</v>
      </c>
      <c r="P1509">
        <v>0.08</v>
      </c>
      <c r="Q1509">
        <v>101678.81</v>
      </c>
      <c r="R1509">
        <v>56940.13</v>
      </c>
      <c r="S1509">
        <v>44738.68</v>
      </c>
      <c r="T1509">
        <v>9170.16</v>
      </c>
      <c r="U1509">
        <v>35568.519999999997</v>
      </c>
      <c r="V1509">
        <v>0.19</v>
      </c>
      <c r="W1509">
        <v>28810.5</v>
      </c>
      <c r="X1509">
        <v>97860.82</v>
      </c>
      <c r="Y1509" t="s">
        <v>56</v>
      </c>
      <c r="Z1509" t="s">
        <v>38</v>
      </c>
      <c r="AA1509" t="s">
        <v>39</v>
      </c>
    </row>
    <row r="1510" spans="1:27" x14ac:dyDescent="0.25">
      <c r="A1510" t="s">
        <v>1651</v>
      </c>
      <c r="B1510" s="2">
        <v>45013</v>
      </c>
      <c r="C1510">
        <v>2023</v>
      </c>
      <c r="D1510" t="s">
        <v>49</v>
      </c>
      <c r="E1510" t="s">
        <v>106</v>
      </c>
      <c r="F1510">
        <v>3</v>
      </c>
      <c r="G1510" t="s">
        <v>85</v>
      </c>
      <c r="H1510" t="s">
        <v>71</v>
      </c>
      <c r="I1510" t="s">
        <v>52</v>
      </c>
      <c r="J1510" t="s">
        <v>53</v>
      </c>
      <c r="K1510" t="s">
        <v>147</v>
      </c>
      <c r="L1510" t="s">
        <v>137</v>
      </c>
      <c r="M1510" t="s">
        <v>36</v>
      </c>
      <c r="N1510">
        <v>123</v>
      </c>
      <c r="O1510">
        <v>1090.58</v>
      </c>
      <c r="P1510">
        <v>7.0000000000000007E-2</v>
      </c>
      <c r="Q1510">
        <v>124751.45</v>
      </c>
      <c r="R1510">
        <v>56138.15</v>
      </c>
      <c r="S1510">
        <v>68613.3</v>
      </c>
      <c r="T1510">
        <v>11939.8</v>
      </c>
      <c r="U1510">
        <v>56673.5</v>
      </c>
      <c r="V1510">
        <v>0.28000000000000003</v>
      </c>
      <c r="W1510">
        <v>40804.92</v>
      </c>
      <c r="X1510">
        <v>118858.19</v>
      </c>
      <c r="Y1510" t="s">
        <v>74</v>
      </c>
      <c r="Z1510" t="s">
        <v>57</v>
      </c>
      <c r="AA1510" t="s">
        <v>39</v>
      </c>
    </row>
    <row r="1511" spans="1:27" x14ac:dyDescent="0.25">
      <c r="A1511" t="s">
        <v>1652</v>
      </c>
      <c r="B1511" s="2">
        <v>44666</v>
      </c>
      <c r="C1511">
        <v>2022</v>
      </c>
      <c r="D1511" t="s">
        <v>41</v>
      </c>
      <c r="E1511" t="s">
        <v>70</v>
      </c>
      <c r="F1511">
        <v>4</v>
      </c>
      <c r="G1511" t="s">
        <v>43</v>
      </c>
      <c r="H1511" t="s">
        <v>129</v>
      </c>
      <c r="I1511" t="s">
        <v>65</v>
      </c>
      <c r="J1511" t="s">
        <v>66</v>
      </c>
      <c r="K1511" t="s">
        <v>183</v>
      </c>
      <c r="L1511" t="s">
        <v>73</v>
      </c>
      <c r="M1511" t="s">
        <v>60</v>
      </c>
      <c r="N1511">
        <v>102</v>
      </c>
      <c r="O1511">
        <v>1469.1</v>
      </c>
      <c r="P1511">
        <v>0.02</v>
      </c>
      <c r="Q1511">
        <v>146851.24</v>
      </c>
      <c r="R1511">
        <v>82236.69</v>
      </c>
      <c r="S1511">
        <v>64614.55</v>
      </c>
      <c r="T1511">
        <v>25917.22</v>
      </c>
      <c r="U1511">
        <v>38697.33</v>
      </c>
      <c r="V1511">
        <v>0.3</v>
      </c>
      <c r="W1511">
        <v>27088.13</v>
      </c>
      <c r="X1511">
        <v>138002.35999999999</v>
      </c>
      <c r="Y1511" t="s">
        <v>74</v>
      </c>
      <c r="Z1511" t="s">
        <v>75</v>
      </c>
      <c r="AA1511" t="s">
        <v>39</v>
      </c>
    </row>
    <row r="1512" spans="1:27" x14ac:dyDescent="0.25">
      <c r="A1512" t="s">
        <v>1653</v>
      </c>
      <c r="B1512" s="2">
        <v>45040</v>
      </c>
      <c r="C1512">
        <v>2023</v>
      </c>
      <c r="D1512" t="s">
        <v>41</v>
      </c>
      <c r="E1512" t="s">
        <v>70</v>
      </c>
      <c r="F1512">
        <v>4</v>
      </c>
      <c r="G1512" t="s">
        <v>51</v>
      </c>
      <c r="H1512" t="s">
        <v>71</v>
      </c>
      <c r="I1512" t="s">
        <v>92</v>
      </c>
      <c r="J1512" t="s">
        <v>53</v>
      </c>
      <c r="K1512" t="s">
        <v>161</v>
      </c>
      <c r="L1512" t="s">
        <v>55</v>
      </c>
      <c r="M1512" t="s">
        <v>47</v>
      </c>
      <c r="N1512">
        <v>104</v>
      </c>
      <c r="O1512">
        <v>1129.23</v>
      </c>
      <c r="P1512">
        <v>0.2</v>
      </c>
      <c r="Q1512">
        <v>93951.94</v>
      </c>
      <c r="R1512">
        <v>60129.24</v>
      </c>
      <c r="S1512">
        <v>33822.699999999997</v>
      </c>
      <c r="T1512">
        <v>5643.84</v>
      </c>
      <c r="U1512">
        <v>28178.86</v>
      </c>
      <c r="V1512">
        <v>0.26</v>
      </c>
      <c r="W1512">
        <v>20852.36</v>
      </c>
      <c r="X1512">
        <v>106707.49</v>
      </c>
      <c r="Y1512" t="s">
        <v>56</v>
      </c>
      <c r="Z1512" t="s">
        <v>38</v>
      </c>
      <c r="AA1512" t="s">
        <v>39</v>
      </c>
    </row>
    <row r="1513" spans="1:27" x14ac:dyDescent="0.25">
      <c r="A1513" t="s">
        <v>1654</v>
      </c>
      <c r="B1513" s="2">
        <v>45535</v>
      </c>
      <c r="C1513">
        <v>2024</v>
      </c>
      <c r="D1513" t="s">
        <v>28</v>
      </c>
      <c r="E1513" t="s">
        <v>81</v>
      </c>
      <c r="F1513">
        <v>8</v>
      </c>
      <c r="G1513" t="s">
        <v>43</v>
      </c>
      <c r="H1513" t="s">
        <v>129</v>
      </c>
      <c r="I1513" t="s">
        <v>52</v>
      </c>
      <c r="J1513" t="s">
        <v>53</v>
      </c>
      <c r="K1513" t="s">
        <v>161</v>
      </c>
      <c r="L1513" t="s">
        <v>68</v>
      </c>
      <c r="M1513" t="s">
        <v>60</v>
      </c>
      <c r="N1513">
        <v>179</v>
      </c>
      <c r="O1513">
        <v>375.53</v>
      </c>
      <c r="P1513">
        <v>0.21</v>
      </c>
      <c r="Q1513">
        <v>53103.7</v>
      </c>
      <c r="R1513">
        <v>15931.11</v>
      </c>
      <c r="S1513">
        <v>37172.589999999997</v>
      </c>
      <c r="T1513">
        <v>6773.56</v>
      </c>
      <c r="U1513">
        <v>30399.03</v>
      </c>
      <c r="V1513">
        <v>0.22</v>
      </c>
      <c r="W1513">
        <v>23711.24</v>
      </c>
      <c r="X1513">
        <v>45517.93</v>
      </c>
      <c r="Y1513" t="s">
        <v>37</v>
      </c>
      <c r="Z1513" t="s">
        <v>57</v>
      </c>
      <c r="AA1513" t="s">
        <v>39</v>
      </c>
    </row>
    <row r="1514" spans="1:27" x14ac:dyDescent="0.25">
      <c r="A1514" t="s">
        <v>1655</v>
      </c>
      <c r="B1514" s="2">
        <v>45253</v>
      </c>
      <c r="C1514">
        <v>2023</v>
      </c>
      <c r="D1514" t="s">
        <v>113</v>
      </c>
      <c r="E1514" t="s">
        <v>117</v>
      </c>
      <c r="F1514">
        <v>11</v>
      </c>
      <c r="G1514" t="s">
        <v>51</v>
      </c>
      <c r="H1514" t="s">
        <v>31</v>
      </c>
      <c r="I1514" t="s">
        <v>135</v>
      </c>
      <c r="J1514" t="s">
        <v>66</v>
      </c>
      <c r="K1514" t="s">
        <v>121</v>
      </c>
      <c r="L1514" t="s">
        <v>35</v>
      </c>
      <c r="M1514" t="s">
        <v>60</v>
      </c>
      <c r="N1514">
        <v>10</v>
      </c>
      <c r="O1514">
        <v>494.39</v>
      </c>
      <c r="P1514">
        <v>0.06</v>
      </c>
      <c r="Q1514">
        <v>4647.2700000000004</v>
      </c>
      <c r="R1514">
        <v>1812.44</v>
      </c>
      <c r="S1514">
        <v>2834.83</v>
      </c>
      <c r="T1514">
        <v>528.49</v>
      </c>
      <c r="U1514">
        <v>2306.34</v>
      </c>
      <c r="V1514">
        <v>0.24</v>
      </c>
      <c r="W1514">
        <v>1752.82</v>
      </c>
      <c r="X1514">
        <v>4735.88</v>
      </c>
      <c r="Y1514" t="s">
        <v>74</v>
      </c>
      <c r="Z1514" t="s">
        <v>61</v>
      </c>
      <c r="AA1514" t="s">
        <v>39</v>
      </c>
    </row>
    <row r="1515" spans="1:27" x14ac:dyDescent="0.25">
      <c r="A1515" t="s">
        <v>1656</v>
      </c>
      <c r="B1515" s="2">
        <v>44808</v>
      </c>
      <c r="C1515">
        <v>2022</v>
      </c>
      <c r="D1515" t="s">
        <v>28</v>
      </c>
      <c r="E1515" t="s">
        <v>134</v>
      </c>
      <c r="F1515">
        <v>9</v>
      </c>
      <c r="G1515" t="s">
        <v>51</v>
      </c>
      <c r="H1515" t="s">
        <v>129</v>
      </c>
      <c r="I1515" t="s">
        <v>52</v>
      </c>
      <c r="J1515" t="s">
        <v>53</v>
      </c>
      <c r="K1515" t="s">
        <v>72</v>
      </c>
      <c r="L1515" t="s">
        <v>101</v>
      </c>
      <c r="M1515" t="s">
        <v>47</v>
      </c>
      <c r="N1515">
        <v>141</v>
      </c>
      <c r="O1515">
        <v>1869.38</v>
      </c>
      <c r="P1515">
        <v>0.05</v>
      </c>
      <c r="Q1515">
        <v>250403.45</v>
      </c>
      <c r="R1515">
        <v>90145.24</v>
      </c>
      <c r="S1515">
        <v>160258.21</v>
      </c>
      <c r="T1515">
        <v>27931.73</v>
      </c>
      <c r="U1515">
        <v>132326.48000000001</v>
      </c>
      <c r="V1515">
        <v>0.28000000000000003</v>
      </c>
      <c r="W1515">
        <v>95275.07</v>
      </c>
      <c r="X1515">
        <v>280861.40999999997</v>
      </c>
      <c r="Y1515" t="s">
        <v>56</v>
      </c>
      <c r="Z1515" t="s">
        <v>38</v>
      </c>
      <c r="AA1515" t="s">
        <v>39</v>
      </c>
    </row>
    <row r="1516" spans="1:27" x14ac:dyDescent="0.25">
      <c r="A1516" t="s">
        <v>1657</v>
      </c>
      <c r="B1516" s="2">
        <v>45600</v>
      </c>
      <c r="C1516">
        <v>2024</v>
      </c>
      <c r="D1516" t="s">
        <v>113</v>
      </c>
      <c r="E1516" t="s">
        <v>117</v>
      </c>
      <c r="F1516">
        <v>11</v>
      </c>
      <c r="G1516" t="s">
        <v>51</v>
      </c>
      <c r="H1516" t="s">
        <v>89</v>
      </c>
      <c r="I1516" t="s">
        <v>45</v>
      </c>
      <c r="J1516" t="s">
        <v>33</v>
      </c>
      <c r="K1516" t="s">
        <v>54</v>
      </c>
      <c r="L1516" t="s">
        <v>68</v>
      </c>
      <c r="M1516" t="s">
        <v>79</v>
      </c>
      <c r="N1516">
        <v>111</v>
      </c>
      <c r="O1516">
        <v>691.74</v>
      </c>
      <c r="P1516">
        <v>0.13</v>
      </c>
      <c r="Q1516">
        <v>66801.33</v>
      </c>
      <c r="R1516">
        <v>28056.560000000001</v>
      </c>
      <c r="S1516">
        <v>38744.769999999997</v>
      </c>
      <c r="T1516">
        <v>9330.09</v>
      </c>
      <c r="U1516">
        <v>29414.68</v>
      </c>
      <c r="V1516">
        <v>0.28000000000000003</v>
      </c>
      <c r="W1516">
        <v>21178.57</v>
      </c>
      <c r="X1516">
        <v>70169.75</v>
      </c>
      <c r="Y1516" t="s">
        <v>37</v>
      </c>
      <c r="Z1516" t="s">
        <v>57</v>
      </c>
      <c r="AA1516" t="s">
        <v>39</v>
      </c>
    </row>
    <row r="1517" spans="1:27" x14ac:dyDescent="0.25">
      <c r="A1517" t="s">
        <v>1658</v>
      </c>
      <c r="B1517" s="2">
        <v>45616</v>
      </c>
      <c r="C1517">
        <v>2024</v>
      </c>
      <c r="D1517" t="s">
        <v>113</v>
      </c>
      <c r="E1517" t="s">
        <v>117</v>
      </c>
      <c r="F1517">
        <v>11</v>
      </c>
      <c r="G1517" t="s">
        <v>43</v>
      </c>
      <c r="H1517" t="s">
        <v>44</v>
      </c>
      <c r="I1517" t="s">
        <v>32</v>
      </c>
      <c r="J1517" t="s">
        <v>33</v>
      </c>
      <c r="K1517" t="s">
        <v>211</v>
      </c>
      <c r="L1517" t="s">
        <v>159</v>
      </c>
      <c r="M1517" t="s">
        <v>47</v>
      </c>
      <c r="N1517">
        <v>178</v>
      </c>
      <c r="O1517">
        <v>1254.94</v>
      </c>
      <c r="P1517">
        <v>0.21</v>
      </c>
      <c r="Q1517">
        <v>176469.66</v>
      </c>
      <c r="R1517">
        <v>98823.01</v>
      </c>
      <c r="S1517">
        <v>77646.649999999994</v>
      </c>
      <c r="T1517">
        <v>34960.71</v>
      </c>
      <c r="U1517">
        <v>42685.94</v>
      </c>
      <c r="V1517">
        <v>0.18</v>
      </c>
      <c r="W1517">
        <v>35002.47</v>
      </c>
      <c r="X1517">
        <v>202385.32</v>
      </c>
      <c r="Y1517" t="s">
        <v>37</v>
      </c>
      <c r="Z1517" t="s">
        <v>61</v>
      </c>
      <c r="AA1517" t="s">
        <v>39</v>
      </c>
    </row>
    <row r="1518" spans="1:27" x14ac:dyDescent="0.25">
      <c r="A1518" t="s">
        <v>1659</v>
      </c>
      <c r="B1518" s="2">
        <v>45494</v>
      </c>
      <c r="C1518">
        <v>2024</v>
      </c>
      <c r="D1518" t="s">
        <v>28</v>
      </c>
      <c r="E1518" t="s">
        <v>29</v>
      </c>
      <c r="F1518">
        <v>7</v>
      </c>
      <c r="G1518" t="s">
        <v>30</v>
      </c>
      <c r="H1518" t="s">
        <v>44</v>
      </c>
      <c r="I1518" t="s">
        <v>92</v>
      </c>
      <c r="J1518" t="s">
        <v>53</v>
      </c>
      <c r="K1518" t="s">
        <v>78</v>
      </c>
      <c r="L1518" t="s">
        <v>101</v>
      </c>
      <c r="M1518" t="s">
        <v>60</v>
      </c>
      <c r="N1518">
        <v>16</v>
      </c>
      <c r="O1518">
        <v>561.61</v>
      </c>
      <c r="P1518">
        <v>0.21</v>
      </c>
      <c r="Q1518">
        <v>7098.75</v>
      </c>
      <c r="R1518">
        <v>3194.44</v>
      </c>
      <c r="S1518">
        <v>3904.31</v>
      </c>
      <c r="T1518">
        <v>1100.48</v>
      </c>
      <c r="U1518">
        <v>2803.83</v>
      </c>
      <c r="V1518">
        <v>0.19</v>
      </c>
      <c r="W1518">
        <v>2271.1</v>
      </c>
      <c r="X1518">
        <v>6107.83</v>
      </c>
      <c r="Y1518" t="s">
        <v>74</v>
      </c>
      <c r="Z1518" t="s">
        <v>61</v>
      </c>
      <c r="AA1518" t="s">
        <v>39</v>
      </c>
    </row>
    <row r="1519" spans="1:27" x14ac:dyDescent="0.25">
      <c r="A1519" t="s">
        <v>1660</v>
      </c>
      <c r="B1519" s="2">
        <v>44704</v>
      </c>
      <c r="C1519">
        <v>2022</v>
      </c>
      <c r="D1519" t="s">
        <v>41</v>
      </c>
      <c r="E1519" t="s">
        <v>42</v>
      </c>
      <c r="F1519">
        <v>5</v>
      </c>
      <c r="G1519" t="s">
        <v>30</v>
      </c>
      <c r="H1519" t="s">
        <v>71</v>
      </c>
      <c r="I1519" t="s">
        <v>92</v>
      </c>
      <c r="J1519" t="s">
        <v>53</v>
      </c>
      <c r="K1519" t="s">
        <v>157</v>
      </c>
      <c r="L1519" t="s">
        <v>159</v>
      </c>
      <c r="M1519" t="s">
        <v>79</v>
      </c>
      <c r="N1519">
        <v>103</v>
      </c>
      <c r="O1519">
        <v>1537.86</v>
      </c>
      <c r="P1519">
        <v>0.14000000000000001</v>
      </c>
      <c r="Q1519">
        <v>136223.64000000001</v>
      </c>
      <c r="R1519">
        <v>87183.13</v>
      </c>
      <c r="S1519">
        <v>49040.51</v>
      </c>
      <c r="T1519">
        <v>25126.05</v>
      </c>
      <c r="U1519">
        <v>23914.46</v>
      </c>
      <c r="V1519">
        <v>0.18</v>
      </c>
      <c r="W1519">
        <v>19609.86</v>
      </c>
      <c r="X1519">
        <v>152346.82</v>
      </c>
      <c r="Y1519" t="s">
        <v>56</v>
      </c>
      <c r="Z1519" t="s">
        <v>38</v>
      </c>
      <c r="AA1519" t="s">
        <v>39</v>
      </c>
    </row>
    <row r="1520" spans="1:27" x14ac:dyDescent="0.25">
      <c r="A1520" t="s">
        <v>1661</v>
      </c>
      <c r="B1520" s="2">
        <v>44889</v>
      </c>
      <c r="C1520">
        <v>2022</v>
      </c>
      <c r="D1520" t="s">
        <v>113</v>
      </c>
      <c r="E1520" t="s">
        <v>117</v>
      </c>
      <c r="F1520">
        <v>11</v>
      </c>
      <c r="G1520" t="s">
        <v>85</v>
      </c>
      <c r="H1520" t="s">
        <v>71</v>
      </c>
      <c r="I1520" t="s">
        <v>32</v>
      </c>
      <c r="J1520" t="s">
        <v>33</v>
      </c>
      <c r="K1520" t="s">
        <v>142</v>
      </c>
      <c r="L1520" t="s">
        <v>159</v>
      </c>
      <c r="M1520" t="s">
        <v>79</v>
      </c>
      <c r="N1520">
        <v>126</v>
      </c>
      <c r="O1520">
        <v>284</v>
      </c>
      <c r="P1520">
        <v>0.04</v>
      </c>
      <c r="R1520">
        <v>18893.95</v>
      </c>
      <c r="S1520">
        <v>15458.69</v>
      </c>
      <c r="T1520">
        <v>6694.17</v>
      </c>
      <c r="U1520">
        <v>8764.52</v>
      </c>
      <c r="V1520">
        <v>0.27</v>
      </c>
      <c r="W1520">
        <v>6398.1</v>
      </c>
      <c r="X1520">
        <v>34774.410000000003</v>
      </c>
      <c r="Y1520" t="s">
        <v>74</v>
      </c>
      <c r="Z1520" t="s">
        <v>38</v>
      </c>
      <c r="AA1520" t="s">
        <v>39</v>
      </c>
    </row>
    <row r="1521" spans="1:27" x14ac:dyDescent="0.25">
      <c r="A1521" t="s">
        <v>1662</v>
      </c>
      <c r="B1521" s="2">
        <v>45192</v>
      </c>
      <c r="C1521">
        <v>2023</v>
      </c>
      <c r="D1521" t="s">
        <v>28</v>
      </c>
      <c r="E1521" t="s">
        <v>134</v>
      </c>
      <c r="F1521">
        <v>9</v>
      </c>
      <c r="G1521" t="s">
        <v>51</v>
      </c>
      <c r="H1521" t="s">
        <v>71</v>
      </c>
      <c r="I1521" t="s">
        <v>45</v>
      </c>
      <c r="J1521" t="s">
        <v>33</v>
      </c>
      <c r="K1521" t="s">
        <v>178</v>
      </c>
      <c r="L1521" t="s">
        <v>83</v>
      </c>
      <c r="M1521" t="s">
        <v>79</v>
      </c>
      <c r="N1521">
        <v>157</v>
      </c>
      <c r="O1521">
        <v>561.71</v>
      </c>
      <c r="P1521">
        <v>0.1</v>
      </c>
      <c r="Q1521">
        <v>79369.62</v>
      </c>
      <c r="R1521">
        <v>31747.85</v>
      </c>
      <c r="S1521">
        <v>47621.77</v>
      </c>
      <c r="T1521">
        <v>4328.1099999999997</v>
      </c>
      <c r="U1521">
        <v>43293.66</v>
      </c>
      <c r="V1521">
        <v>0.27</v>
      </c>
      <c r="W1521">
        <v>31604.37</v>
      </c>
      <c r="X1521">
        <v>94478.95</v>
      </c>
      <c r="Y1521" t="s">
        <v>37</v>
      </c>
      <c r="Z1521" t="s">
        <v>61</v>
      </c>
      <c r="AA1521" t="s">
        <v>39</v>
      </c>
    </row>
    <row r="1522" spans="1:27" x14ac:dyDescent="0.25">
      <c r="A1522" t="s">
        <v>1663</v>
      </c>
      <c r="B1522" s="2">
        <v>44601</v>
      </c>
      <c r="C1522">
        <v>2022</v>
      </c>
      <c r="D1522" t="s">
        <v>49</v>
      </c>
      <c r="E1522" t="s">
        <v>88</v>
      </c>
      <c r="F1522">
        <v>2</v>
      </c>
      <c r="G1522" t="s">
        <v>63</v>
      </c>
      <c r="H1522" t="s">
        <v>44</v>
      </c>
      <c r="I1522" t="s">
        <v>65</v>
      </c>
      <c r="J1522" t="s">
        <v>66</v>
      </c>
      <c r="K1522" t="s">
        <v>54</v>
      </c>
      <c r="L1522" t="s">
        <v>111</v>
      </c>
      <c r="M1522" t="s">
        <v>79</v>
      </c>
      <c r="N1522">
        <v>29</v>
      </c>
      <c r="O1522">
        <v>600.44000000000005</v>
      </c>
      <c r="P1522">
        <v>0.19</v>
      </c>
      <c r="Q1522">
        <v>14104.34</v>
      </c>
      <c r="R1522">
        <v>7193.21</v>
      </c>
      <c r="S1522">
        <v>6911.13</v>
      </c>
      <c r="T1522">
        <v>1590.72</v>
      </c>
      <c r="U1522">
        <v>5320.41</v>
      </c>
      <c r="V1522">
        <v>0.18</v>
      </c>
      <c r="W1522">
        <v>4362.74</v>
      </c>
      <c r="X1522">
        <v>12302.2</v>
      </c>
      <c r="Y1522" t="s">
        <v>37</v>
      </c>
      <c r="Z1522" t="s">
        <v>75</v>
      </c>
      <c r="AA1522" t="s">
        <v>39</v>
      </c>
    </row>
    <row r="1523" spans="1:27" x14ac:dyDescent="0.25">
      <c r="A1523" t="s">
        <v>1664</v>
      </c>
      <c r="B1523" s="2">
        <v>45091</v>
      </c>
      <c r="C1523">
        <v>2023</v>
      </c>
      <c r="D1523" t="s">
        <v>41</v>
      </c>
      <c r="E1523" t="s">
        <v>77</v>
      </c>
      <c r="F1523">
        <v>6</v>
      </c>
      <c r="G1523" t="s">
        <v>30</v>
      </c>
      <c r="H1523" t="s">
        <v>107</v>
      </c>
      <c r="I1523" t="s">
        <v>92</v>
      </c>
      <c r="J1523" t="s">
        <v>53</v>
      </c>
      <c r="K1523" t="s">
        <v>142</v>
      </c>
      <c r="L1523" t="s">
        <v>59</v>
      </c>
      <c r="M1523" t="s">
        <v>79</v>
      </c>
      <c r="N1523">
        <v>156</v>
      </c>
      <c r="O1523">
        <v>1084.48</v>
      </c>
      <c r="P1523">
        <v>0.24</v>
      </c>
      <c r="Q1523">
        <v>128575.95</v>
      </c>
      <c r="R1523">
        <v>51430.38</v>
      </c>
      <c r="S1523">
        <v>77145.570000000007</v>
      </c>
      <c r="T1523">
        <v>17256.39</v>
      </c>
      <c r="U1523">
        <v>59889.18</v>
      </c>
      <c r="V1523">
        <v>0.24</v>
      </c>
      <c r="W1523">
        <v>45515.78</v>
      </c>
      <c r="X1523">
        <v>145818.38</v>
      </c>
      <c r="Y1523" t="s">
        <v>37</v>
      </c>
      <c r="Z1523" t="s">
        <v>38</v>
      </c>
      <c r="AA1523" t="s">
        <v>39</v>
      </c>
    </row>
    <row r="1524" spans="1:27" x14ac:dyDescent="0.25">
      <c r="A1524" t="s">
        <v>1665</v>
      </c>
      <c r="B1524" s="2">
        <v>45410</v>
      </c>
      <c r="C1524">
        <v>2024</v>
      </c>
      <c r="D1524" t="s">
        <v>41</v>
      </c>
      <c r="E1524" t="s">
        <v>70</v>
      </c>
      <c r="F1524">
        <v>4</v>
      </c>
      <c r="G1524" t="s">
        <v>85</v>
      </c>
      <c r="H1524" t="s">
        <v>31</v>
      </c>
      <c r="I1524" t="s">
        <v>135</v>
      </c>
      <c r="J1524" t="s">
        <v>66</v>
      </c>
      <c r="K1524" t="s">
        <v>93</v>
      </c>
      <c r="L1524" t="s">
        <v>96</v>
      </c>
      <c r="M1524" t="s">
        <v>36</v>
      </c>
      <c r="N1524">
        <v>121</v>
      </c>
      <c r="O1524">
        <v>1028.9000000000001</v>
      </c>
      <c r="P1524">
        <v>0.23</v>
      </c>
      <c r="Q1524">
        <v>95862.61</v>
      </c>
      <c r="R1524">
        <v>42179.55</v>
      </c>
      <c r="S1524">
        <v>53683.06</v>
      </c>
      <c r="T1524">
        <v>10212.799999999999</v>
      </c>
      <c r="U1524">
        <v>43470.26</v>
      </c>
      <c r="V1524">
        <v>0.26</v>
      </c>
      <c r="W1524">
        <v>32167.99</v>
      </c>
      <c r="X1524">
        <v>93016.35</v>
      </c>
      <c r="Y1524" t="s">
        <v>56</v>
      </c>
      <c r="Z1524" t="s">
        <v>38</v>
      </c>
      <c r="AA1524" t="s">
        <v>39</v>
      </c>
    </row>
    <row r="1525" spans="1:27" x14ac:dyDescent="0.25">
      <c r="A1525" t="s">
        <v>1666</v>
      </c>
      <c r="B1525" s="2">
        <v>45079</v>
      </c>
      <c r="C1525">
        <v>2023</v>
      </c>
      <c r="D1525" t="s">
        <v>41</v>
      </c>
      <c r="E1525" t="s">
        <v>77</v>
      </c>
      <c r="F1525">
        <v>6</v>
      </c>
      <c r="G1525" t="s">
        <v>51</v>
      </c>
      <c r="H1525" t="s">
        <v>44</v>
      </c>
      <c r="I1525" t="s">
        <v>52</v>
      </c>
      <c r="J1525" t="s">
        <v>53</v>
      </c>
      <c r="K1525" t="s">
        <v>149</v>
      </c>
      <c r="L1525" t="s">
        <v>35</v>
      </c>
      <c r="M1525" t="s">
        <v>79</v>
      </c>
      <c r="N1525">
        <v>198</v>
      </c>
      <c r="O1525">
        <v>1182.79</v>
      </c>
      <c r="P1525">
        <v>0.18</v>
      </c>
      <c r="Q1525">
        <v>192037.78</v>
      </c>
      <c r="R1525">
        <v>67213.22</v>
      </c>
      <c r="S1525">
        <v>124824.56</v>
      </c>
      <c r="T1525">
        <v>34084.44</v>
      </c>
      <c r="U1525">
        <v>90740.12</v>
      </c>
      <c r="V1525">
        <v>0.24</v>
      </c>
      <c r="W1525">
        <v>68962.490000000005</v>
      </c>
      <c r="X1525">
        <v>226377.75</v>
      </c>
      <c r="Y1525" t="s">
        <v>37</v>
      </c>
      <c r="Z1525" t="s">
        <v>38</v>
      </c>
      <c r="AA1525" t="s">
        <v>39</v>
      </c>
    </row>
    <row r="1526" spans="1:27" x14ac:dyDescent="0.25">
      <c r="A1526" t="s">
        <v>1667</v>
      </c>
      <c r="B1526" s="2">
        <v>44881</v>
      </c>
      <c r="C1526">
        <v>2022</v>
      </c>
      <c r="D1526" t="s">
        <v>113</v>
      </c>
      <c r="E1526" t="s">
        <v>117</v>
      </c>
      <c r="F1526">
        <v>11</v>
      </c>
      <c r="G1526" t="s">
        <v>30</v>
      </c>
      <c r="H1526" t="s">
        <v>89</v>
      </c>
      <c r="I1526" t="s">
        <v>135</v>
      </c>
      <c r="J1526" t="s">
        <v>66</v>
      </c>
      <c r="K1526" t="s">
        <v>130</v>
      </c>
      <c r="L1526" t="s">
        <v>35</v>
      </c>
      <c r="M1526" t="s">
        <v>36</v>
      </c>
      <c r="N1526">
        <v>106</v>
      </c>
      <c r="O1526">
        <v>1280.08</v>
      </c>
      <c r="P1526">
        <v>0.01</v>
      </c>
      <c r="Q1526">
        <v>134331.6</v>
      </c>
      <c r="R1526">
        <v>81942.28</v>
      </c>
      <c r="S1526">
        <v>52389.32</v>
      </c>
      <c r="T1526">
        <v>10818.81</v>
      </c>
      <c r="U1526">
        <v>41570.51</v>
      </c>
      <c r="V1526">
        <v>0.24</v>
      </c>
      <c r="W1526">
        <v>31593.59</v>
      </c>
      <c r="X1526">
        <v>135539.45000000001</v>
      </c>
      <c r="Y1526" t="s">
        <v>74</v>
      </c>
      <c r="Z1526" t="s">
        <v>61</v>
      </c>
      <c r="AA1526" t="s">
        <v>39</v>
      </c>
    </row>
    <row r="1527" spans="1:27" x14ac:dyDescent="0.25">
      <c r="A1527" t="s">
        <v>1668</v>
      </c>
      <c r="B1527" s="2">
        <v>45411</v>
      </c>
      <c r="C1527">
        <v>2024</v>
      </c>
      <c r="D1527" t="s">
        <v>41</v>
      </c>
      <c r="E1527" t="s">
        <v>70</v>
      </c>
      <c r="F1527">
        <v>4</v>
      </c>
      <c r="G1527" t="s">
        <v>43</v>
      </c>
      <c r="H1527" t="s">
        <v>89</v>
      </c>
      <c r="I1527" t="s">
        <v>45</v>
      </c>
      <c r="J1527" t="s">
        <v>33</v>
      </c>
      <c r="K1527" t="s">
        <v>145</v>
      </c>
      <c r="L1527" t="s">
        <v>35</v>
      </c>
      <c r="M1527" t="s">
        <v>36</v>
      </c>
      <c r="N1527">
        <v>141</v>
      </c>
      <c r="O1527">
        <v>389.01</v>
      </c>
      <c r="P1527">
        <v>0.22</v>
      </c>
      <c r="Q1527">
        <v>42783.32</v>
      </c>
      <c r="R1527">
        <v>17113.330000000002</v>
      </c>
      <c r="S1527">
        <v>25669.99</v>
      </c>
      <c r="T1527">
        <v>4058.94</v>
      </c>
      <c r="U1527">
        <v>21611.05</v>
      </c>
      <c r="V1527">
        <v>0.24</v>
      </c>
      <c r="W1527">
        <v>16424.400000000001</v>
      </c>
      <c r="X1527">
        <v>43218.65</v>
      </c>
      <c r="Y1527" t="s">
        <v>56</v>
      </c>
      <c r="Z1527" t="s">
        <v>57</v>
      </c>
      <c r="AA1527" t="s">
        <v>39</v>
      </c>
    </row>
    <row r="1528" spans="1:27" x14ac:dyDescent="0.25">
      <c r="A1528" t="s">
        <v>1669</v>
      </c>
      <c r="B1528" s="2">
        <v>45518</v>
      </c>
      <c r="C1528">
        <v>2024</v>
      </c>
      <c r="D1528" t="s">
        <v>28</v>
      </c>
      <c r="E1528" t="s">
        <v>81</v>
      </c>
      <c r="F1528">
        <v>8</v>
      </c>
      <c r="G1528" t="s">
        <v>43</v>
      </c>
      <c r="H1528" t="s">
        <v>44</v>
      </c>
      <c r="I1528" t="s">
        <v>45</v>
      </c>
      <c r="J1528" t="s">
        <v>33</v>
      </c>
      <c r="K1528" t="s">
        <v>95</v>
      </c>
      <c r="L1528" t="s">
        <v>122</v>
      </c>
      <c r="M1528" t="s">
        <v>60</v>
      </c>
      <c r="N1528">
        <v>162</v>
      </c>
      <c r="O1528">
        <v>587.44000000000005</v>
      </c>
      <c r="P1528">
        <v>0.02</v>
      </c>
      <c r="Q1528">
        <v>93261.97</v>
      </c>
      <c r="R1528">
        <v>45698.37</v>
      </c>
      <c r="S1528">
        <v>47563.6</v>
      </c>
      <c r="T1528">
        <v>10580.32</v>
      </c>
      <c r="U1528">
        <v>36983.279999999999</v>
      </c>
      <c r="V1528">
        <v>0.25</v>
      </c>
      <c r="W1528">
        <v>27737.46</v>
      </c>
      <c r="X1528">
        <v>107298.16</v>
      </c>
      <c r="Y1528" t="s">
        <v>37</v>
      </c>
      <c r="Z1528" t="s">
        <v>75</v>
      </c>
      <c r="AA1528" t="s">
        <v>39</v>
      </c>
    </row>
    <row r="1529" spans="1:27" x14ac:dyDescent="0.25">
      <c r="A1529" t="s">
        <v>1670</v>
      </c>
      <c r="B1529" s="2">
        <v>44593</v>
      </c>
      <c r="C1529">
        <v>2022</v>
      </c>
      <c r="D1529" t="s">
        <v>49</v>
      </c>
      <c r="E1529" t="s">
        <v>88</v>
      </c>
      <c r="F1529">
        <v>2</v>
      </c>
      <c r="G1529" t="s">
        <v>51</v>
      </c>
      <c r="H1529" t="s">
        <v>64</v>
      </c>
      <c r="I1529" t="s">
        <v>135</v>
      </c>
      <c r="J1529" t="s">
        <v>66</v>
      </c>
      <c r="K1529" t="s">
        <v>147</v>
      </c>
      <c r="L1529" t="s">
        <v>159</v>
      </c>
      <c r="M1529" t="s">
        <v>79</v>
      </c>
      <c r="N1529">
        <v>143</v>
      </c>
      <c r="O1529">
        <v>114.53</v>
      </c>
      <c r="P1529">
        <v>0.03</v>
      </c>
      <c r="Q1529">
        <v>15886.46</v>
      </c>
      <c r="R1529">
        <v>4924.8</v>
      </c>
      <c r="S1529">
        <v>10961.66</v>
      </c>
      <c r="T1529">
        <v>2283.44</v>
      </c>
      <c r="U1529">
        <v>8678.2199999999993</v>
      </c>
      <c r="V1529">
        <v>0.23</v>
      </c>
      <c r="W1529">
        <v>6682.23</v>
      </c>
      <c r="X1529">
        <v>19031.87</v>
      </c>
      <c r="Y1529" t="s">
        <v>74</v>
      </c>
      <c r="Z1529" t="s">
        <v>61</v>
      </c>
      <c r="AA1529" t="s">
        <v>39</v>
      </c>
    </row>
    <row r="1530" spans="1:27" x14ac:dyDescent="0.25">
      <c r="A1530" t="s">
        <v>1671</v>
      </c>
      <c r="B1530" s="2">
        <v>45113</v>
      </c>
      <c r="C1530">
        <v>2023</v>
      </c>
      <c r="D1530" t="s">
        <v>28</v>
      </c>
      <c r="E1530" t="s">
        <v>29</v>
      </c>
      <c r="F1530">
        <v>7</v>
      </c>
      <c r="G1530" t="s">
        <v>63</v>
      </c>
      <c r="H1530" t="s">
        <v>107</v>
      </c>
      <c r="I1530" t="s">
        <v>32</v>
      </c>
      <c r="J1530" t="s">
        <v>33</v>
      </c>
      <c r="K1530" t="s">
        <v>223</v>
      </c>
      <c r="L1530" t="s">
        <v>101</v>
      </c>
      <c r="M1530" t="s">
        <v>60</v>
      </c>
      <c r="N1530">
        <v>56</v>
      </c>
      <c r="O1530">
        <v>685.82</v>
      </c>
      <c r="P1530">
        <v>0.15</v>
      </c>
      <c r="Q1530">
        <v>32645.03</v>
      </c>
      <c r="R1530">
        <v>16975.419999999998</v>
      </c>
      <c r="S1530">
        <v>15669.61</v>
      </c>
      <c r="T1530">
        <v>2532.67</v>
      </c>
      <c r="U1530">
        <v>13136.94</v>
      </c>
      <c r="V1530">
        <v>0.21</v>
      </c>
      <c r="W1530">
        <v>10378.18</v>
      </c>
      <c r="X1530">
        <v>38031.35</v>
      </c>
      <c r="Y1530" t="s">
        <v>37</v>
      </c>
      <c r="Z1530" t="s">
        <v>61</v>
      </c>
      <c r="AA1530" t="s">
        <v>39</v>
      </c>
    </row>
    <row r="1531" spans="1:27" x14ac:dyDescent="0.25">
      <c r="A1531" t="s">
        <v>1672</v>
      </c>
      <c r="B1531" s="2">
        <v>44854</v>
      </c>
      <c r="C1531">
        <v>2022</v>
      </c>
      <c r="D1531" t="s">
        <v>113</v>
      </c>
      <c r="E1531" t="s">
        <v>114</v>
      </c>
      <c r="F1531">
        <v>10</v>
      </c>
      <c r="G1531" t="s">
        <v>63</v>
      </c>
      <c r="H1531" t="s">
        <v>71</v>
      </c>
      <c r="I1531" t="s">
        <v>52</v>
      </c>
      <c r="J1531" t="s">
        <v>53</v>
      </c>
      <c r="K1531" t="s">
        <v>324</v>
      </c>
      <c r="L1531" t="s">
        <v>96</v>
      </c>
      <c r="M1531" t="s">
        <v>60</v>
      </c>
      <c r="N1531">
        <v>77</v>
      </c>
      <c r="O1531">
        <v>366.5</v>
      </c>
      <c r="P1531">
        <v>0.22</v>
      </c>
      <c r="Q1531">
        <v>22011.99</v>
      </c>
      <c r="R1531">
        <v>8364.56</v>
      </c>
      <c r="S1531">
        <v>13647.43</v>
      </c>
      <c r="T1531">
        <v>3070.69</v>
      </c>
      <c r="U1531">
        <v>10576.74</v>
      </c>
      <c r="V1531">
        <v>0.25</v>
      </c>
      <c r="W1531">
        <v>7932.56</v>
      </c>
      <c r="X1531">
        <v>21516.31</v>
      </c>
      <c r="Y1531" t="s">
        <v>37</v>
      </c>
      <c r="Z1531" t="s">
        <v>61</v>
      </c>
      <c r="AA1531" t="s">
        <v>39</v>
      </c>
    </row>
    <row r="1532" spans="1:27" x14ac:dyDescent="0.25">
      <c r="A1532" t="s">
        <v>1673</v>
      </c>
      <c r="B1532" s="2">
        <v>45486</v>
      </c>
      <c r="C1532">
        <v>2024</v>
      </c>
      <c r="D1532" t="s">
        <v>28</v>
      </c>
      <c r="E1532" t="s">
        <v>29</v>
      </c>
      <c r="F1532">
        <v>7</v>
      </c>
      <c r="G1532" t="s">
        <v>63</v>
      </c>
      <c r="H1532" t="s">
        <v>89</v>
      </c>
      <c r="I1532" t="s">
        <v>45</v>
      </c>
      <c r="J1532" t="s">
        <v>33</v>
      </c>
      <c r="K1532" t="s">
        <v>118</v>
      </c>
      <c r="L1532" t="s">
        <v>35</v>
      </c>
      <c r="M1532" t="s">
        <v>79</v>
      </c>
      <c r="N1532">
        <v>104</v>
      </c>
      <c r="O1532">
        <v>1654.69</v>
      </c>
      <c r="P1532">
        <v>0.23</v>
      </c>
      <c r="Q1532">
        <v>132507.57999999999</v>
      </c>
      <c r="R1532">
        <v>42402.43</v>
      </c>
      <c r="S1532">
        <v>90105.15</v>
      </c>
      <c r="T1532">
        <v>18750.71</v>
      </c>
      <c r="U1532">
        <v>71354.44</v>
      </c>
      <c r="V1532">
        <v>0.26</v>
      </c>
      <c r="W1532">
        <v>52802.29</v>
      </c>
      <c r="X1532">
        <v>155219.62</v>
      </c>
      <c r="Y1532" t="s">
        <v>37</v>
      </c>
      <c r="Z1532" t="s">
        <v>61</v>
      </c>
      <c r="AA1532" t="s">
        <v>39</v>
      </c>
    </row>
    <row r="1533" spans="1:27" x14ac:dyDescent="0.25">
      <c r="A1533" t="s">
        <v>1674</v>
      </c>
      <c r="B1533" s="2">
        <v>45193</v>
      </c>
      <c r="C1533">
        <v>2023</v>
      </c>
      <c r="D1533" t="s">
        <v>28</v>
      </c>
      <c r="E1533" t="s">
        <v>134</v>
      </c>
      <c r="F1533">
        <v>9</v>
      </c>
      <c r="G1533" t="s">
        <v>63</v>
      </c>
      <c r="H1533" t="s">
        <v>64</v>
      </c>
      <c r="I1533" t="s">
        <v>135</v>
      </c>
      <c r="J1533" t="s">
        <v>66</v>
      </c>
      <c r="K1533" t="s">
        <v>161</v>
      </c>
      <c r="L1533" t="s">
        <v>83</v>
      </c>
      <c r="M1533" t="s">
        <v>60</v>
      </c>
      <c r="N1533">
        <v>11</v>
      </c>
      <c r="O1533">
        <v>736.26</v>
      </c>
      <c r="P1533">
        <v>0.06</v>
      </c>
      <c r="Q1533">
        <v>7612.93</v>
      </c>
      <c r="R1533">
        <v>4339.37</v>
      </c>
      <c r="S1533">
        <v>3273.56</v>
      </c>
      <c r="T1533">
        <v>672.8</v>
      </c>
      <c r="U1533">
        <v>2600.7600000000002</v>
      </c>
      <c r="V1533">
        <v>0.27</v>
      </c>
      <c r="W1533">
        <v>1898.55</v>
      </c>
      <c r="X1533">
        <v>8575.36</v>
      </c>
      <c r="Y1533" t="s">
        <v>37</v>
      </c>
      <c r="Z1533" t="s">
        <v>38</v>
      </c>
      <c r="AA1533" t="s">
        <v>39</v>
      </c>
    </row>
    <row r="1534" spans="1:27" x14ac:dyDescent="0.25">
      <c r="A1534" t="s">
        <v>1675</v>
      </c>
      <c r="B1534" s="2">
        <v>45119</v>
      </c>
      <c r="C1534">
        <v>2023</v>
      </c>
      <c r="D1534" t="s">
        <v>28</v>
      </c>
      <c r="E1534" t="s">
        <v>29</v>
      </c>
      <c r="F1534">
        <v>7</v>
      </c>
      <c r="G1534" t="s">
        <v>51</v>
      </c>
      <c r="H1534" t="s">
        <v>71</v>
      </c>
      <c r="I1534" t="s">
        <v>92</v>
      </c>
      <c r="J1534" t="s">
        <v>53</v>
      </c>
      <c r="K1534" t="s">
        <v>98</v>
      </c>
      <c r="L1534" t="s">
        <v>83</v>
      </c>
      <c r="M1534" t="s">
        <v>47</v>
      </c>
      <c r="N1534">
        <v>131</v>
      </c>
      <c r="O1534">
        <v>1116.23</v>
      </c>
      <c r="P1534">
        <v>0.03</v>
      </c>
      <c r="Q1534">
        <v>141839.35</v>
      </c>
      <c r="R1534">
        <v>86522</v>
      </c>
      <c r="S1534">
        <v>55317.35</v>
      </c>
      <c r="T1534">
        <v>19218.29</v>
      </c>
      <c r="U1534">
        <v>36099.06</v>
      </c>
      <c r="V1534">
        <v>0.3</v>
      </c>
      <c r="W1534">
        <v>25269.34</v>
      </c>
      <c r="X1534">
        <v>134287.23000000001</v>
      </c>
      <c r="Y1534" t="s">
        <v>74</v>
      </c>
      <c r="Z1534" t="s">
        <v>75</v>
      </c>
      <c r="AA1534" t="s">
        <v>39</v>
      </c>
    </row>
    <row r="1535" spans="1:27" x14ac:dyDescent="0.25">
      <c r="A1535" t="s">
        <v>1676</v>
      </c>
      <c r="B1535" s="2">
        <v>45034</v>
      </c>
      <c r="C1535">
        <v>2023</v>
      </c>
      <c r="D1535" t="s">
        <v>41</v>
      </c>
      <c r="E1535" t="s">
        <v>70</v>
      </c>
      <c r="F1535">
        <v>4</v>
      </c>
      <c r="G1535" t="s">
        <v>43</v>
      </c>
      <c r="H1535" t="s">
        <v>64</v>
      </c>
      <c r="I1535" t="s">
        <v>92</v>
      </c>
      <c r="J1535" t="s">
        <v>53</v>
      </c>
      <c r="K1535" t="s">
        <v>151</v>
      </c>
      <c r="L1535" t="s">
        <v>59</v>
      </c>
      <c r="M1535" t="s">
        <v>36</v>
      </c>
      <c r="N1535">
        <v>110</v>
      </c>
      <c r="O1535">
        <v>124.96</v>
      </c>
      <c r="P1535">
        <v>0.1</v>
      </c>
      <c r="Q1535">
        <v>12371.04</v>
      </c>
      <c r="R1535">
        <v>5690.68</v>
      </c>
      <c r="S1535">
        <v>6680.36</v>
      </c>
      <c r="T1535">
        <v>2057.54</v>
      </c>
      <c r="U1535">
        <v>4622.82</v>
      </c>
      <c r="V1535">
        <v>0.3</v>
      </c>
      <c r="W1535">
        <v>3235.97</v>
      </c>
      <c r="X1535">
        <v>11075.44</v>
      </c>
      <c r="Y1535" t="s">
        <v>56</v>
      </c>
      <c r="Z1535" t="s">
        <v>57</v>
      </c>
      <c r="AA1535" t="s">
        <v>39</v>
      </c>
    </row>
    <row r="1536" spans="1:27" x14ac:dyDescent="0.25">
      <c r="A1536" t="s">
        <v>1677</v>
      </c>
      <c r="B1536" s="2">
        <v>44918</v>
      </c>
      <c r="C1536">
        <v>2022</v>
      </c>
      <c r="D1536" t="s">
        <v>113</v>
      </c>
      <c r="E1536" t="s">
        <v>156</v>
      </c>
      <c r="F1536">
        <v>12</v>
      </c>
      <c r="G1536" t="s">
        <v>51</v>
      </c>
      <c r="H1536" t="s">
        <v>71</v>
      </c>
      <c r="I1536" t="s">
        <v>45</v>
      </c>
      <c r="J1536" t="s">
        <v>33</v>
      </c>
      <c r="K1536" t="s">
        <v>151</v>
      </c>
      <c r="L1536" t="s">
        <v>111</v>
      </c>
      <c r="M1536" t="s">
        <v>79</v>
      </c>
      <c r="N1536">
        <v>35</v>
      </c>
      <c r="O1536">
        <v>1509.56</v>
      </c>
      <c r="P1536">
        <v>0.24</v>
      </c>
      <c r="Q1536">
        <v>40154.300000000003</v>
      </c>
      <c r="R1536">
        <v>14857.09</v>
      </c>
      <c r="S1536">
        <v>25297.21</v>
      </c>
      <c r="T1536">
        <v>5166.46</v>
      </c>
      <c r="U1536">
        <v>20130.75</v>
      </c>
      <c r="V1536">
        <v>0.2</v>
      </c>
      <c r="W1536">
        <v>16104.6</v>
      </c>
      <c r="X1536">
        <v>34286.870000000003</v>
      </c>
      <c r="Y1536" t="s">
        <v>74</v>
      </c>
      <c r="Z1536" t="s">
        <v>75</v>
      </c>
      <c r="AA1536" t="s">
        <v>39</v>
      </c>
    </row>
    <row r="1537" spans="1:27" x14ac:dyDescent="0.25">
      <c r="A1537" t="s">
        <v>1678</v>
      </c>
      <c r="B1537" s="2">
        <v>45397</v>
      </c>
      <c r="C1537">
        <v>2024</v>
      </c>
      <c r="D1537" t="s">
        <v>41</v>
      </c>
      <c r="E1537" t="s">
        <v>70</v>
      </c>
      <c r="F1537">
        <v>4</v>
      </c>
      <c r="G1537" t="s">
        <v>51</v>
      </c>
      <c r="H1537" t="s">
        <v>89</v>
      </c>
      <c r="I1537" t="s">
        <v>52</v>
      </c>
      <c r="J1537" t="s">
        <v>53</v>
      </c>
      <c r="K1537" t="s">
        <v>90</v>
      </c>
      <c r="L1537" t="s">
        <v>101</v>
      </c>
      <c r="M1537" t="s">
        <v>79</v>
      </c>
      <c r="N1537">
        <v>46</v>
      </c>
      <c r="O1537">
        <v>418.83</v>
      </c>
      <c r="P1537">
        <v>0.09</v>
      </c>
      <c r="Q1537">
        <v>17532.22</v>
      </c>
      <c r="R1537">
        <v>8941.43</v>
      </c>
      <c r="S1537">
        <v>8590.7900000000009</v>
      </c>
      <c r="T1537">
        <v>2428.23</v>
      </c>
      <c r="U1537">
        <v>6162.56</v>
      </c>
      <c r="V1537">
        <v>0.28999999999999998</v>
      </c>
      <c r="W1537">
        <v>4375.42</v>
      </c>
      <c r="X1537">
        <v>18510.439999999999</v>
      </c>
      <c r="Y1537" t="s">
        <v>56</v>
      </c>
      <c r="Z1537" t="s">
        <v>61</v>
      </c>
      <c r="AA1537" t="s">
        <v>39</v>
      </c>
    </row>
    <row r="1538" spans="1:27" x14ac:dyDescent="0.25">
      <c r="A1538" t="s">
        <v>1679</v>
      </c>
      <c r="B1538" s="2">
        <v>45539</v>
      </c>
      <c r="C1538">
        <v>2024</v>
      </c>
      <c r="D1538" t="s">
        <v>28</v>
      </c>
      <c r="E1538" t="s">
        <v>134</v>
      </c>
      <c r="F1538">
        <v>9</v>
      </c>
      <c r="G1538" t="s">
        <v>63</v>
      </c>
      <c r="H1538" t="s">
        <v>71</v>
      </c>
      <c r="I1538" t="s">
        <v>92</v>
      </c>
      <c r="J1538" t="s">
        <v>53</v>
      </c>
      <c r="K1538" t="s">
        <v>142</v>
      </c>
      <c r="L1538" t="s">
        <v>137</v>
      </c>
      <c r="M1538" t="s">
        <v>36</v>
      </c>
      <c r="N1538">
        <v>103</v>
      </c>
      <c r="O1538">
        <v>1134.1600000000001</v>
      </c>
      <c r="P1538">
        <v>0.12</v>
      </c>
      <c r="Q1538">
        <v>102800.26</v>
      </c>
      <c r="R1538">
        <v>48316.12</v>
      </c>
      <c r="S1538">
        <v>54484.14</v>
      </c>
      <c r="T1538">
        <v>14560.35</v>
      </c>
      <c r="U1538">
        <v>39923.79</v>
      </c>
      <c r="V1538">
        <v>0.22</v>
      </c>
      <c r="W1538">
        <v>31140.560000000001</v>
      </c>
      <c r="X1538">
        <v>98214.11</v>
      </c>
      <c r="Y1538" t="s">
        <v>37</v>
      </c>
      <c r="Z1538" t="s">
        <v>57</v>
      </c>
      <c r="AA1538" t="s">
        <v>39</v>
      </c>
    </row>
    <row r="1539" spans="1:27" x14ac:dyDescent="0.25">
      <c r="A1539" t="s">
        <v>1680</v>
      </c>
      <c r="B1539" s="2">
        <v>45633</v>
      </c>
      <c r="C1539">
        <v>2024</v>
      </c>
      <c r="D1539" t="s">
        <v>113</v>
      </c>
      <c r="E1539" t="s">
        <v>156</v>
      </c>
      <c r="F1539">
        <v>12</v>
      </c>
      <c r="G1539" t="s">
        <v>43</v>
      </c>
      <c r="H1539" t="s">
        <v>31</v>
      </c>
      <c r="I1539" t="s">
        <v>45</v>
      </c>
      <c r="J1539" t="s">
        <v>33</v>
      </c>
      <c r="K1539" t="s">
        <v>157</v>
      </c>
      <c r="L1539" t="s">
        <v>159</v>
      </c>
      <c r="M1539" t="s">
        <v>36</v>
      </c>
      <c r="N1539">
        <v>65</v>
      </c>
      <c r="O1539">
        <v>1795.66</v>
      </c>
      <c r="P1539">
        <v>0.2</v>
      </c>
      <c r="Q1539">
        <v>93374.32</v>
      </c>
      <c r="R1539">
        <v>30813.53</v>
      </c>
      <c r="S1539">
        <v>62560.79</v>
      </c>
      <c r="T1539">
        <v>7471.94</v>
      </c>
      <c r="U1539">
        <v>55088.85</v>
      </c>
      <c r="V1539">
        <v>0.24</v>
      </c>
      <c r="W1539">
        <v>41867.53</v>
      </c>
      <c r="X1539">
        <v>84425.82</v>
      </c>
      <c r="Y1539" t="s">
        <v>37</v>
      </c>
      <c r="Z1539" t="s">
        <v>75</v>
      </c>
      <c r="AA1539" t="s">
        <v>39</v>
      </c>
    </row>
    <row r="1540" spans="1:27" x14ac:dyDescent="0.25">
      <c r="A1540" t="s">
        <v>1681</v>
      </c>
      <c r="B1540" s="2">
        <v>44698</v>
      </c>
      <c r="C1540">
        <v>2022</v>
      </c>
      <c r="D1540" t="s">
        <v>41</v>
      </c>
      <c r="E1540" t="s">
        <v>42</v>
      </c>
      <c r="F1540">
        <v>5</v>
      </c>
      <c r="G1540" t="s">
        <v>30</v>
      </c>
      <c r="H1540" t="s">
        <v>31</v>
      </c>
      <c r="I1540" t="s">
        <v>52</v>
      </c>
      <c r="J1540" t="s">
        <v>53</v>
      </c>
      <c r="K1540" t="s">
        <v>153</v>
      </c>
      <c r="L1540" t="s">
        <v>122</v>
      </c>
      <c r="M1540" t="s">
        <v>36</v>
      </c>
      <c r="N1540">
        <v>75</v>
      </c>
      <c r="O1540">
        <v>630.11</v>
      </c>
      <c r="P1540">
        <v>0.16</v>
      </c>
      <c r="Q1540">
        <v>39696.93</v>
      </c>
      <c r="R1540">
        <v>21039.37</v>
      </c>
      <c r="S1540">
        <v>18657.560000000001</v>
      </c>
      <c r="T1540">
        <v>4762.1099999999997</v>
      </c>
      <c r="U1540">
        <v>13895.45</v>
      </c>
      <c r="V1540">
        <v>0.23</v>
      </c>
      <c r="W1540">
        <v>10699.5</v>
      </c>
      <c r="X1540">
        <v>47033.1</v>
      </c>
      <c r="Y1540" t="s">
        <v>37</v>
      </c>
      <c r="Z1540" t="s">
        <v>61</v>
      </c>
      <c r="AA1540" t="s">
        <v>39</v>
      </c>
    </row>
    <row r="1541" spans="1:27" x14ac:dyDescent="0.25">
      <c r="A1541" t="s">
        <v>1682</v>
      </c>
      <c r="B1541" s="2">
        <v>44706</v>
      </c>
      <c r="C1541">
        <v>2022</v>
      </c>
      <c r="D1541" t="s">
        <v>41</v>
      </c>
      <c r="E1541" t="s">
        <v>42</v>
      </c>
      <c r="F1541">
        <v>5</v>
      </c>
      <c r="G1541" t="s">
        <v>63</v>
      </c>
      <c r="H1541" t="s">
        <v>44</v>
      </c>
      <c r="I1541" t="s">
        <v>52</v>
      </c>
      <c r="J1541" t="s">
        <v>53</v>
      </c>
      <c r="K1541" t="s">
        <v>147</v>
      </c>
      <c r="L1541" t="s">
        <v>119</v>
      </c>
      <c r="M1541" t="s">
        <v>60</v>
      </c>
      <c r="N1541">
        <v>56</v>
      </c>
      <c r="O1541">
        <v>636.01</v>
      </c>
      <c r="P1541">
        <v>0</v>
      </c>
      <c r="Q1541">
        <v>35616.559999999998</v>
      </c>
      <c r="R1541">
        <v>17095.95</v>
      </c>
      <c r="S1541">
        <v>18520.61</v>
      </c>
      <c r="T1541">
        <v>4852.29</v>
      </c>
      <c r="U1541">
        <v>13668.32</v>
      </c>
      <c r="V1541">
        <v>0.22</v>
      </c>
      <c r="W1541">
        <v>10661.29</v>
      </c>
      <c r="X1541">
        <v>31924.49</v>
      </c>
      <c r="Y1541" t="s">
        <v>56</v>
      </c>
      <c r="Z1541" t="s">
        <v>75</v>
      </c>
      <c r="AA1541" t="s">
        <v>39</v>
      </c>
    </row>
    <row r="1542" spans="1:27" x14ac:dyDescent="0.25">
      <c r="A1542" t="s">
        <v>1683</v>
      </c>
      <c r="B1542" s="2">
        <v>45347</v>
      </c>
      <c r="C1542">
        <v>2024</v>
      </c>
      <c r="D1542" t="s">
        <v>49</v>
      </c>
      <c r="E1542" t="s">
        <v>88</v>
      </c>
      <c r="F1542">
        <v>2</v>
      </c>
      <c r="G1542" t="s">
        <v>63</v>
      </c>
      <c r="H1542" t="s">
        <v>71</v>
      </c>
      <c r="I1542" t="s">
        <v>32</v>
      </c>
      <c r="J1542" t="s">
        <v>33</v>
      </c>
      <c r="K1542" t="s">
        <v>149</v>
      </c>
      <c r="L1542" t="s">
        <v>111</v>
      </c>
      <c r="M1542" t="s">
        <v>79</v>
      </c>
      <c r="N1542">
        <v>77</v>
      </c>
      <c r="O1542">
        <v>361.55</v>
      </c>
      <c r="P1542">
        <v>0.2</v>
      </c>
      <c r="Q1542">
        <v>22271.48</v>
      </c>
      <c r="R1542">
        <v>14031.03</v>
      </c>
      <c r="S1542">
        <v>8240.4500000000007</v>
      </c>
      <c r="T1542">
        <v>1566.02</v>
      </c>
      <c r="U1542">
        <v>6674.43</v>
      </c>
      <c r="V1542">
        <v>0.28999999999999998</v>
      </c>
      <c r="W1542">
        <v>4738.8500000000004</v>
      </c>
      <c r="X1542">
        <v>19364.25</v>
      </c>
      <c r="Y1542" t="s">
        <v>37</v>
      </c>
      <c r="Z1542" t="s">
        <v>61</v>
      </c>
      <c r="AA1542" t="s">
        <v>39</v>
      </c>
    </row>
    <row r="1543" spans="1:27" x14ac:dyDescent="0.25">
      <c r="A1543" t="s">
        <v>1684</v>
      </c>
      <c r="B1543" s="2">
        <v>45554</v>
      </c>
      <c r="C1543">
        <v>2024</v>
      </c>
      <c r="D1543" t="s">
        <v>28</v>
      </c>
      <c r="E1543" t="s">
        <v>134</v>
      </c>
      <c r="F1543">
        <v>9</v>
      </c>
      <c r="G1543" t="s">
        <v>43</v>
      </c>
      <c r="H1543" t="s">
        <v>31</v>
      </c>
      <c r="I1543" t="s">
        <v>65</v>
      </c>
      <c r="J1543" t="s">
        <v>66</v>
      </c>
      <c r="K1543" t="s">
        <v>153</v>
      </c>
      <c r="L1543" t="s">
        <v>137</v>
      </c>
      <c r="M1543" t="s">
        <v>79</v>
      </c>
      <c r="N1543">
        <v>110</v>
      </c>
      <c r="O1543">
        <v>884.81</v>
      </c>
      <c r="P1543">
        <v>0.24</v>
      </c>
      <c r="Q1543">
        <v>73970.12</v>
      </c>
      <c r="R1543">
        <v>25149.84</v>
      </c>
      <c r="S1543">
        <v>48820.28</v>
      </c>
      <c r="T1543">
        <v>14164.66</v>
      </c>
      <c r="U1543">
        <v>34655.620000000003</v>
      </c>
      <c r="V1543">
        <v>0.25</v>
      </c>
      <c r="W1543">
        <v>25991.71</v>
      </c>
      <c r="X1543">
        <v>86573.21</v>
      </c>
      <c r="Y1543" t="s">
        <v>56</v>
      </c>
      <c r="Z1543" t="s">
        <v>38</v>
      </c>
      <c r="AA1543" t="s">
        <v>39</v>
      </c>
    </row>
    <row r="1544" spans="1:27" x14ac:dyDescent="0.25">
      <c r="A1544" t="s">
        <v>1685</v>
      </c>
      <c r="B1544" s="2">
        <v>45655</v>
      </c>
      <c r="C1544">
        <v>2024</v>
      </c>
      <c r="D1544" t="s">
        <v>113</v>
      </c>
      <c r="E1544" t="s">
        <v>156</v>
      </c>
      <c r="F1544">
        <v>12</v>
      </c>
      <c r="G1544" t="s">
        <v>63</v>
      </c>
      <c r="H1544" t="s">
        <v>129</v>
      </c>
      <c r="I1544" t="s">
        <v>32</v>
      </c>
      <c r="J1544" t="s">
        <v>33</v>
      </c>
      <c r="K1544" t="s">
        <v>118</v>
      </c>
      <c r="L1544" t="s">
        <v>111</v>
      </c>
      <c r="M1544" t="s">
        <v>60</v>
      </c>
      <c r="N1544">
        <v>34</v>
      </c>
      <c r="O1544">
        <v>1764.73</v>
      </c>
      <c r="P1544">
        <v>0.02</v>
      </c>
      <c r="Q1544">
        <v>58800.800000000003</v>
      </c>
      <c r="R1544">
        <v>31164.42</v>
      </c>
      <c r="S1544">
        <v>27636.38</v>
      </c>
      <c r="T1544">
        <v>5109.83</v>
      </c>
      <c r="U1544">
        <v>22526.55</v>
      </c>
      <c r="V1544">
        <v>0.28999999999999998</v>
      </c>
      <c r="W1544">
        <v>15993.85</v>
      </c>
      <c r="X1544">
        <v>58398.84</v>
      </c>
      <c r="Y1544" t="s">
        <v>56</v>
      </c>
      <c r="Z1544" t="s">
        <v>75</v>
      </c>
      <c r="AA1544" t="s">
        <v>39</v>
      </c>
    </row>
    <row r="1545" spans="1:27" x14ac:dyDescent="0.25">
      <c r="A1545" t="s">
        <v>1686</v>
      </c>
      <c r="B1545" s="2">
        <v>44875</v>
      </c>
      <c r="C1545">
        <v>2022</v>
      </c>
      <c r="D1545" t="s">
        <v>113</v>
      </c>
      <c r="E1545" t="s">
        <v>117</v>
      </c>
      <c r="F1545">
        <v>11</v>
      </c>
      <c r="G1545" t="s">
        <v>63</v>
      </c>
      <c r="H1545" t="s">
        <v>129</v>
      </c>
      <c r="I1545" t="s">
        <v>45</v>
      </c>
      <c r="J1545" t="s">
        <v>33</v>
      </c>
      <c r="K1545" t="s">
        <v>176</v>
      </c>
      <c r="L1545" t="s">
        <v>59</v>
      </c>
      <c r="M1545" t="s">
        <v>79</v>
      </c>
      <c r="N1545">
        <v>194</v>
      </c>
      <c r="O1545">
        <v>1540.74</v>
      </c>
      <c r="P1545">
        <v>0.23</v>
      </c>
      <c r="Q1545">
        <v>230155.74</v>
      </c>
      <c r="R1545">
        <v>119680.98</v>
      </c>
      <c r="S1545">
        <v>110474.76</v>
      </c>
      <c r="T1545">
        <v>38133.72</v>
      </c>
      <c r="U1545">
        <v>72341.039999999994</v>
      </c>
      <c r="V1545">
        <v>0.28000000000000003</v>
      </c>
      <c r="W1545">
        <v>52085.55</v>
      </c>
      <c r="X1545">
        <v>259705.65</v>
      </c>
      <c r="Y1545" t="s">
        <v>37</v>
      </c>
      <c r="Z1545" t="s">
        <v>75</v>
      </c>
      <c r="AA1545" t="s">
        <v>39</v>
      </c>
    </row>
    <row r="1546" spans="1:27" x14ac:dyDescent="0.25">
      <c r="A1546" t="s">
        <v>1687</v>
      </c>
      <c r="B1546" s="2">
        <v>44896</v>
      </c>
      <c r="C1546">
        <v>2022</v>
      </c>
      <c r="D1546" t="s">
        <v>113</v>
      </c>
      <c r="E1546" t="s">
        <v>156</v>
      </c>
      <c r="F1546">
        <v>12</v>
      </c>
      <c r="G1546" t="s">
        <v>30</v>
      </c>
      <c r="H1546" t="s">
        <v>44</v>
      </c>
      <c r="I1546" t="s">
        <v>65</v>
      </c>
      <c r="J1546" t="s">
        <v>66</v>
      </c>
      <c r="K1546" t="s">
        <v>78</v>
      </c>
      <c r="L1546" t="s">
        <v>55</v>
      </c>
      <c r="M1546" t="s">
        <v>36</v>
      </c>
      <c r="N1546">
        <v>82</v>
      </c>
      <c r="O1546">
        <v>489.8</v>
      </c>
      <c r="P1546">
        <v>0.02</v>
      </c>
      <c r="Q1546">
        <v>39360.33</v>
      </c>
      <c r="R1546">
        <v>14563.32</v>
      </c>
      <c r="S1546">
        <v>24797.01</v>
      </c>
      <c r="T1546">
        <v>5867.5</v>
      </c>
      <c r="U1546">
        <v>18929.509999999998</v>
      </c>
      <c r="V1546">
        <v>0.22</v>
      </c>
      <c r="W1546">
        <v>14765.02</v>
      </c>
      <c r="X1546">
        <v>34170.29</v>
      </c>
      <c r="Y1546" t="s">
        <v>74</v>
      </c>
      <c r="Z1546" t="s">
        <v>75</v>
      </c>
      <c r="AA1546" t="s">
        <v>39</v>
      </c>
    </row>
    <row r="1547" spans="1:27" x14ac:dyDescent="0.25">
      <c r="A1547" t="s">
        <v>1688</v>
      </c>
      <c r="B1547" s="2">
        <v>45578</v>
      </c>
      <c r="C1547">
        <v>2024</v>
      </c>
      <c r="D1547" t="s">
        <v>113</v>
      </c>
      <c r="E1547" t="s">
        <v>114</v>
      </c>
      <c r="F1547">
        <v>10</v>
      </c>
      <c r="G1547" t="s">
        <v>43</v>
      </c>
      <c r="H1547" t="s">
        <v>31</v>
      </c>
      <c r="I1547" t="s">
        <v>92</v>
      </c>
      <c r="J1547" t="s">
        <v>53</v>
      </c>
      <c r="K1547" t="s">
        <v>110</v>
      </c>
      <c r="L1547" t="s">
        <v>140</v>
      </c>
      <c r="M1547" t="s">
        <v>47</v>
      </c>
      <c r="N1547">
        <v>90</v>
      </c>
      <c r="O1547">
        <v>171.11</v>
      </c>
      <c r="P1547">
        <v>0.1</v>
      </c>
      <c r="Q1547">
        <v>13859.91</v>
      </c>
      <c r="R1547">
        <v>7900.15</v>
      </c>
      <c r="S1547">
        <v>5959.76</v>
      </c>
      <c r="T1547">
        <v>2276.7600000000002</v>
      </c>
      <c r="U1547">
        <v>3683</v>
      </c>
      <c r="V1547">
        <v>0.2</v>
      </c>
      <c r="W1547">
        <v>2946.4</v>
      </c>
      <c r="X1547">
        <v>15823.36</v>
      </c>
      <c r="Y1547" t="s">
        <v>56</v>
      </c>
      <c r="Z1547" t="s">
        <v>38</v>
      </c>
      <c r="AA1547" t="s">
        <v>39</v>
      </c>
    </row>
    <row r="1548" spans="1:27" x14ac:dyDescent="0.25">
      <c r="A1548" t="s">
        <v>1689</v>
      </c>
      <c r="B1548" s="2">
        <v>45553</v>
      </c>
      <c r="C1548">
        <v>2024</v>
      </c>
      <c r="D1548" t="s">
        <v>28</v>
      </c>
      <c r="E1548" t="s">
        <v>134</v>
      </c>
      <c r="F1548">
        <v>9</v>
      </c>
      <c r="G1548" t="s">
        <v>43</v>
      </c>
      <c r="H1548" t="s">
        <v>89</v>
      </c>
      <c r="I1548" t="s">
        <v>45</v>
      </c>
      <c r="J1548" t="s">
        <v>33</v>
      </c>
      <c r="K1548" t="s">
        <v>136</v>
      </c>
      <c r="L1548" t="s">
        <v>59</v>
      </c>
      <c r="M1548" t="s">
        <v>60</v>
      </c>
      <c r="N1548">
        <v>50</v>
      </c>
      <c r="O1548">
        <v>459.44</v>
      </c>
      <c r="P1548">
        <v>0.01</v>
      </c>
      <c r="Q1548">
        <v>22742.28</v>
      </c>
      <c r="R1548">
        <v>9096.91</v>
      </c>
      <c r="S1548">
        <v>13645.37</v>
      </c>
      <c r="T1548">
        <v>1764.28</v>
      </c>
      <c r="U1548">
        <v>11881.09</v>
      </c>
      <c r="V1548">
        <v>0.22</v>
      </c>
      <c r="W1548">
        <v>9267.25</v>
      </c>
      <c r="X1548">
        <v>21612.3</v>
      </c>
      <c r="Y1548" t="s">
        <v>56</v>
      </c>
      <c r="Z1548" t="s">
        <v>38</v>
      </c>
      <c r="AA1548" t="s">
        <v>39</v>
      </c>
    </row>
    <row r="1549" spans="1:27" x14ac:dyDescent="0.25">
      <c r="A1549" t="s">
        <v>1690</v>
      </c>
      <c r="B1549" s="2">
        <v>44614</v>
      </c>
      <c r="C1549">
        <v>2022</v>
      </c>
      <c r="D1549" t="s">
        <v>49</v>
      </c>
      <c r="E1549" t="s">
        <v>88</v>
      </c>
      <c r="F1549">
        <v>2</v>
      </c>
      <c r="G1549" t="s">
        <v>51</v>
      </c>
      <c r="H1549" t="s">
        <v>129</v>
      </c>
      <c r="I1549" t="s">
        <v>65</v>
      </c>
      <c r="J1549" t="s">
        <v>66</v>
      </c>
      <c r="K1549" t="s">
        <v>115</v>
      </c>
      <c r="L1549" t="s">
        <v>73</v>
      </c>
      <c r="M1549" t="s">
        <v>36</v>
      </c>
      <c r="N1549">
        <v>114</v>
      </c>
      <c r="O1549">
        <v>1512.1</v>
      </c>
      <c r="P1549">
        <v>0.13</v>
      </c>
      <c r="Q1549">
        <v>149970.07999999999</v>
      </c>
      <c r="R1549">
        <v>89982.05</v>
      </c>
      <c r="S1549">
        <v>59988.03</v>
      </c>
      <c r="T1549">
        <v>24920.53</v>
      </c>
      <c r="U1549">
        <v>35067.5</v>
      </c>
      <c r="V1549">
        <v>0.22</v>
      </c>
      <c r="W1549">
        <v>27352.65</v>
      </c>
      <c r="X1549">
        <v>163788.29999999999</v>
      </c>
      <c r="Y1549" t="s">
        <v>74</v>
      </c>
      <c r="Z1549" t="s">
        <v>75</v>
      </c>
      <c r="AA1549" t="s">
        <v>39</v>
      </c>
    </row>
    <row r="1550" spans="1:27" x14ac:dyDescent="0.25">
      <c r="A1550" t="s">
        <v>1691</v>
      </c>
      <c r="B1550" s="2">
        <v>44708</v>
      </c>
      <c r="C1550">
        <v>2022</v>
      </c>
      <c r="D1550" t="s">
        <v>41</v>
      </c>
      <c r="E1550" t="s">
        <v>42</v>
      </c>
      <c r="F1550">
        <v>5</v>
      </c>
      <c r="G1550" t="s">
        <v>30</v>
      </c>
      <c r="H1550" t="s">
        <v>71</v>
      </c>
      <c r="I1550" t="s">
        <v>65</v>
      </c>
      <c r="J1550" t="s">
        <v>66</v>
      </c>
      <c r="K1550" t="s">
        <v>315</v>
      </c>
      <c r="L1550" t="s">
        <v>68</v>
      </c>
      <c r="M1550" t="s">
        <v>79</v>
      </c>
      <c r="N1550">
        <v>121</v>
      </c>
      <c r="O1550">
        <v>1278.26</v>
      </c>
      <c r="P1550">
        <v>0.24</v>
      </c>
      <c r="Q1550">
        <v>117548.79</v>
      </c>
      <c r="R1550">
        <v>63476.35</v>
      </c>
      <c r="S1550">
        <v>54072.44</v>
      </c>
      <c r="T1550">
        <v>20923.66</v>
      </c>
      <c r="U1550">
        <v>33148.78</v>
      </c>
      <c r="V1550">
        <v>0.3</v>
      </c>
      <c r="W1550">
        <v>23204.15</v>
      </c>
      <c r="X1550">
        <v>139454.57</v>
      </c>
      <c r="Y1550" t="s">
        <v>37</v>
      </c>
      <c r="Z1550" t="s">
        <v>57</v>
      </c>
      <c r="AA1550" t="s">
        <v>39</v>
      </c>
    </row>
    <row r="1551" spans="1:27" x14ac:dyDescent="0.25">
      <c r="A1551" t="s">
        <v>1692</v>
      </c>
      <c r="B1551" s="2">
        <v>45347</v>
      </c>
      <c r="C1551">
        <v>2024</v>
      </c>
      <c r="D1551" t="s">
        <v>49</v>
      </c>
      <c r="E1551" t="s">
        <v>88</v>
      </c>
      <c r="F1551">
        <v>2</v>
      </c>
      <c r="G1551" t="s">
        <v>63</v>
      </c>
      <c r="H1551" t="s">
        <v>107</v>
      </c>
      <c r="I1551" t="s">
        <v>52</v>
      </c>
      <c r="J1551" t="s">
        <v>53</v>
      </c>
      <c r="K1551" t="s">
        <v>176</v>
      </c>
      <c r="L1551" t="s">
        <v>46</v>
      </c>
      <c r="M1551" t="s">
        <v>47</v>
      </c>
      <c r="N1551">
        <v>50</v>
      </c>
      <c r="O1551">
        <v>1944.62</v>
      </c>
      <c r="P1551">
        <v>0.01</v>
      </c>
      <c r="Q1551">
        <v>96258.69</v>
      </c>
      <c r="R1551">
        <v>55830.04</v>
      </c>
      <c r="S1551">
        <v>40428.65</v>
      </c>
      <c r="T1551">
        <v>12874.76</v>
      </c>
      <c r="U1551">
        <v>27553.89</v>
      </c>
      <c r="V1551">
        <v>0.22</v>
      </c>
      <c r="W1551">
        <v>21492.03</v>
      </c>
      <c r="X1551">
        <v>100168.06</v>
      </c>
      <c r="Y1551" t="s">
        <v>37</v>
      </c>
      <c r="Z1551" t="s">
        <v>38</v>
      </c>
      <c r="AA1551" t="s">
        <v>39</v>
      </c>
    </row>
    <row r="1552" spans="1:27" x14ac:dyDescent="0.25">
      <c r="A1552" t="s">
        <v>1693</v>
      </c>
      <c r="B1552" s="2">
        <v>45117</v>
      </c>
      <c r="C1552">
        <v>2023</v>
      </c>
      <c r="D1552" t="s">
        <v>28</v>
      </c>
      <c r="E1552" t="s">
        <v>29</v>
      </c>
      <c r="F1552">
        <v>7</v>
      </c>
      <c r="G1552" t="s">
        <v>51</v>
      </c>
      <c r="H1552" t="s">
        <v>107</v>
      </c>
      <c r="I1552" t="s">
        <v>65</v>
      </c>
      <c r="J1552" t="s">
        <v>66</v>
      </c>
      <c r="K1552" t="s">
        <v>78</v>
      </c>
      <c r="L1552" t="s">
        <v>35</v>
      </c>
      <c r="M1552" t="s">
        <v>60</v>
      </c>
      <c r="N1552">
        <v>184</v>
      </c>
      <c r="O1552">
        <v>1611.5</v>
      </c>
      <c r="P1552">
        <v>0.1</v>
      </c>
      <c r="Q1552">
        <v>266864.40000000002</v>
      </c>
      <c r="R1552">
        <v>114751.69</v>
      </c>
      <c r="S1552">
        <v>152112.71</v>
      </c>
      <c r="T1552">
        <v>37452.18</v>
      </c>
      <c r="U1552">
        <v>114660.53</v>
      </c>
      <c r="V1552">
        <v>0.19</v>
      </c>
      <c r="W1552">
        <v>92875.03</v>
      </c>
      <c r="X1552">
        <v>303542.34000000003</v>
      </c>
      <c r="Y1552" t="s">
        <v>37</v>
      </c>
      <c r="Z1552" t="s">
        <v>38</v>
      </c>
      <c r="AA1552" t="s">
        <v>39</v>
      </c>
    </row>
    <row r="1553" spans="1:27" x14ac:dyDescent="0.25">
      <c r="A1553" t="s">
        <v>1694</v>
      </c>
      <c r="B1553" s="2">
        <v>45065</v>
      </c>
      <c r="C1553">
        <v>2023</v>
      </c>
      <c r="D1553" t="s">
        <v>41</v>
      </c>
      <c r="E1553" t="s">
        <v>42</v>
      </c>
      <c r="F1553">
        <v>5</v>
      </c>
      <c r="G1553" t="s">
        <v>30</v>
      </c>
      <c r="H1553" t="s">
        <v>89</v>
      </c>
      <c r="I1553" t="s">
        <v>65</v>
      </c>
      <c r="J1553" t="s">
        <v>66</v>
      </c>
      <c r="K1553" t="s">
        <v>145</v>
      </c>
      <c r="L1553" t="s">
        <v>96</v>
      </c>
      <c r="M1553" t="s">
        <v>79</v>
      </c>
      <c r="N1553">
        <v>4</v>
      </c>
      <c r="O1553">
        <v>1447.81</v>
      </c>
      <c r="P1553">
        <v>0.08</v>
      </c>
      <c r="Q1553">
        <v>5327.94</v>
      </c>
      <c r="R1553">
        <v>2184.46</v>
      </c>
      <c r="S1553">
        <v>3143.48</v>
      </c>
      <c r="T1553">
        <v>697.62</v>
      </c>
      <c r="U1553">
        <v>2445.86</v>
      </c>
      <c r="V1553">
        <v>0.3</v>
      </c>
      <c r="W1553">
        <v>1712.1</v>
      </c>
      <c r="X1553">
        <v>4861.07</v>
      </c>
      <c r="Y1553" t="s">
        <v>56</v>
      </c>
      <c r="Z1553" t="s">
        <v>38</v>
      </c>
      <c r="AA1553" t="s">
        <v>39</v>
      </c>
    </row>
    <row r="1554" spans="1:27" x14ac:dyDescent="0.25">
      <c r="A1554" t="s">
        <v>1695</v>
      </c>
      <c r="B1554" s="2">
        <v>45345</v>
      </c>
      <c r="C1554">
        <v>2024</v>
      </c>
      <c r="D1554" t="s">
        <v>49</v>
      </c>
      <c r="E1554" t="s">
        <v>88</v>
      </c>
      <c r="F1554">
        <v>2</v>
      </c>
      <c r="G1554" t="s">
        <v>43</v>
      </c>
      <c r="H1554" t="s">
        <v>89</v>
      </c>
      <c r="I1554" t="s">
        <v>32</v>
      </c>
      <c r="J1554" t="s">
        <v>33</v>
      </c>
      <c r="K1554" t="s">
        <v>130</v>
      </c>
      <c r="L1554" t="s">
        <v>83</v>
      </c>
      <c r="M1554" t="s">
        <v>60</v>
      </c>
      <c r="N1554">
        <v>101</v>
      </c>
      <c r="O1554">
        <v>1549.44</v>
      </c>
      <c r="P1554">
        <v>0.19</v>
      </c>
      <c r="Q1554">
        <v>126759.69</v>
      </c>
      <c r="R1554">
        <v>70985.429999999993</v>
      </c>
      <c r="S1554">
        <v>55774.26</v>
      </c>
      <c r="T1554">
        <v>7096.75</v>
      </c>
      <c r="U1554">
        <v>48677.51</v>
      </c>
      <c r="V1554">
        <v>0.24</v>
      </c>
      <c r="W1554">
        <v>36994.910000000003</v>
      </c>
      <c r="X1554">
        <v>138113.87</v>
      </c>
      <c r="Y1554" t="s">
        <v>37</v>
      </c>
      <c r="Z1554" t="s">
        <v>38</v>
      </c>
      <c r="AA1554" t="s">
        <v>39</v>
      </c>
    </row>
    <row r="1555" spans="1:27" x14ac:dyDescent="0.25">
      <c r="A1555" t="s">
        <v>1696</v>
      </c>
      <c r="B1555" s="2">
        <v>44587</v>
      </c>
      <c r="C1555">
        <v>2022</v>
      </c>
      <c r="D1555" t="s">
        <v>49</v>
      </c>
      <c r="E1555" t="s">
        <v>50</v>
      </c>
      <c r="F1555">
        <v>1</v>
      </c>
      <c r="G1555" t="s">
        <v>51</v>
      </c>
      <c r="H1555" t="s">
        <v>89</v>
      </c>
      <c r="I1555" t="s">
        <v>32</v>
      </c>
      <c r="J1555" t="s">
        <v>33</v>
      </c>
      <c r="K1555" t="s">
        <v>233</v>
      </c>
      <c r="L1555" t="s">
        <v>122</v>
      </c>
      <c r="M1555" t="s">
        <v>60</v>
      </c>
      <c r="N1555">
        <v>39</v>
      </c>
      <c r="O1555">
        <v>813.9</v>
      </c>
      <c r="P1555">
        <v>0.04</v>
      </c>
      <c r="Q1555">
        <v>30472.42</v>
      </c>
      <c r="R1555">
        <v>16455.11</v>
      </c>
      <c r="S1555">
        <v>14017.31</v>
      </c>
      <c r="T1555">
        <v>1937.48</v>
      </c>
      <c r="U1555">
        <v>12079.83</v>
      </c>
      <c r="V1555">
        <v>0.28999999999999998</v>
      </c>
      <c r="W1555">
        <v>8576.68</v>
      </c>
      <c r="X1555">
        <v>33466.42</v>
      </c>
      <c r="Y1555" t="s">
        <v>37</v>
      </c>
      <c r="Z1555" t="s">
        <v>61</v>
      </c>
      <c r="AA1555" t="s">
        <v>39</v>
      </c>
    </row>
    <row r="1556" spans="1:27" x14ac:dyDescent="0.25">
      <c r="A1556" t="s">
        <v>1697</v>
      </c>
      <c r="B1556" s="2">
        <v>45417</v>
      </c>
      <c r="C1556">
        <v>2024</v>
      </c>
      <c r="D1556" t="s">
        <v>41</v>
      </c>
      <c r="E1556" t="s">
        <v>42</v>
      </c>
      <c r="F1556">
        <v>5</v>
      </c>
      <c r="G1556" t="s">
        <v>43</v>
      </c>
      <c r="H1556" t="s">
        <v>107</v>
      </c>
      <c r="I1556" t="s">
        <v>32</v>
      </c>
      <c r="J1556" t="s">
        <v>33</v>
      </c>
      <c r="K1556" t="s">
        <v>198</v>
      </c>
      <c r="L1556" t="s">
        <v>83</v>
      </c>
      <c r="M1556" t="s">
        <v>36</v>
      </c>
      <c r="N1556">
        <v>34</v>
      </c>
      <c r="O1556">
        <v>440.17</v>
      </c>
      <c r="P1556">
        <v>0.23</v>
      </c>
      <c r="Q1556">
        <v>11523.65</v>
      </c>
      <c r="R1556">
        <v>5877.06</v>
      </c>
      <c r="S1556">
        <v>5646.59</v>
      </c>
      <c r="T1556">
        <v>1385.87</v>
      </c>
      <c r="U1556">
        <v>4260.72</v>
      </c>
      <c r="V1556">
        <v>0.21</v>
      </c>
      <c r="W1556">
        <v>3365.97</v>
      </c>
      <c r="X1556">
        <v>12868.81</v>
      </c>
      <c r="Y1556" t="s">
        <v>74</v>
      </c>
      <c r="Z1556" t="s">
        <v>75</v>
      </c>
      <c r="AA1556" t="s">
        <v>39</v>
      </c>
    </row>
    <row r="1557" spans="1:27" x14ac:dyDescent="0.25">
      <c r="A1557" t="s">
        <v>1698</v>
      </c>
      <c r="B1557" s="2">
        <v>45551</v>
      </c>
      <c r="C1557">
        <v>2024</v>
      </c>
      <c r="D1557" t="s">
        <v>28</v>
      </c>
      <c r="E1557" t="s">
        <v>134</v>
      </c>
      <c r="F1557">
        <v>9</v>
      </c>
      <c r="G1557" t="s">
        <v>85</v>
      </c>
      <c r="H1557" t="s">
        <v>44</v>
      </c>
      <c r="I1557" t="s">
        <v>52</v>
      </c>
      <c r="J1557" t="s">
        <v>53</v>
      </c>
      <c r="K1557" t="s">
        <v>315</v>
      </c>
      <c r="L1557" t="s">
        <v>83</v>
      </c>
      <c r="M1557" t="s">
        <v>47</v>
      </c>
      <c r="N1557">
        <v>11</v>
      </c>
      <c r="O1557">
        <v>1213.33</v>
      </c>
      <c r="P1557">
        <v>0.01</v>
      </c>
      <c r="Q1557">
        <v>13213.16</v>
      </c>
      <c r="R1557">
        <v>7135.11</v>
      </c>
      <c r="S1557">
        <v>6078.05</v>
      </c>
      <c r="T1557">
        <v>893.51</v>
      </c>
      <c r="U1557">
        <v>5184.54</v>
      </c>
      <c r="V1557">
        <v>0.26</v>
      </c>
      <c r="W1557">
        <v>3836.56</v>
      </c>
      <c r="X1557">
        <v>15234.49</v>
      </c>
      <c r="Y1557" t="s">
        <v>37</v>
      </c>
      <c r="Z1557" t="s">
        <v>38</v>
      </c>
      <c r="AA1557" t="s">
        <v>39</v>
      </c>
    </row>
    <row r="1558" spans="1:27" x14ac:dyDescent="0.25">
      <c r="A1558" t="s">
        <v>1699</v>
      </c>
      <c r="B1558" s="2">
        <v>45360</v>
      </c>
      <c r="C1558">
        <v>2024</v>
      </c>
      <c r="D1558" t="s">
        <v>49</v>
      </c>
      <c r="E1558" t="s">
        <v>106</v>
      </c>
      <c r="F1558">
        <v>3</v>
      </c>
      <c r="G1558" t="s">
        <v>43</v>
      </c>
      <c r="H1558" t="s">
        <v>71</v>
      </c>
      <c r="I1558" t="s">
        <v>92</v>
      </c>
      <c r="J1558" t="s">
        <v>53</v>
      </c>
      <c r="K1558" t="s">
        <v>67</v>
      </c>
      <c r="L1558" t="s">
        <v>159</v>
      </c>
      <c r="M1558" t="s">
        <v>60</v>
      </c>
      <c r="N1558">
        <v>97</v>
      </c>
      <c r="O1558">
        <v>245.51</v>
      </c>
      <c r="P1558">
        <v>0.08</v>
      </c>
      <c r="Q1558">
        <v>21909.31</v>
      </c>
      <c r="R1558">
        <v>8763.7199999999993</v>
      </c>
      <c r="S1558">
        <v>13145.59</v>
      </c>
      <c r="T1558">
        <v>2207.92</v>
      </c>
      <c r="U1558">
        <v>10937.67</v>
      </c>
      <c r="V1558">
        <v>0.19</v>
      </c>
      <c r="W1558">
        <v>8859.51</v>
      </c>
      <c r="X1558">
        <v>20470.72</v>
      </c>
      <c r="Y1558" t="s">
        <v>37</v>
      </c>
      <c r="Z1558" t="s">
        <v>38</v>
      </c>
      <c r="AA1558" t="s">
        <v>39</v>
      </c>
    </row>
    <row r="1559" spans="1:27" x14ac:dyDescent="0.25">
      <c r="A1559" t="s">
        <v>1700</v>
      </c>
      <c r="B1559" s="2">
        <v>45166</v>
      </c>
      <c r="C1559">
        <v>2023</v>
      </c>
      <c r="D1559" t="s">
        <v>28</v>
      </c>
      <c r="E1559" t="s">
        <v>81</v>
      </c>
      <c r="F1559">
        <v>8</v>
      </c>
      <c r="G1559" t="s">
        <v>51</v>
      </c>
      <c r="H1559" t="s">
        <v>31</v>
      </c>
      <c r="I1559" t="s">
        <v>45</v>
      </c>
      <c r="J1559" t="s">
        <v>33</v>
      </c>
      <c r="K1559" t="s">
        <v>170</v>
      </c>
      <c r="L1559" t="s">
        <v>101</v>
      </c>
      <c r="M1559" t="s">
        <v>36</v>
      </c>
      <c r="N1559">
        <v>117</v>
      </c>
      <c r="O1559">
        <v>1607.5</v>
      </c>
      <c r="P1559">
        <v>0.17</v>
      </c>
      <c r="Q1559">
        <v>156104.32000000001</v>
      </c>
      <c r="R1559">
        <v>56197.56</v>
      </c>
      <c r="S1559">
        <v>99906.76</v>
      </c>
      <c r="T1559">
        <v>8228.7900000000009</v>
      </c>
      <c r="U1559">
        <v>91677.97</v>
      </c>
      <c r="V1559">
        <v>0.21</v>
      </c>
      <c r="W1559">
        <v>72425.600000000006</v>
      </c>
      <c r="X1559">
        <v>158698.32</v>
      </c>
      <c r="Y1559" t="s">
        <v>37</v>
      </c>
      <c r="Z1559" t="s">
        <v>57</v>
      </c>
      <c r="AA1559" t="s">
        <v>39</v>
      </c>
    </row>
    <row r="1560" spans="1:27" x14ac:dyDescent="0.25">
      <c r="A1560" t="s">
        <v>1701</v>
      </c>
      <c r="B1560" s="2">
        <v>45545</v>
      </c>
      <c r="C1560">
        <v>2024</v>
      </c>
      <c r="D1560" t="s">
        <v>28</v>
      </c>
      <c r="E1560" t="s">
        <v>134</v>
      </c>
      <c r="F1560">
        <v>9</v>
      </c>
      <c r="G1560" t="s">
        <v>63</v>
      </c>
      <c r="H1560" t="s">
        <v>107</v>
      </c>
      <c r="I1560" t="s">
        <v>32</v>
      </c>
      <c r="J1560" t="s">
        <v>33</v>
      </c>
      <c r="K1560" t="s">
        <v>172</v>
      </c>
      <c r="L1560" t="s">
        <v>73</v>
      </c>
      <c r="M1560" t="s">
        <v>79</v>
      </c>
      <c r="N1560">
        <v>186</v>
      </c>
      <c r="O1560">
        <v>1411.54</v>
      </c>
      <c r="P1560">
        <v>0.2</v>
      </c>
      <c r="Q1560">
        <v>210037.15</v>
      </c>
      <c r="R1560">
        <v>126022.29</v>
      </c>
      <c r="S1560">
        <v>84014.86</v>
      </c>
      <c r="T1560">
        <v>31890.87</v>
      </c>
      <c r="U1560">
        <v>52123.99</v>
      </c>
      <c r="V1560">
        <v>0.26</v>
      </c>
      <c r="W1560">
        <v>38571.75</v>
      </c>
      <c r="X1560">
        <v>184407.34</v>
      </c>
      <c r="Y1560" t="s">
        <v>37</v>
      </c>
      <c r="Z1560" t="s">
        <v>57</v>
      </c>
      <c r="AA1560" t="s">
        <v>39</v>
      </c>
    </row>
    <row r="1561" spans="1:27" x14ac:dyDescent="0.25">
      <c r="A1561" t="s">
        <v>1702</v>
      </c>
      <c r="B1561" s="2">
        <v>45256</v>
      </c>
      <c r="C1561">
        <v>2023</v>
      </c>
      <c r="D1561" t="s">
        <v>113</v>
      </c>
      <c r="E1561" t="s">
        <v>117</v>
      </c>
      <c r="F1561">
        <v>11</v>
      </c>
      <c r="G1561" t="s">
        <v>30</v>
      </c>
      <c r="H1561" t="s">
        <v>71</v>
      </c>
      <c r="I1561" t="s">
        <v>135</v>
      </c>
      <c r="J1561" t="s">
        <v>66</v>
      </c>
      <c r="K1561" t="s">
        <v>151</v>
      </c>
      <c r="L1561" t="s">
        <v>140</v>
      </c>
      <c r="M1561" t="s">
        <v>60</v>
      </c>
      <c r="N1561">
        <v>187</v>
      </c>
      <c r="O1561">
        <v>525.57000000000005</v>
      </c>
      <c r="P1561">
        <v>7.0000000000000007E-2</v>
      </c>
      <c r="Q1561">
        <v>91401.88</v>
      </c>
      <c r="R1561">
        <v>55755.15</v>
      </c>
      <c r="S1561">
        <v>35646.730000000003</v>
      </c>
      <c r="T1561">
        <v>11232.16</v>
      </c>
      <c r="U1561">
        <v>24414.57</v>
      </c>
      <c r="V1561">
        <v>0.23</v>
      </c>
      <c r="W1561">
        <v>18799.22</v>
      </c>
      <c r="X1561">
        <v>83443.58</v>
      </c>
      <c r="Y1561" t="s">
        <v>37</v>
      </c>
      <c r="Z1561" t="s">
        <v>75</v>
      </c>
      <c r="AA1561" t="s">
        <v>39</v>
      </c>
    </row>
    <row r="1562" spans="1:27" x14ac:dyDescent="0.25">
      <c r="A1562" t="s">
        <v>1703</v>
      </c>
      <c r="B1562" s="2">
        <v>44589</v>
      </c>
      <c r="C1562">
        <v>2022</v>
      </c>
      <c r="D1562" t="s">
        <v>49</v>
      </c>
      <c r="E1562" t="s">
        <v>50</v>
      </c>
      <c r="F1562">
        <v>1</v>
      </c>
      <c r="G1562" t="s">
        <v>63</v>
      </c>
      <c r="H1562" t="s">
        <v>64</v>
      </c>
      <c r="I1562" t="s">
        <v>52</v>
      </c>
      <c r="J1562" t="s">
        <v>53</v>
      </c>
      <c r="K1562" t="s">
        <v>103</v>
      </c>
      <c r="L1562" t="s">
        <v>73</v>
      </c>
      <c r="M1562" t="s">
        <v>60</v>
      </c>
      <c r="N1562">
        <v>36</v>
      </c>
      <c r="O1562">
        <v>1510.63</v>
      </c>
      <c r="P1562">
        <v>0.02</v>
      </c>
      <c r="Q1562">
        <v>53295.03</v>
      </c>
      <c r="R1562">
        <v>26114.560000000001</v>
      </c>
      <c r="S1562">
        <v>27180.47</v>
      </c>
      <c r="T1562">
        <v>2796.21</v>
      </c>
      <c r="U1562">
        <v>24384.26</v>
      </c>
      <c r="V1562">
        <v>0.22</v>
      </c>
      <c r="W1562">
        <v>19019.72</v>
      </c>
      <c r="X1562">
        <v>45411.53</v>
      </c>
      <c r="Y1562" t="s">
        <v>74</v>
      </c>
      <c r="Z1562" t="s">
        <v>75</v>
      </c>
      <c r="AA1562" t="s">
        <v>39</v>
      </c>
    </row>
    <row r="1563" spans="1:27" x14ac:dyDescent="0.25">
      <c r="A1563" t="s">
        <v>1704</v>
      </c>
      <c r="B1563" s="2">
        <v>44668</v>
      </c>
      <c r="C1563">
        <v>2022</v>
      </c>
      <c r="D1563" t="s">
        <v>41</v>
      </c>
      <c r="E1563" t="s">
        <v>70</v>
      </c>
      <c r="F1563">
        <v>4</v>
      </c>
      <c r="G1563" t="s">
        <v>63</v>
      </c>
      <c r="H1563" t="s">
        <v>71</v>
      </c>
      <c r="I1563" t="s">
        <v>52</v>
      </c>
      <c r="J1563" t="s">
        <v>53</v>
      </c>
      <c r="K1563" t="s">
        <v>172</v>
      </c>
      <c r="L1563" t="s">
        <v>122</v>
      </c>
      <c r="M1563" t="s">
        <v>36</v>
      </c>
      <c r="N1563">
        <v>101</v>
      </c>
      <c r="O1563">
        <v>511.18</v>
      </c>
      <c r="P1563">
        <v>0.1</v>
      </c>
      <c r="Q1563">
        <v>46466.26</v>
      </c>
      <c r="R1563">
        <v>17657.18</v>
      </c>
      <c r="S1563">
        <v>28809.08</v>
      </c>
      <c r="T1563">
        <v>8103.03</v>
      </c>
      <c r="U1563">
        <v>20706.05</v>
      </c>
      <c r="V1563">
        <v>0.22</v>
      </c>
      <c r="W1563">
        <v>16150.72</v>
      </c>
      <c r="X1563">
        <v>50018.27</v>
      </c>
      <c r="Y1563" t="s">
        <v>74</v>
      </c>
      <c r="Z1563" t="s">
        <v>57</v>
      </c>
      <c r="AA1563" t="s">
        <v>39</v>
      </c>
    </row>
    <row r="1564" spans="1:27" x14ac:dyDescent="0.25">
      <c r="A1564" t="s">
        <v>1705</v>
      </c>
      <c r="B1564" s="2">
        <v>44809</v>
      </c>
      <c r="C1564">
        <v>2022</v>
      </c>
      <c r="D1564" t="s">
        <v>28</v>
      </c>
      <c r="E1564" t="s">
        <v>134</v>
      </c>
      <c r="F1564">
        <v>9</v>
      </c>
      <c r="G1564" t="s">
        <v>85</v>
      </c>
      <c r="H1564" t="s">
        <v>89</v>
      </c>
      <c r="I1564" t="s">
        <v>52</v>
      </c>
      <c r="J1564" t="s">
        <v>53</v>
      </c>
      <c r="K1564" t="s">
        <v>139</v>
      </c>
      <c r="L1564" t="s">
        <v>96</v>
      </c>
      <c r="M1564" t="s">
        <v>36</v>
      </c>
      <c r="N1564">
        <v>3</v>
      </c>
      <c r="O1564">
        <v>1726.18</v>
      </c>
      <c r="P1564">
        <v>0.15</v>
      </c>
      <c r="Q1564">
        <v>4401.76</v>
      </c>
      <c r="R1564">
        <v>2244.9</v>
      </c>
      <c r="S1564">
        <v>2156.86</v>
      </c>
      <c r="T1564">
        <v>872.72</v>
      </c>
      <c r="U1564">
        <v>1284.1400000000001</v>
      </c>
      <c r="V1564">
        <v>0.19</v>
      </c>
      <c r="W1564">
        <v>1040.1500000000001</v>
      </c>
      <c r="X1564">
        <v>3962.05</v>
      </c>
      <c r="Y1564" t="s">
        <v>37</v>
      </c>
      <c r="Z1564" t="s">
        <v>38</v>
      </c>
      <c r="AA1564" t="s">
        <v>39</v>
      </c>
    </row>
    <row r="1565" spans="1:27" x14ac:dyDescent="0.25">
      <c r="A1565" t="s">
        <v>1706</v>
      </c>
      <c r="B1565" s="2">
        <v>44885</v>
      </c>
      <c r="C1565">
        <v>2022</v>
      </c>
      <c r="D1565" t="s">
        <v>113</v>
      </c>
      <c r="E1565" t="s">
        <v>117</v>
      </c>
      <c r="F1565">
        <v>11</v>
      </c>
      <c r="G1565" t="s">
        <v>63</v>
      </c>
      <c r="H1565" t="s">
        <v>107</v>
      </c>
      <c r="I1565" t="s">
        <v>45</v>
      </c>
      <c r="J1565" t="s">
        <v>33</v>
      </c>
      <c r="K1565" t="s">
        <v>236</v>
      </c>
      <c r="L1565" t="s">
        <v>96</v>
      </c>
      <c r="M1565" t="s">
        <v>36</v>
      </c>
      <c r="N1565">
        <v>177</v>
      </c>
      <c r="O1565">
        <v>440.06</v>
      </c>
      <c r="P1565">
        <v>0.24</v>
      </c>
      <c r="Q1565">
        <v>59196.87</v>
      </c>
      <c r="R1565">
        <v>33150.25</v>
      </c>
      <c r="S1565">
        <v>26046.62</v>
      </c>
      <c r="T1565">
        <v>8007.18</v>
      </c>
      <c r="U1565">
        <v>18039.439999999999</v>
      </c>
      <c r="V1565">
        <v>0.26</v>
      </c>
      <c r="W1565">
        <v>13349.19</v>
      </c>
      <c r="X1565">
        <v>62219.9</v>
      </c>
      <c r="Y1565" t="s">
        <v>37</v>
      </c>
      <c r="Z1565" t="s">
        <v>75</v>
      </c>
      <c r="AA1565" t="s">
        <v>39</v>
      </c>
    </row>
    <row r="1566" spans="1:27" x14ac:dyDescent="0.25">
      <c r="A1566" t="s">
        <v>1707</v>
      </c>
      <c r="B1566" s="2">
        <v>45654</v>
      </c>
      <c r="C1566">
        <v>2024</v>
      </c>
      <c r="D1566" t="s">
        <v>113</v>
      </c>
      <c r="E1566" t="s">
        <v>156</v>
      </c>
      <c r="F1566">
        <v>12</v>
      </c>
      <c r="G1566" t="s">
        <v>30</v>
      </c>
      <c r="H1566" t="s">
        <v>89</v>
      </c>
      <c r="I1566" t="s">
        <v>52</v>
      </c>
      <c r="J1566" t="s">
        <v>53</v>
      </c>
      <c r="K1566" t="s">
        <v>233</v>
      </c>
      <c r="L1566" t="s">
        <v>101</v>
      </c>
      <c r="M1566" t="s">
        <v>47</v>
      </c>
      <c r="N1566">
        <v>111</v>
      </c>
      <c r="O1566">
        <v>133.85</v>
      </c>
      <c r="P1566">
        <v>0.22</v>
      </c>
      <c r="Q1566">
        <v>11588.73</v>
      </c>
      <c r="R1566">
        <v>5330.82</v>
      </c>
      <c r="S1566">
        <v>6257.91</v>
      </c>
      <c r="T1566">
        <v>2173.87</v>
      </c>
      <c r="U1566">
        <v>4084.04</v>
      </c>
      <c r="V1566">
        <v>0.28999999999999998</v>
      </c>
      <c r="W1566">
        <v>2899.67</v>
      </c>
      <c r="X1566">
        <v>10896.03</v>
      </c>
      <c r="Y1566" t="s">
        <v>37</v>
      </c>
      <c r="Z1566" t="s">
        <v>61</v>
      </c>
      <c r="AA1566" t="s">
        <v>39</v>
      </c>
    </row>
    <row r="1567" spans="1:27" x14ac:dyDescent="0.25">
      <c r="A1567" t="s">
        <v>1708</v>
      </c>
      <c r="B1567" s="2">
        <v>45138</v>
      </c>
      <c r="C1567">
        <v>2023</v>
      </c>
      <c r="D1567" t="s">
        <v>28</v>
      </c>
      <c r="E1567" t="s">
        <v>29</v>
      </c>
      <c r="F1567">
        <v>7</v>
      </c>
      <c r="G1567" t="s">
        <v>63</v>
      </c>
      <c r="H1567" t="s">
        <v>107</v>
      </c>
      <c r="I1567" t="s">
        <v>52</v>
      </c>
      <c r="J1567" t="s">
        <v>53</v>
      </c>
      <c r="K1567" t="s">
        <v>103</v>
      </c>
      <c r="L1567" t="s">
        <v>55</v>
      </c>
      <c r="M1567" t="s">
        <v>60</v>
      </c>
      <c r="N1567">
        <v>178</v>
      </c>
      <c r="O1567">
        <v>606.36</v>
      </c>
      <c r="P1567">
        <v>0.08</v>
      </c>
      <c r="Q1567">
        <v>99297.51</v>
      </c>
      <c r="R1567">
        <v>47662.8</v>
      </c>
      <c r="S1567">
        <v>51634.71</v>
      </c>
      <c r="T1567">
        <v>6817.11</v>
      </c>
      <c r="U1567">
        <v>44817.599999999999</v>
      </c>
      <c r="V1567">
        <v>0.18</v>
      </c>
      <c r="W1567">
        <v>36750.43</v>
      </c>
      <c r="X1567">
        <v>96492.479999999996</v>
      </c>
      <c r="Y1567" t="s">
        <v>37</v>
      </c>
      <c r="Z1567" t="s">
        <v>61</v>
      </c>
      <c r="AA1567" t="s">
        <v>39</v>
      </c>
    </row>
    <row r="1568" spans="1:27" x14ac:dyDescent="0.25">
      <c r="A1568" t="s">
        <v>1709</v>
      </c>
      <c r="B1568" s="2">
        <v>45238</v>
      </c>
      <c r="C1568">
        <v>2023</v>
      </c>
      <c r="D1568" t="s">
        <v>113</v>
      </c>
      <c r="E1568" t="s">
        <v>117</v>
      </c>
      <c r="F1568">
        <v>11</v>
      </c>
      <c r="G1568" t="s">
        <v>63</v>
      </c>
      <c r="H1568" t="s">
        <v>71</v>
      </c>
      <c r="I1568" t="s">
        <v>65</v>
      </c>
      <c r="J1568" t="s">
        <v>66</v>
      </c>
      <c r="K1568" t="s">
        <v>95</v>
      </c>
      <c r="L1568" t="s">
        <v>68</v>
      </c>
      <c r="M1568" t="s">
        <v>60</v>
      </c>
      <c r="N1568">
        <v>102</v>
      </c>
      <c r="O1568">
        <v>1961.68</v>
      </c>
      <c r="P1568">
        <v>0.04</v>
      </c>
      <c r="Q1568">
        <v>192087.71</v>
      </c>
      <c r="R1568">
        <v>69151.58</v>
      </c>
      <c r="S1568">
        <v>122936.13</v>
      </c>
      <c r="T1568">
        <v>32487.85</v>
      </c>
      <c r="U1568">
        <v>90448.28</v>
      </c>
      <c r="V1568">
        <v>0.22</v>
      </c>
      <c r="W1568">
        <v>70549.66</v>
      </c>
      <c r="X1568">
        <v>166792.93</v>
      </c>
      <c r="Y1568" t="s">
        <v>74</v>
      </c>
      <c r="Z1568" t="s">
        <v>75</v>
      </c>
      <c r="AA1568" t="s">
        <v>39</v>
      </c>
    </row>
    <row r="1569" spans="1:27" x14ac:dyDescent="0.25">
      <c r="A1569" t="s">
        <v>1710</v>
      </c>
      <c r="B1569" s="2">
        <v>45398</v>
      </c>
      <c r="C1569">
        <v>2024</v>
      </c>
      <c r="D1569" t="s">
        <v>41</v>
      </c>
      <c r="E1569" t="s">
        <v>70</v>
      </c>
      <c r="F1569">
        <v>4</v>
      </c>
      <c r="G1569" t="s">
        <v>43</v>
      </c>
      <c r="H1569" t="s">
        <v>71</v>
      </c>
      <c r="I1569" t="s">
        <v>52</v>
      </c>
      <c r="J1569" t="s">
        <v>53</v>
      </c>
      <c r="K1569" t="s">
        <v>233</v>
      </c>
      <c r="L1569" t="s">
        <v>68</v>
      </c>
      <c r="M1569" t="s">
        <v>79</v>
      </c>
      <c r="N1569">
        <v>27</v>
      </c>
      <c r="O1569">
        <v>1631.18</v>
      </c>
      <c r="P1569">
        <v>0.21</v>
      </c>
      <c r="Q1569">
        <v>34793.07</v>
      </c>
      <c r="R1569">
        <v>14265.16</v>
      </c>
      <c r="S1569">
        <v>20527.91</v>
      </c>
      <c r="T1569">
        <v>3947.57</v>
      </c>
      <c r="U1569">
        <v>16580.34</v>
      </c>
      <c r="V1569">
        <v>0.23</v>
      </c>
      <c r="W1569">
        <v>12766.86</v>
      </c>
      <c r="X1569">
        <v>38801.9</v>
      </c>
      <c r="Y1569" t="s">
        <v>74</v>
      </c>
      <c r="Z1569" t="s">
        <v>38</v>
      </c>
      <c r="AA1569" t="s">
        <v>39</v>
      </c>
    </row>
    <row r="1570" spans="1:27" x14ac:dyDescent="0.25">
      <c r="A1570" t="s">
        <v>1711</v>
      </c>
      <c r="B1570" s="2">
        <v>44690</v>
      </c>
      <c r="C1570">
        <v>2022</v>
      </c>
      <c r="D1570" t="s">
        <v>41</v>
      </c>
      <c r="E1570" t="s">
        <v>42</v>
      </c>
      <c r="F1570">
        <v>5</v>
      </c>
      <c r="G1570" t="s">
        <v>43</v>
      </c>
      <c r="H1570" t="s">
        <v>107</v>
      </c>
      <c r="I1570" t="s">
        <v>92</v>
      </c>
      <c r="J1570" t="s">
        <v>53</v>
      </c>
      <c r="K1570" t="s">
        <v>118</v>
      </c>
      <c r="L1570" t="s">
        <v>96</v>
      </c>
      <c r="M1570" t="s">
        <v>36</v>
      </c>
      <c r="N1570">
        <v>94</v>
      </c>
      <c r="O1570">
        <v>1032.74</v>
      </c>
      <c r="P1570">
        <v>0.01</v>
      </c>
      <c r="Q1570">
        <v>96106.78</v>
      </c>
      <c r="R1570">
        <v>41325.919999999998</v>
      </c>
      <c r="S1570">
        <v>54780.86</v>
      </c>
      <c r="T1570">
        <v>7674.82</v>
      </c>
      <c r="U1570">
        <v>47106.04</v>
      </c>
      <c r="V1570">
        <v>0.18</v>
      </c>
      <c r="W1570">
        <v>38626.949999999997</v>
      </c>
      <c r="X1570">
        <v>95924.77</v>
      </c>
      <c r="Y1570" t="s">
        <v>37</v>
      </c>
      <c r="Z1570" t="s">
        <v>57</v>
      </c>
      <c r="AA1570" t="s">
        <v>39</v>
      </c>
    </row>
    <row r="1571" spans="1:27" x14ac:dyDescent="0.25">
      <c r="A1571" t="s">
        <v>1712</v>
      </c>
      <c r="B1571" s="2">
        <v>45640</v>
      </c>
      <c r="C1571">
        <v>2024</v>
      </c>
      <c r="D1571" t="s">
        <v>113</v>
      </c>
      <c r="E1571" t="s">
        <v>156</v>
      </c>
      <c r="F1571">
        <v>12</v>
      </c>
      <c r="G1571" t="s">
        <v>30</v>
      </c>
      <c r="H1571" t="s">
        <v>107</v>
      </c>
      <c r="I1571" t="s">
        <v>135</v>
      </c>
      <c r="J1571" t="s">
        <v>66</v>
      </c>
      <c r="K1571" t="s">
        <v>178</v>
      </c>
      <c r="L1571" t="s">
        <v>46</v>
      </c>
      <c r="M1571" t="s">
        <v>47</v>
      </c>
      <c r="N1571">
        <v>113</v>
      </c>
      <c r="O1571">
        <v>1165.56</v>
      </c>
      <c r="P1571">
        <v>0.09</v>
      </c>
      <c r="Q1571">
        <v>119854.53</v>
      </c>
      <c r="R1571">
        <v>43147.63</v>
      </c>
      <c r="S1571">
        <v>76706.899999999994</v>
      </c>
      <c r="T1571">
        <v>11426.13</v>
      </c>
      <c r="U1571">
        <v>65280.77</v>
      </c>
      <c r="V1571">
        <v>0.21</v>
      </c>
      <c r="W1571">
        <v>51571.81</v>
      </c>
      <c r="X1571">
        <v>120432.01</v>
      </c>
      <c r="Y1571" t="s">
        <v>37</v>
      </c>
      <c r="Z1571" t="s">
        <v>38</v>
      </c>
      <c r="AA1571" t="s">
        <v>39</v>
      </c>
    </row>
    <row r="1572" spans="1:27" x14ac:dyDescent="0.25">
      <c r="A1572" t="s">
        <v>1713</v>
      </c>
      <c r="B1572" s="2">
        <v>45310</v>
      </c>
      <c r="C1572">
        <v>2024</v>
      </c>
      <c r="D1572" t="s">
        <v>49</v>
      </c>
      <c r="E1572" t="s">
        <v>50</v>
      </c>
      <c r="F1572">
        <v>1</v>
      </c>
      <c r="G1572" t="s">
        <v>51</v>
      </c>
      <c r="H1572" t="s">
        <v>107</v>
      </c>
      <c r="I1572" t="s">
        <v>32</v>
      </c>
      <c r="J1572" t="s">
        <v>33</v>
      </c>
      <c r="K1572" t="s">
        <v>100</v>
      </c>
      <c r="L1572" t="s">
        <v>46</v>
      </c>
      <c r="M1572" t="s">
        <v>60</v>
      </c>
      <c r="N1572">
        <v>55</v>
      </c>
      <c r="O1572">
        <v>239.29</v>
      </c>
      <c r="P1572">
        <v>0.2</v>
      </c>
      <c r="Q1572">
        <v>10528.76</v>
      </c>
      <c r="R1572">
        <v>5685.53</v>
      </c>
      <c r="S1572">
        <v>4843.2299999999996</v>
      </c>
      <c r="T1572">
        <v>2086.0300000000002</v>
      </c>
      <c r="U1572">
        <v>2757.2</v>
      </c>
      <c r="V1572">
        <v>0.24</v>
      </c>
      <c r="W1572">
        <v>2095.4699999999998</v>
      </c>
      <c r="X1572">
        <v>9403.11</v>
      </c>
      <c r="Y1572" t="s">
        <v>37</v>
      </c>
      <c r="Z1572" t="s">
        <v>75</v>
      </c>
      <c r="AA1572" t="s">
        <v>39</v>
      </c>
    </row>
    <row r="1573" spans="1:27" x14ac:dyDescent="0.25">
      <c r="A1573" t="s">
        <v>1714</v>
      </c>
      <c r="B1573" s="2">
        <v>45390</v>
      </c>
      <c r="C1573">
        <v>2024</v>
      </c>
      <c r="D1573" t="s">
        <v>41</v>
      </c>
      <c r="E1573" t="s">
        <v>70</v>
      </c>
      <c r="F1573">
        <v>4</v>
      </c>
      <c r="G1573" t="s">
        <v>63</v>
      </c>
      <c r="H1573" t="s">
        <v>71</v>
      </c>
      <c r="I1573" t="s">
        <v>135</v>
      </c>
      <c r="J1573" t="s">
        <v>66</v>
      </c>
      <c r="K1573" t="s">
        <v>211</v>
      </c>
      <c r="L1573" t="s">
        <v>122</v>
      </c>
      <c r="M1573" t="s">
        <v>60</v>
      </c>
      <c r="N1573">
        <v>149</v>
      </c>
      <c r="O1573">
        <v>468.88</v>
      </c>
      <c r="P1573">
        <v>0.08</v>
      </c>
      <c r="Q1573">
        <v>64274.07</v>
      </c>
      <c r="R1573">
        <v>39207.18</v>
      </c>
      <c r="S1573">
        <v>25066.89</v>
      </c>
      <c r="T1573">
        <v>8552.27</v>
      </c>
      <c r="U1573">
        <v>16514.62</v>
      </c>
      <c r="V1573">
        <v>0.2</v>
      </c>
      <c r="W1573">
        <v>13211.7</v>
      </c>
      <c r="X1573">
        <v>60568.36</v>
      </c>
      <c r="Y1573" t="s">
        <v>56</v>
      </c>
      <c r="Z1573" t="s">
        <v>75</v>
      </c>
      <c r="AA1573" t="s">
        <v>39</v>
      </c>
    </row>
    <row r="1574" spans="1:27" x14ac:dyDescent="0.25">
      <c r="A1574" t="s">
        <v>1715</v>
      </c>
      <c r="B1574" s="2">
        <v>45328</v>
      </c>
      <c r="C1574">
        <v>2024</v>
      </c>
      <c r="D1574" t="s">
        <v>49</v>
      </c>
      <c r="E1574" t="s">
        <v>88</v>
      </c>
      <c r="F1574">
        <v>2</v>
      </c>
      <c r="G1574" t="s">
        <v>85</v>
      </c>
      <c r="H1574" t="s">
        <v>31</v>
      </c>
      <c r="I1574" t="s">
        <v>135</v>
      </c>
      <c r="J1574" t="s">
        <v>66</v>
      </c>
      <c r="K1574" t="s">
        <v>170</v>
      </c>
      <c r="L1574" t="s">
        <v>159</v>
      </c>
      <c r="M1574" t="s">
        <v>36</v>
      </c>
      <c r="N1574">
        <v>176</v>
      </c>
      <c r="O1574">
        <v>963.98</v>
      </c>
      <c r="P1574">
        <v>0.19</v>
      </c>
      <c r="Q1574">
        <v>137424.99</v>
      </c>
      <c r="R1574">
        <v>87951.99</v>
      </c>
      <c r="S1574">
        <v>49473</v>
      </c>
      <c r="T1574">
        <v>27357.61</v>
      </c>
      <c r="U1574">
        <v>22115.39</v>
      </c>
      <c r="V1574">
        <v>0.26</v>
      </c>
      <c r="W1574">
        <v>16365.39</v>
      </c>
      <c r="X1574">
        <v>142883.69</v>
      </c>
      <c r="Y1574" t="s">
        <v>37</v>
      </c>
      <c r="Z1574" t="s">
        <v>38</v>
      </c>
      <c r="AA1574" t="s">
        <v>39</v>
      </c>
    </row>
    <row r="1575" spans="1:27" x14ac:dyDescent="0.25">
      <c r="A1575" t="s">
        <v>1716</v>
      </c>
      <c r="B1575" s="2">
        <v>44942</v>
      </c>
      <c r="C1575">
        <v>2023</v>
      </c>
      <c r="D1575" t="s">
        <v>49</v>
      </c>
      <c r="E1575" t="s">
        <v>50</v>
      </c>
      <c r="F1575">
        <v>1</v>
      </c>
      <c r="G1575" t="s">
        <v>30</v>
      </c>
      <c r="H1575" t="s">
        <v>89</v>
      </c>
      <c r="I1575" t="s">
        <v>32</v>
      </c>
      <c r="J1575" t="s">
        <v>33</v>
      </c>
      <c r="K1575" t="s">
        <v>324</v>
      </c>
      <c r="L1575" t="s">
        <v>122</v>
      </c>
      <c r="M1575" t="s">
        <v>60</v>
      </c>
      <c r="N1575">
        <v>42</v>
      </c>
      <c r="O1575">
        <v>99.79</v>
      </c>
      <c r="P1575">
        <v>0.09</v>
      </c>
      <c r="Q1575">
        <v>3813.97</v>
      </c>
      <c r="R1575">
        <v>1792.57</v>
      </c>
      <c r="S1575">
        <v>2021.4</v>
      </c>
      <c r="T1575">
        <v>314.85000000000002</v>
      </c>
      <c r="U1575">
        <v>1706.55</v>
      </c>
      <c r="V1575">
        <v>0.28000000000000003</v>
      </c>
      <c r="W1575">
        <v>1228.72</v>
      </c>
      <c r="X1575">
        <v>3525.81</v>
      </c>
      <c r="Y1575" t="s">
        <v>37</v>
      </c>
      <c r="Z1575" t="s">
        <v>61</v>
      </c>
      <c r="AA1575" t="s">
        <v>39</v>
      </c>
    </row>
    <row r="1576" spans="1:27" x14ac:dyDescent="0.25">
      <c r="A1576" t="s">
        <v>1717</v>
      </c>
      <c r="B1576" s="2">
        <v>45092</v>
      </c>
      <c r="C1576">
        <v>2023</v>
      </c>
      <c r="D1576" t="s">
        <v>41</v>
      </c>
      <c r="E1576" t="s">
        <v>77</v>
      </c>
      <c r="F1576">
        <v>6</v>
      </c>
      <c r="G1576" t="s">
        <v>51</v>
      </c>
      <c r="H1576" t="s">
        <v>107</v>
      </c>
      <c r="I1576" t="s">
        <v>45</v>
      </c>
      <c r="J1576" t="s">
        <v>33</v>
      </c>
      <c r="K1576" t="s">
        <v>78</v>
      </c>
      <c r="L1576" t="s">
        <v>73</v>
      </c>
      <c r="M1576" t="s">
        <v>60</v>
      </c>
      <c r="N1576">
        <v>11</v>
      </c>
      <c r="O1576">
        <v>412.78</v>
      </c>
      <c r="P1576">
        <v>0.14000000000000001</v>
      </c>
      <c r="Q1576">
        <v>3904.9</v>
      </c>
      <c r="R1576">
        <v>1366.71</v>
      </c>
      <c r="S1576">
        <v>2538.19</v>
      </c>
      <c r="T1576">
        <v>335.86</v>
      </c>
      <c r="U1576">
        <v>2202.33</v>
      </c>
      <c r="V1576">
        <v>0.2</v>
      </c>
      <c r="W1576">
        <v>1761.86</v>
      </c>
      <c r="X1576">
        <v>3833.13</v>
      </c>
      <c r="Y1576" t="s">
        <v>56</v>
      </c>
      <c r="Z1576" t="s">
        <v>61</v>
      </c>
      <c r="AA1576" t="s">
        <v>39</v>
      </c>
    </row>
    <row r="1577" spans="1:27" x14ac:dyDescent="0.25">
      <c r="A1577" t="s">
        <v>1718</v>
      </c>
      <c r="B1577" s="2">
        <v>45531</v>
      </c>
      <c r="C1577">
        <v>2024</v>
      </c>
      <c r="D1577" t="s">
        <v>28</v>
      </c>
      <c r="E1577" t="s">
        <v>81</v>
      </c>
      <c r="F1577">
        <v>8</v>
      </c>
      <c r="G1577" t="s">
        <v>43</v>
      </c>
      <c r="H1577" t="s">
        <v>129</v>
      </c>
      <c r="I1577" t="s">
        <v>65</v>
      </c>
      <c r="J1577" t="s">
        <v>66</v>
      </c>
      <c r="K1577" t="s">
        <v>324</v>
      </c>
      <c r="L1577" t="s">
        <v>35</v>
      </c>
      <c r="M1577" t="s">
        <v>79</v>
      </c>
      <c r="N1577">
        <v>61</v>
      </c>
      <c r="O1577">
        <v>1262.8</v>
      </c>
      <c r="P1577">
        <v>0.18</v>
      </c>
      <c r="Q1577">
        <v>63165.26</v>
      </c>
      <c r="R1577">
        <v>24002.799999999999</v>
      </c>
      <c r="S1577">
        <v>39162.46</v>
      </c>
      <c r="T1577">
        <v>8226.49</v>
      </c>
      <c r="U1577">
        <v>30935.97</v>
      </c>
      <c r="V1577">
        <v>0.22</v>
      </c>
      <c r="W1577">
        <v>24130.06</v>
      </c>
      <c r="X1577">
        <v>58958.74</v>
      </c>
      <c r="Y1577" t="s">
        <v>37</v>
      </c>
      <c r="Z1577" t="s">
        <v>38</v>
      </c>
      <c r="AA1577" t="s">
        <v>39</v>
      </c>
    </row>
    <row r="1578" spans="1:27" x14ac:dyDescent="0.25">
      <c r="A1578" t="s">
        <v>1719</v>
      </c>
      <c r="B1578" s="2">
        <v>44562</v>
      </c>
      <c r="C1578">
        <v>2022</v>
      </c>
      <c r="D1578" t="s">
        <v>49</v>
      </c>
      <c r="E1578" t="s">
        <v>50</v>
      </c>
      <c r="F1578">
        <v>1</v>
      </c>
      <c r="G1578" t="s">
        <v>30</v>
      </c>
      <c r="H1578" t="s">
        <v>107</v>
      </c>
      <c r="I1578" t="s">
        <v>45</v>
      </c>
      <c r="J1578" t="s">
        <v>33</v>
      </c>
      <c r="K1578" t="s">
        <v>172</v>
      </c>
      <c r="L1578" t="s">
        <v>96</v>
      </c>
      <c r="M1578" t="s">
        <v>47</v>
      </c>
      <c r="N1578">
        <v>17</v>
      </c>
      <c r="O1578">
        <v>875.4</v>
      </c>
      <c r="P1578">
        <v>0.05</v>
      </c>
      <c r="Q1578">
        <v>14137.71</v>
      </c>
      <c r="R1578">
        <v>8058.49</v>
      </c>
      <c r="S1578">
        <v>6079.22</v>
      </c>
      <c r="T1578">
        <v>1078.4000000000001</v>
      </c>
      <c r="U1578">
        <v>5000.82</v>
      </c>
      <c r="V1578">
        <v>0.21</v>
      </c>
      <c r="W1578">
        <v>3950.65</v>
      </c>
      <c r="X1578">
        <v>14464.65</v>
      </c>
      <c r="Y1578" t="s">
        <v>37</v>
      </c>
      <c r="Z1578" t="s">
        <v>61</v>
      </c>
      <c r="AA1578" t="s">
        <v>39</v>
      </c>
    </row>
    <row r="1579" spans="1:27" x14ac:dyDescent="0.25">
      <c r="A1579" t="s">
        <v>1720</v>
      </c>
      <c r="B1579" s="2">
        <v>45551</v>
      </c>
      <c r="C1579">
        <v>2024</v>
      </c>
      <c r="D1579" t="s">
        <v>28</v>
      </c>
      <c r="E1579" t="s">
        <v>134</v>
      </c>
      <c r="F1579">
        <v>9</v>
      </c>
      <c r="G1579" t="s">
        <v>30</v>
      </c>
      <c r="H1579" t="s">
        <v>71</v>
      </c>
      <c r="I1579" t="s">
        <v>45</v>
      </c>
      <c r="J1579" t="s">
        <v>33</v>
      </c>
      <c r="K1579" t="s">
        <v>54</v>
      </c>
      <c r="L1579" t="s">
        <v>35</v>
      </c>
      <c r="M1579" t="s">
        <v>60</v>
      </c>
      <c r="N1579">
        <v>85</v>
      </c>
      <c r="O1579">
        <v>1648.76</v>
      </c>
      <c r="P1579">
        <v>0.22</v>
      </c>
      <c r="Q1579">
        <v>109312.79</v>
      </c>
      <c r="R1579">
        <v>44818.239999999998</v>
      </c>
      <c r="S1579">
        <v>64494.55</v>
      </c>
      <c r="T1579">
        <v>9871.9699999999993</v>
      </c>
      <c r="U1579">
        <v>54622.58</v>
      </c>
      <c r="V1579">
        <v>0.22</v>
      </c>
      <c r="W1579">
        <v>42605.61</v>
      </c>
      <c r="X1579">
        <v>105296.92</v>
      </c>
      <c r="Y1579" t="s">
        <v>56</v>
      </c>
      <c r="Z1579" t="s">
        <v>38</v>
      </c>
      <c r="AA1579" t="s">
        <v>39</v>
      </c>
    </row>
    <row r="1580" spans="1:27" x14ac:dyDescent="0.25">
      <c r="A1580" t="s">
        <v>1721</v>
      </c>
      <c r="B1580" s="2">
        <v>44816</v>
      </c>
      <c r="C1580">
        <v>2022</v>
      </c>
      <c r="D1580" t="s">
        <v>28</v>
      </c>
      <c r="E1580" t="s">
        <v>134</v>
      </c>
      <c r="F1580">
        <v>9</v>
      </c>
      <c r="G1580" t="s">
        <v>85</v>
      </c>
      <c r="H1580" t="s">
        <v>64</v>
      </c>
      <c r="I1580" t="s">
        <v>92</v>
      </c>
      <c r="J1580" t="s">
        <v>53</v>
      </c>
      <c r="K1580" t="s">
        <v>324</v>
      </c>
      <c r="L1580" t="s">
        <v>140</v>
      </c>
      <c r="M1580" t="s">
        <v>60</v>
      </c>
      <c r="N1580">
        <v>8</v>
      </c>
      <c r="O1580">
        <v>57.37</v>
      </c>
      <c r="P1580">
        <v>0.21</v>
      </c>
      <c r="Q1580">
        <v>362.58</v>
      </c>
      <c r="R1580">
        <v>210.3</v>
      </c>
      <c r="S1580">
        <v>152.28</v>
      </c>
      <c r="T1580">
        <v>71.680000000000007</v>
      </c>
      <c r="U1580">
        <v>80.599999999999994</v>
      </c>
      <c r="V1580">
        <v>0.21</v>
      </c>
      <c r="W1580">
        <v>63.67</v>
      </c>
      <c r="X1580">
        <v>434.19</v>
      </c>
      <c r="Y1580" t="s">
        <v>37</v>
      </c>
      <c r="Z1580" t="s">
        <v>61</v>
      </c>
      <c r="AA1580" t="s">
        <v>39</v>
      </c>
    </row>
    <row r="1581" spans="1:27" x14ac:dyDescent="0.25">
      <c r="A1581" t="s">
        <v>1722</v>
      </c>
      <c r="B1581" s="2">
        <v>45518</v>
      </c>
      <c r="C1581">
        <v>2024</v>
      </c>
      <c r="D1581" t="s">
        <v>28</v>
      </c>
      <c r="E1581" t="s">
        <v>81</v>
      </c>
      <c r="F1581">
        <v>8</v>
      </c>
      <c r="G1581" t="s">
        <v>51</v>
      </c>
      <c r="H1581" t="s">
        <v>129</v>
      </c>
      <c r="I1581" t="s">
        <v>135</v>
      </c>
      <c r="J1581" t="s">
        <v>66</v>
      </c>
      <c r="K1581" t="s">
        <v>78</v>
      </c>
      <c r="L1581" t="s">
        <v>137</v>
      </c>
      <c r="M1581" t="s">
        <v>47</v>
      </c>
      <c r="N1581">
        <v>56</v>
      </c>
      <c r="O1581">
        <v>447.32</v>
      </c>
      <c r="P1581">
        <v>0.02</v>
      </c>
      <c r="Q1581">
        <v>24548.92</v>
      </c>
      <c r="R1581">
        <v>14974.84</v>
      </c>
      <c r="S1581">
        <v>9574.08</v>
      </c>
      <c r="T1581">
        <v>3091.56</v>
      </c>
      <c r="U1581">
        <v>6482.52</v>
      </c>
      <c r="V1581">
        <v>0.3</v>
      </c>
      <c r="W1581">
        <v>4537.76</v>
      </c>
      <c r="X1581">
        <v>27139.8</v>
      </c>
      <c r="Y1581" t="s">
        <v>37</v>
      </c>
      <c r="Z1581" t="s">
        <v>75</v>
      </c>
      <c r="AA1581" t="s">
        <v>39</v>
      </c>
    </row>
    <row r="1582" spans="1:27" x14ac:dyDescent="0.25">
      <c r="A1582" t="s">
        <v>1723</v>
      </c>
      <c r="B1582" s="2">
        <v>45302</v>
      </c>
      <c r="C1582">
        <v>2024</v>
      </c>
      <c r="D1582" t="s">
        <v>49</v>
      </c>
      <c r="E1582" t="s">
        <v>50</v>
      </c>
      <c r="F1582">
        <v>1</v>
      </c>
      <c r="G1582" t="s">
        <v>43</v>
      </c>
      <c r="H1582" t="s">
        <v>89</v>
      </c>
      <c r="I1582" t="s">
        <v>52</v>
      </c>
      <c r="J1582" t="s">
        <v>53</v>
      </c>
      <c r="K1582" t="s">
        <v>136</v>
      </c>
      <c r="L1582" t="s">
        <v>140</v>
      </c>
      <c r="M1582" t="s">
        <v>47</v>
      </c>
      <c r="N1582">
        <v>14</v>
      </c>
      <c r="O1582">
        <v>514.17999999999995</v>
      </c>
      <c r="P1582">
        <v>0.2</v>
      </c>
      <c r="Q1582">
        <v>5758.82</v>
      </c>
      <c r="R1582">
        <v>2418.6999999999998</v>
      </c>
      <c r="S1582">
        <v>3340.12</v>
      </c>
      <c r="T1582">
        <v>558.48</v>
      </c>
      <c r="U1582">
        <v>2781.64</v>
      </c>
      <c r="V1582">
        <v>0.25</v>
      </c>
      <c r="W1582">
        <v>2086.23</v>
      </c>
      <c r="X1582">
        <v>5065.95</v>
      </c>
      <c r="Y1582" t="s">
        <v>37</v>
      </c>
      <c r="Z1582" t="s">
        <v>75</v>
      </c>
      <c r="AA1582" t="s">
        <v>39</v>
      </c>
    </row>
    <row r="1583" spans="1:27" x14ac:dyDescent="0.25">
      <c r="A1583" t="s">
        <v>1724</v>
      </c>
      <c r="B1583" s="2">
        <v>44671</v>
      </c>
      <c r="C1583">
        <v>2022</v>
      </c>
      <c r="D1583" t="s">
        <v>41</v>
      </c>
      <c r="E1583" t="s">
        <v>70</v>
      </c>
      <c r="F1583">
        <v>4</v>
      </c>
      <c r="G1583" t="s">
        <v>63</v>
      </c>
      <c r="H1583" t="s">
        <v>44</v>
      </c>
      <c r="I1583" t="s">
        <v>32</v>
      </c>
      <c r="J1583" t="s">
        <v>33</v>
      </c>
      <c r="K1583" t="s">
        <v>145</v>
      </c>
      <c r="L1583" t="s">
        <v>46</v>
      </c>
      <c r="M1583" t="s">
        <v>79</v>
      </c>
      <c r="N1583">
        <v>34</v>
      </c>
      <c r="O1583">
        <v>1800.72</v>
      </c>
      <c r="P1583">
        <v>7.0000000000000007E-2</v>
      </c>
      <c r="Q1583">
        <v>56938.77</v>
      </c>
      <c r="R1583">
        <v>30746.94</v>
      </c>
      <c r="S1583">
        <v>26191.83</v>
      </c>
      <c r="T1583">
        <v>10265</v>
      </c>
      <c r="U1583">
        <v>15926.83</v>
      </c>
      <c r="V1583">
        <v>0.24</v>
      </c>
      <c r="W1583">
        <v>12104.39</v>
      </c>
      <c r="X1583">
        <v>56927.93</v>
      </c>
      <c r="Y1583" t="s">
        <v>74</v>
      </c>
      <c r="Z1583" t="s">
        <v>61</v>
      </c>
      <c r="AA1583" t="s">
        <v>39</v>
      </c>
    </row>
    <row r="1584" spans="1:27" x14ac:dyDescent="0.25">
      <c r="A1584" t="s">
        <v>1725</v>
      </c>
      <c r="B1584" s="2">
        <v>45442</v>
      </c>
      <c r="C1584">
        <v>2024</v>
      </c>
      <c r="D1584" t="s">
        <v>41</v>
      </c>
      <c r="E1584" t="s">
        <v>42</v>
      </c>
      <c r="F1584">
        <v>5</v>
      </c>
      <c r="G1584" t="s">
        <v>85</v>
      </c>
      <c r="H1584" t="s">
        <v>31</v>
      </c>
      <c r="I1584" t="s">
        <v>65</v>
      </c>
      <c r="J1584" t="s">
        <v>66</v>
      </c>
      <c r="K1584" t="s">
        <v>183</v>
      </c>
      <c r="L1584" t="s">
        <v>101</v>
      </c>
      <c r="M1584" t="s">
        <v>60</v>
      </c>
      <c r="N1584">
        <v>41</v>
      </c>
      <c r="O1584">
        <v>76.900000000000006</v>
      </c>
      <c r="P1584">
        <v>0.01</v>
      </c>
      <c r="Q1584">
        <v>3121.37</v>
      </c>
      <c r="R1584">
        <v>1716.75</v>
      </c>
      <c r="S1584">
        <v>1404.62</v>
      </c>
      <c r="T1584">
        <v>245.45</v>
      </c>
      <c r="U1584">
        <v>1159.17</v>
      </c>
      <c r="V1584">
        <v>0.24</v>
      </c>
      <c r="W1584">
        <v>880.97</v>
      </c>
      <c r="X1584">
        <v>3617.87</v>
      </c>
      <c r="Y1584" t="s">
        <v>37</v>
      </c>
      <c r="Z1584" t="s">
        <v>75</v>
      </c>
      <c r="AA1584" t="s">
        <v>39</v>
      </c>
    </row>
    <row r="1585" spans="1:27" x14ac:dyDescent="0.25">
      <c r="A1585" t="s">
        <v>1726</v>
      </c>
      <c r="B1585" s="2">
        <v>45479</v>
      </c>
      <c r="C1585">
        <v>2024</v>
      </c>
      <c r="D1585" t="s">
        <v>28</v>
      </c>
      <c r="E1585" t="s">
        <v>29</v>
      </c>
      <c r="F1585">
        <v>7</v>
      </c>
      <c r="G1585" t="s">
        <v>30</v>
      </c>
      <c r="H1585" t="s">
        <v>107</v>
      </c>
      <c r="I1585" t="s">
        <v>32</v>
      </c>
      <c r="J1585" t="s">
        <v>33</v>
      </c>
      <c r="K1585" t="s">
        <v>178</v>
      </c>
      <c r="L1585" t="s">
        <v>122</v>
      </c>
      <c r="M1585" t="s">
        <v>60</v>
      </c>
      <c r="N1585">
        <v>69</v>
      </c>
      <c r="O1585">
        <v>664.37</v>
      </c>
      <c r="P1585">
        <v>0.12</v>
      </c>
      <c r="Q1585">
        <v>40340.550000000003</v>
      </c>
      <c r="R1585">
        <v>20573.68</v>
      </c>
      <c r="S1585">
        <v>19766.87</v>
      </c>
      <c r="T1585">
        <v>2649.29</v>
      </c>
      <c r="U1585">
        <v>17117.580000000002</v>
      </c>
      <c r="V1585">
        <v>0.28999999999999998</v>
      </c>
      <c r="W1585">
        <v>12153.48</v>
      </c>
      <c r="X1585">
        <v>44858.55</v>
      </c>
      <c r="Y1585" t="s">
        <v>56</v>
      </c>
      <c r="Z1585" t="s">
        <v>57</v>
      </c>
      <c r="AA1585" t="s">
        <v>39</v>
      </c>
    </row>
    <row r="1586" spans="1:27" x14ac:dyDescent="0.25">
      <c r="A1586" t="s">
        <v>1727</v>
      </c>
      <c r="B1586" s="2">
        <v>45598</v>
      </c>
      <c r="C1586">
        <v>2024</v>
      </c>
      <c r="D1586" t="s">
        <v>113</v>
      </c>
      <c r="E1586" t="s">
        <v>117</v>
      </c>
      <c r="F1586">
        <v>11</v>
      </c>
      <c r="G1586" t="s">
        <v>30</v>
      </c>
      <c r="H1586" t="s">
        <v>107</v>
      </c>
      <c r="I1586" t="s">
        <v>45</v>
      </c>
      <c r="J1586" t="s">
        <v>33</v>
      </c>
      <c r="K1586" t="s">
        <v>233</v>
      </c>
      <c r="L1586" t="s">
        <v>111</v>
      </c>
      <c r="M1586" t="s">
        <v>79</v>
      </c>
      <c r="N1586">
        <v>110</v>
      </c>
      <c r="O1586">
        <v>117.04</v>
      </c>
      <c r="P1586">
        <v>0.19</v>
      </c>
      <c r="Q1586">
        <v>10428.26</v>
      </c>
      <c r="R1586">
        <v>6361.24</v>
      </c>
      <c r="S1586">
        <v>4067.02</v>
      </c>
      <c r="T1586">
        <v>1794.5</v>
      </c>
      <c r="U1586">
        <v>2272.52</v>
      </c>
      <c r="V1586">
        <v>0.18</v>
      </c>
      <c r="W1586">
        <v>1863.47</v>
      </c>
      <c r="X1586">
        <v>9385.67</v>
      </c>
      <c r="Y1586" t="s">
        <v>74</v>
      </c>
      <c r="Z1586" t="s">
        <v>75</v>
      </c>
      <c r="AA1586" t="s">
        <v>39</v>
      </c>
    </row>
    <row r="1587" spans="1:27" x14ac:dyDescent="0.25">
      <c r="A1587" t="s">
        <v>1728</v>
      </c>
      <c r="B1587" s="2">
        <v>44831</v>
      </c>
      <c r="C1587">
        <v>2022</v>
      </c>
      <c r="D1587" t="s">
        <v>28</v>
      </c>
      <c r="E1587" t="s">
        <v>134</v>
      </c>
      <c r="F1587">
        <v>9</v>
      </c>
      <c r="G1587" t="s">
        <v>43</v>
      </c>
      <c r="H1587" t="s">
        <v>64</v>
      </c>
      <c r="I1587" t="s">
        <v>65</v>
      </c>
      <c r="J1587" t="s">
        <v>66</v>
      </c>
      <c r="K1587" t="s">
        <v>167</v>
      </c>
      <c r="L1587" t="s">
        <v>83</v>
      </c>
      <c r="M1587" t="s">
        <v>36</v>
      </c>
      <c r="N1587">
        <v>191</v>
      </c>
      <c r="O1587">
        <v>483.74</v>
      </c>
      <c r="P1587">
        <v>0.15</v>
      </c>
      <c r="Q1587">
        <v>78535.19</v>
      </c>
      <c r="R1587">
        <v>47906.47</v>
      </c>
      <c r="S1587">
        <v>30628.720000000001</v>
      </c>
      <c r="T1587">
        <v>5121.62</v>
      </c>
      <c r="U1587">
        <v>25507.1</v>
      </c>
      <c r="V1587">
        <v>0.19</v>
      </c>
      <c r="W1587">
        <v>20660.75</v>
      </c>
      <c r="X1587">
        <v>84911.19</v>
      </c>
      <c r="Y1587" t="s">
        <v>37</v>
      </c>
      <c r="Z1587" t="s">
        <v>57</v>
      </c>
      <c r="AA1587" t="s">
        <v>39</v>
      </c>
    </row>
    <row r="1588" spans="1:27" x14ac:dyDescent="0.25">
      <c r="A1588" t="s">
        <v>1729</v>
      </c>
      <c r="B1588" s="2">
        <v>45257</v>
      </c>
      <c r="C1588">
        <v>2023</v>
      </c>
      <c r="D1588" t="s">
        <v>113</v>
      </c>
      <c r="E1588" t="s">
        <v>117</v>
      </c>
      <c r="F1588">
        <v>11</v>
      </c>
      <c r="G1588" t="s">
        <v>63</v>
      </c>
      <c r="H1588" t="s">
        <v>89</v>
      </c>
      <c r="I1588" t="s">
        <v>45</v>
      </c>
      <c r="J1588" t="s">
        <v>33</v>
      </c>
      <c r="K1588" t="s">
        <v>161</v>
      </c>
      <c r="L1588" t="s">
        <v>73</v>
      </c>
      <c r="M1588" t="s">
        <v>79</v>
      </c>
      <c r="N1588">
        <v>59</v>
      </c>
      <c r="O1588">
        <v>540.38</v>
      </c>
      <c r="P1588">
        <v>0</v>
      </c>
      <c r="Q1588">
        <v>31882.42</v>
      </c>
      <c r="R1588">
        <v>10521.2</v>
      </c>
      <c r="S1588">
        <v>21361.22</v>
      </c>
      <c r="T1588">
        <v>4870.3100000000004</v>
      </c>
      <c r="U1588">
        <v>16490.91</v>
      </c>
      <c r="V1588">
        <v>0.23</v>
      </c>
      <c r="W1588">
        <v>12698</v>
      </c>
      <c r="X1588">
        <v>28634.07</v>
      </c>
      <c r="Y1588" t="s">
        <v>37</v>
      </c>
      <c r="Z1588" t="s">
        <v>57</v>
      </c>
      <c r="AA1588" t="s">
        <v>39</v>
      </c>
    </row>
    <row r="1589" spans="1:27" x14ac:dyDescent="0.25">
      <c r="A1589" t="s">
        <v>1730</v>
      </c>
      <c r="B1589" s="2">
        <v>44892</v>
      </c>
      <c r="C1589">
        <v>2022</v>
      </c>
      <c r="D1589" t="s">
        <v>113</v>
      </c>
      <c r="E1589" t="s">
        <v>117</v>
      </c>
      <c r="F1589">
        <v>11</v>
      </c>
      <c r="G1589" t="s">
        <v>63</v>
      </c>
      <c r="H1589" t="s">
        <v>64</v>
      </c>
      <c r="I1589" t="s">
        <v>135</v>
      </c>
      <c r="J1589" t="s">
        <v>66</v>
      </c>
      <c r="K1589" t="s">
        <v>142</v>
      </c>
      <c r="L1589" t="s">
        <v>83</v>
      </c>
      <c r="M1589" t="s">
        <v>79</v>
      </c>
      <c r="N1589">
        <v>88</v>
      </c>
      <c r="O1589">
        <v>825.5</v>
      </c>
      <c r="P1589">
        <v>0.12</v>
      </c>
      <c r="Q1589">
        <v>63926.720000000001</v>
      </c>
      <c r="R1589">
        <v>30684.83</v>
      </c>
      <c r="S1589">
        <v>33241.89</v>
      </c>
      <c r="T1589">
        <v>7911.2</v>
      </c>
      <c r="U1589">
        <v>25330.69</v>
      </c>
      <c r="V1589">
        <v>0.28000000000000003</v>
      </c>
      <c r="W1589">
        <v>18238.099999999999</v>
      </c>
      <c r="X1589">
        <v>74675.850000000006</v>
      </c>
      <c r="Y1589" t="s">
        <v>37</v>
      </c>
      <c r="Z1589" t="s">
        <v>61</v>
      </c>
      <c r="AA1589" t="s">
        <v>39</v>
      </c>
    </row>
    <row r="1590" spans="1:27" x14ac:dyDescent="0.25">
      <c r="A1590" t="s">
        <v>1731</v>
      </c>
      <c r="B1590" s="2">
        <v>45551</v>
      </c>
      <c r="C1590">
        <v>2024</v>
      </c>
      <c r="D1590" t="s">
        <v>28</v>
      </c>
      <c r="E1590" t="s">
        <v>134</v>
      </c>
      <c r="F1590">
        <v>9</v>
      </c>
      <c r="G1590" t="s">
        <v>85</v>
      </c>
      <c r="H1590" t="s">
        <v>44</v>
      </c>
      <c r="I1590" t="s">
        <v>135</v>
      </c>
      <c r="J1590" t="s">
        <v>66</v>
      </c>
      <c r="K1590" t="s">
        <v>54</v>
      </c>
      <c r="L1590" t="s">
        <v>122</v>
      </c>
      <c r="M1590" t="s">
        <v>36</v>
      </c>
      <c r="N1590">
        <v>15</v>
      </c>
      <c r="O1590">
        <v>693.16</v>
      </c>
      <c r="P1590">
        <v>0.14000000000000001</v>
      </c>
      <c r="Q1590">
        <v>8941.76</v>
      </c>
      <c r="R1590">
        <v>5365.06</v>
      </c>
      <c r="S1590">
        <v>3576.7</v>
      </c>
      <c r="T1590">
        <v>537.48</v>
      </c>
      <c r="U1590">
        <v>3039.22</v>
      </c>
      <c r="V1590">
        <v>0.24</v>
      </c>
      <c r="W1590">
        <v>2309.81</v>
      </c>
      <c r="X1590">
        <v>10690.83</v>
      </c>
      <c r="Y1590" t="s">
        <v>37</v>
      </c>
      <c r="Z1590" t="s">
        <v>57</v>
      </c>
      <c r="AA1590" t="s">
        <v>39</v>
      </c>
    </row>
    <row r="1591" spans="1:27" x14ac:dyDescent="0.25">
      <c r="A1591" t="s">
        <v>1732</v>
      </c>
      <c r="B1591" s="2">
        <v>45188</v>
      </c>
      <c r="C1591">
        <v>2023</v>
      </c>
      <c r="D1591" t="s">
        <v>28</v>
      </c>
      <c r="E1591" t="s">
        <v>134</v>
      </c>
      <c r="F1591">
        <v>9</v>
      </c>
      <c r="G1591" t="s">
        <v>63</v>
      </c>
      <c r="H1591" t="s">
        <v>129</v>
      </c>
      <c r="I1591" t="s">
        <v>45</v>
      </c>
      <c r="J1591" t="s">
        <v>33</v>
      </c>
      <c r="K1591" t="s">
        <v>198</v>
      </c>
      <c r="L1591" t="s">
        <v>159</v>
      </c>
      <c r="M1591" t="s">
        <v>47</v>
      </c>
      <c r="N1591">
        <v>120</v>
      </c>
      <c r="O1591">
        <v>1507.81</v>
      </c>
      <c r="P1591">
        <v>0.14000000000000001</v>
      </c>
      <c r="Q1591">
        <v>155605.99</v>
      </c>
      <c r="R1591">
        <v>76246.94</v>
      </c>
      <c r="S1591">
        <v>79359.05</v>
      </c>
      <c r="T1591">
        <v>28083.16</v>
      </c>
      <c r="U1591">
        <v>51275.89</v>
      </c>
      <c r="V1591">
        <v>0.21</v>
      </c>
      <c r="W1591">
        <v>40507.949999999997</v>
      </c>
      <c r="X1591">
        <v>160330.17000000001</v>
      </c>
      <c r="Y1591" t="s">
        <v>74</v>
      </c>
      <c r="Z1591" t="s">
        <v>57</v>
      </c>
      <c r="AA1591" t="s">
        <v>39</v>
      </c>
    </row>
    <row r="1592" spans="1:27" x14ac:dyDescent="0.25">
      <c r="A1592" t="s">
        <v>1733</v>
      </c>
      <c r="B1592" s="2">
        <v>45056</v>
      </c>
      <c r="C1592">
        <v>2023</v>
      </c>
      <c r="D1592" t="s">
        <v>41</v>
      </c>
      <c r="E1592" t="s">
        <v>42</v>
      </c>
      <c r="F1592">
        <v>5</v>
      </c>
      <c r="G1592" t="s">
        <v>51</v>
      </c>
      <c r="H1592" t="s">
        <v>64</v>
      </c>
      <c r="I1592" t="s">
        <v>45</v>
      </c>
      <c r="J1592" t="s">
        <v>33</v>
      </c>
      <c r="K1592" t="s">
        <v>100</v>
      </c>
      <c r="L1592" t="s">
        <v>119</v>
      </c>
      <c r="M1592" t="s">
        <v>36</v>
      </c>
      <c r="N1592">
        <v>1</v>
      </c>
      <c r="O1592">
        <v>1719.82</v>
      </c>
      <c r="P1592">
        <v>0.21</v>
      </c>
      <c r="Q1592">
        <v>1358.66</v>
      </c>
      <c r="R1592">
        <v>624.98</v>
      </c>
      <c r="S1592">
        <v>733.68</v>
      </c>
      <c r="T1592">
        <v>108.96</v>
      </c>
      <c r="U1592">
        <v>624.72</v>
      </c>
      <c r="V1592">
        <v>0.28000000000000003</v>
      </c>
      <c r="W1592">
        <v>449.8</v>
      </c>
      <c r="X1592">
        <v>1427.78</v>
      </c>
      <c r="Y1592" t="s">
        <v>37</v>
      </c>
      <c r="Z1592" t="s">
        <v>75</v>
      </c>
      <c r="AA1592" t="s">
        <v>39</v>
      </c>
    </row>
    <row r="1593" spans="1:27" x14ac:dyDescent="0.25">
      <c r="A1593" t="s">
        <v>1734</v>
      </c>
      <c r="B1593" s="2">
        <v>44833</v>
      </c>
      <c r="C1593">
        <v>2022</v>
      </c>
      <c r="D1593" t="s">
        <v>28</v>
      </c>
      <c r="E1593" t="s">
        <v>134</v>
      </c>
      <c r="F1593">
        <v>9</v>
      </c>
      <c r="G1593" t="s">
        <v>51</v>
      </c>
      <c r="H1593" t="s">
        <v>129</v>
      </c>
      <c r="I1593" t="s">
        <v>52</v>
      </c>
      <c r="J1593" t="s">
        <v>53</v>
      </c>
      <c r="K1593" t="s">
        <v>151</v>
      </c>
      <c r="L1593" t="s">
        <v>59</v>
      </c>
      <c r="M1593" t="s">
        <v>47</v>
      </c>
      <c r="N1593">
        <v>2</v>
      </c>
      <c r="O1593">
        <v>242.97</v>
      </c>
      <c r="P1593">
        <v>0.08</v>
      </c>
      <c r="Q1593">
        <v>447.06</v>
      </c>
      <c r="R1593">
        <v>277.18</v>
      </c>
      <c r="S1593">
        <v>169.88</v>
      </c>
      <c r="T1593">
        <v>71.47</v>
      </c>
      <c r="U1593">
        <v>98.41</v>
      </c>
      <c r="V1593">
        <v>0.26</v>
      </c>
      <c r="W1593">
        <v>72.819999999999993</v>
      </c>
      <c r="X1593">
        <v>458.12</v>
      </c>
      <c r="Y1593" t="s">
        <v>56</v>
      </c>
      <c r="Z1593" t="s">
        <v>75</v>
      </c>
      <c r="AA1593" t="s">
        <v>39</v>
      </c>
    </row>
    <row r="1594" spans="1:27" x14ac:dyDescent="0.25">
      <c r="A1594" t="s">
        <v>1735</v>
      </c>
      <c r="B1594" s="2">
        <v>45296</v>
      </c>
      <c r="C1594">
        <v>2024</v>
      </c>
      <c r="D1594" t="s">
        <v>49</v>
      </c>
      <c r="E1594" t="s">
        <v>50</v>
      </c>
      <c r="F1594">
        <v>1</v>
      </c>
      <c r="G1594" t="s">
        <v>63</v>
      </c>
      <c r="H1594" t="s">
        <v>71</v>
      </c>
      <c r="I1594" t="s">
        <v>65</v>
      </c>
      <c r="J1594" t="s">
        <v>66</v>
      </c>
      <c r="K1594" t="s">
        <v>176</v>
      </c>
      <c r="L1594" t="s">
        <v>35</v>
      </c>
      <c r="M1594" t="s">
        <v>60</v>
      </c>
      <c r="N1594">
        <v>127</v>
      </c>
      <c r="O1594">
        <v>736.53</v>
      </c>
      <c r="P1594">
        <v>0.25</v>
      </c>
      <c r="Q1594">
        <v>70154.48</v>
      </c>
      <c r="R1594">
        <v>25255.61</v>
      </c>
      <c r="S1594">
        <v>44898.87</v>
      </c>
      <c r="T1594">
        <v>8456.35</v>
      </c>
      <c r="U1594">
        <v>36442.519999999997</v>
      </c>
      <c r="V1594">
        <v>0.21</v>
      </c>
      <c r="W1594">
        <v>28789.59</v>
      </c>
      <c r="X1594">
        <v>72492.11</v>
      </c>
      <c r="Y1594" t="s">
        <v>37</v>
      </c>
      <c r="Z1594" t="s">
        <v>75</v>
      </c>
      <c r="AA1594" t="s">
        <v>39</v>
      </c>
    </row>
    <row r="1595" spans="1:27" x14ac:dyDescent="0.25">
      <c r="A1595" t="s">
        <v>1736</v>
      </c>
      <c r="B1595" s="2">
        <v>44679</v>
      </c>
      <c r="C1595">
        <v>2022</v>
      </c>
      <c r="D1595" t="s">
        <v>41</v>
      </c>
      <c r="E1595" t="s">
        <v>70</v>
      </c>
      <c r="F1595">
        <v>4</v>
      </c>
      <c r="G1595" t="s">
        <v>43</v>
      </c>
      <c r="H1595" t="s">
        <v>107</v>
      </c>
      <c r="I1595" t="s">
        <v>45</v>
      </c>
      <c r="J1595" t="s">
        <v>33</v>
      </c>
      <c r="K1595" t="s">
        <v>185</v>
      </c>
      <c r="L1595" t="s">
        <v>119</v>
      </c>
      <c r="M1595" t="s">
        <v>47</v>
      </c>
      <c r="N1595">
        <v>92</v>
      </c>
      <c r="O1595">
        <v>189.02</v>
      </c>
      <c r="P1595">
        <v>0.1</v>
      </c>
      <c r="Q1595">
        <v>15650.86</v>
      </c>
      <c r="R1595">
        <v>6103.84</v>
      </c>
      <c r="S1595">
        <v>9547.02</v>
      </c>
      <c r="T1595">
        <v>1032.5899999999999</v>
      </c>
      <c r="U1595">
        <v>8514.43</v>
      </c>
      <c r="V1595">
        <v>0.2</v>
      </c>
      <c r="W1595">
        <v>6811.54</v>
      </c>
      <c r="X1595">
        <v>14727.53</v>
      </c>
      <c r="Y1595" t="s">
        <v>56</v>
      </c>
      <c r="Z1595" t="s">
        <v>75</v>
      </c>
      <c r="AA1595" t="s">
        <v>39</v>
      </c>
    </row>
    <row r="1596" spans="1:27" x14ac:dyDescent="0.25">
      <c r="A1596" t="s">
        <v>1737</v>
      </c>
      <c r="B1596" s="2">
        <v>44975</v>
      </c>
      <c r="C1596">
        <v>2023</v>
      </c>
      <c r="D1596" t="s">
        <v>49</v>
      </c>
      <c r="E1596" t="s">
        <v>88</v>
      </c>
      <c r="F1596">
        <v>2</v>
      </c>
      <c r="G1596" t="s">
        <v>30</v>
      </c>
      <c r="H1596" t="s">
        <v>64</v>
      </c>
      <c r="I1596" t="s">
        <v>65</v>
      </c>
      <c r="J1596" t="s">
        <v>66</v>
      </c>
      <c r="K1596" t="s">
        <v>211</v>
      </c>
      <c r="L1596" t="s">
        <v>119</v>
      </c>
      <c r="M1596" t="s">
        <v>60</v>
      </c>
      <c r="N1596">
        <v>52</v>
      </c>
      <c r="O1596">
        <v>1082.0999999999999</v>
      </c>
      <c r="P1596">
        <v>0.23</v>
      </c>
      <c r="Q1596">
        <v>43327.28</v>
      </c>
      <c r="R1596">
        <v>28162.73</v>
      </c>
      <c r="S1596">
        <v>15164.55</v>
      </c>
      <c r="T1596">
        <v>2276.77</v>
      </c>
      <c r="U1596">
        <v>12887.78</v>
      </c>
      <c r="V1596">
        <v>0.27</v>
      </c>
      <c r="W1596">
        <v>9408.08</v>
      </c>
      <c r="X1596">
        <v>49979.839999999997</v>
      </c>
      <c r="Y1596" t="s">
        <v>37</v>
      </c>
      <c r="Z1596" t="s">
        <v>75</v>
      </c>
      <c r="AA1596" t="s">
        <v>39</v>
      </c>
    </row>
    <row r="1597" spans="1:27" x14ac:dyDescent="0.25">
      <c r="A1597" t="s">
        <v>1738</v>
      </c>
      <c r="B1597" s="2">
        <v>44959</v>
      </c>
      <c r="C1597">
        <v>2023</v>
      </c>
      <c r="D1597" t="s">
        <v>49</v>
      </c>
      <c r="E1597" t="s">
        <v>88</v>
      </c>
      <c r="F1597">
        <v>2</v>
      </c>
      <c r="G1597" t="s">
        <v>43</v>
      </c>
      <c r="H1597" t="s">
        <v>129</v>
      </c>
      <c r="I1597" t="s">
        <v>52</v>
      </c>
      <c r="J1597" t="s">
        <v>53</v>
      </c>
      <c r="K1597" t="s">
        <v>225</v>
      </c>
      <c r="L1597" t="s">
        <v>137</v>
      </c>
      <c r="M1597" t="s">
        <v>36</v>
      </c>
      <c r="N1597">
        <v>12</v>
      </c>
      <c r="O1597">
        <v>1769.7</v>
      </c>
      <c r="P1597">
        <v>7.0000000000000007E-2</v>
      </c>
      <c r="Q1597">
        <v>19749.849999999999</v>
      </c>
      <c r="R1597">
        <v>12442.41</v>
      </c>
      <c r="S1597">
        <v>7307.44</v>
      </c>
      <c r="T1597">
        <v>1443.37</v>
      </c>
      <c r="U1597">
        <v>5864.07</v>
      </c>
      <c r="V1597">
        <v>0.21</v>
      </c>
      <c r="W1597">
        <v>4632.62</v>
      </c>
      <c r="X1597">
        <v>17985.7</v>
      </c>
      <c r="Y1597" t="s">
        <v>37</v>
      </c>
      <c r="Z1597" t="s">
        <v>38</v>
      </c>
      <c r="AA1597" t="s">
        <v>39</v>
      </c>
    </row>
    <row r="1598" spans="1:27" x14ac:dyDescent="0.25">
      <c r="A1598" t="s">
        <v>1739</v>
      </c>
      <c r="B1598" s="2">
        <v>45657</v>
      </c>
      <c r="C1598">
        <v>2024</v>
      </c>
      <c r="D1598" t="s">
        <v>113</v>
      </c>
      <c r="E1598" t="s">
        <v>156</v>
      </c>
      <c r="F1598">
        <v>12</v>
      </c>
      <c r="G1598" t="s">
        <v>85</v>
      </c>
      <c r="H1598" t="s">
        <v>44</v>
      </c>
      <c r="I1598" t="s">
        <v>45</v>
      </c>
      <c r="J1598" t="s">
        <v>33</v>
      </c>
      <c r="K1598" t="s">
        <v>93</v>
      </c>
      <c r="L1598" t="s">
        <v>111</v>
      </c>
      <c r="M1598" t="s">
        <v>36</v>
      </c>
      <c r="N1598">
        <v>58</v>
      </c>
      <c r="O1598">
        <v>109.27</v>
      </c>
      <c r="P1598">
        <v>0.15</v>
      </c>
      <c r="Q1598">
        <v>5387.01</v>
      </c>
      <c r="R1598">
        <v>3286.08</v>
      </c>
      <c r="S1598">
        <v>2100.9299999999998</v>
      </c>
      <c r="T1598">
        <v>872.73</v>
      </c>
      <c r="U1598">
        <v>1228.2</v>
      </c>
      <c r="V1598">
        <v>0.21</v>
      </c>
      <c r="W1598">
        <v>970.28</v>
      </c>
      <c r="X1598">
        <v>5679.84</v>
      </c>
      <c r="Y1598" t="s">
        <v>74</v>
      </c>
      <c r="Z1598" t="s">
        <v>38</v>
      </c>
      <c r="AA1598" t="s">
        <v>39</v>
      </c>
    </row>
    <row r="1599" spans="1:27" x14ac:dyDescent="0.25">
      <c r="A1599" t="s">
        <v>1740</v>
      </c>
      <c r="B1599" s="2">
        <v>45554</v>
      </c>
      <c r="C1599">
        <v>2024</v>
      </c>
      <c r="D1599" t="s">
        <v>28</v>
      </c>
      <c r="E1599" t="s">
        <v>134</v>
      </c>
      <c r="F1599">
        <v>9</v>
      </c>
      <c r="G1599" t="s">
        <v>51</v>
      </c>
      <c r="H1599" t="s">
        <v>89</v>
      </c>
      <c r="I1599" t="s">
        <v>45</v>
      </c>
      <c r="J1599" t="s">
        <v>33</v>
      </c>
      <c r="K1599" t="s">
        <v>95</v>
      </c>
      <c r="L1599" t="s">
        <v>96</v>
      </c>
      <c r="M1599" t="s">
        <v>47</v>
      </c>
      <c r="N1599">
        <v>148</v>
      </c>
      <c r="O1599">
        <v>1761.4</v>
      </c>
      <c r="P1599">
        <v>0.03</v>
      </c>
      <c r="Q1599">
        <v>252866.58</v>
      </c>
      <c r="R1599">
        <v>101146.63</v>
      </c>
      <c r="S1599">
        <v>151719.95000000001</v>
      </c>
      <c r="T1599">
        <v>50195.25</v>
      </c>
      <c r="U1599">
        <v>101524.7</v>
      </c>
      <c r="V1599">
        <v>0.25</v>
      </c>
      <c r="W1599">
        <v>76143.520000000004</v>
      </c>
      <c r="X1599">
        <v>249385.67</v>
      </c>
      <c r="Y1599" t="s">
        <v>37</v>
      </c>
      <c r="Z1599" t="s">
        <v>38</v>
      </c>
      <c r="AA1599" t="s">
        <v>39</v>
      </c>
    </row>
    <row r="1600" spans="1:27" x14ac:dyDescent="0.25">
      <c r="A1600" t="s">
        <v>1741</v>
      </c>
      <c r="B1600" s="2">
        <v>45512</v>
      </c>
      <c r="C1600">
        <v>2024</v>
      </c>
      <c r="D1600" t="s">
        <v>28</v>
      </c>
      <c r="E1600" t="s">
        <v>81</v>
      </c>
      <c r="F1600">
        <v>8</v>
      </c>
      <c r="G1600" t="s">
        <v>63</v>
      </c>
      <c r="H1600" t="s">
        <v>31</v>
      </c>
      <c r="I1600" t="s">
        <v>65</v>
      </c>
      <c r="J1600" t="s">
        <v>66</v>
      </c>
      <c r="K1600" t="s">
        <v>176</v>
      </c>
      <c r="L1600" t="s">
        <v>111</v>
      </c>
      <c r="M1600" t="s">
        <v>47</v>
      </c>
      <c r="N1600">
        <v>53</v>
      </c>
      <c r="O1600">
        <v>740.18</v>
      </c>
      <c r="P1600">
        <v>0.19</v>
      </c>
      <c r="Q1600">
        <v>31775.93</v>
      </c>
      <c r="R1600">
        <v>17794.52</v>
      </c>
      <c r="S1600">
        <v>13981.41</v>
      </c>
      <c r="T1600">
        <v>3934.54</v>
      </c>
      <c r="U1600">
        <v>10046.870000000001</v>
      </c>
      <c r="V1600">
        <v>0.3</v>
      </c>
      <c r="W1600">
        <v>7032.81</v>
      </c>
      <c r="X1600">
        <v>32551.040000000001</v>
      </c>
      <c r="Y1600" t="s">
        <v>37</v>
      </c>
      <c r="Z1600" t="s">
        <v>57</v>
      </c>
      <c r="AA1600" t="s">
        <v>39</v>
      </c>
    </row>
    <row r="1601" spans="1:27" x14ac:dyDescent="0.25">
      <c r="A1601" t="s">
        <v>1742</v>
      </c>
      <c r="B1601" s="2">
        <v>44654</v>
      </c>
      <c r="C1601">
        <v>2022</v>
      </c>
      <c r="D1601" t="s">
        <v>41</v>
      </c>
      <c r="E1601" t="s">
        <v>70</v>
      </c>
      <c r="F1601">
        <v>4</v>
      </c>
      <c r="G1601" t="s">
        <v>30</v>
      </c>
      <c r="H1601" t="s">
        <v>107</v>
      </c>
      <c r="I1601" t="s">
        <v>32</v>
      </c>
      <c r="J1601" t="s">
        <v>33</v>
      </c>
      <c r="K1601" t="s">
        <v>225</v>
      </c>
      <c r="L1601" t="s">
        <v>119</v>
      </c>
      <c r="M1601" t="s">
        <v>36</v>
      </c>
      <c r="N1601">
        <v>36</v>
      </c>
      <c r="O1601">
        <v>1332.83</v>
      </c>
      <c r="P1601">
        <v>0.11</v>
      </c>
      <c r="Q1601">
        <v>42703.87</v>
      </c>
      <c r="R1601">
        <v>15373.39</v>
      </c>
      <c r="S1601">
        <v>27330.48</v>
      </c>
      <c r="T1601">
        <v>6087.38</v>
      </c>
      <c r="U1601">
        <v>21243.1</v>
      </c>
      <c r="V1601">
        <v>0.21</v>
      </c>
      <c r="W1601">
        <v>16782.05</v>
      </c>
      <c r="X1601">
        <v>48276.76</v>
      </c>
      <c r="Y1601" t="s">
        <v>37</v>
      </c>
      <c r="Z1601" t="s">
        <v>57</v>
      </c>
      <c r="AA1601" t="s">
        <v>39</v>
      </c>
    </row>
    <row r="1602" spans="1:27" x14ac:dyDescent="0.25">
      <c r="A1602" t="s">
        <v>1743</v>
      </c>
      <c r="B1602" s="2">
        <v>44848</v>
      </c>
      <c r="C1602">
        <v>2022</v>
      </c>
      <c r="D1602" t="s">
        <v>113</v>
      </c>
      <c r="E1602" t="s">
        <v>114</v>
      </c>
      <c r="F1602">
        <v>10</v>
      </c>
      <c r="G1602" t="s">
        <v>85</v>
      </c>
      <c r="H1602" t="s">
        <v>71</v>
      </c>
      <c r="I1602" t="s">
        <v>45</v>
      </c>
      <c r="J1602" t="s">
        <v>33</v>
      </c>
      <c r="K1602" t="s">
        <v>324</v>
      </c>
      <c r="L1602" t="s">
        <v>35</v>
      </c>
      <c r="M1602" t="s">
        <v>79</v>
      </c>
      <c r="N1602">
        <v>86</v>
      </c>
      <c r="O1602">
        <v>1065.1400000000001</v>
      </c>
      <c r="P1602">
        <v>0.15</v>
      </c>
      <c r="Q1602">
        <v>77861.73</v>
      </c>
      <c r="R1602">
        <v>46717.04</v>
      </c>
      <c r="S1602">
        <v>31144.69</v>
      </c>
      <c r="T1602">
        <v>9366.5</v>
      </c>
      <c r="U1602">
        <v>21778.19</v>
      </c>
      <c r="V1602">
        <v>0.28000000000000003</v>
      </c>
      <c r="W1602">
        <v>15680.3</v>
      </c>
      <c r="X1602">
        <v>68808.679999999993</v>
      </c>
      <c r="Y1602" t="s">
        <v>74</v>
      </c>
      <c r="Z1602" t="s">
        <v>75</v>
      </c>
      <c r="AA1602" t="s">
        <v>39</v>
      </c>
    </row>
    <row r="1603" spans="1:27" x14ac:dyDescent="0.25">
      <c r="A1603" t="s">
        <v>1744</v>
      </c>
      <c r="B1603" s="2">
        <v>45456</v>
      </c>
      <c r="C1603">
        <v>2024</v>
      </c>
      <c r="D1603" t="s">
        <v>41</v>
      </c>
      <c r="E1603" t="s">
        <v>77</v>
      </c>
      <c r="F1603">
        <v>6</v>
      </c>
      <c r="G1603" t="s">
        <v>63</v>
      </c>
      <c r="H1603" t="s">
        <v>89</v>
      </c>
      <c r="I1603" t="s">
        <v>135</v>
      </c>
      <c r="J1603" t="s">
        <v>66</v>
      </c>
      <c r="K1603" t="s">
        <v>34</v>
      </c>
      <c r="L1603" t="s">
        <v>122</v>
      </c>
      <c r="M1603" t="s">
        <v>47</v>
      </c>
      <c r="N1603">
        <v>118</v>
      </c>
      <c r="O1603">
        <v>757.02</v>
      </c>
      <c r="P1603">
        <v>0.09</v>
      </c>
      <c r="Q1603">
        <v>81288.81</v>
      </c>
      <c r="R1603">
        <v>51211.95</v>
      </c>
      <c r="S1603">
        <v>30076.86</v>
      </c>
      <c r="T1603">
        <v>12066.99</v>
      </c>
      <c r="U1603">
        <v>18009.87</v>
      </c>
      <c r="V1603">
        <v>0.19</v>
      </c>
      <c r="W1603">
        <v>14587.99</v>
      </c>
      <c r="X1603">
        <v>97359.64</v>
      </c>
      <c r="Y1603" t="s">
        <v>56</v>
      </c>
      <c r="Z1603" t="s">
        <v>61</v>
      </c>
      <c r="AA1603" t="s">
        <v>39</v>
      </c>
    </row>
    <row r="1604" spans="1:27" x14ac:dyDescent="0.25">
      <c r="A1604" t="s">
        <v>1745</v>
      </c>
      <c r="B1604" s="2">
        <v>45631</v>
      </c>
      <c r="C1604">
        <v>2024</v>
      </c>
      <c r="D1604" t="s">
        <v>113</v>
      </c>
      <c r="E1604" t="s">
        <v>156</v>
      </c>
      <c r="F1604">
        <v>12</v>
      </c>
      <c r="G1604" t="s">
        <v>30</v>
      </c>
      <c r="H1604" t="s">
        <v>89</v>
      </c>
      <c r="I1604" t="s">
        <v>92</v>
      </c>
      <c r="J1604" t="s">
        <v>53</v>
      </c>
      <c r="K1604" t="s">
        <v>161</v>
      </c>
      <c r="L1604" t="s">
        <v>83</v>
      </c>
      <c r="M1604" t="s">
        <v>47</v>
      </c>
      <c r="N1604">
        <v>194</v>
      </c>
      <c r="O1604">
        <v>1461.62</v>
      </c>
      <c r="P1604">
        <v>0.21</v>
      </c>
      <c r="Q1604">
        <v>224007.88</v>
      </c>
      <c r="R1604">
        <v>91843.23</v>
      </c>
      <c r="S1604">
        <v>132164.65</v>
      </c>
      <c r="T1604">
        <v>32751.78</v>
      </c>
      <c r="U1604">
        <v>99412.87</v>
      </c>
      <c r="V1604">
        <v>0.28000000000000003</v>
      </c>
      <c r="W1604">
        <v>71577.27</v>
      </c>
      <c r="X1604">
        <v>198719.05</v>
      </c>
      <c r="Y1604" t="s">
        <v>74</v>
      </c>
      <c r="Z1604" t="s">
        <v>61</v>
      </c>
      <c r="AA1604" t="s">
        <v>39</v>
      </c>
    </row>
    <row r="1605" spans="1:27" x14ac:dyDescent="0.25">
      <c r="A1605" t="s">
        <v>1746</v>
      </c>
      <c r="B1605" s="2">
        <v>45441</v>
      </c>
      <c r="C1605">
        <v>2024</v>
      </c>
      <c r="D1605" t="s">
        <v>41</v>
      </c>
      <c r="E1605" t="s">
        <v>42</v>
      </c>
      <c r="F1605">
        <v>5</v>
      </c>
      <c r="G1605" t="s">
        <v>43</v>
      </c>
      <c r="H1605" t="s">
        <v>64</v>
      </c>
      <c r="I1605" t="s">
        <v>92</v>
      </c>
      <c r="J1605" t="s">
        <v>53</v>
      </c>
      <c r="K1605" t="s">
        <v>67</v>
      </c>
      <c r="L1605" t="s">
        <v>68</v>
      </c>
      <c r="M1605" t="s">
        <v>60</v>
      </c>
      <c r="N1605">
        <v>8</v>
      </c>
      <c r="O1605">
        <v>1486.82</v>
      </c>
      <c r="P1605">
        <v>0.09</v>
      </c>
      <c r="Q1605">
        <v>10824.05</v>
      </c>
      <c r="R1605">
        <v>5303.78</v>
      </c>
      <c r="S1605">
        <v>5520.27</v>
      </c>
      <c r="T1605">
        <v>1704.41</v>
      </c>
      <c r="U1605">
        <v>3815.86</v>
      </c>
      <c r="V1605">
        <v>0.27</v>
      </c>
      <c r="W1605">
        <v>2785.58</v>
      </c>
      <c r="X1605">
        <v>12377.57</v>
      </c>
      <c r="Y1605" t="s">
        <v>37</v>
      </c>
      <c r="Z1605" t="s">
        <v>61</v>
      </c>
      <c r="AA1605" t="s">
        <v>39</v>
      </c>
    </row>
    <row r="1606" spans="1:27" x14ac:dyDescent="0.25">
      <c r="A1606" t="s">
        <v>1747</v>
      </c>
      <c r="B1606" s="2">
        <v>44567</v>
      </c>
      <c r="C1606">
        <v>2022</v>
      </c>
      <c r="D1606" t="s">
        <v>49</v>
      </c>
      <c r="E1606" t="s">
        <v>50</v>
      </c>
      <c r="F1606">
        <v>1</v>
      </c>
      <c r="G1606" t="s">
        <v>51</v>
      </c>
      <c r="H1606" t="s">
        <v>64</v>
      </c>
      <c r="I1606" t="s">
        <v>52</v>
      </c>
      <c r="J1606" t="s">
        <v>53</v>
      </c>
      <c r="K1606" t="s">
        <v>315</v>
      </c>
      <c r="L1606" t="s">
        <v>46</v>
      </c>
      <c r="M1606" t="s">
        <v>36</v>
      </c>
      <c r="N1606">
        <v>99</v>
      </c>
      <c r="O1606">
        <v>835.57</v>
      </c>
      <c r="P1606">
        <v>0.21</v>
      </c>
      <c r="Q1606">
        <v>65349.93</v>
      </c>
      <c r="R1606">
        <v>24179.47</v>
      </c>
      <c r="S1606">
        <v>41170.46</v>
      </c>
      <c r="T1606">
        <v>12742.65</v>
      </c>
      <c r="U1606">
        <v>28427.81</v>
      </c>
      <c r="V1606">
        <v>0.28999999999999998</v>
      </c>
      <c r="W1606">
        <v>20183.75</v>
      </c>
      <c r="X1606">
        <v>78001.94</v>
      </c>
      <c r="Y1606" t="s">
        <v>56</v>
      </c>
      <c r="Z1606" t="s">
        <v>38</v>
      </c>
      <c r="AA1606" t="s">
        <v>39</v>
      </c>
    </row>
    <row r="1607" spans="1:27" x14ac:dyDescent="0.25">
      <c r="A1607" t="s">
        <v>1748</v>
      </c>
      <c r="B1607" s="2">
        <v>44868</v>
      </c>
      <c r="C1607">
        <v>2022</v>
      </c>
      <c r="D1607" t="s">
        <v>113</v>
      </c>
      <c r="E1607" t="s">
        <v>117</v>
      </c>
      <c r="F1607">
        <v>11</v>
      </c>
      <c r="G1607" t="s">
        <v>85</v>
      </c>
      <c r="H1607" t="s">
        <v>89</v>
      </c>
      <c r="I1607" t="s">
        <v>135</v>
      </c>
      <c r="J1607" t="s">
        <v>66</v>
      </c>
      <c r="K1607" t="s">
        <v>151</v>
      </c>
      <c r="L1607" t="s">
        <v>111</v>
      </c>
      <c r="M1607" t="s">
        <v>36</v>
      </c>
      <c r="N1607">
        <v>76</v>
      </c>
      <c r="O1607">
        <v>1568.93</v>
      </c>
      <c r="P1607">
        <v>0.22</v>
      </c>
      <c r="Q1607">
        <v>93006.17</v>
      </c>
      <c r="R1607">
        <v>54873.64</v>
      </c>
      <c r="S1607">
        <v>38132.53</v>
      </c>
      <c r="T1607">
        <v>16113.82</v>
      </c>
      <c r="U1607">
        <v>22018.71</v>
      </c>
      <c r="V1607">
        <v>0.25</v>
      </c>
      <c r="W1607">
        <v>16514.03</v>
      </c>
      <c r="X1607">
        <v>109444.77</v>
      </c>
      <c r="Y1607" t="s">
        <v>37</v>
      </c>
      <c r="Z1607" t="s">
        <v>61</v>
      </c>
      <c r="AA1607" t="s">
        <v>39</v>
      </c>
    </row>
    <row r="1608" spans="1:27" x14ac:dyDescent="0.25">
      <c r="A1608" t="s">
        <v>1749</v>
      </c>
      <c r="B1608" s="2">
        <v>44857</v>
      </c>
      <c r="C1608">
        <v>2022</v>
      </c>
      <c r="D1608" t="s">
        <v>113</v>
      </c>
      <c r="E1608" t="s">
        <v>114</v>
      </c>
      <c r="F1608">
        <v>10</v>
      </c>
      <c r="G1608" t="s">
        <v>51</v>
      </c>
      <c r="H1608" t="s">
        <v>44</v>
      </c>
      <c r="I1608" t="s">
        <v>92</v>
      </c>
      <c r="J1608" t="s">
        <v>53</v>
      </c>
      <c r="K1608" t="s">
        <v>324</v>
      </c>
      <c r="L1608" t="s">
        <v>73</v>
      </c>
      <c r="M1608" t="s">
        <v>79</v>
      </c>
      <c r="N1608">
        <v>57</v>
      </c>
      <c r="O1608">
        <v>1324.84</v>
      </c>
      <c r="P1608">
        <v>0.03</v>
      </c>
      <c r="Q1608">
        <v>73250.399999999994</v>
      </c>
      <c r="R1608">
        <v>38090.21</v>
      </c>
      <c r="S1608">
        <v>35160.19</v>
      </c>
      <c r="T1608">
        <v>14054.99</v>
      </c>
      <c r="U1608">
        <v>21105.200000000001</v>
      </c>
      <c r="V1608">
        <v>0.18</v>
      </c>
      <c r="W1608">
        <v>17306.259999999998</v>
      </c>
      <c r="X1608">
        <v>68108.2</v>
      </c>
      <c r="Y1608" t="s">
        <v>56</v>
      </c>
      <c r="Z1608" t="s">
        <v>38</v>
      </c>
      <c r="AA1608" t="s">
        <v>39</v>
      </c>
    </row>
    <row r="1609" spans="1:27" x14ac:dyDescent="0.25">
      <c r="A1609" t="s">
        <v>1750</v>
      </c>
      <c r="B1609" s="2">
        <v>45120</v>
      </c>
      <c r="C1609">
        <v>2023</v>
      </c>
      <c r="D1609" t="s">
        <v>28</v>
      </c>
      <c r="E1609" t="s">
        <v>29</v>
      </c>
      <c r="F1609">
        <v>7</v>
      </c>
      <c r="G1609" t="s">
        <v>51</v>
      </c>
      <c r="H1609" t="s">
        <v>107</v>
      </c>
      <c r="I1609" t="s">
        <v>52</v>
      </c>
      <c r="J1609" t="s">
        <v>53</v>
      </c>
      <c r="K1609" t="s">
        <v>82</v>
      </c>
      <c r="L1609" t="s">
        <v>68</v>
      </c>
      <c r="M1609" t="s">
        <v>47</v>
      </c>
      <c r="N1609">
        <v>183</v>
      </c>
      <c r="O1609">
        <v>1107.2</v>
      </c>
      <c r="P1609">
        <v>0.16</v>
      </c>
      <c r="Q1609">
        <v>170198.78</v>
      </c>
      <c r="R1609">
        <v>54463.61</v>
      </c>
      <c r="S1609">
        <v>115735.17</v>
      </c>
      <c r="T1609">
        <v>31195.02</v>
      </c>
      <c r="U1609">
        <v>84540.15</v>
      </c>
      <c r="V1609">
        <v>0.21</v>
      </c>
      <c r="W1609">
        <v>66786.720000000001</v>
      </c>
      <c r="X1609">
        <v>186562.27</v>
      </c>
      <c r="Y1609" t="s">
        <v>37</v>
      </c>
      <c r="Z1609" t="s">
        <v>75</v>
      </c>
      <c r="AA1609" t="s">
        <v>39</v>
      </c>
    </row>
    <row r="1610" spans="1:27" x14ac:dyDescent="0.25">
      <c r="A1610" t="s">
        <v>1751</v>
      </c>
      <c r="B1610" s="2">
        <v>45204</v>
      </c>
      <c r="C1610">
        <v>2023</v>
      </c>
      <c r="D1610" t="s">
        <v>113</v>
      </c>
      <c r="E1610" t="s">
        <v>114</v>
      </c>
      <c r="F1610">
        <v>10</v>
      </c>
      <c r="G1610" t="s">
        <v>51</v>
      </c>
      <c r="H1610" t="s">
        <v>107</v>
      </c>
      <c r="I1610" t="s">
        <v>135</v>
      </c>
      <c r="J1610" t="s">
        <v>66</v>
      </c>
      <c r="K1610" t="s">
        <v>195</v>
      </c>
      <c r="L1610" t="s">
        <v>35</v>
      </c>
      <c r="M1610" t="s">
        <v>60</v>
      </c>
      <c r="N1610">
        <v>52</v>
      </c>
      <c r="O1610">
        <v>1207.03</v>
      </c>
      <c r="P1610">
        <v>0.02</v>
      </c>
      <c r="Q1610">
        <v>61510.25</v>
      </c>
      <c r="R1610">
        <v>36291.050000000003</v>
      </c>
      <c r="S1610">
        <v>25219.200000000001</v>
      </c>
      <c r="T1610">
        <v>11055.5</v>
      </c>
      <c r="U1610">
        <v>14163.7</v>
      </c>
      <c r="V1610">
        <v>0.24</v>
      </c>
      <c r="W1610">
        <v>10764.41</v>
      </c>
      <c r="X1610">
        <v>68407.48</v>
      </c>
      <c r="Y1610" t="s">
        <v>74</v>
      </c>
      <c r="Z1610" t="s">
        <v>38</v>
      </c>
      <c r="AA1610" t="s">
        <v>39</v>
      </c>
    </row>
    <row r="1611" spans="1:27" x14ac:dyDescent="0.25">
      <c r="A1611" t="s">
        <v>1752</v>
      </c>
      <c r="B1611" s="2">
        <v>45218</v>
      </c>
      <c r="C1611">
        <v>2023</v>
      </c>
      <c r="D1611" t="s">
        <v>113</v>
      </c>
      <c r="E1611" t="s">
        <v>114</v>
      </c>
      <c r="F1611">
        <v>10</v>
      </c>
      <c r="G1611" t="s">
        <v>85</v>
      </c>
      <c r="H1611" t="s">
        <v>31</v>
      </c>
      <c r="I1611" t="s">
        <v>65</v>
      </c>
      <c r="J1611" t="s">
        <v>66</v>
      </c>
      <c r="K1611" t="s">
        <v>167</v>
      </c>
      <c r="L1611" t="s">
        <v>101</v>
      </c>
      <c r="M1611" t="s">
        <v>60</v>
      </c>
      <c r="N1611">
        <v>127</v>
      </c>
      <c r="O1611">
        <v>1224.93</v>
      </c>
      <c r="P1611">
        <v>0.14000000000000001</v>
      </c>
      <c r="Q1611">
        <v>133786.85</v>
      </c>
      <c r="R1611">
        <v>54852.61</v>
      </c>
      <c r="S1611">
        <v>78934.240000000005</v>
      </c>
      <c r="T1611">
        <v>16922.59</v>
      </c>
      <c r="U1611">
        <v>62011.65</v>
      </c>
      <c r="V1611">
        <v>0.25</v>
      </c>
      <c r="W1611">
        <v>46508.74</v>
      </c>
      <c r="X1611">
        <v>121569.02</v>
      </c>
      <c r="Y1611" t="s">
        <v>56</v>
      </c>
      <c r="Z1611" t="s">
        <v>61</v>
      </c>
      <c r="AA1611" t="s">
        <v>39</v>
      </c>
    </row>
    <row r="1612" spans="1:27" x14ac:dyDescent="0.25">
      <c r="A1612" t="s">
        <v>1753</v>
      </c>
      <c r="B1612" s="2">
        <v>45610</v>
      </c>
      <c r="C1612">
        <v>2024</v>
      </c>
      <c r="D1612" t="s">
        <v>113</v>
      </c>
      <c r="E1612" t="s">
        <v>117</v>
      </c>
      <c r="F1612">
        <v>11</v>
      </c>
      <c r="G1612" t="s">
        <v>63</v>
      </c>
      <c r="H1612" t="s">
        <v>89</v>
      </c>
      <c r="I1612" t="s">
        <v>45</v>
      </c>
      <c r="J1612" t="s">
        <v>33</v>
      </c>
      <c r="K1612" t="s">
        <v>78</v>
      </c>
      <c r="L1612" t="s">
        <v>55</v>
      </c>
      <c r="M1612" t="s">
        <v>79</v>
      </c>
      <c r="N1612">
        <v>114</v>
      </c>
      <c r="O1612">
        <v>851.5</v>
      </c>
      <c r="P1612">
        <v>0.13</v>
      </c>
      <c r="Q1612">
        <v>84451.77</v>
      </c>
      <c r="R1612">
        <v>50671.06</v>
      </c>
      <c r="S1612">
        <v>33780.71</v>
      </c>
      <c r="T1612">
        <v>16377.12</v>
      </c>
      <c r="U1612">
        <v>17403.59</v>
      </c>
      <c r="V1612">
        <v>0.26</v>
      </c>
      <c r="W1612">
        <v>12878.66</v>
      </c>
      <c r="X1612">
        <v>78812.789999999994</v>
      </c>
      <c r="Y1612" t="s">
        <v>74</v>
      </c>
      <c r="Z1612" t="s">
        <v>38</v>
      </c>
      <c r="AA1612" t="s">
        <v>39</v>
      </c>
    </row>
    <row r="1613" spans="1:27" x14ac:dyDescent="0.25">
      <c r="A1613" t="s">
        <v>1754</v>
      </c>
      <c r="B1613" s="2">
        <v>44619</v>
      </c>
      <c r="C1613">
        <v>2022</v>
      </c>
      <c r="D1613" t="s">
        <v>49</v>
      </c>
      <c r="E1613" t="s">
        <v>88</v>
      </c>
      <c r="F1613">
        <v>2</v>
      </c>
      <c r="G1613" t="s">
        <v>30</v>
      </c>
      <c r="H1613" t="s">
        <v>44</v>
      </c>
      <c r="I1613" t="s">
        <v>92</v>
      </c>
      <c r="J1613" t="s">
        <v>53</v>
      </c>
      <c r="K1613" t="s">
        <v>72</v>
      </c>
      <c r="L1613" t="s">
        <v>101</v>
      </c>
      <c r="M1613" t="s">
        <v>60</v>
      </c>
      <c r="N1613">
        <v>162</v>
      </c>
      <c r="O1613">
        <v>1706.96</v>
      </c>
      <c r="P1613">
        <v>0.18</v>
      </c>
      <c r="Q1613">
        <v>226752.57</v>
      </c>
      <c r="R1613">
        <v>111108.76</v>
      </c>
      <c r="S1613">
        <v>115643.81</v>
      </c>
      <c r="T1613">
        <v>38795.56</v>
      </c>
      <c r="U1613">
        <v>76848.25</v>
      </c>
      <c r="V1613">
        <v>0.19</v>
      </c>
      <c r="W1613">
        <v>62247.08</v>
      </c>
      <c r="X1613">
        <v>259987.03</v>
      </c>
      <c r="Y1613" t="s">
        <v>37</v>
      </c>
      <c r="Z1613" t="s">
        <v>61</v>
      </c>
      <c r="AA1613" t="s">
        <v>39</v>
      </c>
    </row>
    <row r="1614" spans="1:27" x14ac:dyDescent="0.25">
      <c r="A1614" t="s">
        <v>1755</v>
      </c>
      <c r="B1614" s="2">
        <v>45384</v>
      </c>
      <c r="C1614">
        <v>2024</v>
      </c>
      <c r="D1614" t="s">
        <v>41</v>
      </c>
      <c r="E1614" t="s">
        <v>70</v>
      </c>
      <c r="F1614">
        <v>4</v>
      </c>
      <c r="G1614" t="s">
        <v>51</v>
      </c>
      <c r="H1614" t="s">
        <v>31</v>
      </c>
      <c r="I1614" t="s">
        <v>52</v>
      </c>
      <c r="J1614" t="s">
        <v>53</v>
      </c>
      <c r="K1614" t="s">
        <v>178</v>
      </c>
      <c r="L1614" t="s">
        <v>140</v>
      </c>
      <c r="M1614" t="s">
        <v>79</v>
      </c>
      <c r="N1614">
        <v>100</v>
      </c>
      <c r="O1614">
        <v>1444.77</v>
      </c>
      <c r="P1614">
        <v>0.21</v>
      </c>
      <c r="Q1614">
        <v>114136.83</v>
      </c>
      <c r="R1614">
        <v>58209.78</v>
      </c>
      <c r="S1614">
        <v>55927.05</v>
      </c>
      <c r="T1614">
        <v>20654.37</v>
      </c>
      <c r="U1614">
        <v>35272.68</v>
      </c>
      <c r="V1614">
        <v>0.19</v>
      </c>
      <c r="W1614">
        <v>28570.87</v>
      </c>
      <c r="X1614">
        <v>116233.14</v>
      </c>
      <c r="Y1614" t="s">
        <v>37</v>
      </c>
      <c r="Z1614" t="s">
        <v>61</v>
      </c>
      <c r="AA1614" t="s">
        <v>39</v>
      </c>
    </row>
    <row r="1615" spans="1:27" x14ac:dyDescent="0.25">
      <c r="A1615" t="s">
        <v>1756</v>
      </c>
      <c r="B1615" s="2">
        <v>45035</v>
      </c>
      <c r="C1615">
        <v>2023</v>
      </c>
      <c r="D1615" t="s">
        <v>41</v>
      </c>
      <c r="E1615" t="s">
        <v>70</v>
      </c>
      <c r="F1615">
        <v>4</v>
      </c>
      <c r="G1615" t="s">
        <v>85</v>
      </c>
      <c r="H1615" t="s">
        <v>89</v>
      </c>
      <c r="I1615" t="s">
        <v>135</v>
      </c>
      <c r="J1615" t="s">
        <v>66</v>
      </c>
      <c r="K1615" t="s">
        <v>90</v>
      </c>
      <c r="L1615" t="s">
        <v>73</v>
      </c>
      <c r="M1615" t="s">
        <v>60</v>
      </c>
      <c r="N1615">
        <v>58</v>
      </c>
      <c r="O1615">
        <v>586.05999999999995</v>
      </c>
      <c r="P1615">
        <v>0.18</v>
      </c>
      <c r="Q1615">
        <v>27873.01</v>
      </c>
      <c r="R1615">
        <v>14772.7</v>
      </c>
      <c r="S1615">
        <v>13100.31</v>
      </c>
      <c r="T1615">
        <v>4945.5200000000004</v>
      </c>
      <c r="U1615">
        <v>8154.79</v>
      </c>
      <c r="V1615">
        <v>0.26</v>
      </c>
      <c r="W1615">
        <v>6034.54</v>
      </c>
      <c r="X1615">
        <v>32680.05</v>
      </c>
      <c r="Y1615" t="s">
        <v>37</v>
      </c>
      <c r="Z1615" t="s">
        <v>57</v>
      </c>
      <c r="AA1615" t="s">
        <v>39</v>
      </c>
    </row>
    <row r="1616" spans="1:27" x14ac:dyDescent="0.25">
      <c r="A1616" t="s">
        <v>1757</v>
      </c>
      <c r="B1616" s="2">
        <v>45233</v>
      </c>
      <c r="C1616">
        <v>2023</v>
      </c>
      <c r="D1616" t="s">
        <v>113</v>
      </c>
      <c r="E1616" t="s">
        <v>117</v>
      </c>
      <c r="F1616">
        <v>11</v>
      </c>
      <c r="G1616" t="s">
        <v>51</v>
      </c>
      <c r="H1616" t="s">
        <v>129</v>
      </c>
      <c r="I1616" t="s">
        <v>52</v>
      </c>
      <c r="J1616" t="s">
        <v>53</v>
      </c>
      <c r="K1616" t="s">
        <v>157</v>
      </c>
      <c r="L1616" t="s">
        <v>46</v>
      </c>
      <c r="M1616" t="s">
        <v>47</v>
      </c>
      <c r="N1616">
        <v>118</v>
      </c>
      <c r="O1616">
        <v>1046.51</v>
      </c>
      <c r="P1616">
        <v>0.1</v>
      </c>
      <c r="Q1616">
        <v>111139.36</v>
      </c>
      <c r="R1616">
        <v>53346.89</v>
      </c>
      <c r="S1616">
        <v>57792.47</v>
      </c>
      <c r="T1616">
        <v>17720.150000000001</v>
      </c>
      <c r="U1616">
        <v>40072.32</v>
      </c>
      <c r="V1616">
        <v>0.21</v>
      </c>
      <c r="W1616">
        <v>31657.13</v>
      </c>
      <c r="X1616">
        <v>121328.72</v>
      </c>
      <c r="Y1616" t="s">
        <v>37</v>
      </c>
      <c r="Z1616" t="s">
        <v>75</v>
      </c>
      <c r="AA1616" t="s">
        <v>39</v>
      </c>
    </row>
    <row r="1617" spans="1:27" x14ac:dyDescent="0.25">
      <c r="A1617" t="s">
        <v>1758</v>
      </c>
      <c r="B1617" s="2">
        <v>44769</v>
      </c>
      <c r="C1617">
        <v>2022</v>
      </c>
      <c r="D1617" t="s">
        <v>28</v>
      </c>
      <c r="E1617" t="s">
        <v>29</v>
      </c>
      <c r="F1617">
        <v>7</v>
      </c>
      <c r="G1617" t="s">
        <v>43</v>
      </c>
      <c r="H1617" t="s">
        <v>44</v>
      </c>
      <c r="I1617" t="s">
        <v>135</v>
      </c>
      <c r="J1617" t="s">
        <v>66</v>
      </c>
      <c r="K1617" t="s">
        <v>149</v>
      </c>
      <c r="L1617" t="s">
        <v>101</v>
      </c>
      <c r="M1617" t="s">
        <v>36</v>
      </c>
      <c r="N1617">
        <v>197</v>
      </c>
      <c r="O1617">
        <v>383.08</v>
      </c>
      <c r="P1617">
        <v>0.2</v>
      </c>
      <c r="Q1617">
        <v>60373.41</v>
      </c>
      <c r="R1617">
        <v>36827.78</v>
      </c>
      <c r="S1617">
        <v>23545.63</v>
      </c>
      <c r="T1617">
        <v>4993.07</v>
      </c>
      <c r="U1617">
        <v>18552.560000000001</v>
      </c>
      <c r="V1617">
        <v>0.22</v>
      </c>
      <c r="W1617">
        <v>14471</v>
      </c>
      <c r="X1617">
        <v>65714.7</v>
      </c>
      <c r="Y1617" t="s">
        <v>37</v>
      </c>
      <c r="Z1617" t="s">
        <v>75</v>
      </c>
      <c r="AA1617" t="s">
        <v>39</v>
      </c>
    </row>
    <row r="1618" spans="1:27" x14ac:dyDescent="0.25">
      <c r="A1618" t="s">
        <v>1759</v>
      </c>
      <c r="B1618" s="2">
        <v>44822</v>
      </c>
      <c r="C1618">
        <v>2022</v>
      </c>
      <c r="D1618" t="s">
        <v>28</v>
      </c>
      <c r="E1618" t="s">
        <v>134</v>
      </c>
      <c r="F1618">
        <v>9</v>
      </c>
      <c r="G1618" t="s">
        <v>30</v>
      </c>
      <c r="H1618" t="s">
        <v>107</v>
      </c>
      <c r="I1618" t="s">
        <v>32</v>
      </c>
      <c r="J1618" t="s">
        <v>33</v>
      </c>
      <c r="K1618" t="s">
        <v>322</v>
      </c>
      <c r="L1618" t="s">
        <v>122</v>
      </c>
      <c r="M1618" t="s">
        <v>47</v>
      </c>
      <c r="N1618">
        <v>165</v>
      </c>
      <c r="O1618">
        <v>232.55</v>
      </c>
      <c r="P1618">
        <v>0.12</v>
      </c>
      <c r="Q1618">
        <v>33766.26</v>
      </c>
      <c r="R1618">
        <v>17220.79</v>
      </c>
      <c r="S1618">
        <v>16545.47</v>
      </c>
      <c r="T1618">
        <v>6131.15</v>
      </c>
      <c r="U1618">
        <v>10414.32</v>
      </c>
      <c r="V1618">
        <v>0.21</v>
      </c>
      <c r="W1618">
        <v>8227.31</v>
      </c>
      <c r="X1618">
        <v>31814.32</v>
      </c>
      <c r="Y1618" t="s">
        <v>37</v>
      </c>
      <c r="Z1618" t="s">
        <v>57</v>
      </c>
      <c r="AA1618" t="s">
        <v>39</v>
      </c>
    </row>
    <row r="1619" spans="1:27" x14ac:dyDescent="0.25">
      <c r="A1619" t="s">
        <v>1760</v>
      </c>
      <c r="B1619" s="2">
        <v>44776</v>
      </c>
      <c r="C1619">
        <v>2022</v>
      </c>
      <c r="D1619" t="s">
        <v>28</v>
      </c>
      <c r="E1619" t="s">
        <v>81</v>
      </c>
      <c r="F1619">
        <v>8</v>
      </c>
      <c r="G1619" t="s">
        <v>85</v>
      </c>
      <c r="H1619" t="s">
        <v>64</v>
      </c>
      <c r="I1619" t="s">
        <v>45</v>
      </c>
      <c r="J1619" t="s">
        <v>33</v>
      </c>
      <c r="K1619" t="s">
        <v>213</v>
      </c>
      <c r="L1619" t="s">
        <v>159</v>
      </c>
      <c r="M1619" t="s">
        <v>79</v>
      </c>
      <c r="N1619">
        <v>20</v>
      </c>
      <c r="O1619">
        <v>657.16</v>
      </c>
      <c r="P1619">
        <v>0.08</v>
      </c>
      <c r="Q1619">
        <v>12091.74</v>
      </c>
      <c r="R1619">
        <v>5683.12</v>
      </c>
      <c r="S1619">
        <v>6408.62</v>
      </c>
      <c r="T1619">
        <v>697.83</v>
      </c>
      <c r="U1619">
        <v>5710.79</v>
      </c>
      <c r="V1619">
        <v>0.28999999999999998</v>
      </c>
      <c r="W1619">
        <v>4054.66</v>
      </c>
      <c r="X1619">
        <v>14240.12</v>
      </c>
      <c r="Y1619" t="s">
        <v>37</v>
      </c>
      <c r="Z1619" t="s">
        <v>38</v>
      </c>
      <c r="AA1619" t="s">
        <v>39</v>
      </c>
    </row>
    <row r="1620" spans="1:27" x14ac:dyDescent="0.25">
      <c r="A1620" t="s">
        <v>1761</v>
      </c>
      <c r="B1620" s="2">
        <v>45471</v>
      </c>
      <c r="C1620">
        <v>2024</v>
      </c>
      <c r="D1620" t="s">
        <v>41</v>
      </c>
      <c r="E1620" t="s">
        <v>77</v>
      </c>
      <c r="F1620">
        <v>6</v>
      </c>
      <c r="G1620" t="s">
        <v>51</v>
      </c>
      <c r="H1620" t="s">
        <v>89</v>
      </c>
      <c r="I1620" t="s">
        <v>92</v>
      </c>
      <c r="J1620" t="s">
        <v>53</v>
      </c>
      <c r="K1620" t="s">
        <v>139</v>
      </c>
      <c r="L1620" t="s">
        <v>35</v>
      </c>
      <c r="M1620" t="s">
        <v>60</v>
      </c>
      <c r="N1620">
        <v>30</v>
      </c>
      <c r="O1620">
        <v>682.38</v>
      </c>
      <c r="P1620">
        <v>0.19</v>
      </c>
      <c r="Q1620">
        <v>16581.830000000002</v>
      </c>
      <c r="R1620">
        <v>9783.2800000000007</v>
      </c>
      <c r="S1620">
        <v>6798.55</v>
      </c>
      <c r="T1620">
        <v>2760.32</v>
      </c>
      <c r="U1620">
        <v>4038.23</v>
      </c>
      <c r="V1620">
        <v>0.25</v>
      </c>
      <c r="W1620">
        <v>3028.67</v>
      </c>
      <c r="X1620">
        <v>19192.13</v>
      </c>
      <c r="Y1620" t="s">
        <v>74</v>
      </c>
      <c r="Z1620" t="s">
        <v>75</v>
      </c>
      <c r="AA1620" t="s">
        <v>39</v>
      </c>
    </row>
    <row r="1621" spans="1:27" x14ac:dyDescent="0.25">
      <c r="A1621" t="s">
        <v>1762</v>
      </c>
      <c r="B1621" s="2">
        <v>44853</v>
      </c>
      <c r="C1621">
        <v>2022</v>
      </c>
      <c r="D1621" t="s">
        <v>113</v>
      </c>
      <c r="E1621" t="s">
        <v>114</v>
      </c>
      <c r="F1621">
        <v>10</v>
      </c>
      <c r="G1621" t="s">
        <v>30</v>
      </c>
      <c r="H1621" t="s">
        <v>71</v>
      </c>
      <c r="I1621" t="s">
        <v>45</v>
      </c>
      <c r="J1621" t="s">
        <v>33</v>
      </c>
      <c r="K1621" t="s">
        <v>233</v>
      </c>
      <c r="L1621" t="s">
        <v>59</v>
      </c>
      <c r="M1621" t="s">
        <v>60</v>
      </c>
      <c r="N1621">
        <v>60</v>
      </c>
      <c r="O1621">
        <v>1295.68</v>
      </c>
      <c r="P1621">
        <v>0.08</v>
      </c>
      <c r="Q1621">
        <v>71521.539999999994</v>
      </c>
      <c r="R1621">
        <v>40767.279999999999</v>
      </c>
      <c r="S1621">
        <v>30754.26</v>
      </c>
      <c r="T1621">
        <v>6440.62</v>
      </c>
      <c r="U1621">
        <v>24313.64</v>
      </c>
      <c r="V1621">
        <v>0.23</v>
      </c>
      <c r="W1621">
        <v>18721.5</v>
      </c>
      <c r="X1621">
        <v>85233.25</v>
      </c>
      <c r="Y1621" t="s">
        <v>56</v>
      </c>
      <c r="Z1621" t="s">
        <v>57</v>
      </c>
      <c r="AA1621" t="s">
        <v>39</v>
      </c>
    </row>
    <row r="1622" spans="1:27" x14ac:dyDescent="0.25">
      <c r="A1622" t="s">
        <v>1763</v>
      </c>
      <c r="B1622" s="2">
        <v>45428</v>
      </c>
      <c r="C1622">
        <v>2024</v>
      </c>
      <c r="D1622" t="s">
        <v>41</v>
      </c>
      <c r="E1622" t="s">
        <v>42</v>
      </c>
      <c r="F1622">
        <v>5</v>
      </c>
      <c r="G1622" t="s">
        <v>43</v>
      </c>
      <c r="H1622" t="s">
        <v>71</v>
      </c>
      <c r="I1622" t="s">
        <v>52</v>
      </c>
      <c r="J1622" t="s">
        <v>53</v>
      </c>
      <c r="K1622" t="s">
        <v>172</v>
      </c>
      <c r="L1622" t="s">
        <v>111</v>
      </c>
      <c r="M1622" t="s">
        <v>47</v>
      </c>
      <c r="N1622">
        <v>186</v>
      </c>
      <c r="O1622">
        <v>1719.64</v>
      </c>
      <c r="P1622">
        <v>0.24</v>
      </c>
      <c r="Q1622">
        <v>243088.31</v>
      </c>
      <c r="R1622">
        <v>143422.1</v>
      </c>
      <c r="S1622">
        <v>99666.21</v>
      </c>
      <c r="T1622">
        <v>14575.34</v>
      </c>
      <c r="U1622">
        <v>85090.87</v>
      </c>
      <c r="V1622">
        <v>0.21</v>
      </c>
      <c r="W1622">
        <v>67221.789999999994</v>
      </c>
      <c r="X1622">
        <v>247443.98</v>
      </c>
      <c r="Y1622" t="s">
        <v>74</v>
      </c>
      <c r="Z1622" t="s">
        <v>61</v>
      </c>
      <c r="AA1622" t="s">
        <v>39</v>
      </c>
    </row>
    <row r="1623" spans="1:27" x14ac:dyDescent="0.25">
      <c r="A1623" t="s">
        <v>1764</v>
      </c>
      <c r="B1623" s="2">
        <v>45582</v>
      </c>
      <c r="C1623">
        <v>2024</v>
      </c>
      <c r="D1623" t="s">
        <v>113</v>
      </c>
      <c r="E1623" t="s">
        <v>114</v>
      </c>
      <c r="F1623">
        <v>10</v>
      </c>
      <c r="G1623" t="s">
        <v>63</v>
      </c>
      <c r="H1623" t="s">
        <v>89</v>
      </c>
      <c r="I1623" t="s">
        <v>52</v>
      </c>
      <c r="J1623" t="s">
        <v>53</v>
      </c>
      <c r="K1623" t="s">
        <v>118</v>
      </c>
      <c r="L1623" t="s">
        <v>96</v>
      </c>
      <c r="M1623" t="s">
        <v>36</v>
      </c>
      <c r="N1623">
        <v>94</v>
      </c>
      <c r="O1623">
        <v>933.36</v>
      </c>
      <c r="P1623">
        <v>0.23</v>
      </c>
      <c r="Q1623">
        <v>67556.600000000006</v>
      </c>
      <c r="R1623">
        <v>34453.870000000003</v>
      </c>
      <c r="S1623">
        <v>33102.730000000003</v>
      </c>
      <c r="T1623">
        <v>10504.72</v>
      </c>
      <c r="U1623">
        <v>22598.01</v>
      </c>
      <c r="V1623">
        <v>0.2</v>
      </c>
      <c r="W1623">
        <v>18078.41</v>
      </c>
      <c r="X1623">
        <v>69459.360000000001</v>
      </c>
      <c r="Y1623" t="s">
        <v>56</v>
      </c>
      <c r="Z1623" t="s">
        <v>61</v>
      </c>
      <c r="AA1623" t="s">
        <v>39</v>
      </c>
    </row>
    <row r="1624" spans="1:27" x14ac:dyDescent="0.25">
      <c r="A1624" t="s">
        <v>1765</v>
      </c>
      <c r="B1624" s="2">
        <v>44743</v>
      </c>
      <c r="C1624">
        <v>2022</v>
      </c>
      <c r="D1624" t="s">
        <v>28</v>
      </c>
      <c r="E1624" t="s">
        <v>29</v>
      </c>
      <c r="F1624">
        <v>7</v>
      </c>
      <c r="G1624" t="s">
        <v>30</v>
      </c>
      <c r="H1624" t="s">
        <v>64</v>
      </c>
      <c r="I1624" t="s">
        <v>32</v>
      </c>
      <c r="J1624" t="s">
        <v>33</v>
      </c>
      <c r="K1624" t="s">
        <v>181</v>
      </c>
      <c r="L1624" t="s">
        <v>96</v>
      </c>
      <c r="M1624" t="s">
        <v>79</v>
      </c>
      <c r="N1624">
        <v>85</v>
      </c>
      <c r="O1624">
        <v>1140.46</v>
      </c>
      <c r="P1624">
        <v>0.23</v>
      </c>
      <c r="Q1624">
        <v>74643.11</v>
      </c>
      <c r="R1624">
        <v>39560.85</v>
      </c>
      <c r="S1624">
        <v>35082.26</v>
      </c>
      <c r="T1624">
        <v>10926.25</v>
      </c>
      <c r="U1624">
        <v>24156.01</v>
      </c>
      <c r="V1624">
        <v>0.3</v>
      </c>
      <c r="W1624">
        <v>16909.21</v>
      </c>
      <c r="X1624">
        <v>71286.41</v>
      </c>
      <c r="Y1624" t="s">
        <v>74</v>
      </c>
      <c r="Z1624" t="s">
        <v>57</v>
      </c>
      <c r="AA1624" t="s">
        <v>39</v>
      </c>
    </row>
    <row r="1625" spans="1:27" x14ac:dyDescent="0.25">
      <c r="A1625" t="s">
        <v>1766</v>
      </c>
      <c r="B1625" s="2">
        <v>45082</v>
      </c>
      <c r="C1625">
        <v>2023</v>
      </c>
      <c r="D1625" t="s">
        <v>41</v>
      </c>
      <c r="E1625" t="s">
        <v>77</v>
      </c>
      <c r="F1625">
        <v>6</v>
      </c>
      <c r="G1625" t="s">
        <v>85</v>
      </c>
      <c r="H1625" t="s">
        <v>107</v>
      </c>
      <c r="I1625" t="s">
        <v>52</v>
      </c>
      <c r="J1625" t="s">
        <v>53</v>
      </c>
      <c r="K1625" t="s">
        <v>136</v>
      </c>
      <c r="L1625" t="s">
        <v>59</v>
      </c>
      <c r="M1625" t="s">
        <v>60</v>
      </c>
      <c r="N1625">
        <v>138</v>
      </c>
      <c r="O1625">
        <v>532.51</v>
      </c>
      <c r="P1625">
        <v>0.11</v>
      </c>
      <c r="Q1625">
        <v>65402.879999999997</v>
      </c>
      <c r="R1625">
        <v>28777.27</v>
      </c>
      <c r="S1625">
        <v>36625.61</v>
      </c>
      <c r="T1625">
        <v>12558.02</v>
      </c>
      <c r="U1625">
        <v>24067.59</v>
      </c>
      <c r="V1625">
        <v>0.28999999999999998</v>
      </c>
      <c r="W1625">
        <v>17087.990000000002</v>
      </c>
      <c r="X1625">
        <v>74971.039999999994</v>
      </c>
      <c r="Y1625" t="s">
        <v>37</v>
      </c>
      <c r="Z1625" t="s">
        <v>75</v>
      </c>
      <c r="AA1625" t="s">
        <v>39</v>
      </c>
    </row>
    <row r="1626" spans="1:27" x14ac:dyDescent="0.25">
      <c r="A1626" t="s">
        <v>1767</v>
      </c>
      <c r="B1626" s="2">
        <v>45292</v>
      </c>
      <c r="C1626">
        <v>2024</v>
      </c>
      <c r="D1626" t="s">
        <v>49</v>
      </c>
      <c r="E1626" t="s">
        <v>50</v>
      </c>
      <c r="F1626">
        <v>1</v>
      </c>
      <c r="G1626" t="s">
        <v>30</v>
      </c>
      <c r="H1626" t="s">
        <v>107</v>
      </c>
      <c r="I1626" t="s">
        <v>92</v>
      </c>
      <c r="J1626" t="s">
        <v>53</v>
      </c>
      <c r="K1626" t="s">
        <v>153</v>
      </c>
      <c r="L1626" t="s">
        <v>55</v>
      </c>
      <c r="M1626" t="s">
        <v>60</v>
      </c>
      <c r="N1626">
        <v>140</v>
      </c>
      <c r="O1626">
        <v>602.70000000000005</v>
      </c>
      <c r="P1626">
        <v>0.02</v>
      </c>
      <c r="Q1626">
        <v>82690.44</v>
      </c>
      <c r="R1626">
        <v>42999.03</v>
      </c>
      <c r="S1626">
        <v>39691.410000000003</v>
      </c>
      <c r="T1626">
        <v>7455.39</v>
      </c>
      <c r="U1626">
        <v>32236.02</v>
      </c>
      <c r="V1626">
        <v>0.28999999999999998</v>
      </c>
      <c r="W1626">
        <v>22887.57</v>
      </c>
      <c r="X1626">
        <v>72128.78</v>
      </c>
      <c r="Y1626" t="s">
        <v>37</v>
      </c>
      <c r="Z1626" t="s">
        <v>57</v>
      </c>
      <c r="AA1626" t="s">
        <v>39</v>
      </c>
    </row>
    <row r="1627" spans="1:27" x14ac:dyDescent="0.25">
      <c r="A1627" t="s">
        <v>1768</v>
      </c>
      <c r="B1627" s="2">
        <v>44719</v>
      </c>
      <c r="C1627">
        <v>2022</v>
      </c>
      <c r="D1627" t="s">
        <v>41</v>
      </c>
      <c r="E1627" t="s">
        <v>77</v>
      </c>
      <c r="F1627">
        <v>6</v>
      </c>
      <c r="G1627" t="s">
        <v>43</v>
      </c>
      <c r="H1627" t="s">
        <v>64</v>
      </c>
      <c r="I1627" t="s">
        <v>52</v>
      </c>
      <c r="J1627" t="s">
        <v>53</v>
      </c>
      <c r="K1627" t="s">
        <v>213</v>
      </c>
      <c r="L1627" t="s">
        <v>96</v>
      </c>
      <c r="M1627" t="s">
        <v>47</v>
      </c>
      <c r="N1627">
        <v>132</v>
      </c>
      <c r="O1627">
        <v>1345.59</v>
      </c>
      <c r="P1627">
        <v>0.1</v>
      </c>
      <c r="Q1627">
        <v>159856.09</v>
      </c>
      <c r="R1627">
        <v>78329.48</v>
      </c>
      <c r="S1627">
        <v>81526.61</v>
      </c>
      <c r="T1627">
        <v>23471.599999999999</v>
      </c>
      <c r="U1627">
        <v>58055.01</v>
      </c>
      <c r="V1627">
        <v>0.28999999999999998</v>
      </c>
      <c r="W1627">
        <v>41219.06</v>
      </c>
      <c r="X1627">
        <v>182751</v>
      </c>
      <c r="Y1627" t="s">
        <v>74</v>
      </c>
      <c r="Z1627" t="s">
        <v>75</v>
      </c>
      <c r="AA1627" t="s">
        <v>39</v>
      </c>
    </row>
    <row r="1628" spans="1:27" x14ac:dyDescent="0.25">
      <c r="A1628" t="s">
        <v>1769</v>
      </c>
      <c r="B1628" s="2">
        <v>45084</v>
      </c>
      <c r="C1628">
        <v>2023</v>
      </c>
      <c r="D1628" t="s">
        <v>41</v>
      </c>
      <c r="E1628" t="s">
        <v>77</v>
      </c>
      <c r="F1628">
        <v>6</v>
      </c>
      <c r="G1628" t="s">
        <v>30</v>
      </c>
      <c r="H1628" t="s">
        <v>44</v>
      </c>
      <c r="I1628" t="s">
        <v>32</v>
      </c>
      <c r="J1628" t="s">
        <v>33</v>
      </c>
      <c r="K1628" t="s">
        <v>178</v>
      </c>
      <c r="L1628" t="s">
        <v>159</v>
      </c>
      <c r="M1628" t="s">
        <v>79</v>
      </c>
      <c r="N1628">
        <v>144</v>
      </c>
      <c r="O1628">
        <v>446.62</v>
      </c>
      <c r="P1628">
        <v>0.12</v>
      </c>
      <c r="Q1628">
        <v>56595.69</v>
      </c>
      <c r="R1628">
        <v>26034.02</v>
      </c>
      <c r="S1628">
        <v>30561.67</v>
      </c>
      <c r="T1628">
        <v>3049.07</v>
      </c>
      <c r="U1628">
        <v>27512.6</v>
      </c>
      <c r="V1628">
        <v>0.3</v>
      </c>
      <c r="W1628">
        <v>19258.82</v>
      </c>
      <c r="X1628">
        <v>58723.98</v>
      </c>
      <c r="Y1628" t="s">
        <v>37</v>
      </c>
      <c r="Z1628" t="s">
        <v>61</v>
      </c>
      <c r="AA1628" t="s">
        <v>39</v>
      </c>
    </row>
    <row r="1629" spans="1:27" x14ac:dyDescent="0.25">
      <c r="A1629" t="s">
        <v>1770</v>
      </c>
      <c r="B1629" s="2">
        <v>44872</v>
      </c>
      <c r="C1629">
        <v>2022</v>
      </c>
      <c r="D1629" t="s">
        <v>113</v>
      </c>
      <c r="E1629" t="s">
        <v>117</v>
      </c>
      <c r="F1629">
        <v>11</v>
      </c>
      <c r="G1629" t="s">
        <v>30</v>
      </c>
      <c r="H1629" t="s">
        <v>71</v>
      </c>
      <c r="I1629" t="s">
        <v>92</v>
      </c>
      <c r="J1629" t="s">
        <v>53</v>
      </c>
      <c r="K1629" t="s">
        <v>225</v>
      </c>
      <c r="L1629" t="s">
        <v>111</v>
      </c>
      <c r="M1629" t="s">
        <v>60</v>
      </c>
      <c r="N1629">
        <v>109</v>
      </c>
      <c r="O1629">
        <v>1925.4</v>
      </c>
      <c r="P1629">
        <v>0.16</v>
      </c>
      <c r="Q1629">
        <v>176289.62</v>
      </c>
      <c r="R1629">
        <v>112825.36</v>
      </c>
      <c r="S1629">
        <v>63464.26</v>
      </c>
      <c r="T1629">
        <v>28623.3</v>
      </c>
      <c r="U1629">
        <v>34840.959999999999</v>
      </c>
      <c r="V1629">
        <v>0.25</v>
      </c>
      <c r="W1629">
        <v>26130.720000000001</v>
      </c>
      <c r="X1629">
        <v>193473.99</v>
      </c>
      <c r="Y1629" t="s">
        <v>37</v>
      </c>
      <c r="Z1629" t="s">
        <v>38</v>
      </c>
      <c r="AA1629" t="s">
        <v>39</v>
      </c>
    </row>
    <row r="1630" spans="1:27" x14ac:dyDescent="0.25">
      <c r="A1630" t="s">
        <v>1771</v>
      </c>
      <c r="B1630" s="2">
        <v>45334</v>
      </c>
      <c r="C1630">
        <v>2024</v>
      </c>
      <c r="D1630" t="s">
        <v>49</v>
      </c>
      <c r="E1630" t="s">
        <v>88</v>
      </c>
      <c r="F1630">
        <v>2</v>
      </c>
      <c r="G1630" t="s">
        <v>43</v>
      </c>
      <c r="H1630" t="s">
        <v>129</v>
      </c>
      <c r="I1630" t="s">
        <v>45</v>
      </c>
      <c r="J1630" t="s">
        <v>33</v>
      </c>
      <c r="K1630" t="s">
        <v>115</v>
      </c>
      <c r="L1630" t="s">
        <v>35</v>
      </c>
      <c r="M1630" t="s">
        <v>79</v>
      </c>
      <c r="N1630">
        <v>116</v>
      </c>
      <c r="O1630">
        <v>946.38</v>
      </c>
      <c r="P1630">
        <v>0.15</v>
      </c>
      <c r="Q1630">
        <v>93313.07</v>
      </c>
      <c r="R1630">
        <v>40124.620000000003</v>
      </c>
      <c r="S1630">
        <v>53188.45</v>
      </c>
      <c r="T1630">
        <v>10481.219999999999</v>
      </c>
      <c r="U1630">
        <v>42707.23</v>
      </c>
      <c r="V1630">
        <v>0.23</v>
      </c>
      <c r="W1630">
        <v>32884.57</v>
      </c>
      <c r="X1630">
        <v>111890.18</v>
      </c>
      <c r="Y1630" t="s">
        <v>74</v>
      </c>
      <c r="Z1630" t="s">
        <v>61</v>
      </c>
      <c r="AA1630" t="s">
        <v>39</v>
      </c>
    </row>
    <row r="1631" spans="1:27" x14ac:dyDescent="0.25">
      <c r="A1631" t="s">
        <v>1772</v>
      </c>
      <c r="B1631" s="2">
        <v>44627</v>
      </c>
      <c r="C1631">
        <v>2022</v>
      </c>
      <c r="D1631" t="s">
        <v>49</v>
      </c>
      <c r="E1631" t="s">
        <v>106</v>
      </c>
      <c r="F1631">
        <v>3</v>
      </c>
      <c r="G1631" t="s">
        <v>43</v>
      </c>
      <c r="H1631" t="s">
        <v>71</v>
      </c>
      <c r="I1631" t="s">
        <v>65</v>
      </c>
      <c r="J1631" t="s">
        <v>66</v>
      </c>
      <c r="K1631" t="s">
        <v>153</v>
      </c>
      <c r="L1631" t="s">
        <v>111</v>
      </c>
      <c r="M1631" t="s">
        <v>36</v>
      </c>
      <c r="N1631">
        <v>35</v>
      </c>
      <c r="O1631">
        <v>1597.2</v>
      </c>
      <c r="P1631">
        <v>0.21</v>
      </c>
      <c r="Q1631">
        <v>44162.58</v>
      </c>
      <c r="R1631">
        <v>15456.9</v>
      </c>
      <c r="S1631">
        <v>28705.68</v>
      </c>
      <c r="T1631">
        <v>6838.23</v>
      </c>
      <c r="U1631">
        <v>21867.45</v>
      </c>
      <c r="V1631">
        <v>0.21</v>
      </c>
      <c r="W1631">
        <v>17275.29</v>
      </c>
      <c r="X1631">
        <v>38656.82</v>
      </c>
      <c r="Y1631" t="s">
        <v>37</v>
      </c>
      <c r="Z1631" t="s">
        <v>75</v>
      </c>
      <c r="AA1631" t="s">
        <v>39</v>
      </c>
    </row>
    <row r="1632" spans="1:27" x14ac:dyDescent="0.25">
      <c r="A1632" t="s">
        <v>1773</v>
      </c>
      <c r="B1632" s="2">
        <v>45424</v>
      </c>
      <c r="C1632">
        <v>2024</v>
      </c>
      <c r="D1632" t="s">
        <v>41</v>
      </c>
      <c r="E1632" t="s">
        <v>42</v>
      </c>
      <c r="F1632">
        <v>5</v>
      </c>
      <c r="G1632" t="s">
        <v>85</v>
      </c>
      <c r="H1632" t="s">
        <v>64</v>
      </c>
      <c r="I1632" t="s">
        <v>135</v>
      </c>
      <c r="J1632" t="s">
        <v>66</v>
      </c>
      <c r="K1632" t="s">
        <v>211</v>
      </c>
      <c r="L1632" t="s">
        <v>140</v>
      </c>
      <c r="M1632" t="s">
        <v>47</v>
      </c>
      <c r="N1632">
        <v>125</v>
      </c>
      <c r="O1632">
        <v>748.26</v>
      </c>
      <c r="P1632">
        <v>0.19</v>
      </c>
      <c r="Q1632">
        <v>75761.33</v>
      </c>
      <c r="R1632">
        <v>25001.24</v>
      </c>
      <c r="S1632">
        <v>50760.09</v>
      </c>
      <c r="T1632">
        <v>13609.51</v>
      </c>
      <c r="U1632">
        <v>37150.58</v>
      </c>
      <c r="V1632">
        <v>0.25</v>
      </c>
      <c r="W1632">
        <v>27862.93</v>
      </c>
      <c r="X1632">
        <v>71717.75</v>
      </c>
      <c r="Y1632" t="s">
        <v>74</v>
      </c>
      <c r="Z1632" t="s">
        <v>38</v>
      </c>
      <c r="AA1632" t="s">
        <v>39</v>
      </c>
    </row>
    <row r="1633" spans="1:27" x14ac:dyDescent="0.25">
      <c r="A1633" t="s">
        <v>1774</v>
      </c>
      <c r="B1633" s="2">
        <v>44898</v>
      </c>
      <c r="C1633">
        <v>2022</v>
      </c>
      <c r="D1633" t="s">
        <v>113</v>
      </c>
      <c r="E1633" t="s">
        <v>156</v>
      </c>
      <c r="F1633">
        <v>12</v>
      </c>
      <c r="G1633" t="s">
        <v>63</v>
      </c>
      <c r="H1633" t="s">
        <v>31</v>
      </c>
      <c r="I1633" t="s">
        <v>65</v>
      </c>
      <c r="J1633" t="s">
        <v>66</v>
      </c>
      <c r="K1633" t="s">
        <v>236</v>
      </c>
      <c r="L1633" t="s">
        <v>137</v>
      </c>
      <c r="M1633" t="s">
        <v>47</v>
      </c>
      <c r="N1633">
        <v>55</v>
      </c>
      <c r="O1633">
        <v>528.36</v>
      </c>
      <c r="P1633">
        <v>0.21</v>
      </c>
      <c r="Q1633">
        <v>22957.24</v>
      </c>
      <c r="R1633">
        <v>7346.32</v>
      </c>
      <c r="S1633">
        <v>15610.92</v>
      </c>
      <c r="T1633">
        <v>2194.87</v>
      </c>
      <c r="U1633">
        <v>13416.05</v>
      </c>
      <c r="V1633">
        <v>0.23</v>
      </c>
      <c r="W1633">
        <v>10330.36</v>
      </c>
      <c r="X1633">
        <v>20639.46</v>
      </c>
      <c r="Y1633" t="s">
        <v>74</v>
      </c>
      <c r="Z1633" t="s">
        <v>38</v>
      </c>
      <c r="AA1633" t="s">
        <v>39</v>
      </c>
    </row>
    <row r="1634" spans="1:27" x14ac:dyDescent="0.25">
      <c r="A1634" t="s">
        <v>1775</v>
      </c>
      <c r="B1634" s="2">
        <v>45066</v>
      </c>
      <c r="C1634">
        <v>2023</v>
      </c>
      <c r="D1634" t="s">
        <v>41</v>
      </c>
      <c r="E1634" t="s">
        <v>42</v>
      </c>
      <c r="F1634">
        <v>5</v>
      </c>
      <c r="G1634" t="s">
        <v>85</v>
      </c>
      <c r="H1634" t="s">
        <v>129</v>
      </c>
      <c r="I1634" t="s">
        <v>52</v>
      </c>
      <c r="J1634" t="s">
        <v>53</v>
      </c>
      <c r="K1634" t="s">
        <v>139</v>
      </c>
      <c r="L1634" t="s">
        <v>73</v>
      </c>
      <c r="M1634" t="s">
        <v>60</v>
      </c>
      <c r="N1634">
        <v>126</v>
      </c>
      <c r="O1634">
        <v>1515.64</v>
      </c>
      <c r="P1634">
        <v>0.09</v>
      </c>
      <c r="Q1634">
        <v>173783.28</v>
      </c>
      <c r="R1634">
        <v>55610.65</v>
      </c>
      <c r="S1634">
        <v>118172.63</v>
      </c>
      <c r="T1634">
        <v>23927.09</v>
      </c>
      <c r="U1634">
        <v>94245.54</v>
      </c>
      <c r="V1634">
        <v>0.27</v>
      </c>
      <c r="W1634">
        <v>68799.240000000005</v>
      </c>
      <c r="X1634">
        <v>202069.94</v>
      </c>
      <c r="Y1634" t="s">
        <v>37</v>
      </c>
      <c r="Z1634" t="s">
        <v>57</v>
      </c>
      <c r="AA1634" t="s">
        <v>39</v>
      </c>
    </row>
    <row r="1635" spans="1:27" x14ac:dyDescent="0.25">
      <c r="A1635" t="s">
        <v>1776</v>
      </c>
      <c r="B1635" s="2">
        <v>44936</v>
      </c>
      <c r="C1635">
        <v>2023</v>
      </c>
      <c r="D1635" t="s">
        <v>49</v>
      </c>
      <c r="E1635" t="s">
        <v>50</v>
      </c>
      <c r="F1635">
        <v>1</v>
      </c>
      <c r="G1635" t="s">
        <v>43</v>
      </c>
      <c r="H1635" t="s">
        <v>44</v>
      </c>
      <c r="I1635" t="s">
        <v>45</v>
      </c>
      <c r="J1635" t="s">
        <v>33</v>
      </c>
      <c r="K1635" t="s">
        <v>110</v>
      </c>
      <c r="L1635" t="s">
        <v>35</v>
      </c>
      <c r="M1635" t="s">
        <v>79</v>
      </c>
      <c r="N1635">
        <v>125</v>
      </c>
      <c r="O1635">
        <v>1386.35</v>
      </c>
      <c r="P1635">
        <v>0.09</v>
      </c>
      <c r="Q1635">
        <v>157697.31</v>
      </c>
      <c r="R1635">
        <v>96195.36</v>
      </c>
      <c r="S1635">
        <v>61501.95</v>
      </c>
      <c r="T1635">
        <v>27089.86</v>
      </c>
      <c r="U1635">
        <v>34412.089999999997</v>
      </c>
      <c r="V1635">
        <v>0.22</v>
      </c>
      <c r="W1635">
        <v>26841.43</v>
      </c>
      <c r="X1635">
        <v>185223.83</v>
      </c>
      <c r="Y1635" t="s">
        <v>56</v>
      </c>
      <c r="Z1635" t="s">
        <v>57</v>
      </c>
      <c r="AA1635" t="s">
        <v>39</v>
      </c>
    </row>
    <row r="1636" spans="1:27" x14ac:dyDescent="0.25">
      <c r="A1636" t="s">
        <v>1777</v>
      </c>
      <c r="B1636" s="2">
        <v>45247</v>
      </c>
      <c r="C1636">
        <v>2023</v>
      </c>
      <c r="D1636" t="s">
        <v>113</v>
      </c>
      <c r="E1636" t="s">
        <v>117</v>
      </c>
      <c r="F1636">
        <v>11</v>
      </c>
      <c r="G1636" t="s">
        <v>43</v>
      </c>
      <c r="H1636" t="s">
        <v>44</v>
      </c>
      <c r="I1636" t="s">
        <v>52</v>
      </c>
      <c r="J1636" t="s">
        <v>53</v>
      </c>
      <c r="K1636" t="s">
        <v>142</v>
      </c>
      <c r="L1636" t="s">
        <v>59</v>
      </c>
      <c r="M1636" t="s">
        <v>47</v>
      </c>
      <c r="N1636">
        <v>88</v>
      </c>
      <c r="O1636">
        <v>173.91</v>
      </c>
      <c r="P1636">
        <v>0.18</v>
      </c>
      <c r="Q1636">
        <v>12549.35</v>
      </c>
      <c r="R1636">
        <v>4643.26</v>
      </c>
      <c r="S1636">
        <v>7906.09</v>
      </c>
      <c r="T1636">
        <v>2390.89</v>
      </c>
      <c r="U1636">
        <v>5515.2</v>
      </c>
      <c r="V1636">
        <v>0.3</v>
      </c>
      <c r="W1636">
        <v>3860.64</v>
      </c>
      <c r="X1636">
        <v>14510.21</v>
      </c>
      <c r="Y1636" t="s">
        <v>74</v>
      </c>
      <c r="Z1636" t="s">
        <v>75</v>
      </c>
      <c r="AA1636" t="s">
        <v>39</v>
      </c>
    </row>
    <row r="1637" spans="1:27" x14ac:dyDescent="0.25">
      <c r="A1637" t="s">
        <v>1778</v>
      </c>
      <c r="B1637" s="2">
        <v>45030</v>
      </c>
      <c r="C1637">
        <v>2023</v>
      </c>
      <c r="D1637" t="s">
        <v>41</v>
      </c>
      <c r="E1637" t="s">
        <v>70</v>
      </c>
      <c r="F1637">
        <v>4</v>
      </c>
      <c r="G1637" t="s">
        <v>43</v>
      </c>
      <c r="H1637" t="s">
        <v>89</v>
      </c>
      <c r="I1637" t="s">
        <v>92</v>
      </c>
      <c r="J1637" t="s">
        <v>53</v>
      </c>
      <c r="K1637" t="s">
        <v>236</v>
      </c>
      <c r="L1637" t="s">
        <v>59</v>
      </c>
      <c r="M1637" t="s">
        <v>60</v>
      </c>
      <c r="N1637">
        <v>147</v>
      </c>
      <c r="O1637">
        <v>51.55</v>
      </c>
      <c r="P1637">
        <v>0.12</v>
      </c>
      <c r="Q1637">
        <v>6668.51</v>
      </c>
      <c r="R1637">
        <v>2534.0300000000002</v>
      </c>
      <c r="S1637">
        <v>4134.4799999999996</v>
      </c>
      <c r="T1637">
        <v>566.91999999999996</v>
      </c>
      <c r="U1637">
        <v>3567.56</v>
      </c>
      <c r="V1637">
        <v>0.21</v>
      </c>
      <c r="W1637">
        <v>2818.37</v>
      </c>
      <c r="X1637">
        <v>7374.87</v>
      </c>
      <c r="Y1637" t="s">
        <v>37</v>
      </c>
      <c r="Z1637" t="s">
        <v>57</v>
      </c>
      <c r="AA1637" t="s">
        <v>39</v>
      </c>
    </row>
    <row r="1638" spans="1:27" x14ac:dyDescent="0.25">
      <c r="A1638" t="s">
        <v>1779</v>
      </c>
      <c r="B1638" s="2">
        <v>44967</v>
      </c>
      <c r="C1638">
        <v>2023</v>
      </c>
      <c r="D1638" t="s">
        <v>49</v>
      </c>
      <c r="E1638" t="s">
        <v>88</v>
      </c>
      <c r="F1638">
        <v>2</v>
      </c>
      <c r="G1638" t="s">
        <v>51</v>
      </c>
      <c r="H1638" t="s">
        <v>107</v>
      </c>
      <c r="I1638" t="s">
        <v>32</v>
      </c>
      <c r="J1638" t="s">
        <v>33</v>
      </c>
      <c r="K1638" t="s">
        <v>82</v>
      </c>
      <c r="L1638" t="s">
        <v>111</v>
      </c>
      <c r="M1638" t="s">
        <v>47</v>
      </c>
      <c r="N1638">
        <v>39</v>
      </c>
      <c r="O1638">
        <v>747.32</v>
      </c>
      <c r="P1638">
        <v>0.03</v>
      </c>
      <c r="Q1638">
        <v>28271.119999999999</v>
      </c>
      <c r="R1638">
        <v>15266.4</v>
      </c>
      <c r="S1638">
        <v>13004.72</v>
      </c>
      <c r="T1638">
        <v>3908.6</v>
      </c>
      <c r="U1638">
        <v>9096.1200000000008</v>
      </c>
      <c r="V1638">
        <v>0.24</v>
      </c>
      <c r="W1638">
        <v>6913.05</v>
      </c>
      <c r="X1638">
        <v>26144.560000000001</v>
      </c>
      <c r="Y1638" t="s">
        <v>37</v>
      </c>
      <c r="Z1638" t="s">
        <v>38</v>
      </c>
      <c r="AA1638" t="s">
        <v>39</v>
      </c>
    </row>
    <row r="1639" spans="1:27" x14ac:dyDescent="0.25">
      <c r="A1639" t="s">
        <v>1780</v>
      </c>
      <c r="B1639" s="2">
        <v>45221</v>
      </c>
      <c r="C1639">
        <v>2023</v>
      </c>
      <c r="D1639" t="s">
        <v>113</v>
      </c>
      <c r="E1639" t="s">
        <v>114</v>
      </c>
      <c r="F1639">
        <v>10</v>
      </c>
      <c r="G1639" t="s">
        <v>30</v>
      </c>
      <c r="H1639" t="s">
        <v>89</v>
      </c>
      <c r="I1639" t="s">
        <v>65</v>
      </c>
      <c r="J1639" t="s">
        <v>66</v>
      </c>
      <c r="K1639" t="s">
        <v>161</v>
      </c>
      <c r="L1639" t="s">
        <v>83</v>
      </c>
      <c r="M1639" t="s">
        <v>47</v>
      </c>
      <c r="N1639">
        <v>74</v>
      </c>
      <c r="O1639">
        <v>525.53</v>
      </c>
      <c r="P1639">
        <v>0.12</v>
      </c>
      <c r="Q1639">
        <v>34222.51</v>
      </c>
      <c r="R1639">
        <v>15400.13</v>
      </c>
      <c r="S1639">
        <v>18822.38</v>
      </c>
      <c r="T1639">
        <v>2197.56</v>
      </c>
      <c r="U1639">
        <v>16624.82</v>
      </c>
      <c r="V1639">
        <v>0.2</v>
      </c>
      <c r="W1639">
        <v>13299.86</v>
      </c>
      <c r="X1639">
        <v>35102.61</v>
      </c>
      <c r="Y1639" t="s">
        <v>37</v>
      </c>
      <c r="Z1639" t="s">
        <v>38</v>
      </c>
      <c r="AA1639" t="s">
        <v>39</v>
      </c>
    </row>
    <row r="1640" spans="1:27" x14ac:dyDescent="0.25">
      <c r="A1640" t="s">
        <v>1781</v>
      </c>
      <c r="B1640" s="2">
        <v>45060</v>
      </c>
      <c r="C1640">
        <v>2023</v>
      </c>
      <c r="D1640" t="s">
        <v>41</v>
      </c>
      <c r="E1640" t="s">
        <v>42</v>
      </c>
      <c r="F1640">
        <v>5</v>
      </c>
      <c r="G1640" t="s">
        <v>85</v>
      </c>
      <c r="H1640" t="s">
        <v>129</v>
      </c>
      <c r="I1640" t="s">
        <v>32</v>
      </c>
      <c r="J1640" t="s">
        <v>33</v>
      </c>
      <c r="K1640" t="s">
        <v>34</v>
      </c>
      <c r="L1640" t="s">
        <v>68</v>
      </c>
      <c r="M1640" t="s">
        <v>60</v>
      </c>
      <c r="N1640">
        <v>22</v>
      </c>
      <c r="O1640">
        <v>658.44</v>
      </c>
      <c r="P1640">
        <v>0.15</v>
      </c>
      <c r="Q1640">
        <v>12312.83</v>
      </c>
      <c r="R1640">
        <v>5048.26</v>
      </c>
      <c r="S1640">
        <v>7264.57</v>
      </c>
      <c r="T1640">
        <v>2348.65</v>
      </c>
      <c r="U1640">
        <v>4915.92</v>
      </c>
      <c r="V1640">
        <v>0.21</v>
      </c>
      <c r="W1640">
        <v>3883.58</v>
      </c>
      <c r="X1640">
        <v>11202.1</v>
      </c>
      <c r="Y1640" t="s">
        <v>37</v>
      </c>
      <c r="Z1640" t="s">
        <v>38</v>
      </c>
      <c r="AA1640" t="s">
        <v>39</v>
      </c>
    </row>
    <row r="1641" spans="1:27" x14ac:dyDescent="0.25">
      <c r="A1641" t="s">
        <v>1782</v>
      </c>
      <c r="B1641" s="2">
        <v>45496</v>
      </c>
      <c r="C1641">
        <v>2024</v>
      </c>
      <c r="D1641" t="s">
        <v>28</v>
      </c>
      <c r="E1641" t="s">
        <v>29</v>
      </c>
      <c r="F1641">
        <v>7</v>
      </c>
      <c r="G1641" t="s">
        <v>85</v>
      </c>
      <c r="H1641" t="s">
        <v>31</v>
      </c>
      <c r="I1641" t="s">
        <v>135</v>
      </c>
      <c r="J1641" t="s">
        <v>66</v>
      </c>
      <c r="K1641" t="s">
        <v>149</v>
      </c>
      <c r="L1641" t="s">
        <v>159</v>
      </c>
      <c r="M1641" t="s">
        <v>60</v>
      </c>
      <c r="N1641">
        <v>25</v>
      </c>
      <c r="O1641">
        <v>138.41</v>
      </c>
      <c r="P1641">
        <v>0.17</v>
      </c>
      <c r="Q1641">
        <v>2872.01</v>
      </c>
      <c r="R1641">
        <v>1493.45</v>
      </c>
      <c r="S1641">
        <v>1378.56</v>
      </c>
      <c r="T1641">
        <v>281.49</v>
      </c>
      <c r="U1641">
        <v>1097.07</v>
      </c>
      <c r="V1641">
        <v>0.22</v>
      </c>
      <c r="W1641">
        <v>855.71</v>
      </c>
      <c r="X1641">
        <v>3284.52</v>
      </c>
      <c r="Y1641" t="s">
        <v>74</v>
      </c>
      <c r="Z1641" t="s">
        <v>38</v>
      </c>
      <c r="AA1641" t="s">
        <v>39</v>
      </c>
    </row>
    <row r="1642" spans="1:27" x14ac:dyDescent="0.25">
      <c r="A1642" t="s">
        <v>1783</v>
      </c>
      <c r="B1642" s="2">
        <v>44967</v>
      </c>
      <c r="C1642">
        <v>2023</v>
      </c>
      <c r="D1642" t="s">
        <v>49</v>
      </c>
      <c r="E1642" t="s">
        <v>88</v>
      </c>
      <c r="F1642">
        <v>2</v>
      </c>
      <c r="G1642" t="s">
        <v>51</v>
      </c>
      <c r="H1642" t="s">
        <v>71</v>
      </c>
      <c r="I1642" t="s">
        <v>92</v>
      </c>
      <c r="J1642" t="s">
        <v>53</v>
      </c>
      <c r="K1642" t="s">
        <v>157</v>
      </c>
      <c r="L1642" t="s">
        <v>35</v>
      </c>
      <c r="M1642" t="s">
        <v>60</v>
      </c>
      <c r="N1642">
        <v>63</v>
      </c>
      <c r="O1642">
        <v>1852.77</v>
      </c>
      <c r="P1642">
        <v>0.18</v>
      </c>
      <c r="Q1642">
        <v>95714.1</v>
      </c>
      <c r="R1642">
        <v>41157.06</v>
      </c>
      <c r="S1642">
        <v>54557.04</v>
      </c>
      <c r="T1642">
        <v>8565.6200000000008</v>
      </c>
      <c r="U1642">
        <v>45991.42</v>
      </c>
      <c r="V1642">
        <v>0.26</v>
      </c>
      <c r="W1642">
        <v>34033.65</v>
      </c>
      <c r="X1642">
        <v>82470.539999999994</v>
      </c>
      <c r="Y1642" t="s">
        <v>37</v>
      </c>
      <c r="Z1642" t="s">
        <v>61</v>
      </c>
      <c r="AA1642" t="s">
        <v>39</v>
      </c>
    </row>
    <row r="1643" spans="1:27" x14ac:dyDescent="0.25">
      <c r="A1643" t="s">
        <v>1784</v>
      </c>
      <c r="B1643" s="2">
        <v>45446</v>
      </c>
      <c r="C1643">
        <v>2024</v>
      </c>
      <c r="D1643" t="s">
        <v>41</v>
      </c>
      <c r="E1643" t="s">
        <v>77</v>
      </c>
      <c r="F1643">
        <v>6</v>
      </c>
      <c r="G1643" t="s">
        <v>43</v>
      </c>
      <c r="H1643" t="s">
        <v>89</v>
      </c>
      <c r="I1643" t="s">
        <v>52</v>
      </c>
      <c r="J1643" t="s">
        <v>53</v>
      </c>
      <c r="K1643" t="s">
        <v>172</v>
      </c>
      <c r="L1643" t="s">
        <v>140</v>
      </c>
      <c r="M1643" t="s">
        <v>47</v>
      </c>
      <c r="N1643">
        <v>86</v>
      </c>
      <c r="O1643">
        <v>1954.77</v>
      </c>
      <c r="P1643">
        <v>0.17</v>
      </c>
      <c r="Q1643">
        <v>139531.48000000001</v>
      </c>
      <c r="R1643">
        <v>58603.22</v>
      </c>
      <c r="S1643">
        <v>80928.259999999995</v>
      </c>
      <c r="T1643">
        <v>21530.57</v>
      </c>
      <c r="U1643">
        <v>59397.69</v>
      </c>
      <c r="V1643">
        <v>0.26</v>
      </c>
      <c r="W1643">
        <v>43954.29</v>
      </c>
      <c r="X1643">
        <v>154784.39000000001</v>
      </c>
      <c r="Y1643" t="s">
        <v>37</v>
      </c>
      <c r="Z1643" t="s">
        <v>57</v>
      </c>
      <c r="AA1643" t="s">
        <v>39</v>
      </c>
    </row>
    <row r="1644" spans="1:27" x14ac:dyDescent="0.25">
      <c r="A1644" t="s">
        <v>1785</v>
      </c>
      <c r="B1644" s="2">
        <v>45399</v>
      </c>
      <c r="C1644">
        <v>2024</v>
      </c>
      <c r="D1644" t="s">
        <v>41</v>
      </c>
      <c r="E1644" t="s">
        <v>70</v>
      </c>
      <c r="F1644">
        <v>4</v>
      </c>
      <c r="G1644" t="s">
        <v>30</v>
      </c>
      <c r="H1644" t="s">
        <v>129</v>
      </c>
      <c r="I1644" t="s">
        <v>92</v>
      </c>
      <c r="J1644" t="s">
        <v>53</v>
      </c>
      <c r="K1644" t="s">
        <v>198</v>
      </c>
      <c r="L1644" t="s">
        <v>55</v>
      </c>
      <c r="M1644" t="s">
        <v>60</v>
      </c>
      <c r="N1644">
        <v>123</v>
      </c>
      <c r="O1644">
        <v>121.5</v>
      </c>
      <c r="P1644">
        <v>0.08</v>
      </c>
      <c r="Q1644">
        <v>13748.94</v>
      </c>
      <c r="R1644">
        <v>5362.09</v>
      </c>
      <c r="S1644">
        <v>8386.85</v>
      </c>
      <c r="T1644">
        <v>2210.56</v>
      </c>
      <c r="U1644">
        <v>6176.29</v>
      </c>
      <c r="V1644">
        <v>0.25</v>
      </c>
      <c r="W1644">
        <v>4632.22</v>
      </c>
      <c r="X1644">
        <v>13728.94</v>
      </c>
      <c r="Y1644" t="s">
        <v>37</v>
      </c>
      <c r="Z1644" t="s">
        <v>61</v>
      </c>
      <c r="AA1644" t="s">
        <v>39</v>
      </c>
    </row>
    <row r="1645" spans="1:27" x14ac:dyDescent="0.25">
      <c r="A1645" t="s">
        <v>1786</v>
      </c>
      <c r="B1645" s="2">
        <v>44825</v>
      </c>
      <c r="C1645">
        <v>2022</v>
      </c>
      <c r="D1645" t="s">
        <v>28</v>
      </c>
      <c r="E1645" t="s">
        <v>134</v>
      </c>
      <c r="F1645">
        <v>9</v>
      </c>
      <c r="G1645" t="s">
        <v>85</v>
      </c>
      <c r="H1645" t="s">
        <v>64</v>
      </c>
      <c r="I1645" t="s">
        <v>32</v>
      </c>
      <c r="J1645" t="s">
        <v>33</v>
      </c>
      <c r="K1645" t="s">
        <v>178</v>
      </c>
      <c r="L1645" t="s">
        <v>140</v>
      </c>
      <c r="M1645" t="s">
        <v>79</v>
      </c>
      <c r="N1645">
        <v>35</v>
      </c>
      <c r="O1645">
        <v>1713.12</v>
      </c>
      <c r="P1645">
        <v>7.0000000000000007E-2</v>
      </c>
      <c r="Q1645">
        <v>55762.06</v>
      </c>
      <c r="R1645">
        <v>17286.240000000002</v>
      </c>
      <c r="S1645">
        <v>38475.82</v>
      </c>
      <c r="T1645">
        <v>5460.63</v>
      </c>
      <c r="U1645">
        <v>33015.19</v>
      </c>
      <c r="V1645">
        <v>0.28000000000000003</v>
      </c>
      <c r="W1645">
        <v>23770.94</v>
      </c>
      <c r="X1645">
        <v>60373.23</v>
      </c>
      <c r="Y1645" t="s">
        <v>37</v>
      </c>
      <c r="Z1645" t="s">
        <v>57</v>
      </c>
      <c r="AA1645" t="s">
        <v>39</v>
      </c>
    </row>
    <row r="1646" spans="1:27" x14ac:dyDescent="0.25">
      <c r="A1646" t="s">
        <v>1787</v>
      </c>
      <c r="B1646" s="2">
        <v>44618</v>
      </c>
      <c r="C1646">
        <v>2022</v>
      </c>
      <c r="D1646" t="s">
        <v>49</v>
      </c>
      <c r="E1646" t="s">
        <v>88</v>
      </c>
      <c r="F1646">
        <v>2</v>
      </c>
      <c r="G1646" t="s">
        <v>43</v>
      </c>
      <c r="H1646" t="s">
        <v>44</v>
      </c>
      <c r="I1646" t="s">
        <v>135</v>
      </c>
      <c r="J1646" t="s">
        <v>66</v>
      </c>
      <c r="K1646" t="s">
        <v>121</v>
      </c>
      <c r="L1646" t="s">
        <v>59</v>
      </c>
      <c r="M1646" t="s">
        <v>47</v>
      </c>
      <c r="N1646">
        <v>25</v>
      </c>
      <c r="O1646">
        <v>1923.72</v>
      </c>
      <c r="P1646">
        <v>0.18</v>
      </c>
      <c r="Q1646">
        <v>39436.26</v>
      </c>
      <c r="R1646">
        <v>22478.67</v>
      </c>
      <c r="S1646">
        <v>16957.59</v>
      </c>
      <c r="T1646">
        <v>7001.93</v>
      </c>
      <c r="U1646">
        <v>9955.66</v>
      </c>
      <c r="V1646">
        <v>0.19</v>
      </c>
      <c r="W1646">
        <v>8064.08</v>
      </c>
      <c r="X1646">
        <v>36406.629999999997</v>
      </c>
      <c r="Y1646" t="s">
        <v>56</v>
      </c>
      <c r="Z1646" t="s">
        <v>38</v>
      </c>
      <c r="AA1646" t="s">
        <v>39</v>
      </c>
    </row>
    <row r="1647" spans="1:27" x14ac:dyDescent="0.25">
      <c r="A1647" t="s">
        <v>1788</v>
      </c>
      <c r="B1647" s="2">
        <v>44918</v>
      </c>
      <c r="C1647">
        <v>2022</v>
      </c>
      <c r="D1647" t="s">
        <v>113</v>
      </c>
      <c r="E1647" t="s">
        <v>156</v>
      </c>
      <c r="F1647">
        <v>12</v>
      </c>
      <c r="G1647" t="s">
        <v>43</v>
      </c>
      <c r="H1647" t="s">
        <v>44</v>
      </c>
      <c r="I1647" t="s">
        <v>92</v>
      </c>
      <c r="J1647" t="s">
        <v>53</v>
      </c>
      <c r="K1647" t="s">
        <v>86</v>
      </c>
      <c r="L1647" t="s">
        <v>111</v>
      </c>
      <c r="M1647" t="s">
        <v>47</v>
      </c>
      <c r="N1647">
        <v>94</v>
      </c>
      <c r="O1647">
        <v>403.99</v>
      </c>
      <c r="P1647">
        <v>0.09</v>
      </c>
      <c r="Q1647">
        <v>34557.300000000003</v>
      </c>
      <c r="R1647">
        <v>22116.67</v>
      </c>
      <c r="S1647">
        <v>12440.63</v>
      </c>
      <c r="T1647">
        <v>5857.15</v>
      </c>
      <c r="U1647">
        <v>6583.48</v>
      </c>
      <c r="V1647">
        <v>0.2</v>
      </c>
      <c r="W1647">
        <v>5266.78</v>
      </c>
      <c r="X1647">
        <v>33432.019999999997</v>
      </c>
      <c r="Y1647" t="s">
        <v>74</v>
      </c>
      <c r="Z1647" t="s">
        <v>57</v>
      </c>
      <c r="AA1647" t="s">
        <v>39</v>
      </c>
    </row>
    <row r="1648" spans="1:27" x14ac:dyDescent="0.25">
      <c r="A1648" t="s">
        <v>1789</v>
      </c>
      <c r="B1648" s="2">
        <v>45185</v>
      </c>
      <c r="C1648">
        <v>2023</v>
      </c>
      <c r="D1648" t="s">
        <v>28</v>
      </c>
      <c r="E1648" t="s">
        <v>134</v>
      </c>
      <c r="F1648">
        <v>9</v>
      </c>
      <c r="G1648" t="s">
        <v>43</v>
      </c>
      <c r="H1648" t="s">
        <v>64</v>
      </c>
      <c r="I1648" t="s">
        <v>65</v>
      </c>
      <c r="J1648" t="s">
        <v>66</v>
      </c>
      <c r="K1648" t="s">
        <v>176</v>
      </c>
      <c r="L1648" t="s">
        <v>140</v>
      </c>
      <c r="M1648" t="s">
        <v>47</v>
      </c>
      <c r="N1648">
        <v>48</v>
      </c>
      <c r="O1648">
        <v>1026.1600000000001</v>
      </c>
      <c r="P1648">
        <v>7.0000000000000007E-2</v>
      </c>
      <c r="Q1648">
        <v>45807.78</v>
      </c>
      <c r="R1648">
        <v>26568.51</v>
      </c>
      <c r="S1648">
        <v>19239.27</v>
      </c>
      <c r="T1648">
        <v>6477.76</v>
      </c>
      <c r="U1648">
        <v>12761.51</v>
      </c>
      <c r="V1648">
        <v>0.23</v>
      </c>
      <c r="W1648">
        <v>9826.36</v>
      </c>
      <c r="X1648">
        <v>48294.11</v>
      </c>
      <c r="Y1648" t="s">
        <v>74</v>
      </c>
      <c r="Z1648" t="s">
        <v>75</v>
      </c>
      <c r="AA1648" t="s">
        <v>39</v>
      </c>
    </row>
    <row r="1649" spans="1:27" x14ac:dyDescent="0.25">
      <c r="A1649" t="s">
        <v>1790</v>
      </c>
      <c r="B1649" s="2">
        <v>44673</v>
      </c>
      <c r="C1649">
        <v>2022</v>
      </c>
      <c r="D1649" t="s">
        <v>41</v>
      </c>
      <c r="E1649" t="s">
        <v>70</v>
      </c>
      <c r="F1649">
        <v>4</v>
      </c>
      <c r="G1649" t="s">
        <v>63</v>
      </c>
      <c r="H1649" t="s">
        <v>64</v>
      </c>
      <c r="I1649" t="s">
        <v>92</v>
      </c>
      <c r="J1649" t="s">
        <v>53</v>
      </c>
      <c r="K1649" t="s">
        <v>170</v>
      </c>
      <c r="L1649" t="s">
        <v>101</v>
      </c>
      <c r="M1649" t="s">
        <v>79</v>
      </c>
      <c r="N1649">
        <v>187</v>
      </c>
      <c r="O1649">
        <v>1629.97</v>
      </c>
      <c r="P1649">
        <v>0.24</v>
      </c>
      <c r="Q1649">
        <v>231651.34</v>
      </c>
      <c r="R1649">
        <v>90344.02</v>
      </c>
      <c r="S1649">
        <v>141307.32</v>
      </c>
      <c r="T1649">
        <v>37655.65</v>
      </c>
      <c r="U1649">
        <v>103651.67</v>
      </c>
      <c r="V1649">
        <v>0.26</v>
      </c>
      <c r="W1649">
        <v>76702.240000000005</v>
      </c>
      <c r="X1649">
        <v>219340.18</v>
      </c>
      <c r="Y1649" t="s">
        <v>56</v>
      </c>
      <c r="Z1649" t="s">
        <v>57</v>
      </c>
      <c r="AA1649" t="s">
        <v>39</v>
      </c>
    </row>
    <row r="1650" spans="1:27" x14ac:dyDescent="0.25">
      <c r="A1650" t="s">
        <v>1791</v>
      </c>
      <c r="B1650" s="2">
        <v>45037</v>
      </c>
      <c r="C1650">
        <v>2023</v>
      </c>
      <c r="D1650" t="s">
        <v>41</v>
      </c>
      <c r="E1650" t="s">
        <v>70</v>
      </c>
      <c r="F1650">
        <v>4</v>
      </c>
      <c r="G1650" t="s">
        <v>85</v>
      </c>
      <c r="H1650" t="s">
        <v>129</v>
      </c>
      <c r="I1650" t="s">
        <v>92</v>
      </c>
      <c r="J1650" t="s">
        <v>53</v>
      </c>
      <c r="K1650" t="s">
        <v>78</v>
      </c>
      <c r="L1650" t="s">
        <v>46</v>
      </c>
      <c r="M1650" t="s">
        <v>47</v>
      </c>
      <c r="N1650">
        <v>92</v>
      </c>
      <c r="O1650">
        <v>839.29</v>
      </c>
      <c r="P1650">
        <v>0.19</v>
      </c>
      <c r="Q1650">
        <v>62543.89</v>
      </c>
      <c r="R1650">
        <v>26268.43</v>
      </c>
      <c r="S1650">
        <v>36275.46</v>
      </c>
      <c r="T1650">
        <v>4793.0200000000004</v>
      </c>
      <c r="U1650">
        <v>31482.44</v>
      </c>
      <c r="V1650">
        <v>0.23</v>
      </c>
      <c r="W1650">
        <v>24241.48</v>
      </c>
      <c r="X1650">
        <v>65480.46</v>
      </c>
      <c r="Y1650" t="s">
        <v>37</v>
      </c>
      <c r="Z1650" t="s">
        <v>57</v>
      </c>
      <c r="AA1650" t="s">
        <v>39</v>
      </c>
    </row>
    <row r="1651" spans="1:27" x14ac:dyDescent="0.25">
      <c r="A1651" t="s">
        <v>1792</v>
      </c>
      <c r="B1651" s="2">
        <v>45319</v>
      </c>
      <c r="C1651">
        <v>2024</v>
      </c>
      <c r="D1651" t="s">
        <v>49</v>
      </c>
      <c r="E1651" t="s">
        <v>50</v>
      </c>
      <c r="F1651">
        <v>1</v>
      </c>
      <c r="G1651" t="s">
        <v>51</v>
      </c>
      <c r="H1651" t="s">
        <v>64</v>
      </c>
      <c r="I1651" t="s">
        <v>135</v>
      </c>
      <c r="J1651" t="s">
        <v>66</v>
      </c>
      <c r="K1651" t="s">
        <v>322</v>
      </c>
      <c r="L1651" t="s">
        <v>68</v>
      </c>
      <c r="M1651" t="s">
        <v>47</v>
      </c>
      <c r="N1651">
        <v>64</v>
      </c>
      <c r="O1651">
        <v>1751.06</v>
      </c>
      <c r="P1651">
        <v>0.13</v>
      </c>
      <c r="Q1651">
        <v>97499.02</v>
      </c>
      <c r="R1651">
        <v>50699.49</v>
      </c>
      <c r="S1651">
        <v>46799.53</v>
      </c>
      <c r="T1651">
        <v>10967.02</v>
      </c>
      <c r="U1651">
        <v>35832.51</v>
      </c>
      <c r="V1651">
        <v>0.22</v>
      </c>
      <c r="W1651">
        <v>27949.360000000001</v>
      </c>
      <c r="X1651">
        <v>90353.46</v>
      </c>
      <c r="Y1651" t="s">
        <v>74</v>
      </c>
      <c r="Z1651" t="s">
        <v>57</v>
      </c>
      <c r="AA1651" t="s">
        <v>39</v>
      </c>
    </row>
    <row r="1652" spans="1:27" x14ac:dyDescent="0.25">
      <c r="A1652" t="s">
        <v>1793</v>
      </c>
      <c r="B1652" s="2">
        <v>45116</v>
      </c>
      <c r="C1652">
        <v>2023</v>
      </c>
      <c r="D1652" t="s">
        <v>28</v>
      </c>
      <c r="E1652" t="s">
        <v>29</v>
      </c>
      <c r="F1652">
        <v>7</v>
      </c>
      <c r="G1652" t="s">
        <v>63</v>
      </c>
      <c r="H1652" t="s">
        <v>129</v>
      </c>
      <c r="I1652" t="s">
        <v>92</v>
      </c>
      <c r="J1652" t="s">
        <v>53</v>
      </c>
      <c r="K1652" t="s">
        <v>161</v>
      </c>
      <c r="L1652" t="s">
        <v>122</v>
      </c>
      <c r="M1652" t="s">
        <v>60</v>
      </c>
      <c r="N1652">
        <v>196</v>
      </c>
      <c r="O1652">
        <v>817.92</v>
      </c>
      <c r="P1652">
        <v>0.18</v>
      </c>
      <c r="Q1652">
        <v>131456.1</v>
      </c>
      <c r="R1652">
        <v>69671.73</v>
      </c>
      <c r="S1652">
        <v>61784.37</v>
      </c>
      <c r="T1652">
        <v>13238.89</v>
      </c>
      <c r="U1652">
        <v>48545.48</v>
      </c>
      <c r="V1652">
        <v>0.25</v>
      </c>
      <c r="W1652">
        <v>36409.11</v>
      </c>
      <c r="X1652">
        <v>117593.87</v>
      </c>
      <c r="Y1652" t="s">
        <v>56</v>
      </c>
      <c r="Z1652" t="s">
        <v>57</v>
      </c>
      <c r="AA1652" t="s">
        <v>39</v>
      </c>
    </row>
    <row r="1653" spans="1:27" x14ac:dyDescent="0.25">
      <c r="A1653" t="s">
        <v>1794</v>
      </c>
      <c r="B1653" s="2">
        <v>45155</v>
      </c>
      <c r="C1653">
        <v>2023</v>
      </c>
      <c r="D1653" t="s">
        <v>28</v>
      </c>
      <c r="E1653" t="s">
        <v>81</v>
      </c>
      <c r="F1653">
        <v>8</v>
      </c>
      <c r="G1653" t="s">
        <v>43</v>
      </c>
      <c r="H1653" t="s">
        <v>64</v>
      </c>
      <c r="I1653" t="s">
        <v>32</v>
      </c>
      <c r="J1653" t="s">
        <v>33</v>
      </c>
      <c r="K1653" t="s">
        <v>136</v>
      </c>
      <c r="L1653" t="s">
        <v>55</v>
      </c>
      <c r="M1653" t="s">
        <v>47</v>
      </c>
      <c r="N1653">
        <v>52</v>
      </c>
      <c r="O1653">
        <v>1760.99</v>
      </c>
      <c r="P1653">
        <v>0.18</v>
      </c>
      <c r="Q1653">
        <v>75088.61</v>
      </c>
      <c r="R1653">
        <v>48807.6</v>
      </c>
      <c r="S1653">
        <v>26281.01</v>
      </c>
      <c r="T1653">
        <v>9316.85</v>
      </c>
      <c r="U1653">
        <v>16964.16</v>
      </c>
      <c r="V1653">
        <v>0.25</v>
      </c>
      <c r="W1653">
        <v>12723.12</v>
      </c>
      <c r="X1653">
        <v>76304.100000000006</v>
      </c>
      <c r="Y1653" t="s">
        <v>37</v>
      </c>
      <c r="Z1653" t="s">
        <v>75</v>
      </c>
      <c r="AA1653" t="s">
        <v>39</v>
      </c>
    </row>
    <row r="1654" spans="1:27" x14ac:dyDescent="0.25">
      <c r="A1654" t="s">
        <v>1795</v>
      </c>
      <c r="B1654" s="2">
        <v>45021</v>
      </c>
      <c r="C1654">
        <v>2023</v>
      </c>
      <c r="D1654" t="s">
        <v>41</v>
      </c>
      <c r="E1654" t="s">
        <v>70</v>
      </c>
      <c r="F1654">
        <v>4</v>
      </c>
      <c r="G1654" t="s">
        <v>51</v>
      </c>
      <c r="H1654" t="s">
        <v>64</v>
      </c>
      <c r="I1654" t="s">
        <v>32</v>
      </c>
      <c r="J1654" t="s">
        <v>33</v>
      </c>
      <c r="K1654" t="s">
        <v>34</v>
      </c>
      <c r="L1654" t="s">
        <v>96</v>
      </c>
      <c r="M1654" t="s">
        <v>36</v>
      </c>
      <c r="N1654">
        <v>83</v>
      </c>
      <c r="O1654">
        <v>579.33000000000004</v>
      </c>
      <c r="P1654">
        <v>0.24</v>
      </c>
      <c r="Q1654">
        <v>36544.14</v>
      </c>
      <c r="R1654">
        <v>14617.66</v>
      </c>
      <c r="S1654">
        <v>21926.48</v>
      </c>
      <c r="T1654">
        <v>4834.03</v>
      </c>
      <c r="U1654">
        <v>17092.45</v>
      </c>
      <c r="V1654">
        <v>0.24</v>
      </c>
      <c r="W1654">
        <v>12990.26</v>
      </c>
      <c r="X1654">
        <v>36344.449999999997</v>
      </c>
      <c r="Y1654" t="s">
        <v>37</v>
      </c>
      <c r="Z1654" t="s">
        <v>75</v>
      </c>
      <c r="AA1654" t="s">
        <v>39</v>
      </c>
    </row>
    <row r="1655" spans="1:27" x14ac:dyDescent="0.25">
      <c r="A1655" t="s">
        <v>1796</v>
      </c>
      <c r="B1655" s="2">
        <v>45168</v>
      </c>
      <c r="C1655">
        <v>2023</v>
      </c>
      <c r="D1655" t="s">
        <v>28</v>
      </c>
      <c r="E1655" t="s">
        <v>81</v>
      </c>
      <c r="F1655">
        <v>8</v>
      </c>
      <c r="G1655" t="s">
        <v>85</v>
      </c>
      <c r="H1655" t="s">
        <v>64</v>
      </c>
      <c r="I1655" t="s">
        <v>32</v>
      </c>
      <c r="J1655" t="s">
        <v>33</v>
      </c>
      <c r="K1655" t="s">
        <v>93</v>
      </c>
      <c r="L1655" t="s">
        <v>55</v>
      </c>
      <c r="M1655" t="s">
        <v>60</v>
      </c>
      <c r="N1655">
        <v>145</v>
      </c>
      <c r="O1655">
        <v>967.26</v>
      </c>
      <c r="P1655">
        <v>0.16</v>
      </c>
      <c r="Q1655">
        <v>117812.27</v>
      </c>
      <c r="R1655">
        <v>61262.38</v>
      </c>
      <c r="S1655">
        <v>56549.89</v>
      </c>
      <c r="T1655">
        <v>19180.73</v>
      </c>
      <c r="U1655">
        <v>37369.160000000003</v>
      </c>
      <c r="V1655">
        <v>0.27</v>
      </c>
      <c r="W1655">
        <v>27279.49</v>
      </c>
      <c r="X1655">
        <v>104106.41</v>
      </c>
      <c r="Y1655" t="s">
        <v>37</v>
      </c>
      <c r="Z1655" t="s">
        <v>38</v>
      </c>
      <c r="AA1655" t="s">
        <v>39</v>
      </c>
    </row>
    <row r="1656" spans="1:27" x14ac:dyDescent="0.25">
      <c r="A1656" t="s">
        <v>1797</v>
      </c>
      <c r="B1656" s="2">
        <v>45617</v>
      </c>
      <c r="C1656">
        <v>2024</v>
      </c>
      <c r="D1656" t="s">
        <v>113</v>
      </c>
      <c r="E1656" t="s">
        <v>117</v>
      </c>
      <c r="F1656">
        <v>11</v>
      </c>
      <c r="G1656" t="s">
        <v>51</v>
      </c>
      <c r="H1656" t="s">
        <v>71</v>
      </c>
      <c r="I1656" t="s">
        <v>52</v>
      </c>
      <c r="J1656" t="s">
        <v>53</v>
      </c>
      <c r="K1656" t="s">
        <v>170</v>
      </c>
      <c r="L1656" t="s">
        <v>140</v>
      </c>
      <c r="M1656" t="s">
        <v>60</v>
      </c>
      <c r="N1656">
        <v>168</v>
      </c>
      <c r="O1656">
        <v>433.63</v>
      </c>
      <c r="P1656">
        <v>0.12</v>
      </c>
      <c r="Q1656">
        <v>64107.86</v>
      </c>
      <c r="R1656">
        <v>19873.439999999999</v>
      </c>
      <c r="S1656">
        <v>44234.42</v>
      </c>
      <c r="T1656">
        <v>3427.73</v>
      </c>
      <c r="U1656">
        <v>40806.69</v>
      </c>
      <c r="V1656">
        <v>0.28000000000000003</v>
      </c>
      <c r="W1656">
        <v>29380.82</v>
      </c>
      <c r="X1656">
        <v>55813.95</v>
      </c>
      <c r="Y1656" t="s">
        <v>37</v>
      </c>
      <c r="Z1656" t="s">
        <v>38</v>
      </c>
      <c r="AA1656" t="s">
        <v>39</v>
      </c>
    </row>
    <row r="1657" spans="1:27" x14ac:dyDescent="0.25">
      <c r="A1657" t="s">
        <v>1798</v>
      </c>
      <c r="B1657" s="2">
        <v>45429</v>
      </c>
      <c r="C1657">
        <v>2024</v>
      </c>
      <c r="D1657" t="s">
        <v>41</v>
      </c>
      <c r="E1657" t="s">
        <v>42</v>
      </c>
      <c r="F1657">
        <v>5</v>
      </c>
      <c r="G1657" t="s">
        <v>63</v>
      </c>
      <c r="H1657" t="s">
        <v>89</v>
      </c>
      <c r="I1657" t="s">
        <v>52</v>
      </c>
      <c r="J1657" t="s">
        <v>53</v>
      </c>
      <c r="K1657" t="s">
        <v>322</v>
      </c>
      <c r="L1657" t="s">
        <v>111</v>
      </c>
      <c r="M1657" t="s">
        <v>79</v>
      </c>
      <c r="N1657">
        <v>124</v>
      </c>
      <c r="O1657">
        <v>1919.91</v>
      </c>
      <c r="P1657">
        <v>0.23</v>
      </c>
      <c r="Q1657">
        <v>183313.01</v>
      </c>
      <c r="R1657">
        <v>56827.03</v>
      </c>
      <c r="S1657">
        <v>126485.98</v>
      </c>
      <c r="T1657">
        <v>33809.449999999997</v>
      </c>
      <c r="U1657">
        <v>92676.53</v>
      </c>
      <c r="V1657">
        <v>0.23</v>
      </c>
      <c r="W1657">
        <v>71360.929999999993</v>
      </c>
      <c r="X1657">
        <v>163375.63</v>
      </c>
      <c r="Y1657" t="s">
        <v>37</v>
      </c>
      <c r="Z1657" t="s">
        <v>57</v>
      </c>
      <c r="AA1657" t="s">
        <v>39</v>
      </c>
    </row>
    <row r="1658" spans="1:27" x14ac:dyDescent="0.25">
      <c r="A1658" t="s">
        <v>1799</v>
      </c>
      <c r="B1658" s="2">
        <v>45171</v>
      </c>
      <c r="C1658">
        <v>2023</v>
      </c>
      <c r="D1658" t="s">
        <v>28</v>
      </c>
      <c r="E1658" t="s">
        <v>134</v>
      </c>
      <c r="F1658">
        <v>9</v>
      </c>
      <c r="G1658" t="s">
        <v>43</v>
      </c>
      <c r="H1658" t="s">
        <v>89</v>
      </c>
      <c r="I1658" t="s">
        <v>135</v>
      </c>
      <c r="J1658" t="s">
        <v>66</v>
      </c>
      <c r="K1658" t="s">
        <v>147</v>
      </c>
      <c r="L1658" t="s">
        <v>140</v>
      </c>
      <c r="M1658" t="s">
        <v>60</v>
      </c>
      <c r="N1658">
        <v>198</v>
      </c>
      <c r="O1658">
        <v>911.94</v>
      </c>
      <c r="P1658">
        <v>0.05</v>
      </c>
      <c r="Q1658">
        <v>171535.91</v>
      </c>
      <c r="R1658">
        <v>89198.67</v>
      </c>
      <c r="S1658">
        <v>82337.240000000005</v>
      </c>
      <c r="T1658">
        <v>30147.31</v>
      </c>
      <c r="U1658">
        <v>52189.93</v>
      </c>
      <c r="V1658">
        <v>0.27</v>
      </c>
      <c r="W1658">
        <v>38098.65</v>
      </c>
      <c r="X1658">
        <v>196384.05</v>
      </c>
      <c r="Y1658" t="s">
        <v>37</v>
      </c>
      <c r="Z1658" t="s">
        <v>57</v>
      </c>
      <c r="AA1658" t="s">
        <v>39</v>
      </c>
    </row>
    <row r="1659" spans="1:27" x14ac:dyDescent="0.25">
      <c r="A1659" t="s">
        <v>1800</v>
      </c>
      <c r="B1659" s="2">
        <v>44953</v>
      </c>
      <c r="C1659">
        <v>2023</v>
      </c>
      <c r="D1659" t="s">
        <v>49</v>
      </c>
      <c r="E1659" t="s">
        <v>50</v>
      </c>
      <c r="F1659">
        <v>1</v>
      </c>
      <c r="G1659" t="s">
        <v>43</v>
      </c>
      <c r="H1659" t="s">
        <v>71</v>
      </c>
      <c r="I1659" t="s">
        <v>135</v>
      </c>
      <c r="J1659" t="s">
        <v>66</v>
      </c>
      <c r="K1659" t="s">
        <v>136</v>
      </c>
      <c r="L1659" t="s">
        <v>35</v>
      </c>
      <c r="M1659" t="s">
        <v>79</v>
      </c>
      <c r="N1659">
        <v>154</v>
      </c>
      <c r="O1659">
        <v>262.33</v>
      </c>
      <c r="P1659">
        <v>0.03</v>
      </c>
      <c r="Q1659">
        <v>39186.86</v>
      </c>
      <c r="R1659">
        <v>24687.72</v>
      </c>
      <c r="S1659">
        <v>14499.14</v>
      </c>
      <c r="T1659">
        <v>7017.83</v>
      </c>
      <c r="U1659">
        <v>7481.31</v>
      </c>
      <c r="V1659">
        <v>0.25</v>
      </c>
      <c r="W1659">
        <v>5610.98</v>
      </c>
      <c r="X1659">
        <v>38732.06</v>
      </c>
      <c r="Y1659" t="s">
        <v>56</v>
      </c>
      <c r="Z1659" t="s">
        <v>57</v>
      </c>
      <c r="AA1659" t="s">
        <v>39</v>
      </c>
    </row>
    <row r="1660" spans="1:27" x14ac:dyDescent="0.25">
      <c r="A1660" t="s">
        <v>1801</v>
      </c>
      <c r="B1660" s="2">
        <v>44786</v>
      </c>
      <c r="C1660">
        <v>2022</v>
      </c>
      <c r="D1660" t="s">
        <v>28</v>
      </c>
      <c r="E1660" t="s">
        <v>81</v>
      </c>
      <c r="F1660">
        <v>8</v>
      </c>
      <c r="G1660" t="s">
        <v>30</v>
      </c>
      <c r="H1660" t="s">
        <v>44</v>
      </c>
      <c r="I1660" t="s">
        <v>45</v>
      </c>
      <c r="J1660" t="s">
        <v>33</v>
      </c>
      <c r="K1660" t="s">
        <v>153</v>
      </c>
      <c r="L1660" t="s">
        <v>137</v>
      </c>
      <c r="M1660" t="s">
        <v>60</v>
      </c>
      <c r="N1660">
        <v>47</v>
      </c>
      <c r="O1660">
        <v>1301.96</v>
      </c>
      <c r="P1660">
        <v>0.18</v>
      </c>
      <c r="Q1660">
        <v>50177.54</v>
      </c>
      <c r="R1660">
        <v>21576.34</v>
      </c>
      <c r="S1660">
        <v>28601.200000000001</v>
      </c>
      <c r="T1660">
        <v>4707.6400000000003</v>
      </c>
      <c r="U1660">
        <v>23893.56</v>
      </c>
      <c r="V1660">
        <v>0.24</v>
      </c>
      <c r="W1660">
        <v>18159.11</v>
      </c>
      <c r="X1660">
        <v>60029.95</v>
      </c>
      <c r="Y1660" t="s">
        <v>37</v>
      </c>
      <c r="Z1660" t="s">
        <v>75</v>
      </c>
      <c r="AA1660" t="s">
        <v>39</v>
      </c>
    </row>
    <row r="1661" spans="1:27" x14ac:dyDescent="0.25">
      <c r="A1661" t="s">
        <v>1802</v>
      </c>
      <c r="B1661" s="2">
        <v>45009</v>
      </c>
      <c r="C1661">
        <v>2023</v>
      </c>
      <c r="D1661" t="s">
        <v>49</v>
      </c>
      <c r="E1661" t="s">
        <v>106</v>
      </c>
      <c r="F1661">
        <v>3</v>
      </c>
      <c r="G1661" t="s">
        <v>85</v>
      </c>
      <c r="H1661" t="s">
        <v>64</v>
      </c>
      <c r="I1661" t="s">
        <v>32</v>
      </c>
      <c r="J1661" t="s">
        <v>33</v>
      </c>
      <c r="K1661" t="s">
        <v>142</v>
      </c>
      <c r="L1661" t="s">
        <v>111</v>
      </c>
      <c r="M1661" t="s">
        <v>36</v>
      </c>
      <c r="N1661">
        <v>85</v>
      </c>
      <c r="O1661">
        <v>480.31</v>
      </c>
      <c r="P1661">
        <v>0.03</v>
      </c>
      <c r="Q1661">
        <v>39601.56</v>
      </c>
      <c r="R1661">
        <v>13464.53</v>
      </c>
      <c r="S1661">
        <v>26137.03</v>
      </c>
      <c r="T1661">
        <v>4294.57</v>
      </c>
      <c r="U1661">
        <v>21842.46</v>
      </c>
      <c r="V1661">
        <v>0.2</v>
      </c>
      <c r="W1661">
        <v>17473.97</v>
      </c>
      <c r="X1661">
        <v>35235.730000000003</v>
      </c>
      <c r="Y1661" t="s">
        <v>37</v>
      </c>
      <c r="Z1661" t="s">
        <v>57</v>
      </c>
      <c r="AA1661" t="s">
        <v>39</v>
      </c>
    </row>
    <row r="1662" spans="1:27" x14ac:dyDescent="0.25">
      <c r="A1662" t="s">
        <v>1803</v>
      </c>
      <c r="B1662" s="2">
        <v>44728</v>
      </c>
      <c r="C1662">
        <v>2022</v>
      </c>
      <c r="D1662" t="s">
        <v>41</v>
      </c>
      <c r="E1662" t="s">
        <v>77</v>
      </c>
      <c r="F1662">
        <v>6</v>
      </c>
      <c r="G1662" t="s">
        <v>85</v>
      </c>
      <c r="H1662" t="s">
        <v>31</v>
      </c>
      <c r="I1662" t="s">
        <v>32</v>
      </c>
      <c r="J1662" t="s">
        <v>33</v>
      </c>
      <c r="K1662" t="s">
        <v>170</v>
      </c>
      <c r="L1662" t="s">
        <v>101</v>
      </c>
      <c r="M1662" t="s">
        <v>79</v>
      </c>
      <c r="N1662">
        <v>50</v>
      </c>
      <c r="O1662">
        <v>491.52</v>
      </c>
      <c r="P1662">
        <v>7.0000000000000007E-2</v>
      </c>
      <c r="Q1662">
        <v>22855.68</v>
      </c>
      <c r="R1662">
        <v>9142.27</v>
      </c>
      <c r="S1662">
        <v>13713.41</v>
      </c>
      <c r="T1662">
        <v>2775.5</v>
      </c>
      <c r="U1662">
        <v>10937.91</v>
      </c>
      <c r="V1662">
        <v>0.26</v>
      </c>
      <c r="W1662">
        <v>8094.05</v>
      </c>
      <c r="X1662">
        <v>27082.82</v>
      </c>
      <c r="Y1662" t="s">
        <v>37</v>
      </c>
      <c r="Z1662" t="s">
        <v>38</v>
      </c>
      <c r="AA1662" t="s">
        <v>39</v>
      </c>
    </row>
    <row r="1663" spans="1:27" x14ac:dyDescent="0.25">
      <c r="A1663" t="s">
        <v>1804</v>
      </c>
      <c r="B1663" s="2">
        <v>45105</v>
      </c>
      <c r="C1663">
        <v>2023</v>
      </c>
      <c r="D1663" t="s">
        <v>41</v>
      </c>
      <c r="E1663" t="s">
        <v>77</v>
      </c>
      <c r="F1663">
        <v>6</v>
      </c>
      <c r="G1663" t="s">
        <v>30</v>
      </c>
      <c r="H1663" t="s">
        <v>71</v>
      </c>
      <c r="I1663" t="s">
        <v>65</v>
      </c>
      <c r="J1663" t="s">
        <v>66</v>
      </c>
      <c r="K1663" t="s">
        <v>115</v>
      </c>
      <c r="L1663" t="s">
        <v>59</v>
      </c>
      <c r="M1663" t="s">
        <v>36</v>
      </c>
      <c r="N1663">
        <v>23</v>
      </c>
      <c r="O1663">
        <v>1470.32</v>
      </c>
      <c r="P1663">
        <v>0.24</v>
      </c>
      <c r="Q1663">
        <v>25701.19</v>
      </c>
      <c r="R1663">
        <v>15420.71</v>
      </c>
      <c r="S1663">
        <v>10280.48</v>
      </c>
      <c r="T1663">
        <v>3188.07</v>
      </c>
      <c r="U1663">
        <v>7092.41</v>
      </c>
      <c r="V1663">
        <v>0.21</v>
      </c>
      <c r="W1663">
        <v>5603</v>
      </c>
      <c r="X1663">
        <v>22779.1</v>
      </c>
      <c r="Y1663" t="s">
        <v>37</v>
      </c>
      <c r="Z1663" t="s">
        <v>57</v>
      </c>
      <c r="AA1663" t="s">
        <v>39</v>
      </c>
    </row>
    <row r="1664" spans="1:27" x14ac:dyDescent="0.25">
      <c r="A1664" t="s">
        <v>1805</v>
      </c>
      <c r="B1664" s="2">
        <v>44732</v>
      </c>
      <c r="C1664">
        <v>2022</v>
      </c>
      <c r="D1664" t="s">
        <v>41</v>
      </c>
      <c r="E1664" t="s">
        <v>77</v>
      </c>
      <c r="F1664">
        <v>6</v>
      </c>
      <c r="G1664" t="s">
        <v>85</v>
      </c>
      <c r="H1664" t="s">
        <v>44</v>
      </c>
      <c r="I1664" t="s">
        <v>45</v>
      </c>
      <c r="J1664" t="s">
        <v>33</v>
      </c>
      <c r="K1664" t="s">
        <v>110</v>
      </c>
      <c r="L1664" t="s">
        <v>140</v>
      </c>
      <c r="M1664" t="s">
        <v>60</v>
      </c>
      <c r="N1664">
        <v>198</v>
      </c>
      <c r="O1664">
        <v>98.58</v>
      </c>
      <c r="P1664">
        <v>0.21</v>
      </c>
      <c r="Q1664">
        <v>15419.88</v>
      </c>
      <c r="R1664">
        <v>8172.54</v>
      </c>
      <c r="S1664">
        <v>7247.34</v>
      </c>
      <c r="T1664">
        <v>2905.18</v>
      </c>
      <c r="U1664">
        <v>4342.16</v>
      </c>
      <c r="V1664">
        <v>0.28999999999999998</v>
      </c>
      <c r="W1664">
        <v>3082.93</v>
      </c>
      <c r="X1664">
        <v>17711.669999999998</v>
      </c>
      <c r="Y1664" t="s">
        <v>37</v>
      </c>
      <c r="Z1664" t="s">
        <v>75</v>
      </c>
      <c r="AA1664" t="s">
        <v>39</v>
      </c>
    </row>
    <row r="1665" spans="1:27" x14ac:dyDescent="0.25">
      <c r="A1665" t="s">
        <v>1806</v>
      </c>
      <c r="B1665" s="2">
        <v>44710</v>
      </c>
      <c r="C1665">
        <v>2022</v>
      </c>
      <c r="D1665" t="s">
        <v>41</v>
      </c>
      <c r="E1665" t="s">
        <v>42</v>
      </c>
      <c r="F1665">
        <v>5</v>
      </c>
      <c r="G1665" t="s">
        <v>30</v>
      </c>
      <c r="H1665" t="s">
        <v>44</v>
      </c>
      <c r="I1665" t="s">
        <v>45</v>
      </c>
      <c r="J1665" t="s">
        <v>33</v>
      </c>
      <c r="K1665" t="s">
        <v>185</v>
      </c>
      <c r="L1665" t="s">
        <v>83</v>
      </c>
      <c r="M1665" t="s">
        <v>47</v>
      </c>
      <c r="N1665">
        <v>159</v>
      </c>
      <c r="O1665">
        <v>1224.33</v>
      </c>
      <c r="P1665">
        <v>0.06</v>
      </c>
      <c r="Q1665">
        <v>182988.36</v>
      </c>
      <c r="R1665">
        <v>64045.93</v>
      </c>
      <c r="S1665">
        <v>118942.43</v>
      </c>
      <c r="T1665">
        <v>35356.269999999997</v>
      </c>
      <c r="U1665">
        <v>83586.16</v>
      </c>
      <c r="V1665">
        <v>0.27</v>
      </c>
      <c r="W1665">
        <v>61017.9</v>
      </c>
      <c r="X1665">
        <v>174905.25</v>
      </c>
      <c r="Y1665" t="s">
        <v>37</v>
      </c>
      <c r="Z1665" t="s">
        <v>61</v>
      </c>
      <c r="AA1665" t="s">
        <v>39</v>
      </c>
    </row>
    <row r="1666" spans="1:27" x14ac:dyDescent="0.25">
      <c r="A1666" t="s">
        <v>1807</v>
      </c>
      <c r="B1666" s="2">
        <v>44966</v>
      </c>
      <c r="C1666">
        <v>2023</v>
      </c>
      <c r="D1666" t="s">
        <v>49</v>
      </c>
      <c r="E1666" t="s">
        <v>88</v>
      </c>
      <c r="F1666">
        <v>2</v>
      </c>
      <c r="G1666" t="s">
        <v>43</v>
      </c>
      <c r="H1666" t="s">
        <v>107</v>
      </c>
      <c r="I1666" t="s">
        <v>52</v>
      </c>
      <c r="J1666" t="s">
        <v>53</v>
      </c>
      <c r="K1666" t="s">
        <v>178</v>
      </c>
      <c r="L1666" t="s">
        <v>55</v>
      </c>
      <c r="M1666" t="s">
        <v>79</v>
      </c>
      <c r="N1666">
        <v>20</v>
      </c>
      <c r="O1666">
        <v>879.66</v>
      </c>
      <c r="P1666">
        <v>0.17</v>
      </c>
      <c r="Q1666">
        <v>14602.36</v>
      </c>
      <c r="R1666">
        <v>7301.18</v>
      </c>
      <c r="S1666">
        <v>7301.18</v>
      </c>
      <c r="T1666">
        <v>2200.5</v>
      </c>
      <c r="U1666">
        <v>5100.68</v>
      </c>
      <c r="V1666">
        <v>0.24</v>
      </c>
      <c r="W1666">
        <v>3876.52</v>
      </c>
      <c r="X1666">
        <v>17117.96</v>
      </c>
      <c r="Y1666" t="s">
        <v>74</v>
      </c>
      <c r="Z1666" t="s">
        <v>38</v>
      </c>
      <c r="AA1666" t="s">
        <v>39</v>
      </c>
    </row>
    <row r="1667" spans="1:27" x14ac:dyDescent="0.25">
      <c r="A1667" t="s">
        <v>1808</v>
      </c>
      <c r="B1667" s="2">
        <v>45546</v>
      </c>
      <c r="C1667">
        <v>2024</v>
      </c>
      <c r="D1667" t="s">
        <v>28</v>
      </c>
      <c r="E1667" t="s">
        <v>134</v>
      </c>
      <c r="F1667">
        <v>9</v>
      </c>
      <c r="G1667" t="s">
        <v>63</v>
      </c>
      <c r="H1667" t="s">
        <v>71</v>
      </c>
      <c r="I1667" t="s">
        <v>52</v>
      </c>
      <c r="J1667" t="s">
        <v>53</v>
      </c>
      <c r="K1667" t="s">
        <v>167</v>
      </c>
      <c r="L1667" t="s">
        <v>55</v>
      </c>
      <c r="M1667" t="s">
        <v>47</v>
      </c>
      <c r="N1667">
        <v>26</v>
      </c>
      <c r="O1667">
        <v>1717.66</v>
      </c>
      <c r="P1667">
        <v>0.22</v>
      </c>
      <c r="Q1667">
        <v>34834.14</v>
      </c>
      <c r="R1667">
        <v>20203.8</v>
      </c>
      <c r="S1667">
        <v>14630.34</v>
      </c>
      <c r="T1667">
        <v>2347.85</v>
      </c>
      <c r="U1667">
        <v>12282.49</v>
      </c>
      <c r="V1667">
        <v>0.28999999999999998</v>
      </c>
      <c r="W1667">
        <v>8720.57</v>
      </c>
      <c r="X1667">
        <v>40901.480000000003</v>
      </c>
      <c r="Y1667" t="s">
        <v>37</v>
      </c>
      <c r="Z1667" t="s">
        <v>61</v>
      </c>
      <c r="AA1667" t="s">
        <v>39</v>
      </c>
    </row>
    <row r="1668" spans="1:27" x14ac:dyDescent="0.25">
      <c r="A1668" t="s">
        <v>1809</v>
      </c>
      <c r="B1668" s="2">
        <v>44570</v>
      </c>
      <c r="C1668">
        <v>2022</v>
      </c>
      <c r="D1668" t="s">
        <v>49</v>
      </c>
      <c r="E1668" t="s">
        <v>50</v>
      </c>
      <c r="F1668">
        <v>1</v>
      </c>
      <c r="G1668" t="s">
        <v>51</v>
      </c>
      <c r="H1668" t="s">
        <v>44</v>
      </c>
      <c r="I1668" t="s">
        <v>65</v>
      </c>
      <c r="J1668" t="s">
        <v>66</v>
      </c>
      <c r="K1668" t="s">
        <v>172</v>
      </c>
      <c r="L1668" t="s">
        <v>119</v>
      </c>
      <c r="M1668" t="s">
        <v>60</v>
      </c>
      <c r="N1668">
        <v>42</v>
      </c>
      <c r="O1668">
        <v>1942.77</v>
      </c>
      <c r="P1668">
        <v>0.13</v>
      </c>
      <c r="Q1668">
        <v>70988.820000000007</v>
      </c>
      <c r="R1668">
        <v>41173.519999999997</v>
      </c>
      <c r="S1668">
        <v>29815.3</v>
      </c>
      <c r="T1668">
        <v>4489.3100000000004</v>
      </c>
      <c r="U1668">
        <v>25325.99</v>
      </c>
      <c r="V1668">
        <v>0.19</v>
      </c>
      <c r="W1668">
        <v>20514.05</v>
      </c>
      <c r="X1668">
        <v>81486.61</v>
      </c>
      <c r="Y1668" t="s">
        <v>37</v>
      </c>
      <c r="Z1668" t="s">
        <v>57</v>
      </c>
      <c r="AA1668" t="s">
        <v>39</v>
      </c>
    </row>
    <row r="1669" spans="1:27" x14ac:dyDescent="0.25">
      <c r="A1669" t="s">
        <v>1810</v>
      </c>
      <c r="B1669" s="2">
        <v>44715</v>
      </c>
      <c r="C1669">
        <v>2022</v>
      </c>
      <c r="D1669" t="s">
        <v>41</v>
      </c>
      <c r="E1669" t="s">
        <v>77</v>
      </c>
      <c r="F1669">
        <v>6</v>
      </c>
      <c r="G1669" t="s">
        <v>51</v>
      </c>
      <c r="H1669" t="s">
        <v>44</v>
      </c>
      <c r="I1669" t="s">
        <v>92</v>
      </c>
      <c r="J1669" t="s">
        <v>53</v>
      </c>
      <c r="K1669" t="s">
        <v>54</v>
      </c>
      <c r="L1669" t="s">
        <v>59</v>
      </c>
      <c r="M1669" t="s">
        <v>60</v>
      </c>
      <c r="N1669">
        <v>198</v>
      </c>
      <c r="O1669">
        <v>1862.4</v>
      </c>
      <c r="P1669">
        <v>0.05</v>
      </c>
      <c r="Q1669">
        <v>350317.44</v>
      </c>
      <c r="R1669">
        <v>157642.85</v>
      </c>
      <c r="S1669">
        <v>192674.59</v>
      </c>
      <c r="T1669">
        <v>62135.8</v>
      </c>
      <c r="U1669">
        <v>130538.79</v>
      </c>
      <c r="V1669">
        <v>0.22</v>
      </c>
      <c r="W1669">
        <v>101820.26</v>
      </c>
      <c r="X1669">
        <v>320762.14</v>
      </c>
      <c r="Y1669" t="s">
        <v>37</v>
      </c>
      <c r="Z1669" t="s">
        <v>61</v>
      </c>
      <c r="AA1669" t="s">
        <v>39</v>
      </c>
    </row>
    <row r="1670" spans="1:27" x14ac:dyDescent="0.25">
      <c r="A1670" t="s">
        <v>1811</v>
      </c>
      <c r="B1670" s="2">
        <v>45584</v>
      </c>
      <c r="C1670">
        <v>2024</v>
      </c>
      <c r="D1670" t="s">
        <v>113</v>
      </c>
      <c r="E1670" t="s">
        <v>114</v>
      </c>
      <c r="F1670">
        <v>10</v>
      </c>
      <c r="G1670" t="s">
        <v>30</v>
      </c>
      <c r="H1670" t="s">
        <v>31</v>
      </c>
      <c r="I1670" t="s">
        <v>45</v>
      </c>
      <c r="J1670" t="s">
        <v>33</v>
      </c>
      <c r="K1670" t="s">
        <v>233</v>
      </c>
      <c r="L1670" t="s">
        <v>140</v>
      </c>
      <c r="M1670" t="s">
        <v>79</v>
      </c>
      <c r="N1670">
        <v>78</v>
      </c>
      <c r="O1670">
        <v>1248.5999999999999</v>
      </c>
      <c r="P1670">
        <v>0.03</v>
      </c>
      <c r="Q1670">
        <v>94469.08</v>
      </c>
      <c r="R1670">
        <v>61404.9</v>
      </c>
      <c r="S1670">
        <v>33064.18</v>
      </c>
      <c r="T1670">
        <v>6453.86</v>
      </c>
      <c r="U1670">
        <v>26610.32</v>
      </c>
      <c r="V1670">
        <v>0.25</v>
      </c>
      <c r="W1670">
        <v>19957.740000000002</v>
      </c>
      <c r="X1670">
        <v>101506.59</v>
      </c>
      <c r="Y1670" t="s">
        <v>37</v>
      </c>
      <c r="Z1670" t="s">
        <v>57</v>
      </c>
      <c r="AA1670" t="s">
        <v>39</v>
      </c>
    </row>
    <row r="1671" spans="1:27" x14ac:dyDescent="0.25">
      <c r="A1671" t="s">
        <v>1812</v>
      </c>
      <c r="B1671" s="2">
        <v>45048</v>
      </c>
      <c r="C1671">
        <v>2023</v>
      </c>
      <c r="D1671" t="s">
        <v>41</v>
      </c>
      <c r="E1671" t="s">
        <v>42</v>
      </c>
      <c r="F1671">
        <v>5</v>
      </c>
      <c r="G1671" t="s">
        <v>30</v>
      </c>
      <c r="H1671" t="s">
        <v>31</v>
      </c>
      <c r="I1671" t="s">
        <v>65</v>
      </c>
      <c r="J1671" t="s">
        <v>66</v>
      </c>
      <c r="K1671" t="s">
        <v>93</v>
      </c>
      <c r="L1671" t="s">
        <v>140</v>
      </c>
      <c r="M1671" t="s">
        <v>60</v>
      </c>
      <c r="N1671">
        <v>22</v>
      </c>
      <c r="O1671">
        <v>1844.16</v>
      </c>
      <c r="P1671">
        <v>0.05</v>
      </c>
      <c r="Q1671">
        <v>38542.94</v>
      </c>
      <c r="R1671">
        <v>12333.74</v>
      </c>
      <c r="S1671">
        <v>26209.200000000001</v>
      </c>
      <c r="T1671">
        <v>5377.58</v>
      </c>
      <c r="U1671">
        <v>20831.62</v>
      </c>
      <c r="V1671">
        <v>0.23</v>
      </c>
      <c r="W1671">
        <v>16040.35</v>
      </c>
      <c r="X1671">
        <v>33657.629999999997</v>
      </c>
      <c r="Y1671" t="s">
        <v>56</v>
      </c>
      <c r="Z1671" t="s">
        <v>57</v>
      </c>
      <c r="AA1671" t="s">
        <v>39</v>
      </c>
    </row>
    <row r="1672" spans="1:27" x14ac:dyDescent="0.25">
      <c r="A1672" t="s">
        <v>1813</v>
      </c>
      <c r="B1672" s="2">
        <v>45223</v>
      </c>
      <c r="C1672">
        <v>2023</v>
      </c>
      <c r="D1672" t="s">
        <v>113</v>
      </c>
      <c r="E1672" t="s">
        <v>114</v>
      </c>
      <c r="F1672">
        <v>10</v>
      </c>
      <c r="G1672" t="s">
        <v>63</v>
      </c>
      <c r="H1672" t="s">
        <v>64</v>
      </c>
      <c r="I1672" t="s">
        <v>65</v>
      </c>
      <c r="J1672" t="s">
        <v>66</v>
      </c>
      <c r="K1672" t="s">
        <v>236</v>
      </c>
      <c r="L1672" t="s">
        <v>59</v>
      </c>
      <c r="M1672" t="s">
        <v>60</v>
      </c>
      <c r="N1672">
        <v>45</v>
      </c>
      <c r="O1672">
        <v>1527.44</v>
      </c>
      <c r="P1672">
        <v>0.12</v>
      </c>
      <c r="Q1672">
        <v>60486.62</v>
      </c>
      <c r="R1672">
        <v>24799.51</v>
      </c>
      <c r="S1672">
        <v>35687.11</v>
      </c>
      <c r="T1672">
        <v>3705.28</v>
      </c>
      <c r="U1672">
        <v>31981.83</v>
      </c>
      <c r="V1672">
        <v>0.2</v>
      </c>
      <c r="W1672">
        <v>25585.46</v>
      </c>
      <c r="X1672">
        <v>66670.31</v>
      </c>
      <c r="Y1672" t="s">
        <v>37</v>
      </c>
      <c r="Z1672" t="s">
        <v>75</v>
      </c>
      <c r="AA1672" t="s">
        <v>39</v>
      </c>
    </row>
    <row r="1673" spans="1:27" x14ac:dyDescent="0.25">
      <c r="A1673" t="s">
        <v>1814</v>
      </c>
      <c r="B1673" s="2">
        <v>45127</v>
      </c>
      <c r="C1673">
        <v>2023</v>
      </c>
      <c r="D1673" t="s">
        <v>28</v>
      </c>
      <c r="E1673" t="s">
        <v>29</v>
      </c>
      <c r="F1673">
        <v>7</v>
      </c>
      <c r="G1673" t="s">
        <v>85</v>
      </c>
      <c r="H1673" t="s">
        <v>89</v>
      </c>
      <c r="I1673" t="s">
        <v>45</v>
      </c>
      <c r="J1673" t="s">
        <v>33</v>
      </c>
      <c r="K1673" t="s">
        <v>90</v>
      </c>
      <c r="L1673" t="s">
        <v>96</v>
      </c>
      <c r="M1673" t="s">
        <v>36</v>
      </c>
      <c r="N1673">
        <v>134</v>
      </c>
      <c r="O1673">
        <v>1075.1400000000001</v>
      </c>
      <c r="P1673">
        <v>0.23</v>
      </c>
      <c r="Q1673">
        <v>110932.95</v>
      </c>
      <c r="R1673">
        <v>49919.83</v>
      </c>
      <c r="S1673">
        <v>61013.120000000003</v>
      </c>
      <c r="T1673">
        <v>15605.64</v>
      </c>
      <c r="U1673">
        <v>45407.48</v>
      </c>
      <c r="V1673">
        <v>0.24</v>
      </c>
      <c r="W1673">
        <v>34509.68</v>
      </c>
      <c r="X1673">
        <v>95482.09</v>
      </c>
      <c r="Y1673" t="s">
        <v>37</v>
      </c>
      <c r="Z1673" t="s">
        <v>57</v>
      </c>
      <c r="AA1673" t="s">
        <v>39</v>
      </c>
    </row>
    <row r="1674" spans="1:27" x14ac:dyDescent="0.25">
      <c r="A1674" t="s">
        <v>1815</v>
      </c>
      <c r="B1674" s="2">
        <v>45385</v>
      </c>
      <c r="C1674">
        <v>2024</v>
      </c>
      <c r="D1674" t="s">
        <v>41</v>
      </c>
      <c r="E1674" t="s">
        <v>70</v>
      </c>
      <c r="F1674">
        <v>4</v>
      </c>
      <c r="G1674" t="s">
        <v>51</v>
      </c>
      <c r="H1674" t="s">
        <v>107</v>
      </c>
      <c r="I1674" t="s">
        <v>135</v>
      </c>
      <c r="J1674" t="s">
        <v>66</v>
      </c>
      <c r="K1674" t="s">
        <v>118</v>
      </c>
      <c r="L1674" t="s">
        <v>101</v>
      </c>
      <c r="M1674" t="s">
        <v>36</v>
      </c>
      <c r="N1674">
        <v>54</v>
      </c>
      <c r="O1674">
        <v>762.96</v>
      </c>
      <c r="P1674">
        <v>0.19</v>
      </c>
      <c r="Q1674">
        <v>33371.870000000003</v>
      </c>
      <c r="R1674">
        <v>13348.75</v>
      </c>
      <c r="S1674">
        <v>20023.12</v>
      </c>
      <c r="T1674">
        <v>2397.66</v>
      </c>
      <c r="U1674">
        <v>17625.46</v>
      </c>
      <c r="V1674">
        <v>0.3</v>
      </c>
      <c r="W1674">
        <v>12337.82</v>
      </c>
      <c r="X1674">
        <v>33688.559999999998</v>
      </c>
      <c r="Y1674" t="s">
        <v>74</v>
      </c>
      <c r="Z1674" t="s">
        <v>75</v>
      </c>
      <c r="AA1674" t="s">
        <v>39</v>
      </c>
    </row>
    <row r="1675" spans="1:27" x14ac:dyDescent="0.25">
      <c r="A1675" t="s">
        <v>1816</v>
      </c>
      <c r="B1675" s="2">
        <v>45313</v>
      </c>
      <c r="C1675">
        <v>2024</v>
      </c>
      <c r="D1675" t="s">
        <v>49</v>
      </c>
      <c r="E1675" t="s">
        <v>50</v>
      </c>
      <c r="F1675">
        <v>1</v>
      </c>
      <c r="G1675" t="s">
        <v>63</v>
      </c>
      <c r="H1675" t="s">
        <v>129</v>
      </c>
      <c r="I1675" t="s">
        <v>92</v>
      </c>
      <c r="J1675" t="s">
        <v>53</v>
      </c>
      <c r="K1675" t="s">
        <v>225</v>
      </c>
      <c r="L1675" t="s">
        <v>73</v>
      </c>
      <c r="M1675" t="s">
        <v>47</v>
      </c>
      <c r="N1675">
        <v>7</v>
      </c>
      <c r="O1675">
        <v>555.03</v>
      </c>
      <c r="P1675">
        <v>0.22</v>
      </c>
      <c r="Q1675">
        <v>3030.46</v>
      </c>
      <c r="R1675">
        <v>1424.32</v>
      </c>
      <c r="S1675">
        <v>1606.14</v>
      </c>
      <c r="T1675">
        <v>453.06</v>
      </c>
      <c r="U1675">
        <v>1153.08</v>
      </c>
      <c r="V1675">
        <v>0.19</v>
      </c>
      <c r="W1675">
        <v>933.99</v>
      </c>
      <c r="X1675">
        <v>2693.87</v>
      </c>
      <c r="Y1675" t="s">
        <v>37</v>
      </c>
      <c r="Z1675" t="s">
        <v>38</v>
      </c>
      <c r="AA1675" t="s">
        <v>39</v>
      </c>
    </row>
    <row r="1676" spans="1:27" x14ac:dyDescent="0.25">
      <c r="A1676" t="s">
        <v>1817</v>
      </c>
      <c r="B1676" s="2">
        <v>45424</v>
      </c>
      <c r="C1676">
        <v>2024</v>
      </c>
      <c r="D1676" t="s">
        <v>41</v>
      </c>
      <c r="E1676" t="s">
        <v>42</v>
      </c>
      <c r="F1676">
        <v>5</v>
      </c>
      <c r="G1676" t="s">
        <v>85</v>
      </c>
      <c r="H1676" t="s">
        <v>44</v>
      </c>
      <c r="I1676" t="s">
        <v>135</v>
      </c>
      <c r="J1676" t="s">
        <v>66</v>
      </c>
      <c r="K1676" t="s">
        <v>176</v>
      </c>
      <c r="L1676" t="s">
        <v>35</v>
      </c>
      <c r="M1676" t="s">
        <v>60</v>
      </c>
      <c r="N1676">
        <v>47</v>
      </c>
      <c r="O1676">
        <v>558.32000000000005</v>
      </c>
      <c r="P1676">
        <v>0.2</v>
      </c>
      <c r="Q1676">
        <v>20992.83</v>
      </c>
      <c r="R1676">
        <v>10076.56</v>
      </c>
      <c r="S1676">
        <v>10916.27</v>
      </c>
      <c r="T1676">
        <v>3499.6</v>
      </c>
      <c r="U1676">
        <v>7416.67</v>
      </c>
      <c r="V1676">
        <v>0.19</v>
      </c>
      <c r="W1676">
        <v>6007.5</v>
      </c>
      <c r="X1676">
        <v>20850.34</v>
      </c>
      <c r="Y1676" t="s">
        <v>56</v>
      </c>
      <c r="Z1676" t="s">
        <v>38</v>
      </c>
      <c r="AA1676" t="s">
        <v>39</v>
      </c>
    </row>
    <row r="1677" spans="1:27" x14ac:dyDescent="0.25">
      <c r="A1677" t="s">
        <v>1818</v>
      </c>
      <c r="B1677" s="2">
        <v>44767</v>
      </c>
      <c r="C1677">
        <v>2022</v>
      </c>
      <c r="D1677" t="s">
        <v>28</v>
      </c>
      <c r="E1677" t="s">
        <v>29</v>
      </c>
      <c r="F1677">
        <v>7</v>
      </c>
      <c r="G1677" t="s">
        <v>63</v>
      </c>
      <c r="H1677" t="s">
        <v>71</v>
      </c>
      <c r="I1677" t="s">
        <v>32</v>
      </c>
      <c r="J1677" t="s">
        <v>33</v>
      </c>
      <c r="K1677" t="s">
        <v>95</v>
      </c>
      <c r="L1677" t="s">
        <v>55</v>
      </c>
      <c r="M1677" t="s">
        <v>47</v>
      </c>
      <c r="N1677">
        <v>125</v>
      </c>
      <c r="O1677">
        <v>314.37</v>
      </c>
      <c r="P1677">
        <v>0.04</v>
      </c>
      <c r="Q1677">
        <v>37724.400000000001</v>
      </c>
      <c r="R1677">
        <v>17730.47</v>
      </c>
      <c r="S1677">
        <v>19993.93</v>
      </c>
      <c r="T1677">
        <v>2839.71</v>
      </c>
      <c r="U1677">
        <v>17154.22</v>
      </c>
      <c r="V1677">
        <v>0.24</v>
      </c>
      <c r="W1677">
        <v>13037.21</v>
      </c>
      <c r="X1677">
        <v>43555.22</v>
      </c>
      <c r="Y1677" t="s">
        <v>37</v>
      </c>
      <c r="Z1677" t="s">
        <v>61</v>
      </c>
      <c r="AA1677" t="s">
        <v>39</v>
      </c>
    </row>
    <row r="1678" spans="1:27" x14ac:dyDescent="0.25">
      <c r="A1678" t="s">
        <v>1819</v>
      </c>
      <c r="B1678" s="2">
        <v>44865</v>
      </c>
      <c r="C1678">
        <v>2022</v>
      </c>
      <c r="D1678" t="s">
        <v>113</v>
      </c>
      <c r="E1678" t="s">
        <v>114</v>
      </c>
      <c r="F1678">
        <v>10</v>
      </c>
      <c r="G1678" t="s">
        <v>43</v>
      </c>
      <c r="H1678" t="s">
        <v>89</v>
      </c>
      <c r="I1678" t="s">
        <v>92</v>
      </c>
      <c r="J1678" t="s">
        <v>53</v>
      </c>
      <c r="K1678" t="s">
        <v>324</v>
      </c>
      <c r="L1678" t="s">
        <v>83</v>
      </c>
      <c r="M1678" t="s">
        <v>79</v>
      </c>
      <c r="N1678">
        <v>47</v>
      </c>
      <c r="O1678">
        <v>391.23</v>
      </c>
      <c r="P1678">
        <v>0.04</v>
      </c>
      <c r="Q1678">
        <v>17652.3</v>
      </c>
      <c r="R1678">
        <v>5295.69</v>
      </c>
      <c r="S1678">
        <v>12356.61</v>
      </c>
      <c r="T1678">
        <v>1617.97</v>
      </c>
      <c r="U1678">
        <v>10738.64</v>
      </c>
      <c r="V1678">
        <v>0.22</v>
      </c>
      <c r="W1678">
        <v>8376.14</v>
      </c>
      <c r="X1678">
        <v>17215.77</v>
      </c>
      <c r="Y1678" t="s">
        <v>56</v>
      </c>
      <c r="Z1678" t="s">
        <v>57</v>
      </c>
      <c r="AA1678" t="s">
        <v>39</v>
      </c>
    </row>
    <row r="1679" spans="1:27" x14ac:dyDescent="0.25">
      <c r="A1679" t="s">
        <v>1820</v>
      </c>
      <c r="B1679" s="2">
        <v>44750</v>
      </c>
      <c r="C1679">
        <v>2022</v>
      </c>
      <c r="D1679" t="s">
        <v>28</v>
      </c>
      <c r="E1679" t="s">
        <v>29</v>
      </c>
      <c r="F1679">
        <v>7</v>
      </c>
      <c r="G1679" t="s">
        <v>30</v>
      </c>
      <c r="H1679" t="s">
        <v>107</v>
      </c>
      <c r="I1679" t="s">
        <v>52</v>
      </c>
      <c r="J1679" t="s">
        <v>53</v>
      </c>
      <c r="K1679" t="s">
        <v>213</v>
      </c>
      <c r="L1679" t="s">
        <v>122</v>
      </c>
      <c r="M1679" t="s">
        <v>36</v>
      </c>
      <c r="N1679">
        <v>10</v>
      </c>
      <c r="O1679">
        <v>1466.27</v>
      </c>
      <c r="P1679">
        <v>0.14000000000000001</v>
      </c>
      <c r="Q1679">
        <v>12609.92</v>
      </c>
      <c r="R1679">
        <v>5800.56</v>
      </c>
      <c r="S1679">
        <v>6809.36</v>
      </c>
      <c r="T1679">
        <v>2148.48</v>
      </c>
      <c r="U1679">
        <v>4660.88</v>
      </c>
      <c r="V1679">
        <v>0.21</v>
      </c>
      <c r="W1679">
        <v>3682.1</v>
      </c>
      <c r="X1679">
        <v>14849.5</v>
      </c>
      <c r="Y1679" t="s">
        <v>37</v>
      </c>
      <c r="Z1679" t="s">
        <v>38</v>
      </c>
      <c r="AA1679" t="s">
        <v>39</v>
      </c>
    </row>
    <row r="1680" spans="1:27" x14ac:dyDescent="0.25">
      <c r="A1680" t="s">
        <v>1821</v>
      </c>
      <c r="B1680" s="2">
        <v>45469</v>
      </c>
      <c r="C1680">
        <v>2024</v>
      </c>
      <c r="D1680" t="s">
        <v>41</v>
      </c>
      <c r="E1680" t="s">
        <v>77</v>
      </c>
      <c r="F1680">
        <v>6</v>
      </c>
      <c r="G1680" t="s">
        <v>43</v>
      </c>
      <c r="H1680" t="s">
        <v>107</v>
      </c>
      <c r="I1680" t="s">
        <v>65</v>
      </c>
      <c r="J1680" t="s">
        <v>66</v>
      </c>
      <c r="K1680" t="s">
        <v>34</v>
      </c>
      <c r="L1680" t="s">
        <v>59</v>
      </c>
      <c r="M1680" t="s">
        <v>36</v>
      </c>
      <c r="N1680">
        <v>38</v>
      </c>
      <c r="O1680">
        <v>371.23</v>
      </c>
      <c r="P1680">
        <v>0.16</v>
      </c>
      <c r="Q1680">
        <v>11849.66</v>
      </c>
      <c r="R1680">
        <v>6043.33</v>
      </c>
      <c r="S1680">
        <v>5806.33</v>
      </c>
      <c r="T1680">
        <v>2234.02</v>
      </c>
      <c r="U1680">
        <v>3572.31</v>
      </c>
      <c r="V1680">
        <v>0.18</v>
      </c>
      <c r="W1680">
        <v>2929.29</v>
      </c>
      <c r="X1680">
        <v>12724.7</v>
      </c>
      <c r="Y1680" t="s">
        <v>37</v>
      </c>
      <c r="Z1680" t="s">
        <v>75</v>
      </c>
      <c r="AA1680" t="s">
        <v>39</v>
      </c>
    </row>
    <row r="1681" spans="1:27" x14ac:dyDescent="0.25">
      <c r="A1681" t="s">
        <v>1822</v>
      </c>
      <c r="B1681" s="2">
        <v>45513</v>
      </c>
      <c r="C1681">
        <v>2024</v>
      </c>
      <c r="D1681" t="s">
        <v>28</v>
      </c>
      <c r="E1681" t="s">
        <v>81</v>
      </c>
      <c r="F1681">
        <v>8</v>
      </c>
      <c r="G1681" t="s">
        <v>30</v>
      </c>
      <c r="H1681" t="s">
        <v>89</v>
      </c>
      <c r="I1681" t="s">
        <v>45</v>
      </c>
      <c r="J1681" t="s">
        <v>33</v>
      </c>
      <c r="K1681" t="s">
        <v>136</v>
      </c>
      <c r="L1681" t="s">
        <v>55</v>
      </c>
      <c r="M1681" t="s">
        <v>47</v>
      </c>
      <c r="N1681">
        <v>135</v>
      </c>
      <c r="O1681">
        <v>518.51</v>
      </c>
      <c r="P1681">
        <v>0.03</v>
      </c>
      <c r="Q1681">
        <v>67898.880000000005</v>
      </c>
      <c r="R1681">
        <v>33270.449999999997</v>
      </c>
      <c r="S1681">
        <v>34628.43</v>
      </c>
      <c r="T1681">
        <v>12067.2</v>
      </c>
      <c r="U1681">
        <v>22561.23</v>
      </c>
      <c r="V1681">
        <v>0.18</v>
      </c>
      <c r="W1681">
        <v>18500.21</v>
      </c>
      <c r="X1681">
        <v>79340.639999999999</v>
      </c>
      <c r="Y1681" t="s">
        <v>37</v>
      </c>
      <c r="Z1681" t="s">
        <v>61</v>
      </c>
      <c r="AA1681" t="s">
        <v>39</v>
      </c>
    </row>
    <row r="1682" spans="1:27" x14ac:dyDescent="0.25">
      <c r="A1682" t="s">
        <v>1823</v>
      </c>
      <c r="B1682" s="2">
        <v>45243</v>
      </c>
      <c r="C1682">
        <v>2023</v>
      </c>
      <c r="D1682" t="s">
        <v>113</v>
      </c>
      <c r="E1682" t="s">
        <v>117</v>
      </c>
      <c r="F1682">
        <v>11</v>
      </c>
      <c r="G1682" t="s">
        <v>30</v>
      </c>
      <c r="H1682" t="s">
        <v>89</v>
      </c>
      <c r="I1682" t="s">
        <v>65</v>
      </c>
      <c r="J1682" t="s">
        <v>66</v>
      </c>
      <c r="K1682" t="s">
        <v>233</v>
      </c>
      <c r="L1682" t="s">
        <v>68</v>
      </c>
      <c r="M1682" t="s">
        <v>60</v>
      </c>
      <c r="N1682">
        <v>195</v>
      </c>
      <c r="O1682">
        <v>296.18</v>
      </c>
      <c r="P1682">
        <v>0.19</v>
      </c>
      <c r="Q1682">
        <v>46781.63</v>
      </c>
      <c r="R1682">
        <v>26665.53</v>
      </c>
      <c r="S1682">
        <v>20116.099999999999</v>
      </c>
      <c r="T1682">
        <v>3009.98</v>
      </c>
      <c r="U1682">
        <v>17106.12</v>
      </c>
      <c r="V1682">
        <v>0.26</v>
      </c>
      <c r="W1682">
        <v>12658.53</v>
      </c>
      <c r="X1682">
        <v>52861.07</v>
      </c>
      <c r="Y1682" t="s">
        <v>37</v>
      </c>
      <c r="Z1682" t="s">
        <v>61</v>
      </c>
      <c r="AA1682" t="s">
        <v>39</v>
      </c>
    </row>
    <row r="1683" spans="1:27" x14ac:dyDescent="0.25">
      <c r="A1683" t="s">
        <v>1824</v>
      </c>
      <c r="B1683" s="2">
        <v>44736</v>
      </c>
      <c r="C1683">
        <v>2022</v>
      </c>
      <c r="D1683" t="s">
        <v>41</v>
      </c>
      <c r="E1683" t="s">
        <v>77</v>
      </c>
      <c r="F1683">
        <v>6</v>
      </c>
      <c r="G1683" t="s">
        <v>30</v>
      </c>
      <c r="H1683" t="s">
        <v>64</v>
      </c>
      <c r="I1683" t="s">
        <v>45</v>
      </c>
      <c r="J1683" t="s">
        <v>33</v>
      </c>
      <c r="K1683" t="s">
        <v>183</v>
      </c>
      <c r="L1683" t="s">
        <v>68</v>
      </c>
      <c r="M1683" t="s">
        <v>36</v>
      </c>
      <c r="N1683">
        <v>165</v>
      </c>
      <c r="O1683">
        <v>1044.3800000000001</v>
      </c>
      <c r="P1683">
        <v>0.14000000000000001</v>
      </c>
      <c r="Q1683">
        <v>148197.51999999999</v>
      </c>
      <c r="R1683">
        <v>75580.740000000005</v>
      </c>
      <c r="S1683">
        <v>72616.78</v>
      </c>
      <c r="T1683">
        <v>7911.66</v>
      </c>
      <c r="U1683">
        <v>64705.120000000003</v>
      </c>
      <c r="V1683">
        <v>0.21</v>
      </c>
      <c r="W1683">
        <v>51117.04</v>
      </c>
      <c r="X1683">
        <v>160911.53</v>
      </c>
      <c r="Y1683" t="s">
        <v>37</v>
      </c>
      <c r="Z1683" t="s">
        <v>75</v>
      </c>
      <c r="AA1683" t="s">
        <v>39</v>
      </c>
    </row>
    <row r="1684" spans="1:27" x14ac:dyDescent="0.25">
      <c r="A1684" t="s">
        <v>1825</v>
      </c>
      <c r="B1684" s="2">
        <v>44798</v>
      </c>
      <c r="C1684">
        <v>2022</v>
      </c>
      <c r="D1684" t="s">
        <v>28</v>
      </c>
      <c r="E1684" t="s">
        <v>81</v>
      </c>
      <c r="F1684">
        <v>8</v>
      </c>
      <c r="G1684" t="s">
        <v>85</v>
      </c>
      <c r="H1684" t="s">
        <v>71</v>
      </c>
      <c r="I1684" t="s">
        <v>45</v>
      </c>
      <c r="J1684" t="s">
        <v>33</v>
      </c>
      <c r="K1684" t="s">
        <v>185</v>
      </c>
      <c r="L1684" t="s">
        <v>73</v>
      </c>
      <c r="M1684" t="s">
        <v>79</v>
      </c>
      <c r="N1684">
        <v>171</v>
      </c>
      <c r="O1684">
        <v>334.52</v>
      </c>
      <c r="P1684">
        <v>0.06</v>
      </c>
      <c r="Q1684">
        <v>53770.74</v>
      </c>
      <c r="R1684">
        <v>28498.49</v>
      </c>
      <c r="S1684">
        <v>25272.25</v>
      </c>
      <c r="T1684">
        <v>8539.2099999999991</v>
      </c>
      <c r="U1684">
        <v>16733.04</v>
      </c>
      <c r="V1684">
        <v>0.27</v>
      </c>
      <c r="W1684">
        <v>12215.12</v>
      </c>
      <c r="X1684">
        <v>61175.33</v>
      </c>
      <c r="Y1684" t="s">
        <v>74</v>
      </c>
      <c r="Z1684" t="s">
        <v>38</v>
      </c>
      <c r="AA1684" t="s">
        <v>39</v>
      </c>
    </row>
    <row r="1685" spans="1:27" x14ac:dyDescent="0.25">
      <c r="A1685" t="s">
        <v>1826</v>
      </c>
      <c r="B1685" s="2">
        <v>45223</v>
      </c>
      <c r="C1685">
        <v>2023</v>
      </c>
      <c r="D1685" t="s">
        <v>113</v>
      </c>
      <c r="E1685" t="s">
        <v>114</v>
      </c>
      <c r="F1685">
        <v>10</v>
      </c>
      <c r="G1685" t="s">
        <v>63</v>
      </c>
      <c r="H1685" t="s">
        <v>89</v>
      </c>
      <c r="I1685" t="s">
        <v>65</v>
      </c>
      <c r="J1685" t="s">
        <v>66</v>
      </c>
      <c r="K1685" t="s">
        <v>130</v>
      </c>
      <c r="L1685" t="s">
        <v>159</v>
      </c>
      <c r="M1685" t="s">
        <v>47</v>
      </c>
      <c r="N1685">
        <v>89</v>
      </c>
      <c r="O1685">
        <v>1834.18</v>
      </c>
      <c r="P1685">
        <v>0.2</v>
      </c>
      <c r="Q1685">
        <v>130593.62</v>
      </c>
      <c r="R1685">
        <v>66602.75</v>
      </c>
      <c r="S1685">
        <v>63990.87</v>
      </c>
      <c r="T1685">
        <v>12525.12</v>
      </c>
      <c r="U1685">
        <v>51465.75</v>
      </c>
      <c r="V1685">
        <v>0.27</v>
      </c>
      <c r="W1685">
        <v>37570</v>
      </c>
      <c r="X1685">
        <v>119532.39</v>
      </c>
      <c r="Y1685" t="s">
        <v>37</v>
      </c>
      <c r="Z1685" t="s">
        <v>75</v>
      </c>
      <c r="AA1685" t="s">
        <v>39</v>
      </c>
    </row>
    <row r="1686" spans="1:27" x14ac:dyDescent="0.25">
      <c r="A1686" t="s">
        <v>1827</v>
      </c>
      <c r="B1686" s="2">
        <v>44662</v>
      </c>
      <c r="C1686">
        <v>2022</v>
      </c>
      <c r="D1686" t="s">
        <v>41</v>
      </c>
      <c r="E1686" t="s">
        <v>70</v>
      </c>
      <c r="F1686">
        <v>4</v>
      </c>
      <c r="G1686" t="s">
        <v>51</v>
      </c>
      <c r="H1686" t="s">
        <v>89</v>
      </c>
      <c r="I1686" t="s">
        <v>45</v>
      </c>
      <c r="J1686" t="s">
        <v>33</v>
      </c>
      <c r="K1686" t="s">
        <v>54</v>
      </c>
      <c r="L1686" t="s">
        <v>55</v>
      </c>
      <c r="M1686" t="s">
        <v>36</v>
      </c>
      <c r="N1686">
        <v>177</v>
      </c>
      <c r="O1686">
        <v>631.16999999999996</v>
      </c>
      <c r="P1686">
        <v>0.22</v>
      </c>
      <c r="Q1686">
        <v>87139.33</v>
      </c>
      <c r="R1686">
        <v>41826.879999999997</v>
      </c>
      <c r="S1686">
        <v>45312.45</v>
      </c>
      <c r="T1686">
        <v>14826.79</v>
      </c>
      <c r="U1686">
        <v>30485.66</v>
      </c>
      <c r="V1686">
        <v>0.23</v>
      </c>
      <c r="W1686">
        <v>23473.96</v>
      </c>
      <c r="X1686">
        <v>85917.42</v>
      </c>
      <c r="Y1686" t="s">
        <v>74</v>
      </c>
      <c r="Z1686" t="s">
        <v>75</v>
      </c>
      <c r="AA1686" t="s">
        <v>39</v>
      </c>
    </row>
    <row r="1687" spans="1:27" x14ac:dyDescent="0.25">
      <c r="A1687" t="s">
        <v>1828</v>
      </c>
      <c r="B1687" s="2">
        <v>45121</v>
      </c>
      <c r="C1687">
        <v>2023</v>
      </c>
      <c r="D1687" t="s">
        <v>28</v>
      </c>
      <c r="E1687" t="s">
        <v>29</v>
      </c>
      <c r="F1687">
        <v>7</v>
      </c>
      <c r="G1687" t="s">
        <v>43</v>
      </c>
      <c r="H1687" t="s">
        <v>129</v>
      </c>
      <c r="I1687" t="s">
        <v>92</v>
      </c>
      <c r="J1687" t="s">
        <v>53</v>
      </c>
      <c r="K1687" t="s">
        <v>181</v>
      </c>
      <c r="L1687" t="s">
        <v>137</v>
      </c>
      <c r="M1687" t="s">
        <v>36</v>
      </c>
      <c r="N1687">
        <v>96</v>
      </c>
      <c r="O1687">
        <v>915.9</v>
      </c>
      <c r="P1687">
        <v>0.01</v>
      </c>
      <c r="Q1687">
        <v>87047.14</v>
      </c>
      <c r="R1687">
        <v>38300.74</v>
      </c>
      <c r="S1687">
        <v>48746.400000000001</v>
      </c>
      <c r="T1687">
        <v>6231.29</v>
      </c>
      <c r="U1687">
        <v>42515.11</v>
      </c>
      <c r="V1687">
        <v>0.23</v>
      </c>
      <c r="W1687">
        <v>32736.63</v>
      </c>
      <c r="X1687">
        <v>83094.710000000006</v>
      </c>
      <c r="Y1687" t="s">
        <v>56</v>
      </c>
      <c r="Z1687" t="s">
        <v>38</v>
      </c>
      <c r="AA1687" t="s">
        <v>39</v>
      </c>
    </row>
    <row r="1688" spans="1:27" x14ac:dyDescent="0.25">
      <c r="A1688" t="s">
        <v>1829</v>
      </c>
      <c r="B1688" s="2">
        <v>44603</v>
      </c>
      <c r="C1688">
        <v>2022</v>
      </c>
      <c r="D1688" t="s">
        <v>49</v>
      </c>
      <c r="E1688" t="s">
        <v>88</v>
      </c>
      <c r="F1688">
        <v>2</v>
      </c>
      <c r="G1688" t="s">
        <v>63</v>
      </c>
      <c r="H1688" t="s">
        <v>64</v>
      </c>
      <c r="I1688" t="s">
        <v>92</v>
      </c>
      <c r="J1688" t="s">
        <v>53</v>
      </c>
      <c r="K1688" t="s">
        <v>78</v>
      </c>
      <c r="L1688" t="s">
        <v>59</v>
      </c>
      <c r="M1688" t="s">
        <v>47</v>
      </c>
      <c r="N1688">
        <v>132</v>
      </c>
      <c r="O1688">
        <v>596.69000000000005</v>
      </c>
      <c r="P1688">
        <v>0.12</v>
      </c>
      <c r="Q1688">
        <v>69311.509999999995</v>
      </c>
      <c r="R1688">
        <v>30497.06</v>
      </c>
      <c r="S1688">
        <v>38814.449999999997</v>
      </c>
      <c r="T1688">
        <v>9846.8799999999992</v>
      </c>
      <c r="U1688">
        <v>28967.57</v>
      </c>
      <c r="V1688">
        <v>0.26</v>
      </c>
      <c r="W1688">
        <v>21436</v>
      </c>
      <c r="X1688">
        <v>66223.88</v>
      </c>
      <c r="Y1688" t="s">
        <v>74</v>
      </c>
      <c r="Z1688" t="s">
        <v>61</v>
      </c>
      <c r="AA1688" t="s">
        <v>39</v>
      </c>
    </row>
    <row r="1689" spans="1:27" x14ac:dyDescent="0.25">
      <c r="A1689" t="s">
        <v>1830</v>
      </c>
      <c r="B1689" s="2">
        <v>45139</v>
      </c>
      <c r="C1689">
        <v>2023</v>
      </c>
      <c r="D1689" t="s">
        <v>28</v>
      </c>
      <c r="E1689" t="s">
        <v>81</v>
      </c>
      <c r="F1689">
        <v>8</v>
      </c>
      <c r="G1689" t="s">
        <v>30</v>
      </c>
      <c r="H1689" t="s">
        <v>89</v>
      </c>
      <c r="I1689" t="s">
        <v>65</v>
      </c>
      <c r="J1689" t="s">
        <v>66</v>
      </c>
      <c r="K1689" t="s">
        <v>176</v>
      </c>
      <c r="L1689" t="s">
        <v>159</v>
      </c>
      <c r="M1689" t="s">
        <v>36</v>
      </c>
      <c r="N1689">
        <v>173</v>
      </c>
      <c r="O1689">
        <v>409.16</v>
      </c>
      <c r="P1689">
        <v>0.19</v>
      </c>
      <c r="Q1689">
        <v>57335.59</v>
      </c>
      <c r="R1689">
        <v>35548.07</v>
      </c>
      <c r="S1689">
        <v>21787.52</v>
      </c>
      <c r="T1689">
        <v>4364.17</v>
      </c>
      <c r="U1689">
        <v>17423.349999999999</v>
      </c>
      <c r="V1689">
        <v>0.22</v>
      </c>
      <c r="W1689">
        <v>13590.21</v>
      </c>
      <c r="X1689">
        <v>54231.86</v>
      </c>
      <c r="Y1689" t="s">
        <v>74</v>
      </c>
      <c r="Z1689" t="s">
        <v>61</v>
      </c>
      <c r="AA1689" t="s">
        <v>39</v>
      </c>
    </row>
    <row r="1690" spans="1:27" x14ac:dyDescent="0.25">
      <c r="A1690" t="s">
        <v>1831</v>
      </c>
      <c r="B1690" s="2">
        <v>45239</v>
      </c>
      <c r="C1690">
        <v>2023</v>
      </c>
      <c r="D1690" t="s">
        <v>113</v>
      </c>
      <c r="E1690" t="s">
        <v>117</v>
      </c>
      <c r="F1690">
        <v>11</v>
      </c>
      <c r="G1690" t="s">
        <v>30</v>
      </c>
      <c r="H1690" t="s">
        <v>44</v>
      </c>
      <c r="I1690" t="s">
        <v>65</v>
      </c>
      <c r="J1690" t="s">
        <v>66</v>
      </c>
      <c r="K1690" t="s">
        <v>82</v>
      </c>
      <c r="L1690" t="s">
        <v>59</v>
      </c>
      <c r="M1690" t="s">
        <v>36</v>
      </c>
      <c r="N1690">
        <v>88</v>
      </c>
      <c r="O1690">
        <v>530.87</v>
      </c>
      <c r="P1690">
        <v>0.22</v>
      </c>
      <c r="Q1690">
        <v>36438.92</v>
      </c>
      <c r="R1690">
        <v>18583.849999999999</v>
      </c>
      <c r="S1690">
        <v>17855.07</v>
      </c>
      <c r="T1690">
        <v>3612.71</v>
      </c>
      <c r="U1690">
        <v>14242.36</v>
      </c>
      <c r="V1690">
        <v>0.22</v>
      </c>
      <c r="W1690">
        <v>11109.04</v>
      </c>
      <c r="X1690">
        <v>35872.68</v>
      </c>
      <c r="Y1690" t="s">
        <v>74</v>
      </c>
      <c r="Z1690" t="s">
        <v>75</v>
      </c>
      <c r="AA1690" t="s">
        <v>39</v>
      </c>
    </row>
    <row r="1691" spans="1:27" x14ac:dyDescent="0.25">
      <c r="A1691" t="s">
        <v>1832</v>
      </c>
      <c r="B1691" s="2">
        <v>44898</v>
      </c>
      <c r="C1691">
        <v>2022</v>
      </c>
      <c r="D1691" t="s">
        <v>113</v>
      </c>
      <c r="E1691" t="s">
        <v>156</v>
      </c>
      <c r="F1691">
        <v>12</v>
      </c>
      <c r="G1691" t="s">
        <v>43</v>
      </c>
      <c r="H1691" t="s">
        <v>107</v>
      </c>
      <c r="I1691" t="s">
        <v>52</v>
      </c>
      <c r="J1691" t="s">
        <v>53</v>
      </c>
      <c r="K1691" t="s">
        <v>149</v>
      </c>
      <c r="L1691" t="s">
        <v>101</v>
      </c>
      <c r="M1691" t="s">
        <v>47</v>
      </c>
      <c r="N1691">
        <v>95</v>
      </c>
      <c r="O1691">
        <v>931.75</v>
      </c>
      <c r="P1691">
        <v>0.06</v>
      </c>
      <c r="Q1691">
        <v>83205.27</v>
      </c>
      <c r="R1691">
        <v>47427</v>
      </c>
      <c r="S1691">
        <v>35778.269999999997</v>
      </c>
      <c r="T1691">
        <v>6926.3</v>
      </c>
      <c r="U1691">
        <v>28851.97</v>
      </c>
      <c r="V1691">
        <v>0.2</v>
      </c>
      <c r="W1691">
        <v>23081.58</v>
      </c>
      <c r="X1691">
        <v>81174.460000000006</v>
      </c>
      <c r="Y1691" t="s">
        <v>37</v>
      </c>
      <c r="Z1691" t="s">
        <v>38</v>
      </c>
      <c r="AA1691" t="s">
        <v>39</v>
      </c>
    </row>
    <row r="1692" spans="1:27" x14ac:dyDescent="0.25">
      <c r="A1692" t="s">
        <v>1833</v>
      </c>
      <c r="B1692" s="2">
        <v>44847</v>
      </c>
      <c r="C1692">
        <v>2022</v>
      </c>
      <c r="D1692" t="s">
        <v>113</v>
      </c>
      <c r="E1692" t="s">
        <v>114</v>
      </c>
      <c r="F1692">
        <v>10</v>
      </c>
      <c r="G1692" t="s">
        <v>85</v>
      </c>
      <c r="H1692" t="s">
        <v>71</v>
      </c>
      <c r="I1692" t="s">
        <v>65</v>
      </c>
      <c r="J1692" t="s">
        <v>66</v>
      </c>
      <c r="K1692" t="s">
        <v>78</v>
      </c>
      <c r="L1692" t="s">
        <v>140</v>
      </c>
      <c r="M1692" t="s">
        <v>36</v>
      </c>
      <c r="N1692">
        <v>135</v>
      </c>
      <c r="O1692">
        <v>804.41</v>
      </c>
      <c r="P1692">
        <v>0.01</v>
      </c>
      <c r="Q1692">
        <v>107509.4</v>
      </c>
      <c r="R1692">
        <v>33327.910000000003</v>
      </c>
      <c r="S1692">
        <v>74181.490000000005</v>
      </c>
      <c r="T1692">
        <v>18730.38</v>
      </c>
      <c r="U1692">
        <v>55451.11</v>
      </c>
      <c r="V1692">
        <v>0.25</v>
      </c>
      <c r="W1692">
        <v>41588.33</v>
      </c>
      <c r="X1692">
        <v>108038.09</v>
      </c>
      <c r="Y1692" t="s">
        <v>37</v>
      </c>
      <c r="Z1692" t="s">
        <v>75</v>
      </c>
      <c r="AA1692" t="s">
        <v>39</v>
      </c>
    </row>
    <row r="1693" spans="1:27" x14ac:dyDescent="0.25">
      <c r="A1693" t="s">
        <v>1834</v>
      </c>
      <c r="B1693" s="2">
        <v>44846</v>
      </c>
      <c r="C1693">
        <v>2022</v>
      </c>
      <c r="D1693" t="s">
        <v>113</v>
      </c>
      <c r="E1693" t="s">
        <v>114</v>
      </c>
      <c r="F1693">
        <v>10</v>
      </c>
      <c r="G1693" t="s">
        <v>43</v>
      </c>
      <c r="H1693" t="s">
        <v>89</v>
      </c>
      <c r="I1693" t="s">
        <v>65</v>
      </c>
      <c r="J1693" t="s">
        <v>66</v>
      </c>
      <c r="K1693" t="s">
        <v>95</v>
      </c>
      <c r="L1693" t="s">
        <v>46</v>
      </c>
      <c r="M1693" t="s">
        <v>79</v>
      </c>
      <c r="N1693">
        <v>34</v>
      </c>
      <c r="O1693">
        <v>101.56</v>
      </c>
      <c r="P1693">
        <v>0.02</v>
      </c>
      <c r="Q1693">
        <v>3383.98</v>
      </c>
      <c r="R1693">
        <v>1556.63</v>
      </c>
      <c r="S1693">
        <v>1827.35</v>
      </c>
      <c r="T1693">
        <v>640.04999999999995</v>
      </c>
      <c r="U1693">
        <v>1187.3</v>
      </c>
      <c r="V1693">
        <v>0.2</v>
      </c>
      <c r="W1693">
        <v>949.84</v>
      </c>
      <c r="X1693">
        <v>3575.58</v>
      </c>
      <c r="Y1693" t="s">
        <v>74</v>
      </c>
      <c r="Z1693" t="s">
        <v>75</v>
      </c>
      <c r="AA1693" t="s">
        <v>39</v>
      </c>
    </row>
    <row r="1694" spans="1:27" x14ac:dyDescent="0.25">
      <c r="A1694" t="s">
        <v>1835</v>
      </c>
      <c r="B1694" s="2">
        <v>44572</v>
      </c>
      <c r="C1694">
        <v>2022</v>
      </c>
      <c r="D1694" t="s">
        <v>49</v>
      </c>
      <c r="E1694" t="s">
        <v>50</v>
      </c>
      <c r="F1694">
        <v>1</v>
      </c>
      <c r="G1694" t="s">
        <v>43</v>
      </c>
      <c r="H1694" t="s">
        <v>129</v>
      </c>
      <c r="I1694" t="s">
        <v>45</v>
      </c>
      <c r="J1694" t="s">
        <v>33</v>
      </c>
      <c r="K1694" t="s">
        <v>181</v>
      </c>
      <c r="L1694" t="s">
        <v>111</v>
      </c>
      <c r="M1694" t="s">
        <v>79</v>
      </c>
      <c r="N1694">
        <v>102</v>
      </c>
      <c r="O1694">
        <v>481.52</v>
      </c>
      <c r="P1694">
        <v>0.03</v>
      </c>
      <c r="Q1694">
        <v>47641.59</v>
      </c>
      <c r="R1694">
        <v>20009.47</v>
      </c>
      <c r="S1694">
        <v>27632.12</v>
      </c>
      <c r="T1694">
        <v>2618.0300000000002</v>
      </c>
      <c r="U1694">
        <v>25014.09</v>
      </c>
      <c r="V1694">
        <v>0.21</v>
      </c>
      <c r="W1694">
        <v>19761.13</v>
      </c>
      <c r="X1694">
        <v>48834.49</v>
      </c>
      <c r="Y1694" t="s">
        <v>37</v>
      </c>
      <c r="Z1694" t="s">
        <v>57</v>
      </c>
      <c r="AA1694" t="s">
        <v>39</v>
      </c>
    </row>
    <row r="1695" spans="1:27" x14ac:dyDescent="0.25">
      <c r="A1695" t="s">
        <v>1836</v>
      </c>
      <c r="B1695" s="2">
        <v>44654</v>
      </c>
      <c r="C1695">
        <v>2022</v>
      </c>
      <c r="D1695" t="s">
        <v>41</v>
      </c>
      <c r="E1695" t="s">
        <v>70</v>
      </c>
      <c r="F1695">
        <v>4</v>
      </c>
      <c r="G1695" t="s">
        <v>43</v>
      </c>
      <c r="H1695" t="s">
        <v>64</v>
      </c>
      <c r="I1695" t="s">
        <v>52</v>
      </c>
      <c r="J1695" t="s">
        <v>53</v>
      </c>
      <c r="K1695" t="s">
        <v>236</v>
      </c>
      <c r="L1695" t="s">
        <v>111</v>
      </c>
      <c r="M1695" t="s">
        <v>79</v>
      </c>
      <c r="N1695">
        <v>108</v>
      </c>
      <c r="O1695">
        <v>235.68</v>
      </c>
      <c r="P1695">
        <v>0.15</v>
      </c>
      <c r="Q1695">
        <v>21635.42</v>
      </c>
      <c r="R1695">
        <v>7356.04</v>
      </c>
      <c r="S1695">
        <v>14279.38</v>
      </c>
      <c r="T1695">
        <v>1858.57</v>
      </c>
      <c r="U1695">
        <v>12420.81</v>
      </c>
      <c r="V1695">
        <v>0.21</v>
      </c>
      <c r="W1695">
        <v>9812.44</v>
      </c>
      <c r="X1695">
        <v>22096.11</v>
      </c>
      <c r="Y1695" t="s">
        <v>74</v>
      </c>
      <c r="Z1695" t="s">
        <v>38</v>
      </c>
      <c r="AA1695" t="s">
        <v>39</v>
      </c>
    </row>
    <row r="1696" spans="1:27" x14ac:dyDescent="0.25">
      <c r="A1696" t="s">
        <v>1837</v>
      </c>
      <c r="B1696" s="2">
        <v>44681</v>
      </c>
      <c r="C1696">
        <v>2022</v>
      </c>
      <c r="D1696" t="s">
        <v>41</v>
      </c>
      <c r="E1696" t="s">
        <v>70</v>
      </c>
      <c r="F1696">
        <v>4</v>
      </c>
      <c r="G1696" t="s">
        <v>30</v>
      </c>
      <c r="H1696" t="s">
        <v>31</v>
      </c>
      <c r="I1696" t="s">
        <v>45</v>
      </c>
      <c r="J1696" t="s">
        <v>33</v>
      </c>
      <c r="K1696" t="s">
        <v>126</v>
      </c>
      <c r="L1696" t="s">
        <v>119</v>
      </c>
      <c r="M1696" t="s">
        <v>47</v>
      </c>
      <c r="N1696">
        <v>166</v>
      </c>
      <c r="O1696">
        <v>92.27</v>
      </c>
      <c r="P1696">
        <v>0.18</v>
      </c>
      <c r="Q1696">
        <v>12559.79</v>
      </c>
      <c r="R1696">
        <v>6656.69</v>
      </c>
      <c r="S1696">
        <v>5903.1</v>
      </c>
      <c r="T1696">
        <v>1438.64</v>
      </c>
      <c r="U1696">
        <v>4464.46</v>
      </c>
      <c r="V1696">
        <v>0.23</v>
      </c>
      <c r="W1696">
        <v>3437.63</v>
      </c>
      <c r="X1696">
        <v>12331.21</v>
      </c>
      <c r="Y1696" t="s">
        <v>37</v>
      </c>
      <c r="Z1696" t="s">
        <v>75</v>
      </c>
      <c r="AA1696" t="s">
        <v>39</v>
      </c>
    </row>
    <row r="1697" spans="1:27" x14ac:dyDescent="0.25">
      <c r="A1697" t="s">
        <v>1838</v>
      </c>
      <c r="B1697" s="2">
        <v>45316</v>
      </c>
      <c r="C1697">
        <v>2024</v>
      </c>
      <c r="D1697" t="s">
        <v>49</v>
      </c>
      <c r="E1697" t="s">
        <v>50</v>
      </c>
      <c r="F1697">
        <v>1</v>
      </c>
      <c r="G1697" t="s">
        <v>85</v>
      </c>
      <c r="H1697" t="s">
        <v>44</v>
      </c>
      <c r="I1697" t="s">
        <v>52</v>
      </c>
      <c r="J1697" t="s">
        <v>53</v>
      </c>
      <c r="K1697" t="s">
        <v>324</v>
      </c>
      <c r="L1697" t="s">
        <v>96</v>
      </c>
      <c r="M1697" t="s">
        <v>36</v>
      </c>
      <c r="N1697">
        <v>91</v>
      </c>
      <c r="O1697">
        <v>1941.16</v>
      </c>
      <c r="P1697">
        <v>0.08</v>
      </c>
      <c r="Q1697">
        <v>162513.92000000001</v>
      </c>
      <c r="R1697">
        <v>89382.66</v>
      </c>
      <c r="S1697">
        <v>73131.259999999995</v>
      </c>
      <c r="T1697">
        <v>22248.98</v>
      </c>
      <c r="U1697">
        <v>50882.28</v>
      </c>
      <c r="V1697">
        <v>0.25</v>
      </c>
      <c r="W1697">
        <v>38161.71</v>
      </c>
      <c r="X1697">
        <v>154384.82999999999</v>
      </c>
      <c r="Y1697" t="s">
        <v>37</v>
      </c>
      <c r="Z1697" t="s">
        <v>61</v>
      </c>
      <c r="AA1697" t="s">
        <v>39</v>
      </c>
    </row>
    <row r="1698" spans="1:27" x14ac:dyDescent="0.25">
      <c r="A1698" t="s">
        <v>1839</v>
      </c>
      <c r="B1698" s="2">
        <v>45350</v>
      </c>
      <c r="C1698">
        <v>2024</v>
      </c>
      <c r="D1698" t="s">
        <v>49</v>
      </c>
      <c r="E1698" t="s">
        <v>88</v>
      </c>
      <c r="F1698">
        <v>2</v>
      </c>
      <c r="G1698" t="s">
        <v>43</v>
      </c>
      <c r="H1698" t="s">
        <v>31</v>
      </c>
      <c r="I1698" t="s">
        <v>92</v>
      </c>
      <c r="J1698" t="s">
        <v>53</v>
      </c>
      <c r="K1698" t="s">
        <v>54</v>
      </c>
      <c r="L1698" t="s">
        <v>59</v>
      </c>
      <c r="M1698" t="s">
        <v>60</v>
      </c>
      <c r="N1698">
        <v>167</v>
      </c>
      <c r="O1698">
        <v>1273.67</v>
      </c>
      <c r="P1698">
        <v>0.12</v>
      </c>
      <c r="Q1698">
        <v>187178.54</v>
      </c>
      <c r="R1698">
        <v>106691.77</v>
      </c>
      <c r="S1698">
        <v>80486.77</v>
      </c>
      <c r="T1698">
        <v>30932.55</v>
      </c>
      <c r="U1698">
        <v>49554.22</v>
      </c>
      <c r="V1698">
        <v>0.21</v>
      </c>
      <c r="W1698">
        <v>39147.83</v>
      </c>
      <c r="X1698">
        <v>207182.48</v>
      </c>
      <c r="Y1698" t="s">
        <v>37</v>
      </c>
      <c r="Z1698" t="s">
        <v>75</v>
      </c>
      <c r="AA1698" t="s">
        <v>39</v>
      </c>
    </row>
    <row r="1699" spans="1:27" x14ac:dyDescent="0.25">
      <c r="A1699" t="s">
        <v>1840</v>
      </c>
      <c r="B1699" s="2">
        <v>45167</v>
      </c>
      <c r="C1699">
        <v>2023</v>
      </c>
      <c r="D1699" t="s">
        <v>28</v>
      </c>
      <c r="E1699" t="s">
        <v>81</v>
      </c>
      <c r="F1699">
        <v>8</v>
      </c>
      <c r="G1699" t="s">
        <v>30</v>
      </c>
      <c r="H1699" t="s">
        <v>89</v>
      </c>
      <c r="I1699" t="s">
        <v>52</v>
      </c>
      <c r="J1699" t="s">
        <v>53</v>
      </c>
      <c r="K1699" t="s">
        <v>118</v>
      </c>
      <c r="L1699" t="s">
        <v>68</v>
      </c>
      <c r="M1699" t="s">
        <v>60</v>
      </c>
      <c r="N1699">
        <v>194</v>
      </c>
      <c r="O1699">
        <v>737.85</v>
      </c>
      <c r="P1699">
        <v>0.17</v>
      </c>
      <c r="Q1699">
        <v>118808.61</v>
      </c>
      <c r="R1699">
        <v>64156.65</v>
      </c>
      <c r="S1699">
        <v>54651.96</v>
      </c>
      <c r="T1699">
        <v>7801.15</v>
      </c>
      <c r="U1699">
        <v>46850.81</v>
      </c>
      <c r="V1699">
        <v>0.19</v>
      </c>
      <c r="W1699">
        <v>37949.160000000003</v>
      </c>
      <c r="X1699">
        <v>141289.43</v>
      </c>
      <c r="Y1699" t="s">
        <v>74</v>
      </c>
      <c r="Z1699" t="s">
        <v>57</v>
      </c>
      <c r="AA1699" t="s">
        <v>39</v>
      </c>
    </row>
    <row r="1700" spans="1:27" x14ac:dyDescent="0.25">
      <c r="A1700" t="s">
        <v>1841</v>
      </c>
      <c r="B1700" s="2">
        <v>45526</v>
      </c>
      <c r="C1700">
        <v>2024</v>
      </c>
      <c r="D1700" t="s">
        <v>28</v>
      </c>
      <c r="E1700" t="s">
        <v>81</v>
      </c>
      <c r="F1700">
        <v>8</v>
      </c>
      <c r="G1700" t="s">
        <v>63</v>
      </c>
      <c r="H1700" t="s">
        <v>64</v>
      </c>
      <c r="I1700" t="s">
        <v>52</v>
      </c>
      <c r="J1700" t="s">
        <v>53</v>
      </c>
      <c r="K1700" t="s">
        <v>315</v>
      </c>
      <c r="L1700" t="s">
        <v>119</v>
      </c>
      <c r="M1700" t="s">
        <v>47</v>
      </c>
      <c r="N1700">
        <v>166</v>
      </c>
      <c r="O1700">
        <v>1797.84</v>
      </c>
      <c r="P1700">
        <v>0.1</v>
      </c>
      <c r="Q1700">
        <v>268597.3</v>
      </c>
      <c r="R1700">
        <v>91323.08</v>
      </c>
      <c r="S1700">
        <v>177274.22</v>
      </c>
      <c r="T1700">
        <v>45006.98</v>
      </c>
      <c r="U1700">
        <v>132267.24</v>
      </c>
      <c r="V1700">
        <v>0.2</v>
      </c>
      <c r="W1700">
        <v>105813.79</v>
      </c>
      <c r="X1700">
        <v>273130.28999999998</v>
      </c>
      <c r="Y1700" t="s">
        <v>37</v>
      </c>
      <c r="Z1700" t="s">
        <v>75</v>
      </c>
      <c r="AA1700" t="s">
        <v>39</v>
      </c>
    </row>
    <row r="1701" spans="1:27" x14ac:dyDescent="0.25">
      <c r="A1701" t="s">
        <v>1842</v>
      </c>
      <c r="B1701" s="2">
        <v>44684</v>
      </c>
      <c r="C1701">
        <v>2022</v>
      </c>
      <c r="D1701" t="s">
        <v>41</v>
      </c>
      <c r="E1701" t="s">
        <v>42</v>
      </c>
      <c r="F1701">
        <v>5</v>
      </c>
      <c r="G1701" t="s">
        <v>30</v>
      </c>
      <c r="H1701" t="s">
        <v>71</v>
      </c>
      <c r="I1701" t="s">
        <v>32</v>
      </c>
      <c r="J1701" t="s">
        <v>33</v>
      </c>
      <c r="K1701" t="s">
        <v>118</v>
      </c>
      <c r="L1701" t="s">
        <v>35</v>
      </c>
      <c r="M1701" t="s">
        <v>60</v>
      </c>
      <c r="N1701">
        <v>40</v>
      </c>
      <c r="O1701">
        <v>307.49</v>
      </c>
      <c r="P1701">
        <v>0.02</v>
      </c>
      <c r="Q1701">
        <v>12053.61</v>
      </c>
      <c r="R1701">
        <v>4098.2299999999996</v>
      </c>
      <c r="S1701">
        <v>7955.38</v>
      </c>
      <c r="T1701">
        <v>1467.76</v>
      </c>
      <c r="U1701">
        <v>6487.62</v>
      </c>
      <c r="V1701">
        <v>0.25</v>
      </c>
      <c r="W1701">
        <v>4865.72</v>
      </c>
      <c r="X1701">
        <v>12900.01</v>
      </c>
      <c r="Y1701" t="s">
        <v>74</v>
      </c>
      <c r="Z1701" t="s">
        <v>75</v>
      </c>
      <c r="AA1701" t="s">
        <v>39</v>
      </c>
    </row>
    <row r="1702" spans="1:27" x14ac:dyDescent="0.25">
      <c r="A1702" t="s">
        <v>1843</v>
      </c>
      <c r="B1702" s="2">
        <v>44839</v>
      </c>
      <c r="C1702">
        <v>2022</v>
      </c>
      <c r="D1702" t="s">
        <v>113</v>
      </c>
      <c r="E1702" t="s">
        <v>114</v>
      </c>
      <c r="F1702">
        <v>10</v>
      </c>
      <c r="G1702" t="s">
        <v>63</v>
      </c>
      <c r="H1702" t="s">
        <v>64</v>
      </c>
      <c r="I1702" t="s">
        <v>92</v>
      </c>
      <c r="J1702" t="s">
        <v>53</v>
      </c>
      <c r="K1702" t="s">
        <v>172</v>
      </c>
      <c r="L1702" t="s">
        <v>137</v>
      </c>
      <c r="M1702" t="s">
        <v>47</v>
      </c>
      <c r="N1702">
        <v>39</v>
      </c>
      <c r="O1702">
        <v>436.92</v>
      </c>
      <c r="P1702">
        <v>0.12</v>
      </c>
      <c r="Q1702">
        <v>14995.09</v>
      </c>
      <c r="R1702">
        <v>7347.59</v>
      </c>
      <c r="S1702">
        <v>7647.5</v>
      </c>
      <c r="T1702">
        <v>2067.31</v>
      </c>
      <c r="U1702">
        <v>5580.19</v>
      </c>
      <c r="V1702">
        <v>0.19</v>
      </c>
      <c r="W1702">
        <v>4519.95</v>
      </c>
      <c r="X1702">
        <v>16142.1</v>
      </c>
      <c r="Y1702" t="s">
        <v>37</v>
      </c>
      <c r="Z1702" t="s">
        <v>75</v>
      </c>
      <c r="AA1702" t="s">
        <v>39</v>
      </c>
    </row>
    <row r="1703" spans="1:27" x14ac:dyDescent="0.25">
      <c r="A1703" t="s">
        <v>1844</v>
      </c>
      <c r="B1703" s="2">
        <v>44732</v>
      </c>
      <c r="C1703">
        <v>2022</v>
      </c>
      <c r="D1703" t="s">
        <v>41</v>
      </c>
      <c r="E1703" t="s">
        <v>77</v>
      </c>
      <c r="F1703">
        <v>6</v>
      </c>
      <c r="G1703" t="s">
        <v>51</v>
      </c>
      <c r="H1703" t="s">
        <v>31</v>
      </c>
      <c r="I1703" t="s">
        <v>92</v>
      </c>
      <c r="J1703" t="s">
        <v>53</v>
      </c>
      <c r="K1703" t="s">
        <v>98</v>
      </c>
      <c r="L1703" t="s">
        <v>68</v>
      </c>
      <c r="M1703" t="s">
        <v>47</v>
      </c>
      <c r="N1703">
        <v>74</v>
      </c>
      <c r="O1703">
        <v>1699.32</v>
      </c>
      <c r="P1703">
        <v>0.15</v>
      </c>
      <c r="Q1703">
        <v>106887.23</v>
      </c>
      <c r="R1703">
        <v>39548.28</v>
      </c>
      <c r="S1703">
        <v>67338.95</v>
      </c>
      <c r="T1703">
        <v>5986.36</v>
      </c>
      <c r="U1703">
        <v>61352.59</v>
      </c>
      <c r="V1703">
        <v>0.28999999999999998</v>
      </c>
      <c r="W1703">
        <v>43560.34</v>
      </c>
      <c r="X1703">
        <v>119769.09</v>
      </c>
      <c r="Y1703" t="s">
        <v>37</v>
      </c>
      <c r="Z1703" t="s">
        <v>61</v>
      </c>
      <c r="AA1703" t="s">
        <v>39</v>
      </c>
    </row>
    <row r="1704" spans="1:27" x14ac:dyDescent="0.25">
      <c r="A1704" t="s">
        <v>1845</v>
      </c>
      <c r="B1704" s="2">
        <v>44855</v>
      </c>
      <c r="C1704">
        <v>2022</v>
      </c>
      <c r="D1704" t="s">
        <v>113</v>
      </c>
      <c r="E1704" t="s">
        <v>114</v>
      </c>
      <c r="F1704">
        <v>10</v>
      </c>
      <c r="G1704" t="s">
        <v>30</v>
      </c>
      <c r="H1704" t="s">
        <v>64</v>
      </c>
      <c r="I1704" t="s">
        <v>92</v>
      </c>
      <c r="J1704" t="s">
        <v>53</v>
      </c>
      <c r="K1704" t="s">
        <v>121</v>
      </c>
      <c r="L1704" t="s">
        <v>140</v>
      </c>
      <c r="M1704" t="s">
        <v>60</v>
      </c>
      <c r="N1704">
        <v>67</v>
      </c>
      <c r="O1704">
        <v>902.84</v>
      </c>
      <c r="P1704">
        <v>0.15</v>
      </c>
      <c r="Q1704">
        <v>51416.74</v>
      </c>
      <c r="R1704">
        <v>26736.7</v>
      </c>
      <c r="S1704">
        <v>24680.04</v>
      </c>
      <c r="T1704">
        <v>9137.7099999999991</v>
      </c>
      <c r="U1704">
        <v>15542.33</v>
      </c>
      <c r="V1704">
        <v>0.23</v>
      </c>
      <c r="W1704">
        <v>11967.59</v>
      </c>
      <c r="X1704">
        <v>57290.49</v>
      </c>
      <c r="Y1704" t="s">
        <v>56</v>
      </c>
      <c r="Z1704" t="s">
        <v>57</v>
      </c>
      <c r="AA1704" t="s">
        <v>39</v>
      </c>
    </row>
    <row r="1705" spans="1:27" x14ac:dyDescent="0.25">
      <c r="A1705" t="s">
        <v>1846</v>
      </c>
      <c r="B1705" s="2">
        <v>44975</v>
      </c>
      <c r="C1705">
        <v>2023</v>
      </c>
      <c r="D1705" t="s">
        <v>49</v>
      </c>
      <c r="E1705" t="s">
        <v>88</v>
      </c>
      <c r="F1705">
        <v>2</v>
      </c>
      <c r="G1705" t="s">
        <v>51</v>
      </c>
      <c r="H1705" t="s">
        <v>44</v>
      </c>
      <c r="I1705" t="s">
        <v>52</v>
      </c>
      <c r="J1705" t="s">
        <v>53</v>
      </c>
      <c r="K1705" t="s">
        <v>223</v>
      </c>
      <c r="L1705" t="s">
        <v>140</v>
      </c>
      <c r="M1705" t="s">
        <v>36</v>
      </c>
      <c r="N1705">
        <v>175</v>
      </c>
      <c r="O1705">
        <v>1019.02</v>
      </c>
      <c r="P1705">
        <v>0.09</v>
      </c>
      <c r="Q1705">
        <v>162278.93</v>
      </c>
      <c r="R1705">
        <v>53552.05</v>
      </c>
      <c r="S1705">
        <v>108726.88</v>
      </c>
      <c r="T1705">
        <v>32101.17</v>
      </c>
      <c r="U1705">
        <v>76625.710000000006</v>
      </c>
      <c r="V1705">
        <v>0.28999999999999998</v>
      </c>
      <c r="W1705">
        <v>54404.25</v>
      </c>
      <c r="X1705">
        <v>143290.13</v>
      </c>
      <c r="Y1705" t="s">
        <v>37</v>
      </c>
      <c r="Z1705" t="s">
        <v>38</v>
      </c>
      <c r="AA1705" t="s">
        <v>39</v>
      </c>
    </row>
    <row r="1706" spans="1:27" x14ac:dyDescent="0.25">
      <c r="A1706" t="s">
        <v>1847</v>
      </c>
      <c r="B1706" s="2">
        <v>45438</v>
      </c>
      <c r="C1706">
        <v>2024</v>
      </c>
      <c r="D1706" t="s">
        <v>41</v>
      </c>
      <c r="E1706" t="s">
        <v>42</v>
      </c>
      <c r="F1706">
        <v>5</v>
      </c>
      <c r="G1706" t="s">
        <v>63</v>
      </c>
      <c r="H1706" t="s">
        <v>64</v>
      </c>
      <c r="I1706" t="s">
        <v>135</v>
      </c>
      <c r="J1706" t="s">
        <v>66</v>
      </c>
      <c r="K1706" t="s">
        <v>236</v>
      </c>
      <c r="L1706" t="s">
        <v>55</v>
      </c>
      <c r="M1706" t="s">
        <v>79</v>
      </c>
      <c r="N1706">
        <v>101</v>
      </c>
      <c r="O1706">
        <v>621.03</v>
      </c>
      <c r="P1706">
        <v>0.11</v>
      </c>
      <c r="R1706">
        <v>33494.629999999997</v>
      </c>
      <c r="S1706">
        <v>22329.759999999998</v>
      </c>
      <c r="T1706">
        <v>10133.450000000001</v>
      </c>
      <c r="U1706">
        <v>12196.31</v>
      </c>
      <c r="V1706">
        <v>0.28000000000000003</v>
      </c>
      <c r="W1706">
        <v>8781.34</v>
      </c>
      <c r="X1706">
        <v>56982.64</v>
      </c>
      <c r="Y1706" t="s">
        <v>37</v>
      </c>
      <c r="Z1706" t="s">
        <v>57</v>
      </c>
      <c r="AA1706" t="s">
        <v>39</v>
      </c>
    </row>
    <row r="1707" spans="1:27" x14ac:dyDescent="0.25">
      <c r="A1707" t="s">
        <v>1848</v>
      </c>
      <c r="B1707" s="2">
        <v>45071</v>
      </c>
      <c r="C1707">
        <v>2023</v>
      </c>
      <c r="D1707" t="s">
        <v>41</v>
      </c>
      <c r="E1707" t="s">
        <v>42</v>
      </c>
      <c r="F1707">
        <v>5</v>
      </c>
      <c r="G1707" t="s">
        <v>43</v>
      </c>
      <c r="H1707" t="s">
        <v>71</v>
      </c>
      <c r="I1707" t="s">
        <v>65</v>
      </c>
      <c r="J1707" t="s">
        <v>66</v>
      </c>
      <c r="K1707" t="s">
        <v>170</v>
      </c>
      <c r="L1707" t="s">
        <v>137</v>
      </c>
      <c r="M1707" t="s">
        <v>47</v>
      </c>
      <c r="N1707">
        <v>126</v>
      </c>
      <c r="O1707">
        <v>1902.86</v>
      </c>
      <c r="P1707">
        <v>0.09</v>
      </c>
      <c r="Q1707">
        <v>218181.93</v>
      </c>
      <c r="R1707">
        <v>96000.05</v>
      </c>
      <c r="S1707">
        <v>122181.88</v>
      </c>
      <c r="T1707">
        <v>41357.01</v>
      </c>
      <c r="U1707">
        <v>80824.87</v>
      </c>
      <c r="V1707">
        <v>0.23</v>
      </c>
      <c r="W1707">
        <v>62235.15</v>
      </c>
      <c r="X1707">
        <v>225846.05</v>
      </c>
      <c r="Y1707" t="s">
        <v>56</v>
      </c>
      <c r="Z1707" t="s">
        <v>57</v>
      </c>
      <c r="AA1707" t="s">
        <v>39</v>
      </c>
    </row>
    <row r="1708" spans="1:27" x14ac:dyDescent="0.25">
      <c r="A1708" t="s">
        <v>1849</v>
      </c>
      <c r="B1708" s="2">
        <v>44899</v>
      </c>
      <c r="C1708">
        <v>2022</v>
      </c>
      <c r="D1708" t="s">
        <v>113</v>
      </c>
      <c r="E1708" t="s">
        <v>156</v>
      </c>
      <c r="F1708">
        <v>12</v>
      </c>
      <c r="G1708" t="s">
        <v>51</v>
      </c>
      <c r="H1708" t="s">
        <v>64</v>
      </c>
      <c r="I1708" t="s">
        <v>45</v>
      </c>
      <c r="J1708" t="s">
        <v>33</v>
      </c>
      <c r="K1708" t="s">
        <v>151</v>
      </c>
      <c r="L1708" t="s">
        <v>101</v>
      </c>
      <c r="M1708" t="s">
        <v>79</v>
      </c>
      <c r="N1708">
        <v>72</v>
      </c>
      <c r="O1708">
        <v>1637.58</v>
      </c>
      <c r="P1708">
        <v>0.14000000000000001</v>
      </c>
      <c r="Q1708">
        <v>101398.95</v>
      </c>
      <c r="R1708">
        <v>55769.42</v>
      </c>
      <c r="S1708">
        <v>45629.53</v>
      </c>
      <c r="T1708">
        <v>17701.13</v>
      </c>
      <c r="U1708">
        <v>27928.400000000001</v>
      </c>
      <c r="V1708">
        <v>0.18</v>
      </c>
      <c r="W1708">
        <v>22901.29</v>
      </c>
      <c r="X1708">
        <v>97364.84</v>
      </c>
      <c r="Y1708" t="s">
        <v>74</v>
      </c>
      <c r="Z1708" t="s">
        <v>61</v>
      </c>
      <c r="AA1708" t="s">
        <v>39</v>
      </c>
    </row>
    <row r="1709" spans="1:27" x14ac:dyDescent="0.25">
      <c r="A1709" t="s">
        <v>1850</v>
      </c>
      <c r="B1709" s="2">
        <v>45346</v>
      </c>
      <c r="C1709">
        <v>2024</v>
      </c>
      <c r="D1709" t="s">
        <v>49</v>
      </c>
      <c r="E1709" t="s">
        <v>88</v>
      </c>
      <c r="F1709">
        <v>2</v>
      </c>
      <c r="G1709" t="s">
        <v>51</v>
      </c>
      <c r="H1709" t="s">
        <v>107</v>
      </c>
      <c r="I1709" t="s">
        <v>45</v>
      </c>
      <c r="J1709" t="s">
        <v>33</v>
      </c>
      <c r="K1709" t="s">
        <v>142</v>
      </c>
      <c r="L1709" t="s">
        <v>140</v>
      </c>
      <c r="M1709" t="s">
        <v>60</v>
      </c>
      <c r="N1709">
        <v>137</v>
      </c>
      <c r="O1709">
        <v>1861.18</v>
      </c>
      <c r="P1709">
        <v>0.21</v>
      </c>
      <c r="Q1709">
        <v>201435.51</v>
      </c>
      <c r="R1709">
        <v>70502.429999999993</v>
      </c>
      <c r="S1709">
        <v>130933.08</v>
      </c>
      <c r="T1709">
        <v>30381.55</v>
      </c>
      <c r="U1709">
        <v>100551.53</v>
      </c>
      <c r="V1709">
        <v>0.28000000000000003</v>
      </c>
      <c r="W1709">
        <v>72397.100000000006</v>
      </c>
      <c r="X1709">
        <v>232967.34</v>
      </c>
      <c r="Y1709" t="s">
        <v>74</v>
      </c>
      <c r="Z1709" t="s">
        <v>61</v>
      </c>
      <c r="AA1709" t="s">
        <v>39</v>
      </c>
    </row>
    <row r="1710" spans="1:27" x14ac:dyDescent="0.25">
      <c r="A1710" t="s">
        <v>1851</v>
      </c>
      <c r="B1710" s="2">
        <v>45216</v>
      </c>
      <c r="C1710">
        <v>2023</v>
      </c>
      <c r="D1710" t="s">
        <v>113</v>
      </c>
      <c r="E1710" t="s">
        <v>114</v>
      </c>
      <c r="F1710">
        <v>10</v>
      </c>
      <c r="G1710" t="s">
        <v>43</v>
      </c>
      <c r="H1710" t="s">
        <v>44</v>
      </c>
      <c r="I1710" t="s">
        <v>45</v>
      </c>
      <c r="J1710" t="s">
        <v>33</v>
      </c>
      <c r="K1710" t="s">
        <v>172</v>
      </c>
      <c r="L1710" t="s">
        <v>55</v>
      </c>
      <c r="M1710" t="s">
        <v>79</v>
      </c>
      <c r="N1710">
        <v>180</v>
      </c>
      <c r="O1710">
        <v>92.48</v>
      </c>
      <c r="P1710">
        <v>0.11</v>
      </c>
      <c r="Q1710">
        <v>14815.3</v>
      </c>
      <c r="R1710">
        <v>8444.7199999999993</v>
      </c>
      <c r="S1710">
        <v>6370.58</v>
      </c>
      <c r="T1710">
        <v>1312.79</v>
      </c>
      <c r="U1710">
        <v>5057.79</v>
      </c>
      <c r="V1710">
        <v>0.28999999999999998</v>
      </c>
      <c r="W1710">
        <v>3591.03</v>
      </c>
      <c r="X1710">
        <v>15577.32</v>
      </c>
      <c r="Y1710" t="s">
        <v>37</v>
      </c>
      <c r="Z1710" t="s">
        <v>75</v>
      </c>
      <c r="AA1710" t="s">
        <v>39</v>
      </c>
    </row>
    <row r="1711" spans="1:27" x14ac:dyDescent="0.25">
      <c r="A1711" t="s">
        <v>1852</v>
      </c>
      <c r="B1711" s="2">
        <v>44943</v>
      </c>
      <c r="C1711">
        <v>2023</v>
      </c>
      <c r="D1711" t="s">
        <v>49</v>
      </c>
      <c r="E1711" t="s">
        <v>50</v>
      </c>
      <c r="F1711">
        <v>1</v>
      </c>
      <c r="G1711" t="s">
        <v>63</v>
      </c>
      <c r="H1711" t="s">
        <v>31</v>
      </c>
      <c r="I1711" t="s">
        <v>32</v>
      </c>
      <c r="J1711" t="s">
        <v>33</v>
      </c>
      <c r="K1711" t="s">
        <v>161</v>
      </c>
      <c r="L1711" t="s">
        <v>101</v>
      </c>
      <c r="M1711" t="s">
        <v>36</v>
      </c>
      <c r="N1711">
        <v>38</v>
      </c>
      <c r="O1711">
        <v>1585.47</v>
      </c>
      <c r="P1711">
        <v>7.0000000000000007E-2</v>
      </c>
      <c r="Q1711">
        <v>56030.51</v>
      </c>
      <c r="R1711">
        <v>26334.34</v>
      </c>
      <c r="S1711">
        <v>29696.17</v>
      </c>
      <c r="T1711">
        <v>7424.92</v>
      </c>
      <c r="U1711">
        <v>22271.25</v>
      </c>
      <c r="V1711">
        <v>0.28000000000000003</v>
      </c>
      <c r="W1711">
        <v>16035.3</v>
      </c>
      <c r="X1711">
        <v>53251.74</v>
      </c>
      <c r="Y1711" t="s">
        <v>37</v>
      </c>
      <c r="Z1711" t="s">
        <v>75</v>
      </c>
      <c r="AA1711" t="s">
        <v>39</v>
      </c>
    </row>
    <row r="1712" spans="1:27" x14ac:dyDescent="0.25">
      <c r="A1712" t="s">
        <v>1853</v>
      </c>
      <c r="B1712" s="2">
        <v>44842</v>
      </c>
      <c r="C1712">
        <v>2022</v>
      </c>
      <c r="D1712" t="s">
        <v>113</v>
      </c>
      <c r="E1712" t="s">
        <v>114</v>
      </c>
      <c r="F1712">
        <v>10</v>
      </c>
      <c r="G1712" t="s">
        <v>85</v>
      </c>
      <c r="H1712" t="s">
        <v>129</v>
      </c>
      <c r="I1712" t="s">
        <v>32</v>
      </c>
      <c r="J1712" t="s">
        <v>33</v>
      </c>
      <c r="K1712" t="s">
        <v>181</v>
      </c>
      <c r="L1712" t="s">
        <v>101</v>
      </c>
      <c r="M1712" t="s">
        <v>79</v>
      </c>
      <c r="N1712">
        <v>96</v>
      </c>
      <c r="O1712">
        <v>276.62</v>
      </c>
      <c r="P1712">
        <v>0.13</v>
      </c>
      <c r="Q1712">
        <v>23103.3</v>
      </c>
      <c r="R1712">
        <v>12475.78</v>
      </c>
      <c r="S1712">
        <v>10627.52</v>
      </c>
      <c r="T1712">
        <v>1335.16</v>
      </c>
      <c r="U1712">
        <v>9292.36</v>
      </c>
      <c r="V1712">
        <v>0.18</v>
      </c>
      <c r="W1712">
        <v>7619.74</v>
      </c>
      <c r="X1712">
        <v>20394.73</v>
      </c>
      <c r="Y1712" t="s">
        <v>74</v>
      </c>
      <c r="Z1712" t="s">
        <v>61</v>
      </c>
      <c r="AA1712" t="s">
        <v>39</v>
      </c>
    </row>
    <row r="1713" spans="1:27" x14ac:dyDescent="0.25">
      <c r="A1713" t="s">
        <v>1854</v>
      </c>
      <c r="B1713" s="2">
        <v>44881</v>
      </c>
      <c r="C1713">
        <v>2022</v>
      </c>
      <c r="D1713" t="s">
        <v>113</v>
      </c>
      <c r="E1713" t="s">
        <v>117</v>
      </c>
      <c r="F1713">
        <v>11</v>
      </c>
      <c r="G1713" t="s">
        <v>43</v>
      </c>
      <c r="H1713" t="s">
        <v>129</v>
      </c>
      <c r="I1713" t="s">
        <v>92</v>
      </c>
      <c r="J1713" t="s">
        <v>53</v>
      </c>
      <c r="K1713" t="s">
        <v>78</v>
      </c>
      <c r="L1713" t="s">
        <v>68</v>
      </c>
      <c r="M1713" t="s">
        <v>60</v>
      </c>
      <c r="N1713">
        <v>178</v>
      </c>
      <c r="O1713">
        <v>159.4</v>
      </c>
      <c r="P1713">
        <v>0.14000000000000001</v>
      </c>
      <c r="Q1713">
        <v>24400.95</v>
      </c>
      <c r="R1713">
        <v>13420.52</v>
      </c>
      <c r="S1713">
        <v>10980.43</v>
      </c>
      <c r="T1713">
        <v>2379.0500000000002</v>
      </c>
      <c r="U1713">
        <v>8601.3799999999992</v>
      </c>
      <c r="V1713">
        <v>0.27</v>
      </c>
      <c r="W1713">
        <v>6279.01</v>
      </c>
      <c r="X1713">
        <v>27282.17</v>
      </c>
      <c r="Y1713" t="s">
        <v>74</v>
      </c>
      <c r="Z1713" t="s">
        <v>38</v>
      </c>
      <c r="AA1713" t="s">
        <v>39</v>
      </c>
    </row>
    <row r="1714" spans="1:27" x14ac:dyDescent="0.25">
      <c r="A1714" t="s">
        <v>1855</v>
      </c>
      <c r="B1714" s="2">
        <v>45011</v>
      </c>
      <c r="C1714">
        <v>2023</v>
      </c>
      <c r="D1714" t="s">
        <v>49</v>
      </c>
      <c r="E1714" t="s">
        <v>106</v>
      </c>
      <c r="F1714">
        <v>3</v>
      </c>
      <c r="G1714" t="s">
        <v>43</v>
      </c>
      <c r="H1714" t="s">
        <v>129</v>
      </c>
      <c r="I1714" t="s">
        <v>135</v>
      </c>
      <c r="J1714" t="s">
        <v>66</v>
      </c>
      <c r="K1714" t="s">
        <v>95</v>
      </c>
      <c r="L1714" t="s">
        <v>55</v>
      </c>
      <c r="M1714" t="s">
        <v>79</v>
      </c>
      <c r="N1714">
        <v>172</v>
      </c>
      <c r="O1714">
        <v>324.22000000000003</v>
      </c>
      <c r="P1714">
        <v>0.22</v>
      </c>
      <c r="Q1714">
        <v>43497.36</v>
      </c>
      <c r="R1714">
        <v>27838.31</v>
      </c>
      <c r="S1714">
        <v>15659.05</v>
      </c>
      <c r="T1714">
        <v>5569.1</v>
      </c>
      <c r="U1714">
        <v>10089.950000000001</v>
      </c>
      <c r="V1714">
        <v>0.2</v>
      </c>
      <c r="W1714">
        <v>8071.96</v>
      </c>
      <c r="X1714">
        <v>50419.89</v>
      </c>
      <c r="Y1714" t="s">
        <v>37</v>
      </c>
      <c r="Z1714" t="s">
        <v>38</v>
      </c>
      <c r="AA1714" t="s">
        <v>39</v>
      </c>
    </row>
    <row r="1715" spans="1:27" x14ac:dyDescent="0.25">
      <c r="A1715" t="s">
        <v>1856</v>
      </c>
      <c r="B1715" s="2">
        <v>45592</v>
      </c>
      <c r="C1715">
        <v>2024</v>
      </c>
      <c r="D1715" t="s">
        <v>113</v>
      </c>
      <c r="E1715" t="s">
        <v>114</v>
      </c>
      <c r="F1715">
        <v>10</v>
      </c>
      <c r="G1715" t="s">
        <v>85</v>
      </c>
      <c r="H1715" t="s">
        <v>107</v>
      </c>
      <c r="I1715" t="s">
        <v>52</v>
      </c>
      <c r="J1715" t="s">
        <v>53</v>
      </c>
      <c r="K1715" t="s">
        <v>145</v>
      </c>
      <c r="L1715" t="s">
        <v>96</v>
      </c>
      <c r="M1715" t="s">
        <v>60</v>
      </c>
      <c r="N1715">
        <v>69</v>
      </c>
      <c r="O1715">
        <v>296.68</v>
      </c>
      <c r="P1715">
        <v>0.2</v>
      </c>
      <c r="Q1715">
        <v>16376.74</v>
      </c>
      <c r="R1715">
        <v>9334.74</v>
      </c>
      <c r="S1715">
        <v>7042</v>
      </c>
      <c r="T1715">
        <v>2955.21</v>
      </c>
      <c r="U1715">
        <v>4086.79</v>
      </c>
      <c r="V1715">
        <v>0.2</v>
      </c>
      <c r="W1715">
        <v>3269.43</v>
      </c>
      <c r="X1715">
        <v>18787.240000000002</v>
      </c>
      <c r="Y1715" t="s">
        <v>56</v>
      </c>
      <c r="Z1715" t="s">
        <v>75</v>
      </c>
      <c r="AA1715" t="s">
        <v>39</v>
      </c>
    </row>
    <row r="1716" spans="1:27" x14ac:dyDescent="0.25">
      <c r="A1716" t="s">
        <v>1857</v>
      </c>
      <c r="B1716" s="2">
        <v>45392</v>
      </c>
      <c r="C1716">
        <v>2024</v>
      </c>
      <c r="D1716" t="s">
        <v>41</v>
      </c>
      <c r="E1716" t="s">
        <v>70</v>
      </c>
      <c r="F1716">
        <v>4</v>
      </c>
      <c r="G1716" t="s">
        <v>85</v>
      </c>
      <c r="H1716" t="s">
        <v>64</v>
      </c>
      <c r="I1716" t="s">
        <v>52</v>
      </c>
      <c r="J1716" t="s">
        <v>53</v>
      </c>
      <c r="K1716" t="s">
        <v>147</v>
      </c>
      <c r="L1716" t="s">
        <v>101</v>
      </c>
      <c r="M1716" t="s">
        <v>47</v>
      </c>
      <c r="N1716">
        <v>128</v>
      </c>
      <c r="O1716">
        <v>1461.37</v>
      </c>
      <c r="P1716">
        <v>0.16</v>
      </c>
      <c r="Q1716">
        <v>157126.5</v>
      </c>
      <c r="R1716">
        <v>84848.31</v>
      </c>
      <c r="S1716">
        <v>72278.19</v>
      </c>
      <c r="T1716">
        <v>16840.599999999999</v>
      </c>
      <c r="U1716">
        <v>55437.59</v>
      </c>
      <c r="V1716">
        <v>0.28000000000000003</v>
      </c>
      <c r="W1716">
        <v>39915.06</v>
      </c>
      <c r="X1716">
        <v>166916.48000000001</v>
      </c>
      <c r="Y1716" t="s">
        <v>37</v>
      </c>
      <c r="Z1716" t="s">
        <v>75</v>
      </c>
      <c r="AA1716" t="s">
        <v>39</v>
      </c>
    </row>
    <row r="1717" spans="1:27" x14ac:dyDescent="0.25">
      <c r="A1717" t="s">
        <v>1858</v>
      </c>
      <c r="B1717" s="2">
        <v>45320</v>
      </c>
      <c r="C1717">
        <v>2024</v>
      </c>
      <c r="D1717" t="s">
        <v>49</v>
      </c>
      <c r="E1717" t="s">
        <v>50</v>
      </c>
      <c r="F1717">
        <v>1</v>
      </c>
      <c r="G1717" t="s">
        <v>43</v>
      </c>
      <c r="H1717" t="s">
        <v>31</v>
      </c>
      <c r="I1717" t="s">
        <v>45</v>
      </c>
      <c r="J1717" t="s">
        <v>33</v>
      </c>
      <c r="K1717" t="s">
        <v>153</v>
      </c>
      <c r="L1717" t="s">
        <v>46</v>
      </c>
      <c r="M1717" t="s">
        <v>36</v>
      </c>
      <c r="N1717">
        <v>108</v>
      </c>
      <c r="O1717">
        <v>595.87</v>
      </c>
      <c r="P1717">
        <v>0.18</v>
      </c>
      <c r="Q1717">
        <v>52770.25</v>
      </c>
      <c r="R1717">
        <v>16886.48</v>
      </c>
      <c r="S1717">
        <v>35883.769999999997</v>
      </c>
      <c r="T1717">
        <v>9501.9699999999993</v>
      </c>
      <c r="U1717">
        <v>26381.8</v>
      </c>
      <c r="V1717">
        <v>0.2</v>
      </c>
      <c r="W1717">
        <v>21105.439999999999</v>
      </c>
      <c r="X1717">
        <v>61626.89</v>
      </c>
      <c r="Y1717" t="s">
        <v>37</v>
      </c>
      <c r="Z1717" t="s">
        <v>57</v>
      </c>
      <c r="AA1717" t="s">
        <v>39</v>
      </c>
    </row>
    <row r="1718" spans="1:27" x14ac:dyDescent="0.25">
      <c r="A1718" t="s">
        <v>1859</v>
      </c>
      <c r="B1718" s="2">
        <v>44783</v>
      </c>
      <c r="C1718">
        <v>2022</v>
      </c>
      <c r="D1718" t="s">
        <v>28</v>
      </c>
      <c r="E1718" t="s">
        <v>81</v>
      </c>
      <c r="F1718">
        <v>8</v>
      </c>
      <c r="G1718" t="s">
        <v>30</v>
      </c>
      <c r="H1718" t="s">
        <v>31</v>
      </c>
      <c r="I1718" t="s">
        <v>52</v>
      </c>
      <c r="J1718" t="s">
        <v>53</v>
      </c>
      <c r="K1718" t="s">
        <v>167</v>
      </c>
      <c r="L1718" t="s">
        <v>101</v>
      </c>
      <c r="M1718" t="s">
        <v>36</v>
      </c>
      <c r="N1718">
        <v>85</v>
      </c>
      <c r="O1718">
        <v>618.96</v>
      </c>
      <c r="P1718">
        <v>0.03</v>
      </c>
      <c r="Q1718">
        <v>51033.25</v>
      </c>
      <c r="R1718">
        <v>21433.97</v>
      </c>
      <c r="S1718">
        <v>29599.279999999999</v>
      </c>
      <c r="T1718">
        <v>9438.32</v>
      </c>
      <c r="U1718">
        <v>20160.96</v>
      </c>
      <c r="V1718">
        <v>0.27</v>
      </c>
      <c r="W1718">
        <v>14717.5</v>
      </c>
      <c r="X1718">
        <v>53039.5</v>
      </c>
      <c r="Y1718" t="s">
        <v>37</v>
      </c>
      <c r="Z1718" t="s">
        <v>61</v>
      </c>
      <c r="AA1718" t="s">
        <v>39</v>
      </c>
    </row>
    <row r="1719" spans="1:27" x14ac:dyDescent="0.25">
      <c r="A1719" t="s">
        <v>1860</v>
      </c>
      <c r="B1719" s="2">
        <v>44635</v>
      </c>
      <c r="C1719">
        <v>2022</v>
      </c>
      <c r="D1719" t="s">
        <v>49</v>
      </c>
      <c r="E1719" t="s">
        <v>106</v>
      </c>
      <c r="F1719">
        <v>3</v>
      </c>
      <c r="G1719" t="s">
        <v>85</v>
      </c>
      <c r="H1719" t="s">
        <v>89</v>
      </c>
      <c r="I1719" t="s">
        <v>45</v>
      </c>
      <c r="J1719" t="s">
        <v>33</v>
      </c>
      <c r="K1719" t="s">
        <v>78</v>
      </c>
      <c r="L1719" t="s">
        <v>137</v>
      </c>
      <c r="M1719" t="s">
        <v>47</v>
      </c>
      <c r="N1719">
        <v>74</v>
      </c>
      <c r="O1719">
        <v>547.79999999999995</v>
      </c>
      <c r="P1719">
        <v>0.02</v>
      </c>
      <c r="Q1719">
        <v>39726.46</v>
      </c>
      <c r="R1719">
        <v>15890.58</v>
      </c>
      <c r="S1719">
        <v>23835.88</v>
      </c>
      <c r="T1719">
        <v>3606.8</v>
      </c>
      <c r="U1719">
        <v>20229.080000000002</v>
      </c>
      <c r="V1719">
        <v>0.19</v>
      </c>
      <c r="W1719">
        <v>16385.55</v>
      </c>
      <c r="X1719">
        <v>34822.1</v>
      </c>
      <c r="Y1719" t="s">
        <v>37</v>
      </c>
      <c r="Z1719" t="s">
        <v>57</v>
      </c>
      <c r="AA1719" t="s">
        <v>39</v>
      </c>
    </row>
    <row r="1720" spans="1:27" x14ac:dyDescent="0.25">
      <c r="A1720" t="s">
        <v>1861</v>
      </c>
      <c r="B1720" s="2">
        <v>44773</v>
      </c>
      <c r="C1720">
        <v>2022</v>
      </c>
      <c r="D1720" t="s">
        <v>28</v>
      </c>
      <c r="E1720" t="s">
        <v>29</v>
      </c>
      <c r="F1720">
        <v>7</v>
      </c>
      <c r="G1720" t="s">
        <v>85</v>
      </c>
      <c r="H1720" t="s">
        <v>44</v>
      </c>
      <c r="I1720" t="s">
        <v>92</v>
      </c>
      <c r="J1720" t="s">
        <v>53</v>
      </c>
      <c r="K1720" t="s">
        <v>157</v>
      </c>
      <c r="L1720" t="s">
        <v>35</v>
      </c>
      <c r="M1720" t="s">
        <v>36</v>
      </c>
      <c r="N1720">
        <v>71</v>
      </c>
      <c r="O1720">
        <v>1054.3499999999999</v>
      </c>
      <c r="P1720">
        <v>0.05</v>
      </c>
      <c r="Q1720">
        <v>71115.91</v>
      </c>
      <c r="R1720">
        <v>29157.52</v>
      </c>
      <c r="S1720">
        <v>41958.39</v>
      </c>
      <c r="T1720">
        <v>6966.36</v>
      </c>
      <c r="U1720">
        <v>34992.03</v>
      </c>
      <c r="V1720">
        <v>0.24</v>
      </c>
      <c r="W1720">
        <v>26593.94</v>
      </c>
      <c r="X1720">
        <v>63014.97</v>
      </c>
      <c r="Y1720" t="s">
        <v>74</v>
      </c>
      <c r="Z1720" t="s">
        <v>57</v>
      </c>
      <c r="AA1720" t="s">
        <v>39</v>
      </c>
    </row>
    <row r="1721" spans="1:27" x14ac:dyDescent="0.25">
      <c r="A1721" t="s">
        <v>1862</v>
      </c>
      <c r="B1721" s="2">
        <v>44787</v>
      </c>
      <c r="C1721">
        <v>2022</v>
      </c>
      <c r="D1721" t="s">
        <v>28</v>
      </c>
      <c r="E1721" t="s">
        <v>81</v>
      </c>
      <c r="F1721">
        <v>8</v>
      </c>
      <c r="G1721" t="s">
        <v>63</v>
      </c>
      <c r="H1721" t="s">
        <v>129</v>
      </c>
      <c r="I1721" t="s">
        <v>135</v>
      </c>
      <c r="J1721" t="s">
        <v>66</v>
      </c>
      <c r="K1721" t="s">
        <v>110</v>
      </c>
      <c r="L1721" t="s">
        <v>140</v>
      </c>
      <c r="M1721" t="s">
        <v>60</v>
      </c>
      <c r="N1721">
        <v>125</v>
      </c>
      <c r="O1721">
        <v>1689.55</v>
      </c>
      <c r="P1721">
        <v>0.11</v>
      </c>
      <c r="Q1721">
        <v>187962.44</v>
      </c>
      <c r="R1721">
        <v>73305.350000000006</v>
      </c>
      <c r="S1721">
        <v>114657.09</v>
      </c>
      <c r="T1721">
        <v>11969.74</v>
      </c>
      <c r="U1721">
        <v>102687.35</v>
      </c>
      <c r="V1721">
        <v>0.28999999999999998</v>
      </c>
      <c r="W1721">
        <v>72908.02</v>
      </c>
      <c r="X1721">
        <v>211760.07</v>
      </c>
      <c r="Y1721" t="s">
        <v>37</v>
      </c>
      <c r="Z1721" t="s">
        <v>75</v>
      </c>
      <c r="AA1721" t="s">
        <v>39</v>
      </c>
    </row>
    <row r="1722" spans="1:27" x14ac:dyDescent="0.25">
      <c r="A1722" t="s">
        <v>1863</v>
      </c>
      <c r="B1722" s="2">
        <v>44980</v>
      </c>
      <c r="C1722">
        <v>2023</v>
      </c>
      <c r="D1722" t="s">
        <v>49</v>
      </c>
      <c r="E1722" t="s">
        <v>88</v>
      </c>
      <c r="F1722">
        <v>2</v>
      </c>
      <c r="G1722" t="s">
        <v>85</v>
      </c>
      <c r="H1722" t="s">
        <v>44</v>
      </c>
      <c r="I1722" t="s">
        <v>45</v>
      </c>
      <c r="J1722" t="s">
        <v>33</v>
      </c>
      <c r="K1722" t="s">
        <v>223</v>
      </c>
      <c r="L1722" t="s">
        <v>137</v>
      </c>
      <c r="M1722" t="s">
        <v>36</v>
      </c>
      <c r="N1722">
        <v>124</v>
      </c>
      <c r="O1722">
        <v>1418.37</v>
      </c>
      <c r="P1722">
        <v>0.11</v>
      </c>
      <c r="Q1722">
        <v>156531.31</v>
      </c>
      <c r="R1722">
        <v>53220.65</v>
      </c>
      <c r="S1722">
        <v>103310.66</v>
      </c>
      <c r="T1722">
        <v>19941.080000000002</v>
      </c>
      <c r="U1722">
        <v>83369.58</v>
      </c>
      <c r="V1722">
        <v>0.23</v>
      </c>
      <c r="W1722">
        <v>64194.58</v>
      </c>
      <c r="X1722">
        <v>137718.69</v>
      </c>
      <c r="Y1722" t="s">
        <v>56</v>
      </c>
      <c r="Z1722" t="s">
        <v>75</v>
      </c>
      <c r="AA1722" t="s">
        <v>39</v>
      </c>
    </row>
    <row r="1723" spans="1:27" x14ac:dyDescent="0.25">
      <c r="A1723" t="s">
        <v>1864</v>
      </c>
      <c r="B1723" s="2">
        <v>45629</v>
      </c>
      <c r="C1723">
        <v>2024</v>
      </c>
      <c r="D1723" t="s">
        <v>113</v>
      </c>
      <c r="E1723" t="s">
        <v>156</v>
      </c>
      <c r="F1723">
        <v>12</v>
      </c>
      <c r="G1723" t="s">
        <v>51</v>
      </c>
      <c r="H1723" t="s">
        <v>107</v>
      </c>
      <c r="I1723" t="s">
        <v>135</v>
      </c>
      <c r="J1723" t="s">
        <v>66</v>
      </c>
      <c r="K1723" t="s">
        <v>198</v>
      </c>
      <c r="L1723" t="s">
        <v>46</v>
      </c>
      <c r="M1723" t="s">
        <v>79</v>
      </c>
      <c r="N1723">
        <v>52</v>
      </c>
      <c r="O1723">
        <v>1344.79</v>
      </c>
      <c r="P1723">
        <v>0.04</v>
      </c>
      <c r="Q1723">
        <v>67131.92</v>
      </c>
      <c r="R1723">
        <v>21482.21</v>
      </c>
      <c r="S1723">
        <v>45649.71</v>
      </c>
      <c r="T1723">
        <v>12115.15</v>
      </c>
      <c r="U1723">
        <v>33534.559999999998</v>
      </c>
      <c r="V1723">
        <v>0.27</v>
      </c>
      <c r="W1723">
        <v>24480.23</v>
      </c>
      <c r="X1723">
        <v>65871.41</v>
      </c>
      <c r="Y1723" t="s">
        <v>37</v>
      </c>
      <c r="Z1723" t="s">
        <v>57</v>
      </c>
      <c r="AA1723" t="s">
        <v>39</v>
      </c>
    </row>
    <row r="1724" spans="1:27" x14ac:dyDescent="0.25">
      <c r="A1724" t="s">
        <v>1865</v>
      </c>
      <c r="B1724" s="2">
        <v>45274</v>
      </c>
      <c r="C1724">
        <v>2023</v>
      </c>
      <c r="D1724" t="s">
        <v>113</v>
      </c>
      <c r="E1724" t="s">
        <v>156</v>
      </c>
      <c r="F1724">
        <v>12</v>
      </c>
      <c r="G1724" t="s">
        <v>85</v>
      </c>
      <c r="H1724" t="s">
        <v>31</v>
      </c>
      <c r="I1724" t="s">
        <v>32</v>
      </c>
      <c r="J1724" t="s">
        <v>33</v>
      </c>
      <c r="K1724" t="s">
        <v>98</v>
      </c>
      <c r="L1724" t="s">
        <v>111</v>
      </c>
      <c r="M1724" t="s">
        <v>79</v>
      </c>
      <c r="N1724">
        <v>109</v>
      </c>
      <c r="O1724">
        <v>687.94</v>
      </c>
      <c r="P1724">
        <v>0.18</v>
      </c>
      <c r="Q1724">
        <v>61488.08</v>
      </c>
      <c r="R1724">
        <v>30129.16</v>
      </c>
      <c r="S1724">
        <v>31358.92</v>
      </c>
      <c r="T1724">
        <v>5351.74</v>
      </c>
      <c r="U1724">
        <v>26007.18</v>
      </c>
      <c r="V1724">
        <v>0.28999999999999998</v>
      </c>
      <c r="W1724">
        <v>18465.099999999999</v>
      </c>
      <c r="X1724">
        <v>58339.95</v>
      </c>
      <c r="Y1724" t="s">
        <v>74</v>
      </c>
      <c r="Z1724" t="s">
        <v>75</v>
      </c>
      <c r="AA1724" t="s">
        <v>39</v>
      </c>
    </row>
    <row r="1725" spans="1:27" x14ac:dyDescent="0.25">
      <c r="A1725" t="s">
        <v>1866</v>
      </c>
      <c r="B1725" s="2">
        <v>45520</v>
      </c>
      <c r="C1725">
        <v>2024</v>
      </c>
      <c r="D1725" t="s">
        <v>28</v>
      </c>
      <c r="E1725" t="s">
        <v>81</v>
      </c>
      <c r="F1725">
        <v>8</v>
      </c>
      <c r="G1725" t="s">
        <v>43</v>
      </c>
      <c r="H1725" t="s">
        <v>31</v>
      </c>
      <c r="I1725" t="s">
        <v>32</v>
      </c>
      <c r="J1725" t="s">
        <v>33</v>
      </c>
      <c r="K1725" t="s">
        <v>322</v>
      </c>
      <c r="L1725" t="s">
        <v>73</v>
      </c>
      <c r="M1725" t="s">
        <v>60</v>
      </c>
      <c r="N1725">
        <v>199</v>
      </c>
      <c r="O1725">
        <v>1415.78</v>
      </c>
      <c r="P1725">
        <v>0.08</v>
      </c>
      <c r="Q1725">
        <v>259201</v>
      </c>
      <c r="R1725">
        <v>82944.320000000007</v>
      </c>
      <c r="S1725">
        <v>176256.68</v>
      </c>
      <c r="T1725">
        <v>39449.85</v>
      </c>
      <c r="U1725">
        <v>136806.82999999999</v>
      </c>
      <c r="V1725">
        <v>0.24</v>
      </c>
      <c r="W1725">
        <v>103973.19</v>
      </c>
      <c r="X1725">
        <v>259127.11</v>
      </c>
      <c r="Y1725" t="s">
        <v>74</v>
      </c>
      <c r="Z1725" t="s">
        <v>61</v>
      </c>
      <c r="AA1725" t="s">
        <v>39</v>
      </c>
    </row>
    <row r="1726" spans="1:27" x14ac:dyDescent="0.25">
      <c r="A1726" t="s">
        <v>1867</v>
      </c>
      <c r="B1726" s="2">
        <v>44872</v>
      </c>
      <c r="C1726">
        <v>2022</v>
      </c>
      <c r="D1726" t="s">
        <v>113</v>
      </c>
      <c r="E1726" t="s">
        <v>117</v>
      </c>
      <c r="F1726">
        <v>11</v>
      </c>
      <c r="G1726" t="s">
        <v>43</v>
      </c>
      <c r="H1726" t="s">
        <v>31</v>
      </c>
      <c r="I1726" t="s">
        <v>52</v>
      </c>
      <c r="J1726" t="s">
        <v>53</v>
      </c>
      <c r="K1726" t="s">
        <v>34</v>
      </c>
      <c r="L1726" t="s">
        <v>111</v>
      </c>
      <c r="M1726" t="s">
        <v>79</v>
      </c>
      <c r="N1726">
        <v>132</v>
      </c>
      <c r="O1726">
        <v>714.9</v>
      </c>
      <c r="P1726">
        <v>0.04</v>
      </c>
      <c r="Q1726">
        <v>90592.13</v>
      </c>
      <c r="R1726">
        <v>53449.36</v>
      </c>
      <c r="S1726">
        <v>37142.769999999997</v>
      </c>
      <c r="T1726">
        <v>6958.87</v>
      </c>
      <c r="U1726">
        <v>30183.9</v>
      </c>
      <c r="V1726">
        <v>0.27</v>
      </c>
      <c r="W1726">
        <v>22034.25</v>
      </c>
      <c r="X1726">
        <v>85090.13</v>
      </c>
      <c r="Y1726" t="s">
        <v>37</v>
      </c>
      <c r="Z1726" t="s">
        <v>57</v>
      </c>
      <c r="AA1726" t="s">
        <v>39</v>
      </c>
    </row>
    <row r="1727" spans="1:27" x14ac:dyDescent="0.25">
      <c r="A1727" t="s">
        <v>1868</v>
      </c>
      <c r="B1727" s="2">
        <v>45217</v>
      </c>
      <c r="C1727">
        <v>2023</v>
      </c>
      <c r="D1727" t="s">
        <v>113</v>
      </c>
      <c r="E1727" t="s">
        <v>114</v>
      </c>
      <c r="F1727">
        <v>10</v>
      </c>
      <c r="G1727" t="s">
        <v>30</v>
      </c>
      <c r="H1727" t="s">
        <v>64</v>
      </c>
      <c r="I1727" t="s">
        <v>32</v>
      </c>
      <c r="J1727" t="s">
        <v>33</v>
      </c>
      <c r="K1727" t="s">
        <v>130</v>
      </c>
      <c r="L1727" t="s">
        <v>68</v>
      </c>
      <c r="M1727" t="s">
        <v>79</v>
      </c>
      <c r="N1727">
        <v>33</v>
      </c>
      <c r="O1727">
        <v>1755.84</v>
      </c>
      <c r="P1727">
        <v>0.09</v>
      </c>
      <c r="Q1727">
        <v>52727.88</v>
      </c>
      <c r="R1727">
        <v>21091.15</v>
      </c>
      <c r="S1727">
        <v>31636.73</v>
      </c>
      <c r="T1727">
        <v>3478.69</v>
      </c>
      <c r="U1727">
        <v>28158.04</v>
      </c>
      <c r="V1727">
        <v>0.21</v>
      </c>
      <c r="W1727">
        <v>22244.85</v>
      </c>
      <c r="X1727">
        <v>62191.58</v>
      </c>
      <c r="Y1727" t="s">
        <v>37</v>
      </c>
      <c r="Z1727" t="s">
        <v>75</v>
      </c>
      <c r="AA1727" t="s">
        <v>39</v>
      </c>
    </row>
    <row r="1728" spans="1:27" x14ac:dyDescent="0.25">
      <c r="A1728" t="s">
        <v>1869</v>
      </c>
      <c r="B1728" s="2">
        <v>45497</v>
      </c>
      <c r="C1728">
        <v>2024</v>
      </c>
      <c r="D1728" t="s">
        <v>28</v>
      </c>
      <c r="E1728" t="s">
        <v>29</v>
      </c>
      <c r="F1728">
        <v>7</v>
      </c>
      <c r="G1728" t="s">
        <v>30</v>
      </c>
      <c r="H1728" t="s">
        <v>44</v>
      </c>
      <c r="I1728" t="s">
        <v>92</v>
      </c>
      <c r="J1728" t="s">
        <v>53</v>
      </c>
      <c r="K1728" t="s">
        <v>170</v>
      </c>
      <c r="L1728" t="s">
        <v>68</v>
      </c>
      <c r="M1728" t="s">
        <v>60</v>
      </c>
      <c r="N1728">
        <v>196</v>
      </c>
      <c r="O1728">
        <v>1665.87</v>
      </c>
      <c r="P1728">
        <v>0.14000000000000001</v>
      </c>
      <c r="Q1728">
        <v>280799.05</v>
      </c>
      <c r="R1728">
        <v>154439.48000000001</v>
      </c>
      <c r="S1728">
        <v>126359.57</v>
      </c>
      <c r="T1728">
        <v>21070.48</v>
      </c>
      <c r="U1728">
        <v>105289.09</v>
      </c>
      <c r="V1728">
        <v>0.24</v>
      </c>
      <c r="W1728">
        <v>80019.710000000006</v>
      </c>
      <c r="X1728">
        <v>329082.12</v>
      </c>
      <c r="Y1728" t="s">
        <v>37</v>
      </c>
      <c r="Z1728" t="s">
        <v>38</v>
      </c>
      <c r="AA1728" t="s">
        <v>39</v>
      </c>
    </row>
    <row r="1729" spans="1:27" x14ac:dyDescent="0.25">
      <c r="A1729" t="s">
        <v>1870</v>
      </c>
      <c r="B1729" s="2">
        <v>45215</v>
      </c>
      <c r="C1729">
        <v>2023</v>
      </c>
      <c r="D1729" t="s">
        <v>113</v>
      </c>
      <c r="E1729" t="s">
        <v>114</v>
      </c>
      <c r="F1729">
        <v>10</v>
      </c>
      <c r="G1729" t="s">
        <v>63</v>
      </c>
      <c r="H1729" t="s">
        <v>64</v>
      </c>
      <c r="I1729" t="s">
        <v>45</v>
      </c>
      <c r="J1729" t="s">
        <v>33</v>
      </c>
      <c r="K1729" t="s">
        <v>90</v>
      </c>
      <c r="L1729" t="s">
        <v>35</v>
      </c>
      <c r="M1729" t="s">
        <v>36</v>
      </c>
      <c r="N1729">
        <v>33</v>
      </c>
      <c r="O1729">
        <v>1401.92</v>
      </c>
      <c r="P1729">
        <v>0.12</v>
      </c>
      <c r="Q1729">
        <v>40711.760000000002</v>
      </c>
      <c r="R1729">
        <v>19541.64</v>
      </c>
      <c r="S1729">
        <v>21170.12</v>
      </c>
      <c r="T1729">
        <v>4416.83</v>
      </c>
      <c r="U1729">
        <v>16753.29</v>
      </c>
      <c r="V1729">
        <v>0.18</v>
      </c>
      <c r="W1729">
        <v>13737.7</v>
      </c>
      <c r="X1729">
        <v>40911.449999999997</v>
      </c>
      <c r="Y1729" t="s">
        <v>37</v>
      </c>
      <c r="Z1729" t="s">
        <v>61</v>
      </c>
      <c r="AA1729" t="s">
        <v>39</v>
      </c>
    </row>
    <row r="1730" spans="1:27" x14ac:dyDescent="0.25">
      <c r="A1730" t="s">
        <v>1871</v>
      </c>
      <c r="B1730" s="2">
        <v>44851</v>
      </c>
      <c r="C1730">
        <v>2022</v>
      </c>
      <c r="D1730" t="s">
        <v>113</v>
      </c>
      <c r="E1730" t="s">
        <v>114</v>
      </c>
      <c r="F1730">
        <v>10</v>
      </c>
      <c r="G1730" t="s">
        <v>30</v>
      </c>
      <c r="H1730" t="s">
        <v>71</v>
      </c>
      <c r="I1730" t="s">
        <v>52</v>
      </c>
      <c r="J1730" t="s">
        <v>53</v>
      </c>
      <c r="K1730" t="s">
        <v>195</v>
      </c>
      <c r="L1730" t="s">
        <v>35</v>
      </c>
      <c r="M1730" t="s">
        <v>47</v>
      </c>
      <c r="N1730">
        <v>184</v>
      </c>
      <c r="O1730">
        <v>1722.22</v>
      </c>
      <c r="P1730">
        <v>0.04</v>
      </c>
      <c r="Q1730">
        <v>304212.94</v>
      </c>
      <c r="R1730">
        <v>121685.18</v>
      </c>
      <c r="S1730">
        <v>182527.76</v>
      </c>
      <c r="T1730">
        <v>28456.11</v>
      </c>
      <c r="U1730">
        <v>154071.65</v>
      </c>
      <c r="V1730">
        <v>0.21</v>
      </c>
      <c r="W1730">
        <v>121716.6</v>
      </c>
      <c r="X1730">
        <v>337250.7</v>
      </c>
      <c r="Y1730" t="s">
        <v>74</v>
      </c>
      <c r="Z1730" t="s">
        <v>75</v>
      </c>
      <c r="AA1730" t="s">
        <v>39</v>
      </c>
    </row>
    <row r="1731" spans="1:27" x14ac:dyDescent="0.25">
      <c r="A1731" t="s">
        <v>1872</v>
      </c>
      <c r="B1731" s="2">
        <v>45436</v>
      </c>
      <c r="C1731">
        <v>2024</v>
      </c>
      <c r="D1731" t="s">
        <v>41</v>
      </c>
      <c r="E1731" t="s">
        <v>42</v>
      </c>
      <c r="F1731">
        <v>5</v>
      </c>
      <c r="G1731" t="s">
        <v>30</v>
      </c>
      <c r="H1731" t="s">
        <v>71</v>
      </c>
      <c r="I1731" t="s">
        <v>135</v>
      </c>
      <c r="J1731" t="s">
        <v>66</v>
      </c>
      <c r="K1731" t="s">
        <v>34</v>
      </c>
      <c r="L1731" t="s">
        <v>46</v>
      </c>
      <c r="M1731" t="s">
        <v>60</v>
      </c>
      <c r="N1731">
        <v>31</v>
      </c>
      <c r="O1731">
        <v>1371.82</v>
      </c>
      <c r="P1731">
        <v>0.15</v>
      </c>
      <c r="Q1731">
        <v>36147.46</v>
      </c>
      <c r="R1731">
        <v>16989.310000000001</v>
      </c>
      <c r="S1731">
        <v>19158.150000000001</v>
      </c>
      <c r="T1731">
        <v>3847.16</v>
      </c>
      <c r="U1731">
        <v>15310.99</v>
      </c>
      <c r="V1731">
        <v>0.27</v>
      </c>
      <c r="W1731">
        <v>11177.02</v>
      </c>
      <c r="X1731">
        <v>35819.33</v>
      </c>
      <c r="Y1731" t="s">
        <v>74</v>
      </c>
      <c r="Z1731" t="s">
        <v>75</v>
      </c>
      <c r="AA1731" t="s">
        <v>39</v>
      </c>
    </row>
    <row r="1732" spans="1:27" x14ac:dyDescent="0.25">
      <c r="A1732" t="s">
        <v>1873</v>
      </c>
      <c r="B1732" s="2">
        <v>45335</v>
      </c>
      <c r="C1732">
        <v>2024</v>
      </c>
      <c r="D1732" t="s">
        <v>49</v>
      </c>
      <c r="E1732" t="s">
        <v>88</v>
      </c>
      <c r="F1732">
        <v>2</v>
      </c>
      <c r="G1732" t="s">
        <v>30</v>
      </c>
      <c r="H1732" t="s">
        <v>89</v>
      </c>
      <c r="I1732" t="s">
        <v>65</v>
      </c>
      <c r="J1732" t="s">
        <v>66</v>
      </c>
      <c r="K1732" t="s">
        <v>236</v>
      </c>
      <c r="L1732" t="s">
        <v>140</v>
      </c>
      <c r="M1732" t="s">
        <v>79</v>
      </c>
      <c r="N1732">
        <v>135</v>
      </c>
      <c r="O1732">
        <v>1716.65</v>
      </c>
      <c r="P1732">
        <v>0.05</v>
      </c>
      <c r="Q1732">
        <v>220160.36</v>
      </c>
      <c r="R1732">
        <v>125491.41</v>
      </c>
      <c r="S1732">
        <v>94668.95</v>
      </c>
      <c r="T1732">
        <v>11538.97</v>
      </c>
      <c r="U1732">
        <v>83129.98</v>
      </c>
      <c r="V1732">
        <v>0.25</v>
      </c>
      <c r="W1732">
        <v>62347.48</v>
      </c>
      <c r="X1732">
        <v>259273.87</v>
      </c>
      <c r="Y1732" t="s">
        <v>37</v>
      </c>
      <c r="Z1732" t="s">
        <v>61</v>
      </c>
      <c r="AA1732" t="s">
        <v>39</v>
      </c>
    </row>
    <row r="1733" spans="1:27" x14ac:dyDescent="0.25">
      <c r="A1733" t="s">
        <v>1874</v>
      </c>
      <c r="B1733" s="2">
        <v>45308</v>
      </c>
      <c r="C1733">
        <v>2024</v>
      </c>
      <c r="D1733" t="s">
        <v>49</v>
      </c>
      <c r="E1733" t="s">
        <v>50</v>
      </c>
      <c r="F1733">
        <v>1</v>
      </c>
      <c r="G1733" t="s">
        <v>51</v>
      </c>
      <c r="H1733" t="s">
        <v>44</v>
      </c>
      <c r="I1733" t="s">
        <v>32</v>
      </c>
      <c r="J1733" t="s">
        <v>33</v>
      </c>
      <c r="K1733" t="s">
        <v>178</v>
      </c>
      <c r="L1733" t="s">
        <v>55</v>
      </c>
      <c r="M1733" t="s">
        <v>47</v>
      </c>
      <c r="N1733">
        <v>51</v>
      </c>
      <c r="O1733">
        <v>1571.65</v>
      </c>
      <c r="P1733">
        <v>0.16</v>
      </c>
      <c r="Q1733">
        <v>67329.490000000005</v>
      </c>
      <c r="R1733">
        <v>43090.87</v>
      </c>
      <c r="S1733">
        <v>24238.62</v>
      </c>
      <c r="T1733">
        <v>5207.59</v>
      </c>
      <c r="U1733">
        <v>19031.03</v>
      </c>
      <c r="V1733">
        <v>0.28000000000000003</v>
      </c>
      <c r="W1733">
        <v>13702.34</v>
      </c>
      <c r="X1733">
        <v>62977.11</v>
      </c>
      <c r="Y1733" t="s">
        <v>56</v>
      </c>
      <c r="Z1733" t="s">
        <v>38</v>
      </c>
      <c r="AA1733" t="s">
        <v>39</v>
      </c>
    </row>
    <row r="1734" spans="1:27" x14ac:dyDescent="0.25">
      <c r="A1734" t="s">
        <v>1875</v>
      </c>
      <c r="B1734" s="2">
        <v>45144</v>
      </c>
      <c r="C1734">
        <v>2023</v>
      </c>
      <c r="D1734" t="s">
        <v>28</v>
      </c>
      <c r="E1734" t="s">
        <v>81</v>
      </c>
      <c r="F1734">
        <v>8</v>
      </c>
      <c r="G1734" t="s">
        <v>30</v>
      </c>
      <c r="H1734" t="s">
        <v>107</v>
      </c>
      <c r="I1734" t="s">
        <v>135</v>
      </c>
      <c r="J1734" t="s">
        <v>66</v>
      </c>
      <c r="K1734" t="s">
        <v>178</v>
      </c>
      <c r="L1734" t="s">
        <v>55</v>
      </c>
      <c r="M1734" t="s">
        <v>36</v>
      </c>
      <c r="N1734">
        <v>123</v>
      </c>
      <c r="O1734">
        <v>1359.94</v>
      </c>
      <c r="P1734">
        <v>0.11</v>
      </c>
      <c r="Q1734">
        <v>148872.63</v>
      </c>
      <c r="R1734">
        <v>84857.4</v>
      </c>
      <c r="S1734">
        <v>64015.23</v>
      </c>
      <c r="T1734">
        <v>14914.99</v>
      </c>
      <c r="U1734">
        <v>49100.24</v>
      </c>
      <c r="V1734">
        <v>0.27</v>
      </c>
      <c r="W1734">
        <v>35843.18</v>
      </c>
      <c r="X1734">
        <v>173846.83</v>
      </c>
      <c r="Y1734" t="s">
        <v>37</v>
      </c>
      <c r="Z1734" t="s">
        <v>38</v>
      </c>
      <c r="AA1734" t="s">
        <v>39</v>
      </c>
    </row>
    <row r="1735" spans="1:27" x14ac:dyDescent="0.25">
      <c r="A1735" t="s">
        <v>1876</v>
      </c>
      <c r="B1735" s="2">
        <v>44703</v>
      </c>
      <c r="C1735">
        <v>2022</v>
      </c>
      <c r="D1735" t="s">
        <v>41</v>
      </c>
      <c r="E1735" t="s">
        <v>42</v>
      </c>
      <c r="F1735">
        <v>5</v>
      </c>
      <c r="G1735" t="s">
        <v>30</v>
      </c>
      <c r="H1735" t="s">
        <v>31</v>
      </c>
      <c r="I1735" t="s">
        <v>32</v>
      </c>
      <c r="J1735" t="s">
        <v>33</v>
      </c>
      <c r="K1735" t="s">
        <v>78</v>
      </c>
      <c r="L1735" t="s">
        <v>46</v>
      </c>
      <c r="M1735" t="s">
        <v>79</v>
      </c>
      <c r="N1735">
        <v>102</v>
      </c>
      <c r="O1735">
        <v>1432.24</v>
      </c>
      <c r="P1735">
        <v>0.23</v>
      </c>
      <c r="Q1735">
        <v>112488.13</v>
      </c>
      <c r="R1735">
        <v>50619.66</v>
      </c>
      <c r="S1735">
        <v>61868.47</v>
      </c>
      <c r="T1735">
        <v>6142.92</v>
      </c>
      <c r="U1735">
        <v>55725.55</v>
      </c>
      <c r="V1735">
        <v>0.18</v>
      </c>
      <c r="W1735">
        <v>45694.95</v>
      </c>
      <c r="X1735">
        <v>121970.72</v>
      </c>
      <c r="Y1735" t="s">
        <v>74</v>
      </c>
      <c r="Z1735" t="s">
        <v>57</v>
      </c>
      <c r="AA1735" t="s">
        <v>39</v>
      </c>
    </row>
    <row r="1736" spans="1:27" x14ac:dyDescent="0.25">
      <c r="A1736" t="s">
        <v>1877</v>
      </c>
      <c r="B1736" s="2">
        <v>44978</v>
      </c>
      <c r="C1736">
        <v>2023</v>
      </c>
      <c r="D1736" t="s">
        <v>49</v>
      </c>
      <c r="E1736" t="s">
        <v>88</v>
      </c>
      <c r="F1736">
        <v>2</v>
      </c>
      <c r="G1736" t="s">
        <v>51</v>
      </c>
      <c r="H1736" t="s">
        <v>71</v>
      </c>
      <c r="I1736" t="s">
        <v>45</v>
      </c>
      <c r="J1736" t="s">
        <v>33</v>
      </c>
      <c r="K1736" t="s">
        <v>90</v>
      </c>
      <c r="L1736" t="s">
        <v>140</v>
      </c>
      <c r="M1736" t="s">
        <v>36</v>
      </c>
      <c r="N1736">
        <v>57</v>
      </c>
      <c r="O1736">
        <v>671.36</v>
      </c>
      <c r="P1736">
        <v>0.13</v>
      </c>
      <c r="Q1736">
        <v>33292.74</v>
      </c>
      <c r="R1736">
        <v>18311.009999999998</v>
      </c>
      <c r="S1736">
        <v>14981.73</v>
      </c>
      <c r="T1736">
        <v>3453.24</v>
      </c>
      <c r="U1736">
        <v>11528.49</v>
      </c>
      <c r="V1736">
        <v>0.28999999999999998</v>
      </c>
      <c r="W1736">
        <v>8185.23</v>
      </c>
      <c r="X1736">
        <v>31604.49</v>
      </c>
      <c r="Y1736" t="s">
        <v>74</v>
      </c>
      <c r="Z1736" t="s">
        <v>75</v>
      </c>
      <c r="AA1736" t="s">
        <v>39</v>
      </c>
    </row>
    <row r="1737" spans="1:27" x14ac:dyDescent="0.25">
      <c r="A1737" t="s">
        <v>1878</v>
      </c>
      <c r="B1737" s="2">
        <v>45078</v>
      </c>
      <c r="C1737">
        <v>2023</v>
      </c>
      <c r="D1737" t="s">
        <v>41</v>
      </c>
      <c r="E1737" t="s">
        <v>77</v>
      </c>
      <c r="F1737">
        <v>6</v>
      </c>
      <c r="G1737" t="s">
        <v>30</v>
      </c>
      <c r="H1737" t="s">
        <v>71</v>
      </c>
      <c r="I1737" t="s">
        <v>45</v>
      </c>
      <c r="J1737" t="s">
        <v>33</v>
      </c>
      <c r="K1737" t="s">
        <v>233</v>
      </c>
      <c r="L1737" t="s">
        <v>101</v>
      </c>
      <c r="M1737" t="s">
        <v>79</v>
      </c>
      <c r="N1737">
        <v>99</v>
      </c>
      <c r="O1737">
        <v>522.80999999999995</v>
      </c>
      <c r="P1737">
        <v>0.22</v>
      </c>
      <c r="Q1737">
        <v>40371.39</v>
      </c>
      <c r="R1737">
        <v>19378.27</v>
      </c>
      <c r="S1737">
        <v>20993.119999999999</v>
      </c>
      <c r="T1737">
        <v>4520.59</v>
      </c>
      <c r="U1737">
        <v>16472.53</v>
      </c>
      <c r="V1737">
        <v>0.26</v>
      </c>
      <c r="W1737">
        <v>12189.67</v>
      </c>
      <c r="X1737">
        <v>45793.65</v>
      </c>
      <c r="Y1737" t="s">
        <v>37</v>
      </c>
      <c r="Z1737" t="s">
        <v>61</v>
      </c>
      <c r="AA1737" t="s">
        <v>39</v>
      </c>
    </row>
    <row r="1738" spans="1:27" x14ac:dyDescent="0.25">
      <c r="A1738" t="s">
        <v>1879</v>
      </c>
      <c r="B1738" s="2">
        <v>44846</v>
      </c>
      <c r="C1738">
        <v>2022</v>
      </c>
      <c r="D1738" t="s">
        <v>113</v>
      </c>
      <c r="E1738" t="s">
        <v>114</v>
      </c>
      <c r="F1738">
        <v>10</v>
      </c>
      <c r="G1738" t="s">
        <v>51</v>
      </c>
      <c r="H1738" t="s">
        <v>44</v>
      </c>
      <c r="I1738" t="s">
        <v>52</v>
      </c>
      <c r="J1738" t="s">
        <v>53</v>
      </c>
      <c r="K1738" t="s">
        <v>149</v>
      </c>
      <c r="L1738" t="s">
        <v>59</v>
      </c>
      <c r="M1738" t="s">
        <v>79</v>
      </c>
      <c r="N1738">
        <v>169</v>
      </c>
      <c r="O1738">
        <v>844.95</v>
      </c>
      <c r="P1738">
        <v>0.09</v>
      </c>
      <c r="Q1738">
        <v>129944.86</v>
      </c>
      <c r="R1738">
        <v>74068.570000000007</v>
      </c>
      <c r="S1738">
        <v>55876.29</v>
      </c>
      <c r="T1738">
        <v>9264.82</v>
      </c>
      <c r="U1738">
        <v>46611.47</v>
      </c>
      <c r="V1738">
        <v>0.23</v>
      </c>
      <c r="W1738">
        <v>35890.83</v>
      </c>
      <c r="X1738">
        <v>155410.85999999999</v>
      </c>
      <c r="Y1738" t="s">
        <v>74</v>
      </c>
      <c r="Z1738" t="s">
        <v>61</v>
      </c>
      <c r="AA1738" t="s">
        <v>39</v>
      </c>
    </row>
    <row r="1739" spans="1:27" x14ac:dyDescent="0.25">
      <c r="A1739" t="s">
        <v>1880</v>
      </c>
      <c r="B1739" s="2">
        <v>44632</v>
      </c>
      <c r="C1739">
        <v>2022</v>
      </c>
      <c r="D1739" t="s">
        <v>49</v>
      </c>
      <c r="E1739" t="s">
        <v>106</v>
      </c>
      <c r="F1739">
        <v>3</v>
      </c>
      <c r="G1739" t="s">
        <v>30</v>
      </c>
      <c r="H1739" t="s">
        <v>31</v>
      </c>
      <c r="I1739" t="s">
        <v>65</v>
      </c>
      <c r="J1739" t="s">
        <v>66</v>
      </c>
      <c r="K1739" t="s">
        <v>315</v>
      </c>
      <c r="L1739" t="s">
        <v>59</v>
      </c>
      <c r="M1739" t="s">
        <v>60</v>
      </c>
      <c r="N1739">
        <v>177</v>
      </c>
      <c r="O1739">
        <v>1767.13</v>
      </c>
      <c r="P1739">
        <v>0.17</v>
      </c>
      <c r="Q1739">
        <v>259609.07</v>
      </c>
      <c r="R1739">
        <v>90863.17</v>
      </c>
      <c r="S1739">
        <v>168745.9</v>
      </c>
      <c r="T1739">
        <v>34246.5</v>
      </c>
      <c r="U1739">
        <v>134499.4</v>
      </c>
      <c r="V1739">
        <v>0.26</v>
      </c>
      <c r="W1739">
        <v>99529.56</v>
      </c>
      <c r="X1739">
        <v>292441.51</v>
      </c>
      <c r="Y1739" t="s">
        <v>37</v>
      </c>
      <c r="Z1739" t="s">
        <v>38</v>
      </c>
      <c r="AA1739" t="s">
        <v>39</v>
      </c>
    </row>
    <row r="1740" spans="1:27" x14ac:dyDescent="0.25">
      <c r="A1740" t="s">
        <v>1881</v>
      </c>
      <c r="B1740" s="2">
        <v>45254</v>
      </c>
      <c r="C1740">
        <v>2023</v>
      </c>
      <c r="D1740" t="s">
        <v>113</v>
      </c>
      <c r="E1740" t="s">
        <v>117</v>
      </c>
      <c r="F1740">
        <v>11</v>
      </c>
      <c r="G1740" t="s">
        <v>30</v>
      </c>
      <c r="H1740" t="s">
        <v>89</v>
      </c>
      <c r="I1740" t="s">
        <v>45</v>
      </c>
      <c r="J1740" t="s">
        <v>33</v>
      </c>
      <c r="K1740" t="s">
        <v>86</v>
      </c>
      <c r="L1740" t="s">
        <v>35</v>
      </c>
      <c r="M1740" t="s">
        <v>79</v>
      </c>
      <c r="N1740">
        <v>72</v>
      </c>
      <c r="O1740">
        <v>456.52</v>
      </c>
      <c r="P1740">
        <v>0.04</v>
      </c>
      <c r="Q1740">
        <v>31554.66</v>
      </c>
      <c r="R1740">
        <v>19248.34</v>
      </c>
      <c r="S1740">
        <v>12306.32</v>
      </c>
      <c r="T1740">
        <v>3474.06</v>
      </c>
      <c r="U1740">
        <v>8832.26</v>
      </c>
      <c r="V1740">
        <v>0.26</v>
      </c>
      <c r="W1740">
        <v>6535.87</v>
      </c>
      <c r="X1740">
        <v>37736.949999999997</v>
      </c>
      <c r="Y1740" t="s">
        <v>37</v>
      </c>
      <c r="Z1740" t="s">
        <v>75</v>
      </c>
      <c r="AA1740" t="s">
        <v>39</v>
      </c>
    </row>
    <row r="1741" spans="1:27" x14ac:dyDescent="0.25">
      <c r="A1741" t="s">
        <v>1882</v>
      </c>
      <c r="B1741" s="2">
        <v>44973</v>
      </c>
      <c r="C1741">
        <v>2023</v>
      </c>
      <c r="D1741" t="s">
        <v>49</v>
      </c>
      <c r="E1741" t="s">
        <v>88</v>
      </c>
      <c r="F1741">
        <v>2</v>
      </c>
      <c r="G1741" t="s">
        <v>43</v>
      </c>
      <c r="H1741" t="s">
        <v>129</v>
      </c>
      <c r="I1741" t="s">
        <v>32</v>
      </c>
      <c r="J1741" t="s">
        <v>33</v>
      </c>
      <c r="K1741" t="s">
        <v>90</v>
      </c>
      <c r="L1741" t="s">
        <v>111</v>
      </c>
      <c r="M1741" t="s">
        <v>79</v>
      </c>
      <c r="N1741">
        <v>4</v>
      </c>
      <c r="O1741">
        <v>224.35</v>
      </c>
      <c r="P1741">
        <v>0.01</v>
      </c>
      <c r="Q1741">
        <v>888.43</v>
      </c>
      <c r="R1741">
        <v>488.64</v>
      </c>
      <c r="S1741">
        <v>399.79</v>
      </c>
      <c r="T1741">
        <v>122.96</v>
      </c>
      <c r="U1741">
        <v>276.83</v>
      </c>
      <c r="V1741">
        <v>0.24</v>
      </c>
      <c r="W1741">
        <v>210.39</v>
      </c>
      <c r="X1741">
        <v>775.68</v>
      </c>
      <c r="Y1741" t="s">
        <v>74</v>
      </c>
      <c r="Z1741" t="s">
        <v>38</v>
      </c>
      <c r="AA1741" t="s">
        <v>39</v>
      </c>
    </row>
    <row r="1742" spans="1:27" x14ac:dyDescent="0.25">
      <c r="A1742" t="s">
        <v>1883</v>
      </c>
      <c r="B1742" s="2">
        <v>45196</v>
      </c>
      <c r="C1742">
        <v>2023</v>
      </c>
      <c r="D1742" t="s">
        <v>28</v>
      </c>
      <c r="E1742" t="s">
        <v>134</v>
      </c>
      <c r="F1742">
        <v>9</v>
      </c>
      <c r="G1742" t="s">
        <v>30</v>
      </c>
      <c r="H1742" t="s">
        <v>71</v>
      </c>
      <c r="I1742" t="s">
        <v>32</v>
      </c>
      <c r="J1742" t="s">
        <v>33</v>
      </c>
      <c r="K1742" t="s">
        <v>322</v>
      </c>
      <c r="L1742" t="s">
        <v>55</v>
      </c>
      <c r="M1742" t="s">
        <v>47</v>
      </c>
      <c r="N1742">
        <v>137</v>
      </c>
      <c r="O1742">
        <v>1935.99</v>
      </c>
      <c r="P1742">
        <v>0.04</v>
      </c>
      <c r="Q1742">
        <v>254621.4</v>
      </c>
      <c r="R1742">
        <v>134949.34</v>
      </c>
      <c r="S1742">
        <v>119672.06</v>
      </c>
      <c r="T1742">
        <v>48951.81</v>
      </c>
      <c r="U1742">
        <v>70720.25</v>
      </c>
      <c r="V1742">
        <v>0.22</v>
      </c>
      <c r="W1742">
        <v>55161.79</v>
      </c>
      <c r="X1742">
        <v>264886.28000000003</v>
      </c>
      <c r="Y1742" t="s">
        <v>56</v>
      </c>
      <c r="Z1742" t="s">
        <v>61</v>
      </c>
      <c r="AA1742" t="s">
        <v>39</v>
      </c>
    </row>
    <row r="1743" spans="1:27" x14ac:dyDescent="0.25">
      <c r="A1743" t="s">
        <v>1884</v>
      </c>
      <c r="B1743" s="2">
        <v>45033</v>
      </c>
      <c r="C1743">
        <v>2023</v>
      </c>
      <c r="D1743" t="s">
        <v>41</v>
      </c>
      <c r="E1743" t="s">
        <v>70</v>
      </c>
      <c r="F1743">
        <v>4</v>
      </c>
      <c r="G1743" t="s">
        <v>30</v>
      </c>
      <c r="H1743" t="s">
        <v>89</v>
      </c>
      <c r="I1743" t="s">
        <v>45</v>
      </c>
      <c r="J1743" t="s">
        <v>33</v>
      </c>
      <c r="K1743" t="s">
        <v>142</v>
      </c>
      <c r="L1743" t="s">
        <v>137</v>
      </c>
      <c r="M1743" t="s">
        <v>60</v>
      </c>
      <c r="N1743">
        <v>13</v>
      </c>
      <c r="O1743">
        <v>1850.75</v>
      </c>
      <c r="P1743">
        <v>0.18</v>
      </c>
      <c r="Q1743">
        <v>19729</v>
      </c>
      <c r="R1743">
        <v>10259.08</v>
      </c>
      <c r="S1743">
        <v>9469.92</v>
      </c>
      <c r="T1743">
        <v>2220.9699999999998</v>
      </c>
      <c r="U1743">
        <v>7248.95</v>
      </c>
      <c r="V1743">
        <v>0.19</v>
      </c>
      <c r="W1743">
        <v>5871.65</v>
      </c>
      <c r="X1743">
        <v>17946.240000000002</v>
      </c>
      <c r="Y1743" t="s">
        <v>37</v>
      </c>
      <c r="Z1743" t="s">
        <v>38</v>
      </c>
      <c r="AA1743" t="s">
        <v>39</v>
      </c>
    </row>
    <row r="1744" spans="1:27" x14ac:dyDescent="0.25">
      <c r="A1744" t="s">
        <v>1885</v>
      </c>
      <c r="B1744" s="2">
        <v>45440</v>
      </c>
      <c r="C1744">
        <v>2024</v>
      </c>
      <c r="D1744" t="s">
        <v>41</v>
      </c>
      <c r="E1744" t="s">
        <v>42</v>
      </c>
      <c r="F1744">
        <v>5</v>
      </c>
      <c r="G1744" t="s">
        <v>43</v>
      </c>
      <c r="H1744" t="s">
        <v>44</v>
      </c>
      <c r="I1744" t="s">
        <v>92</v>
      </c>
      <c r="J1744" t="s">
        <v>53</v>
      </c>
      <c r="K1744" t="s">
        <v>161</v>
      </c>
      <c r="L1744" t="s">
        <v>59</v>
      </c>
      <c r="M1744" t="s">
        <v>60</v>
      </c>
      <c r="N1744">
        <v>134</v>
      </c>
      <c r="O1744">
        <v>180.22</v>
      </c>
      <c r="P1744">
        <v>0.21</v>
      </c>
      <c r="Q1744">
        <v>19078.09</v>
      </c>
      <c r="R1744">
        <v>11446.85</v>
      </c>
      <c r="S1744">
        <v>7631.24</v>
      </c>
      <c r="T1744">
        <v>2591.0300000000002</v>
      </c>
      <c r="U1744">
        <v>5040.21</v>
      </c>
      <c r="V1744">
        <v>0.27</v>
      </c>
      <c r="W1744">
        <v>3679.35</v>
      </c>
      <c r="X1744">
        <v>21870.77</v>
      </c>
      <c r="Y1744" t="s">
        <v>37</v>
      </c>
      <c r="Z1744" t="s">
        <v>61</v>
      </c>
      <c r="AA1744" t="s">
        <v>39</v>
      </c>
    </row>
    <row r="1745" spans="1:27" x14ac:dyDescent="0.25">
      <c r="A1745" t="s">
        <v>1886</v>
      </c>
      <c r="B1745" s="2">
        <v>45276</v>
      </c>
      <c r="C1745">
        <v>2023</v>
      </c>
      <c r="D1745" t="s">
        <v>113</v>
      </c>
      <c r="E1745" t="s">
        <v>156</v>
      </c>
      <c r="F1745">
        <v>12</v>
      </c>
      <c r="G1745" t="s">
        <v>30</v>
      </c>
      <c r="H1745" t="s">
        <v>31</v>
      </c>
      <c r="I1745" t="s">
        <v>52</v>
      </c>
      <c r="J1745" t="s">
        <v>53</v>
      </c>
      <c r="K1745" t="s">
        <v>34</v>
      </c>
      <c r="L1745" t="s">
        <v>68</v>
      </c>
      <c r="M1745" t="s">
        <v>79</v>
      </c>
      <c r="N1745">
        <v>175</v>
      </c>
      <c r="O1745">
        <v>1119.54</v>
      </c>
      <c r="P1745">
        <v>0.05</v>
      </c>
      <c r="Q1745">
        <v>186123.51999999999</v>
      </c>
      <c r="R1745">
        <v>106090.41</v>
      </c>
      <c r="S1745">
        <v>80033.11</v>
      </c>
      <c r="T1745">
        <v>16132.45</v>
      </c>
      <c r="U1745">
        <v>63900.66</v>
      </c>
      <c r="V1745">
        <v>0.28000000000000003</v>
      </c>
      <c r="W1745">
        <v>46008.480000000003</v>
      </c>
      <c r="X1745">
        <v>197594.52</v>
      </c>
      <c r="Y1745" t="s">
        <v>56</v>
      </c>
      <c r="Z1745" t="s">
        <v>57</v>
      </c>
      <c r="AA1745" t="s">
        <v>39</v>
      </c>
    </row>
    <row r="1746" spans="1:27" x14ac:dyDescent="0.25">
      <c r="A1746" t="s">
        <v>1887</v>
      </c>
      <c r="B1746" s="2">
        <v>44817</v>
      </c>
      <c r="C1746">
        <v>2022</v>
      </c>
      <c r="D1746" t="s">
        <v>28</v>
      </c>
      <c r="E1746" t="s">
        <v>134</v>
      </c>
      <c r="F1746">
        <v>9</v>
      </c>
      <c r="G1746" t="s">
        <v>30</v>
      </c>
      <c r="H1746" t="s">
        <v>89</v>
      </c>
      <c r="I1746" t="s">
        <v>92</v>
      </c>
      <c r="J1746" t="s">
        <v>53</v>
      </c>
      <c r="K1746" t="s">
        <v>183</v>
      </c>
      <c r="L1746" t="s">
        <v>101</v>
      </c>
      <c r="M1746" t="s">
        <v>36</v>
      </c>
      <c r="N1746">
        <v>192</v>
      </c>
      <c r="O1746">
        <v>651.42999999999995</v>
      </c>
      <c r="P1746">
        <v>0.17</v>
      </c>
      <c r="Q1746">
        <v>103811.88</v>
      </c>
      <c r="R1746">
        <v>52944.06</v>
      </c>
      <c r="S1746">
        <v>50867.82</v>
      </c>
      <c r="T1746">
        <v>12577.39</v>
      </c>
      <c r="U1746">
        <v>38290.43</v>
      </c>
      <c r="V1746">
        <v>0.23</v>
      </c>
      <c r="W1746">
        <v>29483.63</v>
      </c>
      <c r="X1746">
        <v>115762.06</v>
      </c>
      <c r="Y1746" t="s">
        <v>37</v>
      </c>
      <c r="Z1746" t="s">
        <v>75</v>
      </c>
      <c r="AA1746" t="s">
        <v>39</v>
      </c>
    </row>
    <row r="1747" spans="1:27" x14ac:dyDescent="0.25">
      <c r="A1747" t="s">
        <v>1888</v>
      </c>
      <c r="B1747" s="2">
        <v>44763</v>
      </c>
      <c r="C1747">
        <v>2022</v>
      </c>
      <c r="D1747" t="s">
        <v>28</v>
      </c>
      <c r="E1747" t="s">
        <v>29</v>
      </c>
      <c r="F1747">
        <v>7</v>
      </c>
      <c r="G1747" t="s">
        <v>51</v>
      </c>
      <c r="H1747" t="s">
        <v>129</v>
      </c>
      <c r="I1747" t="s">
        <v>135</v>
      </c>
      <c r="J1747" t="s">
        <v>66</v>
      </c>
      <c r="K1747" t="s">
        <v>121</v>
      </c>
      <c r="L1747" t="s">
        <v>137</v>
      </c>
      <c r="M1747" t="s">
        <v>79</v>
      </c>
      <c r="N1747">
        <v>131</v>
      </c>
      <c r="O1747">
        <v>1015.72</v>
      </c>
      <c r="P1747">
        <v>0.1</v>
      </c>
      <c r="Q1747">
        <v>119753.39</v>
      </c>
      <c r="R1747">
        <v>73049.570000000007</v>
      </c>
      <c r="S1747">
        <v>46703.82</v>
      </c>
      <c r="T1747">
        <v>17810.96</v>
      </c>
      <c r="U1747">
        <v>28892.86</v>
      </c>
      <c r="V1747">
        <v>0.25</v>
      </c>
      <c r="W1747">
        <v>21669.64</v>
      </c>
      <c r="X1747">
        <v>119915.63</v>
      </c>
      <c r="Y1747" t="s">
        <v>56</v>
      </c>
      <c r="Z1747" t="s">
        <v>57</v>
      </c>
      <c r="AA1747" t="s">
        <v>39</v>
      </c>
    </row>
    <row r="1748" spans="1:27" x14ac:dyDescent="0.25">
      <c r="A1748" t="s">
        <v>1889</v>
      </c>
      <c r="B1748" s="2">
        <v>45374</v>
      </c>
      <c r="C1748">
        <v>2024</v>
      </c>
      <c r="D1748" t="s">
        <v>49</v>
      </c>
      <c r="E1748" t="s">
        <v>106</v>
      </c>
      <c r="F1748">
        <v>3</v>
      </c>
      <c r="G1748" t="s">
        <v>30</v>
      </c>
      <c r="H1748" t="s">
        <v>44</v>
      </c>
      <c r="I1748" t="s">
        <v>52</v>
      </c>
      <c r="J1748" t="s">
        <v>53</v>
      </c>
      <c r="K1748" t="s">
        <v>34</v>
      </c>
      <c r="L1748" t="s">
        <v>137</v>
      </c>
      <c r="M1748" t="s">
        <v>60</v>
      </c>
      <c r="N1748">
        <v>199</v>
      </c>
      <c r="O1748">
        <v>1575.52</v>
      </c>
      <c r="P1748">
        <v>0.04</v>
      </c>
      <c r="Q1748">
        <v>300987.34000000003</v>
      </c>
      <c r="R1748">
        <v>186612.15</v>
      </c>
      <c r="S1748">
        <v>114375.19</v>
      </c>
      <c r="T1748">
        <v>22810.22</v>
      </c>
      <c r="U1748">
        <v>91564.97</v>
      </c>
      <c r="V1748">
        <v>0.2</v>
      </c>
      <c r="W1748">
        <v>73251.98</v>
      </c>
      <c r="X1748">
        <v>302597.21000000002</v>
      </c>
      <c r="Y1748" t="s">
        <v>56</v>
      </c>
      <c r="Z1748" t="s">
        <v>38</v>
      </c>
      <c r="AA1748" t="s">
        <v>39</v>
      </c>
    </row>
    <row r="1749" spans="1:27" x14ac:dyDescent="0.25">
      <c r="A1749" t="s">
        <v>1890</v>
      </c>
      <c r="B1749" s="2">
        <v>45375</v>
      </c>
      <c r="C1749">
        <v>2024</v>
      </c>
      <c r="D1749" t="s">
        <v>49</v>
      </c>
      <c r="E1749" t="s">
        <v>106</v>
      </c>
      <c r="F1749">
        <v>3</v>
      </c>
      <c r="G1749" t="s">
        <v>43</v>
      </c>
      <c r="H1749" t="s">
        <v>129</v>
      </c>
      <c r="I1749" t="s">
        <v>45</v>
      </c>
      <c r="J1749" t="s">
        <v>33</v>
      </c>
      <c r="K1749" t="s">
        <v>90</v>
      </c>
      <c r="L1749" t="s">
        <v>101</v>
      </c>
      <c r="M1749" t="s">
        <v>36</v>
      </c>
      <c r="N1749">
        <v>22</v>
      </c>
      <c r="O1749">
        <v>1901.72</v>
      </c>
      <c r="P1749">
        <v>0.25</v>
      </c>
      <c r="Q1749">
        <v>31378.38</v>
      </c>
      <c r="R1749">
        <v>12865.14</v>
      </c>
      <c r="S1749">
        <v>18513.240000000002</v>
      </c>
      <c r="T1749">
        <v>2450.31</v>
      </c>
      <c r="U1749">
        <v>16062.93</v>
      </c>
      <c r="V1749">
        <v>0.28999999999999998</v>
      </c>
      <c r="W1749">
        <v>11404.68</v>
      </c>
      <c r="X1749">
        <v>31765.27</v>
      </c>
      <c r="Y1749" t="s">
        <v>56</v>
      </c>
      <c r="Z1749" t="s">
        <v>61</v>
      </c>
      <c r="AA1749" t="s">
        <v>39</v>
      </c>
    </row>
    <row r="1750" spans="1:27" x14ac:dyDescent="0.25">
      <c r="A1750" t="s">
        <v>1891</v>
      </c>
      <c r="B1750" s="2">
        <v>44779</v>
      </c>
      <c r="C1750">
        <v>2022</v>
      </c>
      <c r="D1750" t="s">
        <v>28</v>
      </c>
      <c r="E1750" t="s">
        <v>81</v>
      </c>
      <c r="F1750">
        <v>8</v>
      </c>
      <c r="G1750" t="s">
        <v>85</v>
      </c>
      <c r="H1750" t="s">
        <v>89</v>
      </c>
      <c r="I1750" t="s">
        <v>65</v>
      </c>
      <c r="J1750" t="s">
        <v>66</v>
      </c>
      <c r="K1750" t="s">
        <v>90</v>
      </c>
      <c r="L1750" t="s">
        <v>119</v>
      </c>
      <c r="M1750" t="s">
        <v>60</v>
      </c>
      <c r="N1750">
        <v>35</v>
      </c>
      <c r="O1750">
        <v>680.74</v>
      </c>
      <c r="P1750">
        <v>0.16</v>
      </c>
      <c r="Q1750">
        <v>20013.759999999998</v>
      </c>
      <c r="R1750">
        <v>9406.4699999999993</v>
      </c>
      <c r="S1750">
        <v>10607.29</v>
      </c>
      <c r="T1750">
        <v>1457.88</v>
      </c>
      <c r="U1750">
        <v>9149.41</v>
      </c>
      <c r="V1750">
        <v>0.22</v>
      </c>
      <c r="W1750">
        <v>7136.54</v>
      </c>
      <c r="X1750">
        <v>19674.8</v>
      </c>
      <c r="Y1750" t="s">
        <v>37</v>
      </c>
      <c r="Z1750" t="s">
        <v>61</v>
      </c>
      <c r="AA1750" t="s">
        <v>39</v>
      </c>
    </row>
    <row r="1751" spans="1:27" x14ac:dyDescent="0.25">
      <c r="A1751" t="s">
        <v>1892</v>
      </c>
      <c r="B1751" s="2">
        <v>45651</v>
      </c>
      <c r="C1751">
        <v>2024</v>
      </c>
      <c r="D1751" t="s">
        <v>113</v>
      </c>
      <c r="E1751" t="s">
        <v>156</v>
      </c>
      <c r="F1751">
        <v>12</v>
      </c>
      <c r="G1751" t="s">
        <v>63</v>
      </c>
      <c r="H1751" t="s">
        <v>44</v>
      </c>
      <c r="I1751" t="s">
        <v>45</v>
      </c>
      <c r="J1751" t="s">
        <v>33</v>
      </c>
      <c r="K1751" t="s">
        <v>142</v>
      </c>
      <c r="L1751" t="s">
        <v>68</v>
      </c>
      <c r="M1751" t="s">
        <v>36</v>
      </c>
      <c r="N1751">
        <v>7</v>
      </c>
      <c r="O1751">
        <v>668.32</v>
      </c>
      <c r="P1751">
        <v>0.23</v>
      </c>
      <c r="Q1751">
        <v>3602.24</v>
      </c>
      <c r="R1751">
        <v>2233.39</v>
      </c>
      <c r="S1751">
        <v>1368.85</v>
      </c>
      <c r="T1751">
        <v>688.67</v>
      </c>
      <c r="U1751">
        <v>680.18</v>
      </c>
      <c r="V1751">
        <v>0.21</v>
      </c>
      <c r="W1751">
        <v>537.34</v>
      </c>
      <c r="X1751">
        <v>4186.45</v>
      </c>
      <c r="Y1751" t="s">
        <v>74</v>
      </c>
      <c r="Z1751" t="s">
        <v>57</v>
      </c>
      <c r="AA1751" t="s">
        <v>39</v>
      </c>
    </row>
    <row r="1752" spans="1:27" x14ac:dyDescent="0.25">
      <c r="A1752" t="s">
        <v>1893</v>
      </c>
      <c r="B1752" s="2">
        <v>44947</v>
      </c>
      <c r="C1752">
        <v>2023</v>
      </c>
      <c r="D1752" t="s">
        <v>49</v>
      </c>
      <c r="E1752" t="s">
        <v>50</v>
      </c>
      <c r="F1752">
        <v>1</v>
      </c>
      <c r="G1752" t="s">
        <v>85</v>
      </c>
      <c r="H1752" t="s">
        <v>89</v>
      </c>
      <c r="I1752" t="s">
        <v>135</v>
      </c>
      <c r="J1752" t="s">
        <v>66</v>
      </c>
      <c r="K1752" t="s">
        <v>78</v>
      </c>
      <c r="L1752" t="s">
        <v>46</v>
      </c>
      <c r="M1752" t="s">
        <v>36</v>
      </c>
      <c r="N1752">
        <v>147</v>
      </c>
      <c r="O1752">
        <v>186.44</v>
      </c>
      <c r="P1752">
        <v>0.21</v>
      </c>
      <c r="Q1752">
        <v>21651.279999999999</v>
      </c>
      <c r="R1752">
        <v>11042.15</v>
      </c>
      <c r="S1752">
        <v>10609.13</v>
      </c>
      <c r="T1752">
        <v>4164.6400000000003</v>
      </c>
      <c r="U1752">
        <v>6444.49</v>
      </c>
      <c r="V1752">
        <v>0.22</v>
      </c>
      <c r="W1752">
        <v>5026.7</v>
      </c>
      <c r="X1752">
        <v>22453.119999999999</v>
      </c>
      <c r="Y1752" t="s">
        <v>74</v>
      </c>
      <c r="Z1752" t="s">
        <v>38</v>
      </c>
      <c r="AA1752" t="s">
        <v>39</v>
      </c>
    </row>
    <row r="1753" spans="1:27" x14ac:dyDescent="0.25">
      <c r="A1753" t="s">
        <v>1894</v>
      </c>
      <c r="B1753" s="2">
        <v>45193</v>
      </c>
      <c r="C1753">
        <v>2023</v>
      </c>
      <c r="D1753" t="s">
        <v>28</v>
      </c>
      <c r="E1753" t="s">
        <v>134</v>
      </c>
      <c r="F1753">
        <v>9</v>
      </c>
      <c r="G1753" t="s">
        <v>30</v>
      </c>
      <c r="H1753" t="s">
        <v>71</v>
      </c>
      <c r="I1753" t="s">
        <v>32</v>
      </c>
      <c r="J1753" t="s">
        <v>33</v>
      </c>
      <c r="K1753" t="s">
        <v>90</v>
      </c>
      <c r="L1753" t="s">
        <v>140</v>
      </c>
      <c r="M1753" t="s">
        <v>47</v>
      </c>
      <c r="N1753">
        <v>135</v>
      </c>
      <c r="O1753">
        <v>885.63</v>
      </c>
      <c r="P1753">
        <v>0.01</v>
      </c>
      <c r="Q1753">
        <v>118364.45</v>
      </c>
      <c r="R1753">
        <v>62733.16</v>
      </c>
      <c r="S1753">
        <v>55631.29</v>
      </c>
      <c r="T1753">
        <v>19657.990000000002</v>
      </c>
      <c r="U1753">
        <v>35973.300000000003</v>
      </c>
      <c r="V1753">
        <v>0.18</v>
      </c>
      <c r="W1753">
        <v>29498.11</v>
      </c>
      <c r="X1753">
        <v>111785.68</v>
      </c>
      <c r="Y1753" t="s">
        <v>37</v>
      </c>
      <c r="Z1753" t="s">
        <v>75</v>
      </c>
      <c r="AA1753" t="s">
        <v>39</v>
      </c>
    </row>
    <row r="1754" spans="1:27" x14ac:dyDescent="0.25">
      <c r="A1754" t="s">
        <v>1895</v>
      </c>
      <c r="B1754" s="2">
        <v>45510</v>
      </c>
      <c r="C1754">
        <v>2024</v>
      </c>
      <c r="D1754" t="s">
        <v>28</v>
      </c>
      <c r="E1754" t="s">
        <v>81</v>
      </c>
      <c r="F1754">
        <v>8</v>
      </c>
      <c r="G1754" t="s">
        <v>51</v>
      </c>
      <c r="H1754" t="s">
        <v>107</v>
      </c>
      <c r="I1754" t="s">
        <v>45</v>
      </c>
      <c r="J1754" t="s">
        <v>33</v>
      </c>
      <c r="K1754" t="s">
        <v>213</v>
      </c>
      <c r="L1754" t="s">
        <v>122</v>
      </c>
      <c r="M1754" t="s">
        <v>79</v>
      </c>
      <c r="N1754">
        <v>13</v>
      </c>
      <c r="O1754">
        <v>1271.5999999999999</v>
      </c>
      <c r="P1754">
        <v>0.16</v>
      </c>
      <c r="Q1754">
        <v>13885.87</v>
      </c>
      <c r="R1754">
        <v>7914.95</v>
      </c>
      <c r="S1754">
        <v>5970.92</v>
      </c>
      <c r="T1754">
        <v>1922.47</v>
      </c>
      <c r="U1754">
        <v>4048.45</v>
      </c>
      <c r="V1754">
        <v>0.18</v>
      </c>
      <c r="W1754">
        <v>3319.73</v>
      </c>
      <c r="X1754">
        <v>13454.9</v>
      </c>
      <c r="Y1754" t="s">
        <v>37</v>
      </c>
      <c r="Z1754" t="s">
        <v>38</v>
      </c>
      <c r="AA1754" t="s">
        <v>39</v>
      </c>
    </row>
    <row r="1755" spans="1:27" x14ac:dyDescent="0.25">
      <c r="A1755" t="s">
        <v>1896</v>
      </c>
      <c r="B1755" s="2">
        <v>44635</v>
      </c>
      <c r="C1755">
        <v>2022</v>
      </c>
      <c r="D1755" t="s">
        <v>49</v>
      </c>
      <c r="E1755" t="s">
        <v>106</v>
      </c>
      <c r="F1755">
        <v>3</v>
      </c>
      <c r="G1755" t="s">
        <v>85</v>
      </c>
      <c r="H1755" t="s">
        <v>129</v>
      </c>
      <c r="I1755" t="s">
        <v>32</v>
      </c>
      <c r="J1755" t="s">
        <v>33</v>
      </c>
      <c r="K1755" t="s">
        <v>183</v>
      </c>
      <c r="L1755" t="s">
        <v>140</v>
      </c>
      <c r="M1755" t="s">
        <v>79</v>
      </c>
      <c r="N1755">
        <v>127</v>
      </c>
      <c r="O1755">
        <v>586.71</v>
      </c>
      <c r="P1755">
        <v>0.14000000000000001</v>
      </c>
      <c r="Q1755">
        <v>64080.47</v>
      </c>
      <c r="R1755">
        <v>41011.5</v>
      </c>
      <c r="S1755">
        <v>23068.97</v>
      </c>
      <c r="T1755">
        <v>7063.27</v>
      </c>
      <c r="U1755">
        <v>16005.7</v>
      </c>
      <c r="V1755">
        <v>0.26</v>
      </c>
      <c r="W1755">
        <v>11844.22</v>
      </c>
      <c r="X1755">
        <v>58102.9</v>
      </c>
      <c r="Y1755" t="s">
        <v>37</v>
      </c>
      <c r="Z1755" t="s">
        <v>75</v>
      </c>
      <c r="AA1755" t="s">
        <v>39</v>
      </c>
    </row>
    <row r="1756" spans="1:27" x14ac:dyDescent="0.25">
      <c r="A1756" t="s">
        <v>1897</v>
      </c>
      <c r="B1756" s="2">
        <v>44805</v>
      </c>
      <c r="C1756">
        <v>2022</v>
      </c>
      <c r="D1756" t="s">
        <v>28</v>
      </c>
      <c r="E1756" t="s">
        <v>134</v>
      </c>
      <c r="F1756">
        <v>9</v>
      </c>
      <c r="G1756" t="s">
        <v>43</v>
      </c>
      <c r="H1756" t="s">
        <v>71</v>
      </c>
      <c r="I1756" t="s">
        <v>45</v>
      </c>
      <c r="J1756" t="s">
        <v>33</v>
      </c>
      <c r="K1756" t="s">
        <v>147</v>
      </c>
      <c r="L1756" t="s">
        <v>96</v>
      </c>
      <c r="M1756" t="s">
        <v>36</v>
      </c>
      <c r="N1756">
        <v>163</v>
      </c>
      <c r="O1756">
        <v>1143.55</v>
      </c>
      <c r="P1756">
        <v>0.1</v>
      </c>
      <c r="Q1756">
        <v>167758.79</v>
      </c>
      <c r="R1756">
        <v>102332.86</v>
      </c>
      <c r="S1756">
        <v>65425.93</v>
      </c>
      <c r="T1756">
        <v>8731.18</v>
      </c>
      <c r="U1756">
        <v>56694.75</v>
      </c>
      <c r="V1756">
        <v>0.28999999999999998</v>
      </c>
      <c r="W1756">
        <v>40253.269999999997</v>
      </c>
      <c r="X1756">
        <v>197812.28</v>
      </c>
      <c r="Y1756" t="s">
        <v>37</v>
      </c>
      <c r="Z1756" t="s">
        <v>61</v>
      </c>
      <c r="AA1756" t="s">
        <v>39</v>
      </c>
    </row>
    <row r="1757" spans="1:27" x14ac:dyDescent="0.25">
      <c r="A1757" t="s">
        <v>1898</v>
      </c>
      <c r="B1757" s="2">
        <v>45093</v>
      </c>
      <c r="C1757">
        <v>2023</v>
      </c>
      <c r="D1757" t="s">
        <v>41</v>
      </c>
      <c r="E1757" t="s">
        <v>77</v>
      </c>
      <c r="F1757">
        <v>6</v>
      </c>
      <c r="G1757" t="s">
        <v>51</v>
      </c>
      <c r="H1757" t="s">
        <v>64</v>
      </c>
      <c r="I1757" t="s">
        <v>135</v>
      </c>
      <c r="J1757" t="s">
        <v>66</v>
      </c>
      <c r="K1757" t="s">
        <v>233</v>
      </c>
      <c r="L1757" t="s">
        <v>35</v>
      </c>
      <c r="M1757" t="s">
        <v>47</v>
      </c>
      <c r="N1757">
        <v>180</v>
      </c>
      <c r="O1757">
        <v>1619.61</v>
      </c>
      <c r="P1757">
        <v>0.11</v>
      </c>
      <c r="Q1757">
        <v>259461.52</v>
      </c>
      <c r="R1757">
        <v>98595.38</v>
      </c>
      <c r="S1757">
        <v>160866.14000000001</v>
      </c>
      <c r="T1757">
        <v>49759.17</v>
      </c>
      <c r="U1757">
        <v>111106.97</v>
      </c>
      <c r="V1757">
        <v>0.27</v>
      </c>
      <c r="W1757">
        <v>81108.09</v>
      </c>
      <c r="X1757">
        <v>265477.49</v>
      </c>
      <c r="Y1757" t="s">
        <v>37</v>
      </c>
      <c r="Z1757" t="s">
        <v>57</v>
      </c>
      <c r="AA1757" t="s">
        <v>39</v>
      </c>
    </row>
    <row r="1758" spans="1:27" x14ac:dyDescent="0.25">
      <c r="A1758" t="s">
        <v>1899</v>
      </c>
      <c r="B1758" s="2">
        <v>45314</v>
      </c>
      <c r="C1758">
        <v>2024</v>
      </c>
      <c r="D1758" t="s">
        <v>49</v>
      </c>
      <c r="E1758" t="s">
        <v>50</v>
      </c>
      <c r="F1758">
        <v>1</v>
      </c>
      <c r="G1758" t="s">
        <v>51</v>
      </c>
      <c r="H1758" t="s">
        <v>44</v>
      </c>
      <c r="I1758" t="s">
        <v>65</v>
      </c>
      <c r="J1758" t="s">
        <v>66</v>
      </c>
      <c r="K1758" t="s">
        <v>163</v>
      </c>
      <c r="L1758" t="s">
        <v>159</v>
      </c>
      <c r="M1758" t="s">
        <v>79</v>
      </c>
      <c r="N1758">
        <v>105</v>
      </c>
      <c r="O1758">
        <v>1372.66</v>
      </c>
      <c r="P1758">
        <v>0.23</v>
      </c>
      <c r="Q1758">
        <v>110979.56</v>
      </c>
      <c r="R1758">
        <v>43282.03</v>
      </c>
      <c r="S1758">
        <v>67697.53</v>
      </c>
      <c r="T1758">
        <v>17540.78</v>
      </c>
      <c r="U1758">
        <v>50156.75</v>
      </c>
      <c r="V1758">
        <v>0.25</v>
      </c>
      <c r="W1758">
        <v>37617.56</v>
      </c>
      <c r="X1758">
        <v>108389.35</v>
      </c>
      <c r="Y1758" t="s">
        <v>37</v>
      </c>
      <c r="Z1758" t="s">
        <v>57</v>
      </c>
      <c r="AA1758" t="s">
        <v>39</v>
      </c>
    </row>
    <row r="1759" spans="1:27" x14ac:dyDescent="0.25">
      <c r="A1759" t="s">
        <v>1900</v>
      </c>
      <c r="B1759" s="2">
        <v>45238</v>
      </c>
      <c r="C1759">
        <v>2023</v>
      </c>
      <c r="D1759" t="s">
        <v>113</v>
      </c>
      <c r="E1759" t="s">
        <v>117</v>
      </c>
      <c r="F1759">
        <v>11</v>
      </c>
      <c r="G1759" t="s">
        <v>43</v>
      </c>
      <c r="H1759" t="s">
        <v>107</v>
      </c>
      <c r="I1759" t="s">
        <v>65</v>
      </c>
      <c r="J1759" t="s">
        <v>66</v>
      </c>
      <c r="K1759" t="s">
        <v>151</v>
      </c>
      <c r="L1759" t="s">
        <v>46</v>
      </c>
      <c r="M1759" t="s">
        <v>79</v>
      </c>
      <c r="N1759">
        <v>186</v>
      </c>
      <c r="O1759">
        <v>177.89</v>
      </c>
      <c r="P1759">
        <v>0.1</v>
      </c>
      <c r="Q1759">
        <v>29778.79</v>
      </c>
      <c r="R1759">
        <v>13400.46</v>
      </c>
      <c r="S1759">
        <v>16378.33</v>
      </c>
      <c r="T1759">
        <v>3941.1</v>
      </c>
      <c r="U1759">
        <v>12437.23</v>
      </c>
      <c r="V1759">
        <v>0.24</v>
      </c>
      <c r="W1759">
        <v>9452.2900000000009</v>
      </c>
      <c r="X1759">
        <v>32256.09</v>
      </c>
      <c r="Y1759" t="s">
        <v>37</v>
      </c>
      <c r="Z1759" t="s">
        <v>61</v>
      </c>
      <c r="AA1759" t="s">
        <v>39</v>
      </c>
    </row>
    <row r="1760" spans="1:27" x14ac:dyDescent="0.25">
      <c r="A1760" t="s">
        <v>1901</v>
      </c>
      <c r="B1760" s="2">
        <v>45030</v>
      </c>
      <c r="C1760">
        <v>2023</v>
      </c>
      <c r="D1760" t="s">
        <v>41</v>
      </c>
      <c r="E1760" t="s">
        <v>70</v>
      </c>
      <c r="F1760">
        <v>4</v>
      </c>
      <c r="G1760" t="s">
        <v>85</v>
      </c>
      <c r="H1760" t="s">
        <v>44</v>
      </c>
      <c r="I1760" t="s">
        <v>65</v>
      </c>
      <c r="J1760" t="s">
        <v>66</v>
      </c>
      <c r="K1760" t="s">
        <v>151</v>
      </c>
      <c r="L1760" t="s">
        <v>119</v>
      </c>
      <c r="M1760" t="s">
        <v>60</v>
      </c>
      <c r="N1760">
        <v>170</v>
      </c>
      <c r="O1760">
        <v>1882.57</v>
      </c>
      <c r="P1760">
        <v>0.09</v>
      </c>
      <c r="Q1760">
        <v>291233.58</v>
      </c>
      <c r="R1760">
        <v>142704.45000000001</v>
      </c>
      <c r="S1760">
        <v>148529.13</v>
      </c>
      <c r="T1760">
        <v>33300.79</v>
      </c>
      <c r="U1760">
        <v>115228.34</v>
      </c>
      <c r="V1760">
        <v>0.2</v>
      </c>
      <c r="W1760">
        <v>92182.67</v>
      </c>
      <c r="X1760">
        <v>269548.90999999997</v>
      </c>
      <c r="Y1760" t="s">
        <v>74</v>
      </c>
      <c r="Z1760" t="s">
        <v>57</v>
      </c>
      <c r="AA1760" t="s">
        <v>39</v>
      </c>
    </row>
    <row r="1761" spans="1:27" x14ac:dyDescent="0.25">
      <c r="A1761" t="s">
        <v>1902</v>
      </c>
      <c r="B1761" s="2">
        <v>44877</v>
      </c>
      <c r="C1761">
        <v>2022</v>
      </c>
      <c r="D1761" t="s">
        <v>113</v>
      </c>
      <c r="E1761" t="s">
        <v>117</v>
      </c>
      <c r="F1761">
        <v>11</v>
      </c>
      <c r="G1761" t="s">
        <v>63</v>
      </c>
      <c r="H1761" t="s">
        <v>64</v>
      </c>
      <c r="I1761" t="s">
        <v>45</v>
      </c>
      <c r="J1761" t="s">
        <v>33</v>
      </c>
      <c r="K1761" t="s">
        <v>108</v>
      </c>
      <c r="L1761" t="s">
        <v>73</v>
      </c>
      <c r="M1761" t="s">
        <v>47</v>
      </c>
      <c r="N1761">
        <v>8</v>
      </c>
      <c r="O1761">
        <v>1728.32</v>
      </c>
      <c r="P1761">
        <v>0.2</v>
      </c>
      <c r="Q1761">
        <v>11061.25</v>
      </c>
      <c r="R1761">
        <v>5198.79</v>
      </c>
      <c r="S1761">
        <v>5862.46</v>
      </c>
      <c r="T1761">
        <v>1423.35</v>
      </c>
      <c r="U1761">
        <v>4439.1099999999997</v>
      </c>
      <c r="V1761">
        <v>0.18</v>
      </c>
      <c r="W1761">
        <v>3640.07</v>
      </c>
      <c r="X1761">
        <v>10345.540000000001</v>
      </c>
      <c r="Y1761" t="s">
        <v>74</v>
      </c>
      <c r="Z1761" t="s">
        <v>61</v>
      </c>
      <c r="AA1761" t="s">
        <v>39</v>
      </c>
    </row>
    <row r="1762" spans="1:27" x14ac:dyDescent="0.25">
      <c r="A1762" t="s">
        <v>1903</v>
      </c>
      <c r="B1762" s="2">
        <v>45061</v>
      </c>
      <c r="C1762">
        <v>2023</v>
      </c>
      <c r="D1762" t="s">
        <v>41</v>
      </c>
      <c r="E1762" t="s">
        <v>42</v>
      </c>
      <c r="F1762">
        <v>5</v>
      </c>
      <c r="G1762" t="s">
        <v>63</v>
      </c>
      <c r="H1762" t="s">
        <v>107</v>
      </c>
      <c r="I1762" t="s">
        <v>32</v>
      </c>
      <c r="J1762" t="s">
        <v>33</v>
      </c>
      <c r="K1762" t="s">
        <v>145</v>
      </c>
      <c r="L1762" t="s">
        <v>122</v>
      </c>
      <c r="M1762" t="s">
        <v>47</v>
      </c>
      <c r="N1762">
        <v>187</v>
      </c>
      <c r="O1762">
        <v>889.72</v>
      </c>
      <c r="P1762">
        <v>0.15</v>
      </c>
      <c r="Q1762">
        <v>141420.99</v>
      </c>
      <c r="R1762">
        <v>59396.82</v>
      </c>
      <c r="S1762">
        <v>82024.17</v>
      </c>
      <c r="T1762">
        <v>18432.22</v>
      </c>
      <c r="U1762">
        <v>63591.95</v>
      </c>
      <c r="V1762">
        <v>0.22</v>
      </c>
      <c r="W1762">
        <v>49601.72</v>
      </c>
      <c r="X1762">
        <v>136003.79</v>
      </c>
      <c r="Y1762" t="s">
        <v>37</v>
      </c>
      <c r="Z1762" t="s">
        <v>57</v>
      </c>
      <c r="AA1762" t="s">
        <v>39</v>
      </c>
    </row>
    <row r="1763" spans="1:27" x14ac:dyDescent="0.25">
      <c r="A1763" t="s">
        <v>1904</v>
      </c>
      <c r="B1763" s="2">
        <v>44920</v>
      </c>
      <c r="C1763">
        <v>2022</v>
      </c>
      <c r="D1763" t="s">
        <v>113</v>
      </c>
      <c r="E1763" t="s">
        <v>156</v>
      </c>
      <c r="F1763">
        <v>12</v>
      </c>
      <c r="G1763" t="s">
        <v>30</v>
      </c>
      <c r="H1763" t="s">
        <v>89</v>
      </c>
      <c r="I1763" t="s">
        <v>32</v>
      </c>
      <c r="J1763" t="s">
        <v>33</v>
      </c>
      <c r="K1763" t="s">
        <v>322</v>
      </c>
      <c r="L1763" t="s">
        <v>140</v>
      </c>
      <c r="M1763" t="s">
        <v>79</v>
      </c>
      <c r="N1763">
        <v>137</v>
      </c>
      <c r="O1763">
        <v>574.82000000000005</v>
      </c>
      <c r="P1763">
        <v>0.12</v>
      </c>
      <c r="Q1763">
        <v>69300.3</v>
      </c>
      <c r="R1763">
        <v>38808.17</v>
      </c>
      <c r="S1763">
        <v>30492.13</v>
      </c>
      <c r="T1763">
        <v>3550.16</v>
      </c>
      <c r="U1763">
        <v>26941.97</v>
      </c>
      <c r="V1763">
        <v>0.23</v>
      </c>
      <c r="W1763">
        <v>20745.32</v>
      </c>
      <c r="X1763">
        <v>72661.41</v>
      </c>
      <c r="Y1763" t="s">
        <v>74</v>
      </c>
      <c r="Z1763" t="s">
        <v>75</v>
      </c>
      <c r="AA1763" t="s">
        <v>39</v>
      </c>
    </row>
    <row r="1764" spans="1:27" x14ac:dyDescent="0.25">
      <c r="A1764" t="s">
        <v>1905</v>
      </c>
      <c r="B1764" s="2">
        <v>45206</v>
      </c>
      <c r="C1764">
        <v>2023</v>
      </c>
      <c r="D1764" t="s">
        <v>113</v>
      </c>
      <c r="E1764" t="s">
        <v>114</v>
      </c>
      <c r="F1764">
        <v>10</v>
      </c>
      <c r="G1764" t="s">
        <v>51</v>
      </c>
      <c r="H1764" t="s">
        <v>64</v>
      </c>
      <c r="I1764" t="s">
        <v>92</v>
      </c>
      <c r="J1764" t="s">
        <v>53</v>
      </c>
      <c r="K1764" t="s">
        <v>103</v>
      </c>
      <c r="L1764" t="s">
        <v>73</v>
      </c>
      <c r="M1764" t="s">
        <v>36</v>
      </c>
      <c r="N1764">
        <v>70</v>
      </c>
      <c r="O1764">
        <v>1288.1300000000001</v>
      </c>
      <c r="P1764">
        <v>0.23</v>
      </c>
      <c r="Q1764">
        <v>69430.210000000006</v>
      </c>
      <c r="R1764">
        <v>36798.01</v>
      </c>
      <c r="S1764">
        <v>32632.2</v>
      </c>
      <c r="T1764">
        <v>13568.33</v>
      </c>
      <c r="U1764">
        <v>19063.87</v>
      </c>
      <c r="V1764">
        <v>0.18</v>
      </c>
      <c r="W1764">
        <v>15632.37</v>
      </c>
      <c r="X1764">
        <v>60557.2</v>
      </c>
      <c r="Y1764" t="s">
        <v>37</v>
      </c>
      <c r="Z1764" t="s">
        <v>57</v>
      </c>
      <c r="AA1764" t="s">
        <v>39</v>
      </c>
    </row>
    <row r="1765" spans="1:27" x14ac:dyDescent="0.25">
      <c r="A1765" t="s">
        <v>1906</v>
      </c>
      <c r="B1765" s="2">
        <v>45287</v>
      </c>
      <c r="C1765">
        <v>2023</v>
      </c>
      <c r="D1765" t="s">
        <v>113</v>
      </c>
      <c r="E1765" t="s">
        <v>156</v>
      </c>
      <c r="F1765">
        <v>12</v>
      </c>
      <c r="G1765" t="s">
        <v>63</v>
      </c>
      <c r="H1765" t="s">
        <v>31</v>
      </c>
      <c r="I1765" t="s">
        <v>45</v>
      </c>
      <c r="J1765" t="s">
        <v>33</v>
      </c>
      <c r="K1765" t="s">
        <v>93</v>
      </c>
      <c r="L1765" t="s">
        <v>140</v>
      </c>
      <c r="M1765" t="s">
        <v>36</v>
      </c>
      <c r="N1765">
        <v>10</v>
      </c>
      <c r="O1765">
        <v>1369.34</v>
      </c>
      <c r="P1765">
        <v>0.17</v>
      </c>
      <c r="Q1765">
        <v>11365.52</v>
      </c>
      <c r="R1765">
        <v>5910.07</v>
      </c>
      <c r="S1765">
        <v>5455.45</v>
      </c>
      <c r="T1765">
        <v>1079.55</v>
      </c>
      <c r="U1765">
        <v>4375.8999999999996</v>
      </c>
      <c r="V1765">
        <v>0.22</v>
      </c>
      <c r="W1765">
        <v>3413.2</v>
      </c>
      <c r="X1765">
        <v>10900.42</v>
      </c>
      <c r="Y1765" t="s">
        <v>37</v>
      </c>
      <c r="Z1765" t="s">
        <v>61</v>
      </c>
      <c r="AA1765" t="s">
        <v>39</v>
      </c>
    </row>
    <row r="1766" spans="1:27" x14ac:dyDescent="0.25">
      <c r="A1766" t="s">
        <v>1907</v>
      </c>
      <c r="B1766" s="2">
        <v>45104</v>
      </c>
      <c r="C1766">
        <v>2023</v>
      </c>
      <c r="D1766" t="s">
        <v>41</v>
      </c>
      <c r="E1766" t="s">
        <v>77</v>
      </c>
      <c r="F1766">
        <v>6</v>
      </c>
      <c r="G1766" t="s">
        <v>43</v>
      </c>
      <c r="H1766" t="s">
        <v>129</v>
      </c>
      <c r="I1766" t="s">
        <v>52</v>
      </c>
      <c r="J1766" t="s">
        <v>53</v>
      </c>
      <c r="K1766" t="s">
        <v>145</v>
      </c>
      <c r="L1766" t="s">
        <v>46</v>
      </c>
      <c r="M1766" t="s">
        <v>79</v>
      </c>
      <c r="N1766">
        <v>198</v>
      </c>
      <c r="O1766">
        <v>1383.37</v>
      </c>
      <c r="P1766">
        <v>0.17</v>
      </c>
      <c r="Q1766">
        <v>227343.03</v>
      </c>
      <c r="R1766">
        <v>86390.35</v>
      </c>
      <c r="S1766">
        <v>140952.68</v>
      </c>
      <c r="T1766">
        <v>18998.95</v>
      </c>
      <c r="U1766">
        <v>121953.73</v>
      </c>
      <c r="V1766">
        <v>0.24</v>
      </c>
      <c r="W1766">
        <v>92684.83</v>
      </c>
      <c r="X1766">
        <v>199501.3</v>
      </c>
      <c r="Y1766" t="s">
        <v>37</v>
      </c>
      <c r="Z1766" t="s">
        <v>38</v>
      </c>
      <c r="AA1766" t="s">
        <v>39</v>
      </c>
    </row>
    <row r="1767" spans="1:27" x14ac:dyDescent="0.25">
      <c r="A1767" t="s">
        <v>1908</v>
      </c>
      <c r="B1767" s="2">
        <v>45284</v>
      </c>
      <c r="C1767">
        <v>2023</v>
      </c>
      <c r="D1767" t="s">
        <v>113</v>
      </c>
      <c r="E1767" t="s">
        <v>156</v>
      </c>
      <c r="F1767">
        <v>12</v>
      </c>
      <c r="G1767" t="s">
        <v>43</v>
      </c>
      <c r="H1767" t="s">
        <v>44</v>
      </c>
      <c r="I1767" t="s">
        <v>92</v>
      </c>
      <c r="J1767" t="s">
        <v>53</v>
      </c>
      <c r="K1767" t="s">
        <v>185</v>
      </c>
      <c r="L1767" t="s">
        <v>140</v>
      </c>
      <c r="M1767" t="s">
        <v>60</v>
      </c>
      <c r="N1767">
        <v>148</v>
      </c>
      <c r="O1767">
        <v>106.93</v>
      </c>
      <c r="P1767">
        <v>0.25</v>
      </c>
      <c r="R1767">
        <v>4272.92</v>
      </c>
      <c r="S1767">
        <v>7596.31</v>
      </c>
      <c r="T1767">
        <v>1230.79</v>
      </c>
      <c r="U1767">
        <v>6365.52</v>
      </c>
      <c r="V1767">
        <v>0.28999999999999998</v>
      </c>
      <c r="W1767">
        <v>4519.5200000000004</v>
      </c>
      <c r="X1767">
        <v>13580.45</v>
      </c>
      <c r="Y1767" t="s">
        <v>74</v>
      </c>
      <c r="Z1767" t="s">
        <v>61</v>
      </c>
      <c r="AA1767" t="s">
        <v>39</v>
      </c>
    </row>
    <row r="1768" spans="1:27" x14ac:dyDescent="0.25">
      <c r="A1768" t="s">
        <v>1909</v>
      </c>
      <c r="B1768" s="2">
        <v>44666</v>
      </c>
      <c r="C1768">
        <v>2022</v>
      </c>
      <c r="D1768" t="s">
        <v>41</v>
      </c>
      <c r="E1768" t="s">
        <v>70</v>
      </c>
      <c r="F1768">
        <v>4</v>
      </c>
      <c r="G1768" t="s">
        <v>63</v>
      </c>
      <c r="H1768" t="s">
        <v>31</v>
      </c>
      <c r="I1768" t="s">
        <v>32</v>
      </c>
      <c r="J1768" t="s">
        <v>33</v>
      </c>
      <c r="K1768" t="s">
        <v>233</v>
      </c>
      <c r="L1768" t="s">
        <v>46</v>
      </c>
      <c r="M1768" t="s">
        <v>36</v>
      </c>
      <c r="N1768">
        <v>135</v>
      </c>
      <c r="O1768">
        <v>758.78</v>
      </c>
      <c r="P1768">
        <v>0.06</v>
      </c>
      <c r="Q1768">
        <v>96289.18</v>
      </c>
      <c r="R1768">
        <v>35627</v>
      </c>
      <c r="S1768">
        <v>60662.18</v>
      </c>
      <c r="T1768">
        <v>15140.21</v>
      </c>
      <c r="U1768">
        <v>45521.97</v>
      </c>
      <c r="V1768">
        <v>0.22</v>
      </c>
      <c r="W1768">
        <v>35507.14</v>
      </c>
      <c r="X1768">
        <v>90592.75</v>
      </c>
      <c r="Y1768" t="s">
        <v>74</v>
      </c>
      <c r="Z1768" t="s">
        <v>38</v>
      </c>
      <c r="AA1768" t="s">
        <v>39</v>
      </c>
    </row>
    <row r="1769" spans="1:27" x14ac:dyDescent="0.25">
      <c r="A1769" t="s">
        <v>1910</v>
      </c>
      <c r="B1769" s="2">
        <v>45037</v>
      </c>
      <c r="C1769">
        <v>2023</v>
      </c>
      <c r="D1769" t="s">
        <v>41</v>
      </c>
      <c r="E1769" t="s">
        <v>70</v>
      </c>
      <c r="F1769">
        <v>4</v>
      </c>
      <c r="G1769" t="s">
        <v>30</v>
      </c>
      <c r="H1769" t="s">
        <v>89</v>
      </c>
      <c r="I1769" t="s">
        <v>45</v>
      </c>
      <c r="J1769" t="s">
        <v>33</v>
      </c>
      <c r="K1769" t="s">
        <v>211</v>
      </c>
      <c r="L1769" t="s">
        <v>159</v>
      </c>
      <c r="M1769" t="s">
        <v>79</v>
      </c>
      <c r="N1769">
        <v>83</v>
      </c>
      <c r="O1769">
        <v>232.85</v>
      </c>
      <c r="P1769">
        <v>0.12</v>
      </c>
      <c r="Q1769">
        <v>17007.36</v>
      </c>
      <c r="R1769">
        <v>10544.56</v>
      </c>
      <c r="S1769">
        <v>6462.8</v>
      </c>
      <c r="T1769">
        <v>1627.02</v>
      </c>
      <c r="U1769">
        <v>4835.78</v>
      </c>
      <c r="V1769">
        <v>0.28000000000000003</v>
      </c>
      <c r="W1769">
        <v>3481.76</v>
      </c>
      <c r="X1769">
        <v>18555.419999999998</v>
      </c>
      <c r="Y1769" t="s">
        <v>37</v>
      </c>
      <c r="Z1769" t="s">
        <v>75</v>
      </c>
      <c r="AA1769" t="s">
        <v>39</v>
      </c>
    </row>
    <row r="1770" spans="1:27" x14ac:dyDescent="0.25">
      <c r="A1770" t="s">
        <v>1911</v>
      </c>
      <c r="B1770" s="2">
        <v>44782</v>
      </c>
      <c r="C1770">
        <v>2022</v>
      </c>
      <c r="D1770" t="s">
        <v>28</v>
      </c>
      <c r="E1770" t="s">
        <v>81</v>
      </c>
      <c r="F1770">
        <v>8</v>
      </c>
      <c r="G1770" t="s">
        <v>51</v>
      </c>
      <c r="H1770" t="s">
        <v>64</v>
      </c>
      <c r="I1770" t="s">
        <v>92</v>
      </c>
      <c r="J1770" t="s">
        <v>53</v>
      </c>
      <c r="K1770" t="s">
        <v>315</v>
      </c>
      <c r="L1770" t="s">
        <v>101</v>
      </c>
      <c r="M1770" t="s">
        <v>47</v>
      </c>
      <c r="N1770">
        <v>107</v>
      </c>
      <c r="O1770">
        <v>938.47</v>
      </c>
      <c r="P1770">
        <v>0.06</v>
      </c>
      <c r="Q1770">
        <v>94391.31</v>
      </c>
      <c r="R1770">
        <v>36812.61</v>
      </c>
      <c r="S1770">
        <v>57578.7</v>
      </c>
      <c r="T1770">
        <v>6071.27</v>
      </c>
      <c r="U1770">
        <v>51507.43</v>
      </c>
      <c r="V1770">
        <v>0.28000000000000003</v>
      </c>
      <c r="W1770">
        <v>37085.35</v>
      </c>
      <c r="X1770">
        <v>107668.33</v>
      </c>
      <c r="Y1770" t="s">
        <v>37</v>
      </c>
      <c r="Z1770" t="s">
        <v>75</v>
      </c>
      <c r="AA1770" t="s">
        <v>39</v>
      </c>
    </row>
    <row r="1771" spans="1:27" x14ac:dyDescent="0.25">
      <c r="A1771" t="s">
        <v>1912</v>
      </c>
      <c r="B1771" s="2">
        <v>45433</v>
      </c>
      <c r="C1771">
        <v>2024</v>
      </c>
      <c r="D1771" t="s">
        <v>41</v>
      </c>
      <c r="E1771" t="s">
        <v>42</v>
      </c>
      <c r="F1771">
        <v>5</v>
      </c>
      <c r="G1771" t="s">
        <v>43</v>
      </c>
      <c r="H1771" t="s">
        <v>71</v>
      </c>
      <c r="I1771" t="s">
        <v>32</v>
      </c>
      <c r="J1771" t="s">
        <v>33</v>
      </c>
      <c r="K1771" t="s">
        <v>108</v>
      </c>
      <c r="L1771" t="s">
        <v>159</v>
      </c>
      <c r="M1771" t="s">
        <v>60</v>
      </c>
      <c r="N1771">
        <v>66</v>
      </c>
      <c r="O1771">
        <v>1771.79</v>
      </c>
      <c r="P1771">
        <v>0.04</v>
      </c>
      <c r="Q1771">
        <v>112260.61</v>
      </c>
      <c r="R1771">
        <v>50517.27</v>
      </c>
      <c r="S1771">
        <v>61743.34</v>
      </c>
      <c r="T1771">
        <v>14263.2</v>
      </c>
      <c r="U1771">
        <v>47480.14</v>
      </c>
      <c r="V1771">
        <v>0.24</v>
      </c>
      <c r="W1771">
        <v>36084.910000000003</v>
      </c>
      <c r="X1771">
        <v>110833.69</v>
      </c>
      <c r="Y1771" t="s">
        <v>37</v>
      </c>
      <c r="Z1771" t="s">
        <v>38</v>
      </c>
      <c r="AA1771" t="s">
        <v>39</v>
      </c>
    </row>
    <row r="1772" spans="1:27" x14ac:dyDescent="0.25">
      <c r="A1772" t="s">
        <v>1913</v>
      </c>
      <c r="B1772" s="2">
        <v>44733</v>
      </c>
      <c r="C1772">
        <v>2022</v>
      </c>
      <c r="D1772" t="s">
        <v>41</v>
      </c>
      <c r="E1772" t="s">
        <v>77</v>
      </c>
      <c r="F1772">
        <v>6</v>
      </c>
      <c r="G1772" t="s">
        <v>85</v>
      </c>
      <c r="H1772" t="s">
        <v>64</v>
      </c>
      <c r="I1772" t="s">
        <v>135</v>
      </c>
      <c r="J1772" t="s">
        <v>66</v>
      </c>
      <c r="K1772" t="s">
        <v>149</v>
      </c>
      <c r="L1772" t="s">
        <v>55</v>
      </c>
      <c r="M1772" t="s">
        <v>60</v>
      </c>
      <c r="N1772">
        <v>155</v>
      </c>
      <c r="O1772">
        <v>1672.9</v>
      </c>
      <c r="P1772">
        <v>0.06</v>
      </c>
      <c r="Q1772">
        <v>243741.53</v>
      </c>
      <c r="R1772">
        <v>141370.09</v>
      </c>
      <c r="S1772">
        <v>102371.44</v>
      </c>
      <c r="T1772">
        <v>20774.259999999998</v>
      </c>
      <c r="U1772">
        <v>81597.179999999993</v>
      </c>
      <c r="V1772">
        <v>0.25</v>
      </c>
      <c r="W1772">
        <v>61197.89</v>
      </c>
      <c r="X1772">
        <v>270713.01</v>
      </c>
      <c r="Y1772" t="s">
        <v>37</v>
      </c>
      <c r="Z1772" t="s">
        <v>57</v>
      </c>
      <c r="AA1772" t="s">
        <v>39</v>
      </c>
    </row>
    <row r="1773" spans="1:27" x14ac:dyDescent="0.25">
      <c r="A1773" t="s">
        <v>1914</v>
      </c>
      <c r="B1773" s="2">
        <v>45237</v>
      </c>
      <c r="C1773">
        <v>2023</v>
      </c>
      <c r="D1773" t="s">
        <v>113</v>
      </c>
      <c r="E1773" t="s">
        <v>117</v>
      </c>
      <c r="F1773">
        <v>11</v>
      </c>
      <c r="G1773" t="s">
        <v>30</v>
      </c>
      <c r="H1773" t="s">
        <v>44</v>
      </c>
      <c r="I1773" t="s">
        <v>65</v>
      </c>
      <c r="J1773" t="s">
        <v>66</v>
      </c>
      <c r="K1773" t="s">
        <v>167</v>
      </c>
      <c r="L1773" t="s">
        <v>122</v>
      </c>
      <c r="M1773" t="s">
        <v>60</v>
      </c>
      <c r="N1773">
        <v>185</v>
      </c>
      <c r="O1773">
        <v>1250.31</v>
      </c>
      <c r="P1773">
        <v>0.15</v>
      </c>
      <c r="Q1773">
        <v>196611.25</v>
      </c>
      <c r="R1773">
        <v>68813.94</v>
      </c>
      <c r="S1773">
        <v>127797.31</v>
      </c>
      <c r="T1773">
        <v>34039.96</v>
      </c>
      <c r="U1773">
        <v>93757.35</v>
      </c>
      <c r="V1773">
        <v>0.28999999999999998</v>
      </c>
      <c r="W1773">
        <v>66567.72</v>
      </c>
      <c r="X1773">
        <v>197446.77</v>
      </c>
      <c r="Y1773" t="s">
        <v>37</v>
      </c>
      <c r="Z1773" t="s">
        <v>61</v>
      </c>
      <c r="AA1773" t="s">
        <v>39</v>
      </c>
    </row>
    <row r="1774" spans="1:27" x14ac:dyDescent="0.25">
      <c r="A1774" t="s">
        <v>1915</v>
      </c>
      <c r="B1774" s="2">
        <v>45031</v>
      </c>
      <c r="C1774">
        <v>2023</v>
      </c>
      <c r="D1774" t="s">
        <v>41</v>
      </c>
      <c r="E1774" t="s">
        <v>70</v>
      </c>
      <c r="F1774">
        <v>4</v>
      </c>
      <c r="G1774" t="s">
        <v>63</v>
      </c>
      <c r="H1774" t="s">
        <v>71</v>
      </c>
      <c r="I1774" t="s">
        <v>92</v>
      </c>
      <c r="J1774" t="s">
        <v>53</v>
      </c>
      <c r="K1774" t="s">
        <v>315</v>
      </c>
      <c r="L1774" t="s">
        <v>101</v>
      </c>
      <c r="M1774" t="s">
        <v>47</v>
      </c>
      <c r="N1774">
        <v>199</v>
      </c>
      <c r="O1774">
        <v>1085.48</v>
      </c>
      <c r="P1774">
        <v>0.14000000000000001</v>
      </c>
      <c r="Q1774">
        <v>185769.05</v>
      </c>
      <c r="R1774">
        <v>118892.19</v>
      </c>
      <c r="S1774">
        <v>66876.86</v>
      </c>
      <c r="T1774">
        <v>17887.05</v>
      </c>
      <c r="U1774">
        <v>48989.81</v>
      </c>
      <c r="V1774">
        <v>0.22</v>
      </c>
      <c r="W1774">
        <v>38212.050000000003</v>
      </c>
      <c r="X1774">
        <v>200179.99</v>
      </c>
      <c r="Y1774" t="s">
        <v>37</v>
      </c>
      <c r="Z1774" t="s">
        <v>61</v>
      </c>
      <c r="AA1774" t="s">
        <v>39</v>
      </c>
    </row>
    <row r="1775" spans="1:27" x14ac:dyDescent="0.25">
      <c r="A1775" t="s">
        <v>1916</v>
      </c>
      <c r="B1775" s="2">
        <v>45058</v>
      </c>
      <c r="C1775">
        <v>2023</v>
      </c>
      <c r="D1775" t="s">
        <v>41</v>
      </c>
      <c r="E1775" t="s">
        <v>42</v>
      </c>
      <c r="F1775">
        <v>5</v>
      </c>
      <c r="G1775" t="s">
        <v>85</v>
      </c>
      <c r="H1775" t="s">
        <v>71</v>
      </c>
      <c r="I1775" t="s">
        <v>65</v>
      </c>
      <c r="J1775" t="s">
        <v>66</v>
      </c>
      <c r="K1775" t="s">
        <v>98</v>
      </c>
      <c r="L1775" t="s">
        <v>55</v>
      </c>
      <c r="M1775" t="s">
        <v>79</v>
      </c>
      <c r="N1775">
        <v>103</v>
      </c>
      <c r="O1775">
        <v>630.66999999999996</v>
      </c>
      <c r="P1775">
        <v>0.01</v>
      </c>
      <c r="Q1775">
        <v>64309.42</v>
      </c>
      <c r="R1775">
        <v>34727.089999999997</v>
      </c>
      <c r="S1775">
        <v>29582.33</v>
      </c>
      <c r="T1775">
        <v>8549.7199999999993</v>
      </c>
      <c r="U1775">
        <v>21032.61</v>
      </c>
      <c r="V1775">
        <v>0.27</v>
      </c>
      <c r="W1775">
        <v>15353.81</v>
      </c>
      <c r="X1775">
        <v>60410.54</v>
      </c>
      <c r="Y1775" t="s">
        <v>74</v>
      </c>
      <c r="Z1775" t="s">
        <v>57</v>
      </c>
      <c r="AA1775" t="s">
        <v>39</v>
      </c>
    </row>
    <row r="1776" spans="1:27" x14ac:dyDescent="0.25">
      <c r="A1776" t="s">
        <v>1917</v>
      </c>
      <c r="B1776" s="2">
        <v>45517</v>
      </c>
      <c r="C1776">
        <v>2024</v>
      </c>
      <c r="D1776" t="s">
        <v>28</v>
      </c>
      <c r="E1776" t="s">
        <v>81</v>
      </c>
      <c r="F1776">
        <v>8</v>
      </c>
      <c r="G1776" t="s">
        <v>51</v>
      </c>
      <c r="H1776" t="s">
        <v>129</v>
      </c>
      <c r="I1776" t="s">
        <v>65</v>
      </c>
      <c r="J1776" t="s">
        <v>66</v>
      </c>
      <c r="K1776" t="s">
        <v>233</v>
      </c>
      <c r="L1776" t="s">
        <v>101</v>
      </c>
      <c r="M1776" t="s">
        <v>47</v>
      </c>
      <c r="N1776">
        <v>48</v>
      </c>
      <c r="O1776">
        <v>1232.44</v>
      </c>
      <c r="P1776">
        <v>0.02</v>
      </c>
      <c r="Q1776">
        <v>57973.98</v>
      </c>
      <c r="R1776">
        <v>31885.69</v>
      </c>
      <c r="S1776">
        <v>26088.29</v>
      </c>
      <c r="T1776">
        <v>5444.96</v>
      </c>
      <c r="U1776">
        <v>20643.330000000002</v>
      </c>
      <c r="V1776">
        <v>0.18</v>
      </c>
      <c r="W1776">
        <v>16927.53</v>
      </c>
      <c r="X1776">
        <v>53215.99</v>
      </c>
      <c r="Y1776" t="s">
        <v>37</v>
      </c>
      <c r="Z1776" t="s">
        <v>61</v>
      </c>
      <c r="AA1776" t="s">
        <v>39</v>
      </c>
    </row>
    <row r="1777" spans="1:27" x14ac:dyDescent="0.25">
      <c r="A1777" t="s">
        <v>1918</v>
      </c>
      <c r="B1777" s="2">
        <v>45454</v>
      </c>
      <c r="C1777">
        <v>2024</v>
      </c>
      <c r="D1777" t="s">
        <v>41</v>
      </c>
      <c r="E1777" t="s">
        <v>77</v>
      </c>
      <c r="F1777">
        <v>6</v>
      </c>
      <c r="G1777" t="s">
        <v>63</v>
      </c>
      <c r="H1777" t="s">
        <v>64</v>
      </c>
      <c r="I1777" t="s">
        <v>32</v>
      </c>
      <c r="J1777" t="s">
        <v>33</v>
      </c>
      <c r="K1777" t="s">
        <v>67</v>
      </c>
      <c r="L1777" t="s">
        <v>101</v>
      </c>
      <c r="M1777" t="s">
        <v>60</v>
      </c>
      <c r="N1777">
        <v>158</v>
      </c>
      <c r="O1777">
        <v>776.4</v>
      </c>
      <c r="P1777">
        <v>0.23</v>
      </c>
      <c r="Q1777">
        <v>94456.82</v>
      </c>
      <c r="R1777">
        <v>31170.75</v>
      </c>
      <c r="S1777">
        <v>63286.07</v>
      </c>
      <c r="T1777">
        <v>5263.15</v>
      </c>
      <c r="U1777">
        <v>58022.92</v>
      </c>
      <c r="V1777">
        <v>0.26</v>
      </c>
      <c r="W1777">
        <v>42936.959999999999</v>
      </c>
      <c r="X1777">
        <v>96277.52</v>
      </c>
      <c r="Y1777" t="s">
        <v>37</v>
      </c>
      <c r="Z1777" t="s">
        <v>57</v>
      </c>
      <c r="AA1777" t="s">
        <v>39</v>
      </c>
    </row>
    <row r="1778" spans="1:27" x14ac:dyDescent="0.25">
      <c r="A1778" t="s">
        <v>1919</v>
      </c>
      <c r="B1778" s="2">
        <v>44796</v>
      </c>
      <c r="C1778">
        <v>2022</v>
      </c>
      <c r="D1778" t="s">
        <v>28</v>
      </c>
      <c r="E1778" t="s">
        <v>81</v>
      </c>
      <c r="F1778">
        <v>8</v>
      </c>
      <c r="G1778" t="s">
        <v>51</v>
      </c>
      <c r="H1778" t="s">
        <v>64</v>
      </c>
      <c r="I1778" t="s">
        <v>52</v>
      </c>
      <c r="J1778" t="s">
        <v>53</v>
      </c>
      <c r="K1778" t="s">
        <v>115</v>
      </c>
      <c r="L1778" t="s">
        <v>73</v>
      </c>
      <c r="M1778" t="s">
        <v>60</v>
      </c>
      <c r="N1778">
        <v>173</v>
      </c>
      <c r="O1778">
        <v>1875.45</v>
      </c>
      <c r="P1778">
        <v>0.15</v>
      </c>
      <c r="Q1778">
        <v>275784.92</v>
      </c>
      <c r="R1778">
        <v>121345.36</v>
      </c>
      <c r="S1778">
        <v>154439.56</v>
      </c>
      <c r="T1778">
        <v>46149.54</v>
      </c>
      <c r="U1778">
        <v>108290.02</v>
      </c>
      <c r="V1778">
        <v>0.22</v>
      </c>
      <c r="W1778">
        <v>84466.22</v>
      </c>
      <c r="X1778">
        <v>255037.71</v>
      </c>
      <c r="Y1778" t="s">
        <v>37</v>
      </c>
      <c r="Z1778" t="s">
        <v>38</v>
      </c>
      <c r="AA1778" t="s">
        <v>39</v>
      </c>
    </row>
    <row r="1779" spans="1:27" x14ac:dyDescent="0.25">
      <c r="A1779" t="s">
        <v>1920</v>
      </c>
      <c r="B1779" s="2">
        <v>44732</v>
      </c>
      <c r="C1779">
        <v>2022</v>
      </c>
      <c r="D1779" t="s">
        <v>41</v>
      </c>
      <c r="E1779" t="s">
        <v>77</v>
      </c>
      <c r="F1779">
        <v>6</v>
      </c>
      <c r="G1779" t="s">
        <v>43</v>
      </c>
      <c r="H1779" t="s">
        <v>44</v>
      </c>
      <c r="I1779" t="s">
        <v>135</v>
      </c>
      <c r="J1779" t="s">
        <v>66</v>
      </c>
      <c r="K1779" t="s">
        <v>178</v>
      </c>
      <c r="L1779" t="s">
        <v>83</v>
      </c>
      <c r="M1779" t="s">
        <v>79</v>
      </c>
      <c r="N1779">
        <v>191</v>
      </c>
      <c r="O1779">
        <v>154.47</v>
      </c>
      <c r="P1779">
        <v>0.13</v>
      </c>
      <c r="Q1779">
        <v>25668.28</v>
      </c>
      <c r="R1779">
        <v>9753.9500000000007</v>
      </c>
      <c r="S1779">
        <v>15914.33</v>
      </c>
      <c r="T1779">
        <v>3664.99</v>
      </c>
      <c r="U1779">
        <v>12249.34</v>
      </c>
      <c r="V1779">
        <v>0.2</v>
      </c>
      <c r="W1779">
        <v>9799.4699999999993</v>
      </c>
      <c r="X1779">
        <v>25385.279999999999</v>
      </c>
      <c r="Y1779" t="s">
        <v>37</v>
      </c>
      <c r="Z1779" t="s">
        <v>57</v>
      </c>
      <c r="AA1779" t="s">
        <v>39</v>
      </c>
    </row>
    <row r="1780" spans="1:27" x14ac:dyDescent="0.25">
      <c r="A1780" t="s">
        <v>1921</v>
      </c>
      <c r="B1780" s="2">
        <v>45505</v>
      </c>
      <c r="C1780">
        <v>2024</v>
      </c>
      <c r="D1780" t="s">
        <v>28</v>
      </c>
      <c r="E1780" t="s">
        <v>81</v>
      </c>
      <c r="F1780">
        <v>8</v>
      </c>
      <c r="G1780" t="s">
        <v>43</v>
      </c>
      <c r="H1780" t="s">
        <v>44</v>
      </c>
      <c r="I1780" t="s">
        <v>135</v>
      </c>
      <c r="J1780" t="s">
        <v>66</v>
      </c>
      <c r="K1780" t="s">
        <v>118</v>
      </c>
      <c r="L1780" t="s">
        <v>68</v>
      </c>
      <c r="M1780" t="s">
        <v>36</v>
      </c>
      <c r="N1780">
        <v>112</v>
      </c>
      <c r="O1780">
        <v>1567.13</v>
      </c>
      <c r="P1780">
        <v>0.03</v>
      </c>
      <c r="Q1780">
        <v>170253</v>
      </c>
      <c r="R1780">
        <v>52778.43</v>
      </c>
      <c r="S1780">
        <v>117474.57</v>
      </c>
      <c r="T1780">
        <v>12009.03</v>
      </c>
      <c r="U1780">
        <v>105465.54</v>
      </c>
      <c r="V1780">
        <v>0.24</v>
      </c>
      <c r="W1780">
        <v>80153.81</v>
      </c>
      <c r="X1780">
        <v>171057.42</v>
      </c>
      <c r="Y1780" t="s">
        <v>37</v>
      </c>
      <c r="Z1780" t="s">
        <v>57</v>
      </c>
      <c r="AA1780" t="s">
        <v>39</v>
      </c>
    </row>
    <row r="1781" spans="1:27" x14ac:dyDescent="0.25">
      <c r="A1781" t="s">
        <v>1922</v>
      </c>
      <c r="B1781" s="2">
        <v>44727</v>
      </c>
      <c r="C1781">
        <v>2022</v>
      </c>
      <c r="D1781" t="s">
        <v>41</v>
      </c>
      <c r="E1781" t="s">
        <v>77</v>
      </c>
      <c r="F1781">
        <v>6</v>
      </c>
      <c r="G1781" t="s">
        <v>85</v>
      </c>
      <c r="H1781" t="s">
        <v>71</v>
      </c>
      <c r="I1781" t="s">
        <v>45</v>
      </c>
      <c r="J1781" t="s">
        <v>33</v>
      </c>
      <c r="K1781" t="s">
        <v>126</v>
      </c>
      <c r="L1781" t="s">
        <v>35</v>
      </c>
      <c r="M1781" t="s">
        <v>79</v>
      </c>
      <c r="N1781">
        <v>96</v>
      </c>
      <c r="O1781">
        <v>1733.61</v>
      </c>
      <c r="P1781">
        <v>0.01</v>
      </c>
      <c r="Q1781">
        <v>164762.29</v>
      </c>
      <c r="R1781">
        <v>65904.92</v>
      </c>
      <c r="S1781">
        <v>98857.37</v>
      </c>
      <c r="T1781">
        <v>9501.4699999999993</v>
      </c>
      <c r="U1781">
        <v>89355.9</v>
      </c>
      <c r="V1781">
        <v>0.28000000000000003</v>
      </c>
      <c r="W1781">
        <v>64336.25</v>
      </c>
      <c r="X1781">
        <v>184803.94</v>
      </c>
      <c r="Y1781" t="s">
        <v>74</v>
      </c>
      <c r="Z1781" t="s">
        <v>61</v>
      </c>
      <c r="AA1781" t="s">
        <v>39</v>
      </c>
    </row>
    <row r="1782" spans="1:27" x14ac:dyDescent="0.25">
      <c r="A1782" t="s">
        <v>1923</v>
      </c>
      <c r="B1782" s="2">
        <v>44632</v>
      </c>
      <c r="C1782">
        <v>2022</v>
      </c>
      <c r="D1782" t="s">
        <v>49</v>
      </c>
      <c r="E1782" t="s">
        <v>106</v>
      </c>
      <c r="F1782">
        <v>3</v>
      </c>
      <c r="G1782" t="s">
        <v>51</v>
      </c>
      <c r="H1782" t="s">
        <v>89</v>
      </c>
      <c r="I1782" t="s">
        <v>45</v>
      </c>
      <c r="J1782" t="s">
        <v>33</v>
      </c>
      <c r="K1782" t="s">
        <v>108</v>
      </c>
      <c r="L1782" t="s">
        <v>137</v>
      </c>
      <c r="M1782" t="s">
        <v>60</v>
      </c>
      <c r="N1782">
        <v>55</v>
      </c>
      <c r="O1782">
        <v>1502.31</v>
      </c>
      <c r="P1782">
        <v>0.08</v>
      </c>
      <c r="Q1782">
        <v>76016.89</v>
      </c>
      <c r="R1782">
        <v>31927.09</v>
      </c>
      <c r="S1782">
        <v>44089.8</v>
      </c>
      <c r="T1782">
        <v>4431.29</v>
      </c>
      <c r="U1782">
        <v>39658.51</v>
      </c>
      <c r="V1782">
        <v>0.25</v>
      </c>
      <c r="W1782">
        <v>29743.88</v>
      </c>
      <c r="X1782">
        <v>84867.64</v>
      </c>
      <c r="Y1782" t="s">
        <v>37</v>
      </c>
      <c r="Z1782" t="s">
        <v>61</v>
      </c>
      <c r="AA1782" t="s">
        <v>39</v>
      </c>
    </row>
    <row r="1783" spans="1:27" x14ac:dyDescent="0.25">
      <c r="A1783" t="s">
        <v>1924</v>
      </c>
      <c r="B1783" s="2">
        <v>44579</v>
      </c>
      <c r="C1783">
        <v>2022</v>
      </c>
      <c r="D1783" t="s">
        <v>49</v>
      </c>
      <c r="E1783" t="s">
        <v>50</v>
      </c>
      <c r="F1783">
        <v>1</v>
      </c>
      <c r="G1783" t="s">
        <v>30</v>
      </c>
      <c r="H1783" t="s">
        <v>107</v>
      </c>
      <c r="I1783" t="s">
        <v>32</v>
      </c>
      <c r="J1783" t="s">
        <v>33</v>
      </c>
      <c r="K1783" t="s">
        <v>183</v>
      </c>
      <c r="L1783" t="s">
        <v>59</v>
      </c>
      <c r="M1783" t="s">
        <v>36</v>
      </c>
      <c r="N1783">
        <v>155</v>
      </c>
      <c r="O1783">
        <v>1572.7</v>
      </c>
      <c r="P1783">
        <v>0.2</v>
      </c>
      <c r="Q1783">
        <v>195014.8</v>
      </c>
      <c r="R1783">
        <v>78005.919999999998</v>
      </c>
      <c r="S1783">
        <v>117008.88</v>
      </c>
      <c r="T1783">
        <v>29783.95</v>
      </c>
      <c r="U1783">
        <v>87224.93</v>
      </c>
      <c r="V1783">
        <v>0.24</v>
      </c>
      <c r="W1783">
        <v>66290.95</v>
      </c>
      <c r="X1783">
        <v>202379.4</v>
      </c>
      <c r="Y1783" t="s">
        <v>37</v>
      </c>
      <c r="Z1783" t="s">
        <v>61</v>
      </c>
      <c r="AA1783" t="s">
        <v>39</v>
      </c>
    </row>
    <row r="1784" spans="1:27" x14ac:dyDescent="0.25">
      <c r="A1784" t="s">
        <v>1925</v>
      </c>
      <c r="B1784" s="2">
        <v>44759</v>
      </c>
      <c r="C1784">
        <v>2022</v>
      </c>
      <c r="D1784" t="s">
        <v>28</v>
      </c>
      <c r="E1784" t="s">
        <v>29</v>
      </c>
      <c r="F1784">
        <v>7</v>
      </c>
      <c r="G1784" t="s">
        <v>85</v>
      </c>
      <c r="H1784" t="s">
        <v>89</v>
      </c>
      <c r="I1784" t="s">
        <v>135</v>
      </c>
      <c r="J1784" t="s">
        <v>66</v>
      </c>
      <c r="K1784" t="s">
        <v>100</v>
      </c>
      <c r="L1784" t="s">
        <v>119</v>
      </c>
      <c r="M1784" t="s">
        <v>47</v>
      </c>
      <c r="N1784">
        <v>12</v>
      </c>
      <c r="O1784">
        <v>197.26</v>
      </c>
      <c r="P1784">
        <v>0.06</v>
      </c>
      <c r="Q1784">
        <v>2225.09</v>
      </c>
      <c r="R1784">
        <v>1090.29</v>
      </c>
      <c r="S1784">
        <v>1134.8</v>
      </c>
      <c r="T1784">
        <v>155.37</v>
      </c>
      <c r="U1784">
        <v>979.43</v>
      </c>
      <c r="V1784">
        <v>0.2</v>
      </c>
      <c r="W1784">
        <v>783.54</v>
      </c>
      <c r="X1784">
        <v>1969.3</v>
      </c>
      <c r="Y1784" t="s">
        <v>37</v>
      </c>
      <c r="Z1784" t="s">
        <v>57</v>
      </c>
      <c r="AA1784" t="s">
        <v>39</v>
      </c>
    </row>
    <row r="1785" spans="1:27" x14ac:dyDescent="0.25">
      <c r="A1785" t="s">
        <v>1926</v>
      </c>
      <c r="B1785" s="2">
        <v>45197</v>
      </c>
      <c r="C1785">
        <v>2023</v>
      </c>
      <c r="D1785" t="s">
        <v>28</v>
      </c>
      <c r="E1785" t="s">
        <v>134</v>
      </c>
      <c r="F1785">
        <v>9</v>
      </c>
      <c r="G1785" t="s">
        <v>30</v>
      </c>
      <c r="H1785" t="s">
        <v>31</v>
      </c>
      <c r="I1785" t="s">
        <v>135</v>
      </c>
      <c r="J1785" t="s">
        <v>66</v>
      </c>
      <c r="K1785" t="s">
        <v>98</v>
      </c>
      <c r="L1785" t="s">
        <v>140</v>
      </c>
      <c r="M1785" t="s">
        <v>36</v>
      </c>
      <c r="N1785">
        <v>41</v>
      </c>
      <c r="O1785">
        <v>340.35</v>
      </c>
      <c r="P1785">
        <v>0.02</v>
      </c>
      <c r="Q1785">
        <v>13675.26</v>
      </c>
      <c r="R1785">
        <v>6700.88</v>
      </c>
      <c r="S1785">
        <v>6974.38</v>
      </c>
      <c r="T1785">
        <v>1805.62</v>
      </c>
      <c r="U1785">
        <v>5168.76</v>
      </c>
      <c r="V1785">
        <v>0.22</v>
      </c>
      <c r="W1785">
        <v>4031.63</v>
      </c>
      <c r="X1785">
        <v>15313.99</v>
      </c>
      <c r="Y1785" t="s">
        <v>37</v>
      </c>
      <c r="Z1785" t="s">
        <v>38</v>
      </c>
      <c r="AA1785" t="s">
        <v>39</v>
      </c>
    </row>
    <row r="1786" spans="1:27" x14ac:dyDescent="0.25">
      <c r="A1786" t="s">
        <v>1927</v>
      </c>
      <c r="B1786" s="2">
        <v>44810</v>
      </c>
      <c r="C1786">
        <v>2022</v>
      </c>
      <c r="D1786" t="s">
        <v>28</v>
      </c>
      <c r="E1786" t="s">
        <v>134</v>
      </c>
      <c r="F1786">
        <v>9</v>
      </c>
      <c r="G1786" t="s">
        <v>51</v>
      </c>
      <c r="H1786" t="s">
        <v>89</v>
      </c>
      <c r="I1786" t="s">
        <v>32</v>
      </c>
      <c r="J1786" t="s">
        <v>33</v>
      </c>
      <c r="K1786" t="s">
        <v>195</v>
      </c>
      <c r="L1786" t="s">
        <v>101</v>
      </c>
      <c r="M1786" t="s">
        <v>36</v>
      </c>
      <c r="N1786">
        <v>186</v>
      </c>
      <c r="O1786">
        <v>1570.48</v>
      </c>
      <c r="P1786">
        <v>0.1</v>
      </c>
      <c r="Q1786">
        <v>262898.34999999998</v>
      </c>
      <c r="R1786">
        <v>118304.26</v>
      </c>
      <c r="S1786">
        <v>144594.09</v>
      </c>
      <c r="T1786">
        <v>13501.31</v>
      </c>
      <c r="U1786">
        <v>131092.78</v>
      </c>
      <c r="V1786">
        <v>0.24</v>
      </c>
      <c r="W1786">
        <v>99630.51</v>
      </c>
      <c r="X1786">
        <v>283136.13</v>
      </c>
      <c r="Y1786" t="s">
        <v>74</v>
      </c>
      <c r="Z1786" t="s">
        <v>61</v>
      </c>
      <c r="AA1786" t="s">
        <v>39</v>
      </c>
    </row>
    <row r="1787" spans="1:27" x14ac:dyDescent="0.25">
      <c r="A1787" t="s">
        <v>1928</v>
      </c>
      <c r="B1787" s="2">
        <v>44587</v>
      </c>
      <c r="C1787">
        <v>2022</v>
      </c>
      <c r="D1787" t="s">
        <v>49</v>
      </c>
      <c r="E1787" t="s">
        <v>50</v>
      </c>
      <c r="F1787">
        <v>1</v>
      </c>
      <c r="G1787" t="s">
        <v>51</v>
      </c>
      <c r="H1787" t="s">
        <v>89</v>
      </c>
      <c r="I1787" t="s">
        <v>32</v>
      </c>
      <c r="J1787" t="s">
        <v>33</v>
      </c>
      <c r="K1787" t="s">
        <v>110</v>
      </c>
      <c r="L1787" t="s">
        <v>35</v>
      </c>
      <c r="M1787" t="s">
        <v>36</v>
      </c>
      <c r="N1787">
        <v>120</v>
      </c>
      <c r="O1787">
        <v>1510.72</v>
      </c>
      <c r="P1787">
        <v>0.15</v>
      </c>
      <c r="Q1787">
        <v>154093.44</v>
      </c>
      <c r="R1787">
        <v>63178.31</v>
      </c>
      <c r="S1787">
        <v>90915.13</v>
      </c>
      <c r="T1787">
        <v>18940.21</v>
      </c>
      <c r="U1787">
        <v>71974.92</v>
      </c>
      <c r="V1787">
        <v>0.24</v>
      </c>
      <c r="W1787">
        <v>54700.94</v>
      </c>
      <c r="X1787">
        <v>150049.39000000001</v>
      </c>
      <c r="Y1787" t="s">
        <v>37</v>
      </c>
      <c r="Z1787" t="s">
        <v>57</v>
      </c>
      <c r="AA1787" t="s">
        <v>39</v>
      </c>
    </row>
    <row r="1788" spans="1:27" x14ac:dyDescent="0.25">
      <c r="A1788" t="s">
        <v>1929</v>
      </c>
      <c r="B1788" s="2">
        <v>44665</v>
      </c>
      <c r="C1788">
        <v>2022</v>
      </c>
      <c r="D1788" t="s">
        <v>41</v>
      </c>
      <c r="E1788" t="s">
        <v>70</v>
      </c>
      <c r="F1788">
        <v>4</v>
      </c>
      <c r="G1788" t="s">
        <v>30</v>
      </c>
      <c r="H1788" t="s">
        <v>71</v>
      </c>
      <c r="I1788" t="s">
        <v>32</v>
      </c>
      <c r="J1788" t="s">
        <v>33</v>
      </c>
      <c r="K1788" t="s">
        <v>198</v>
      </c>
      <c r="L1788" t="s">
        <v>159</v>
      </c>
      <c r="M1788" t="s">
        <v>47</v>
      </c>
      <c r="N1788">
        <v>122</v>
      </c>
      <c r="O1788">
        <v>1830.98</v>
      </c>
      <c r="P1788">
        <v>0.11</v>
      </c>
      <c r="Q1788">
        <v>198807.81</v>
      </c>
      <c r="R1788">
        <v>89463.51</v>
      </c>
      <c r="S1788">
        <v>109344.3</v>
      </c>
      <c r="T1788">
        <v>17962.11</v>
      </c>
      <c r="U1788">
        <v>91382.19</v>
      </c>
      <c r="V1788">
        <v>0.22</v>
      </c>
      <c r="W1788">
        <v>71278.11</v>
      </c>
      <c r="X1788">
        <v>176237.13</v>
      </c>
      <c r="Y1788" t="s">
        <v>37</v>
      </c>
      <c r="Z1788" t="s">
        <v>75</v>
      </c>
      <c r="AA1788" t="s">
        <v>39</v>
      </c>
    </row>
    <row r="1789" spans="1:27" x14ac:dyDescent="0.25">
      <c r="A1789" t="s">
        <v>1930</v>
      </c>
      <c r="B1789" s="2">
        <v>44727</v>
      </c>
      <c r="C1789">
        <v>2022</v>
      </c>
      <c r="D1789" t="s">
        <v>41</v>
      </c>
      <c r="E1789" t="s">
        <v>77</v>
      </c>
      <c r="F1789">
        <v>6</v>
      </c>
      <c r="G1789" t="s">
        <v>85</v>
      </c>
      <c r="H1789" t="s">
        <v>107</v>
      </c>
      <c r="I1789" t="s">
        <v>52</v>
      </c>
      <c r="J1789" t="s">
        <v>53</v>
      </c>
      <c r="K1789" t="s">
        <v>136</v>
      </c>
      <c r="L1789" t="s">
        <v>46</v>
      </c>
      <c r="M1789" t="s">
        <v>47</v>
      </c>
      <c r="N1789">
        <v>196</v>
      </c>
      <c r="O1789">
        <v>264.75</v>
      </c>
      <c r="P1789">
        <v>0.2</v>
      </c>
      <c r="Q1789">
        <v>41512.800000000003</v>
      </c>
      <c r="R1789">
        <v>23247.17</v>
      </c>
      <c r="S1789">
        <v>18265.63</v>
      </c>
      <c r="T1789">
        <v>5950.13</v>
      </c>
      <c r="U1789">
        <v>12315.5</v>
      </c>
      <c r="V1789">
        <v>0.28000000000000003</v>
      </c>
      <c r="W1789">
        <v>8867.16</v>
      </c>
      <c r="X1789">
        <v>48867.17</v>
      </c>
      <c r="Y1789" t="s">
        <v>74</v>
      </c>
      <c r="Z1789" t="s">
        <v>75</v>
      </c>
      <c r="AA1789" t="s">
        <v>39</v>
      </c>
    </row>
    <row r="1790" spans="1:27" x14ac:dyDescent="0.25">
      <c r="A1790" t="s">
        <v>1931</v>
      </c>
      <c r="B1790" s="2">
        <v>45266</v>
      </c>
      <c r="C1790">
        <v>2023</v>
      </c>
      <c r="D1790" t="s">
        <v>113</v>
      </c>
      <c r="E1790" t="s">
        <v>156</v>
      </c>
      <c r="F1790">
        <v>12</v>
      </c>
      <c r="G1790" t="s">
        <v>85</v>
      </c>
      <c r="H1790" t="s">
        <v>129</v>
      </c>
      <c r="I1790" t="s">
        <v>92</v>
      </c>
      <c r="J1790" t="s">
        <v>53</v>
      </c>
      <c r="K1790" t="s">
        <v>118</v>
      </c>
      <c r="L1790" t="s">
        <v>68</v>
      </c>
      <c r="M1790" t="s">
        <v>36</v>
      </c>
      <c r="N1790">
        <v>87</v>
      </c>
      <c r="O1790">
        <v>809.5</v>
      </c>
      <c r="P1790">
        <v>0.03</v>
      </c>
      <c r="Q1790">
        <v>68313.710000000006</v>
      </c>
      <c r="R1790">
        <v>25276.07</v>
      </c>
      <c r="S1790">
        <v>43037.64</v>
      </c>
      <c r="T1790">
        <v>7799.23</v>
      </c>
      <c r="U1790">
        <v>35238.410000000003</v>
      </c>
      <c r="V1790">
        <v>0.19</v>
      </c>
      <c r="W1790">
        <v>28543.11</v>
      </c>
      <c r="X1790">
        <v>74518.95</v>
      </c>
      <c r="Y1790" t="s">
        <v>56</v>
      </c>
      <c r="Z1790" t="s">
        <v>75</v>
      </c>
      <c r="AA1790" t="s">
        <v>39</v>
      </c>
    </row>
    <row r="1791" spans="1:27" x14ac:dyDescent="0.25">
      <c r="A1791" t="s">
        <v>1932</v>
      </c>
      <c r="B1791" s="2">
        <v>45287</v>
      </c>
      <c r="C1791">
        <v>2023</v>
      </c>
      <c r="D1791" t="s">
        <v>113</v>
      </c>
      <c r="E1791" t="s">
        <v>156</v>
      </c>
      <c r="F1791">
        <v>12</v>
      </c>
      <c r="G1791" t="s">
        <v>51</v>
      </c>
      <c r="H1791" t="s">
        <v>64</v>
      </c>
      <c r="I1791" t="s">
        <v>92</v>
      </c>
      <c r="J1791" t="s">
        <v>53</v>
      </c>
      <c r="K1791" t="s">
        <v>130</v>
      </c>
      <c r="L1791" t="s">
        <v>96</v>
      </c>
      <c r="M1791" t="s">
        <v>36</v>
      </c>
      <c r="N1791">
        <v>103</v>
      </c>
      <c r="O1791">
        <v>257.77999999999997</v>
      </c>
      <c r="P1791">
        <v>0.19</v>
      </c>
      <c r="Q1791">
        <v>21506.59</v>
      </c>
      <c r="R1791">
        <v>12258.76</v>
      </c>
      <c r="S1791">
        <v>9247.83</v>
      </c>
      <c r="T1791">
        <v>2306.63</v>
      </c>
      <c r="U1791">
        <v>6941.2</v>
      </c>
      <c r="V1791">
        <v>0.27</v>
      </c>
      <c r="W1791">
        <v>5067.08</v>
      </c>
      <c r="X1791">
        <v>21082.68</v>
      </c>
      <c r="Y1791" t="s">
        <v>74</v>
      </c>
      <c r="Z1791" t="s">
        <v>61</v>
      </c>
      <c r="AA1791" t="s">
        <v>39</v>
      </c>
    </row>
    <row r="1792" spans="1:27" x14ac:dyDescent="0.25">
      <c r="A1792" t="s">
        <v>1933</v>
      </c>
      <c r="B1792" s="2">
        <v>45636</v>
      </c>
      <c r="C1792">
        <v>2024</v>
      </c>
      <c r="D1792" t="s">
        <v>113</v>
      </c>
      <c r="E1792" t="s">
        <v>156</v>
      </c>
      <c r="F1792">
        <v>12</v>
      </c>
      <c r="G1792" t="s">
        <v>30</v>
      </c>
      <c r="H1792" t="s">
        <v>64</v>
      </c>
      <c r="I1792" t="s">
        <v>135</v>
      </c>
      <c r="J1792" t="s">
        <v>66</v>
      </c>
      <c r="K1792" t="s">
        <v>225</v>
      </c>
      <c r="L1792" t="s">
        <v>73</v>
      </c>
      <c r="M1792" t="s">
        <v>47</v>
      </c>
      <c r="N1792">
        <v>123</v>
      </c>
      <c r="O1792">
        <v>1507.51</v>
      </c>
      <c r="P1792">
        <v>0.21</v>
      </c>
      <c r="Q1792">
        <v>146484.75</v>
      </c>
      <c r="R1792">
        <v>46875.12</v>
      </c>
      <c r="S1792">
        <v>99609.63</v>
      </c>
      <c r="T1792">
        <v>23351.98</v>
      </c>
      <c r="U1792">
        <v>76257.649999999994</v>
      </c>
      <c r="V1792">
        <v>0.21</v>
      </c>
      <c r="W1792">
        <v>60243.54</v>
      </c>
      <c r="X1792">
        <v>158720.01999999999</v>
      </c>
      <c r="Y1792" t="s">
        <v>37</v>
      </c>
      <c r="Z1792" t="s">
        <v>57</v>
      </c>
      <c r="AA1792" t="s">
        <v>39</v>
      </c>
    </row>
    <row r="1793" spans="1:27" x14ac:dyDescent="0.25">
      <c r="A1793" t="s">
        <v>1934</v>
      </c>
      <c r="B1793" s="2">
        <v>44922</v>
      </c>
      <c r="C1793">
        <v>2022</v>
      </c>
      <c r="D1793" t="s">
        <v>113</v>
      </c>
      <c r="E1793" t="s">
        <v>156</v>
      </c>
      <c r="F1793">
        <v>12</v>
      </c>
      <c r="G1793" t="s">
        <v>51</v>
      </c>
      <c r="H1793" t="s">
        <v>129</v>
      </c>
      <c r="I1793" t="s">
        <v>65</v>
      </c>
      <c r="J1793" t="s">
        <v>66</v>
      </c>
      <c r="K1793" t="s">
        <v>82</v>
      </c>
      <c r="L1793" t="s">
        <v>137</v>
      </c>
      <c r="M1793" t="s">
        <v>36</v>
      </c>
      <c r="N1793">
        <v>127</v>
      </c>
      <c r="O1793">
        <v>877.31</v>
      </c>
      <c r="P1793">
        <v>0.18</v>
      </c>
      <c r="Q1793">
        <v>91363.06</v>
      </c>
      <c r="R1793">
        <v>27408.92</v>
      </c>
      <c r="S1793">
        <v>63954.14</v>
      </c>
      <c r="T1793">
        <v>17606.96</v>
      </c>
      <c r="U1793">
        <v>46347.18</v>
      </c>
      <c r="V1793">
        <v>0.19</v>
      </c>
      <c r="W1793">
        <v>37541.22</v>
      </c>
      <c r="X1793">
        <v>99537.24</v>
      </c>
      <c r="Y1793" t="s">
        <v>37</v>
      </c>
      <c r="Z1793" t="s">
        <v>38</v>
      </c>
      <c r="AA1793" t="s">
        <v>39</v>
      </c>
    </row>
    <row r="1794" spans="1:27" x14ac:dyDescent="0.25">
      <c r="A1794" t="s">
        <v>1935</v>
      </c>
      <c r="B1794" s="2">
        <v>45609</v>
      </c>
      <c r="C1794">
        <v>2024</v>
      </c>
      <c r="D1794" t="s">
        <v>113</v>
      </c>
      <c r="E1794" t="s">
        <v>117</v>
      </c>
      <c r="F1794">
        <v>11</v>
      </c>
      <c r="G1794" t="s">
        <v>43</v>
      </c>
      <c r="H1794" t="s">
        <v>107</v>
      </c>
      <c r="I1794" t="s">
        <v>65</v>
      </c>
      <c r="J1794" t="s">
        <v>66</v>
      </c>
      <c r="K1794" t="s">
        <v>151</v>
      </c>
      <c r="L1794" t="s">
        <v>59</v>
      </c>
      <c r="M1794" t="s">
        <v>60</v>
      </c>
      <c r="N1794">
        <v>59</v>
      </c>
      <c r="O1794">
        <v>269.75</v>
      </c>
      <c r="P1794">
        <v>0.1</v>
      </c>
      <c r="Q1794">
        <v>14323.73</v>
      </c>
      <c r="R1794">
        <v>7018.63</v>
      </c>
      <c r="S1794">
        <v>7305.1</v>
      </c>
      <c r="T1794">
        <v>1621.8</v>
      </c>
      <c r="U1794">
        <v>5683.3</v>
      </c>
      <c r="V1794">
        <v>0.28999999999999998</v>
      </c>
      <c r="W1794">
        <v>4035.14</v>
      </c>
      <c r="X1794">
        <v>12311.6</v>
      </c>
      <c r="Y1794" t="s">
        <v>37</v>
      </c>
      <c r="Z1794" t="s">
        <v>75</v>
      </c>
      <c r="AA1794" t="s">
        <v>39</v>
      </c>
    </row>
    <row r="1795" spans="1:27" x14ac:dyDescent="0.25">
      <c r="A1795" t="s">
        <v>1936</v>
      </c>
      <c r="B1795" s="2">
        <v>45355</v>
      </c>
      <c r="C1795">
        <v>2024</v>
      </c>
      <c r="D1795" t="s">
        <v>49</v>
      </c>
      <c r="E1795" t="s">
        <v>106</v>
      </c>
      <c r="F1795">
        <v>3</v>
      </c>
      <c r="G1795" t="s">
        <v>51</v>
      </c>
      <c r="H1795" t="s">
        <v>89</v>
      </c>
      <c r="I1795" t="s">
        <v>65</v>
      </c>
      <c r="J1795" t="s">
        <v>66</v>
      </c>
      <c r="K1795" t="s">
        <v>181</v>
      </c>
      <c r="L1795" t="s">
        <v>35</v>
      </c>
      <c r="M1795" t="s">
        <v>36</v>
      </c>
      <c r="N1795">
        <v>152</v>
      </c>
      <c r="O1795">
        <v>1045.5</v>
      </c>
      <c r="P1795">
        <v>0.12</v>
      </c>
      <c r="Q1795">
        <v>139846.07999999999</v>
      </c>
      <c r="R1795">
        <v>43352.28</v>
      </c>
      <c r="S1795">
        <v>96493.8</v>
      </c>
      <c r="T1795">
        <v>14909.08</v>
      </c>
      <c r="U1795">
        <v>81584.72</v>
      </c>
      <c r="V1795">
        <v>0.25</v>
      </c>
      <c r="W1795">
        <v>61188.54</v>
      </c>
      <c r="X1795">
        <v>132491.07</v>
      </c>
      <c r="Y1795" t="s">
        <v>37</v>
      </c>
      <c r="Z1795" t="s">
        <v>75</v>
      </c>
      <c r="AA1795" t="s">
        <v>39</v>
      </c>
    </row>
    <row r="1796" spans="1:27" x14ac:dyDescent="0.25">
      <c r="A1796" t="s">
        <v>1937</v>
      </c>
      <c r="B1796" s="2">
        <v>45028</v>
      </c>
      <c r="C1796">
        <v>2023</v>
      </c>
      <c r="D1796" t="s">
        <v>41</v>
      </c>
      <c r="E1796" t="s">
        <v>70</v>
      </c>
      <c r="F1796">
        <v>4</v>
      </c>
      <c r="G1796" t="s">
        <v>85</v>
      </c>
      <c r="H1796" t="s">
        <v>44</v>
      </c>
      <c r="I1796" t="s">
        <v>32</v>
      </c>
      <c r="J1796" t="s">
        <v>33</v>
      </c>
      <c r="K1796" t="s">
        <v>139</v>
      </c>
      <c r="L1796" t="s">
        <v>140</v>
      </c>
      <c r="M1796" t="s">
        <v>36</v>
      </c>
      <c r="N1796">
        <v>103</v>
      </c>
      <c r="O1796">
        <v>1471.43</v>
      </c>
      <c r="P1796">
        <v>0.17</v>
      </c>
      <c r="Q1796">
        <v>125792.55</v>
      </c>
      <c r="R1796">
        <v>41511.54</v>
      </c>
      <c r="S1796">
        <v>84281.01</v>
      </c>
      <c r="T1796">
        <v>12790.25</v>
      </c>
      <c r="U1796">
        <v>71490.759999999995</v>
      </c>
      <c r="V1796">
        <v>0.3</v>
      </c>
      <c r="W1796">
        <v>50043.53</v>
      </c>
      <c r="X1796">
        <v>136039.89000000001</v>
      </c>
      <c r="Y1796" t="s">
        <v>37</v>
      </c>
      <c r="Z1796" t="s">
        <v>75</v>
      </c>
      <c r="AA1796" t="s">
        <v>39</v>
      </c>
    </row>
    <row r="1797" spans="1:27" x14ac:dyDescent="0.25">
      <c r="A1797" t="s">
        <v>1938</v>
      </c>
      <c r="B1797" s="2">
        <v>45018</v>
      </c>
      <c r="C1797">
        <v>2023</v>
      </c>
      <c r="D1797" t="s">
        <v>41</v>
      </c>
      <c r="E1797" t="s">
        <v>70</v>
      </c>
      <c r="F1797">
        <v>4</v>
      </c>
      <c r="G1797" t="s">
        <v>51</v>
      </c>
      <c r="H1797" t="s">
        <v>107</v>
      </c>
      <c r="I1797" t="s">
        <v>52</v>
      </c>
      <c r="J1797" t="s">
        <v>53</v>
      </c>
      <c r="K1797" t="s">
        <v>178</v>
      </c>
      <c r="L1797" t="s">
        <v>55</v>
      </c>
      <c r="M1797" t="s">
        <v>36</v>
      </c>
      <c r="N1797">
        <v>72</v>
      </c>
      <c r="O1797">
        <v>175.61</v>
      </c>
      <c r="P1797">
        <v>0.23</v>
      </c>
      <c r="Q1797">
        <v>9735.82</v>
      </c>
      <c r="R1797">
        <v>3115.46</v>
      </c>
      <c r="S1797">
        <v>6620.36</v>
      </c>
      <c r="T1797">
        <v>1571.6</v>
      </c>
      <c r="U1797">
        <v>5048.76</v>
      </c>
      <c r="V1797">
        <v>0.26</v>
      </c>
      <c r="W1797">
        <v>3736.08</v>
      </c>
      <c r="X1797">
        <v>10126.48</v>
      </c>
      <c r="Y1797" t="s">
        <v>37</v>
      </c>
      <c r="Z1797" t="s">
        <v>61</v>
      </c>
      <c r="AA1797" t="s">
        <v>39</v>
      </c>
    </row>
    <row r="1798" spans="1:27" x14ac:dyDescent="0.25">
      <c r="A1798" t="s">
        <v>1939</v>
      </c>
      <c r="B1798" s="2">
        <v>45544</v>
      </c>
      <c r="C1798">
        <v>2024</v>
      </c>
      <c r="D1798" t="s">
        <v>28</v>
      </c>
      <c r="E1798" t="s">
        <v>134</v>
      </c>
      <c r="F1798">
        <v>9</v>
      </c>
      <c r="G1798" t="s">
        <v>43</v>
      </c>
      <c r="H1798" t="s">
        <v>107</v>
      </c>
      <c r="I1798" t="s">
        <v>45</v>
      </c>
      <c r="J1798" t="s">
        <v>33</v>
      </c>
      <c r="K1798" t="s">
        <v>78</v>
      </c>
      <c r="L1798" t="s">
        <v>101</v>
      </c>
      <c r="M1798" t="s">
        <v>36</v>
      </c>
      <c r="N1798">
        <v>32</v>
      </c>
      <c r="O1798">
        <v>1061.26</v>
      </c>
      <c r="P1798">
        <v>0.01</v>
      </c>
      <c r="Q1798">
        <v>33620.720000000001</v>
      </c>
      <c r="R1798">
        <v>16474.150000000001</v>
      </c>
      <c r="S1798">
        <v>17146.57</v>
      </c>
      <c r="T1798">
        <v>3932.03</v>
      </c>
      <c r="U1798">
        <v>13214.54</v>
      </c>
      <c r="V1798">
        <v>0.25</v>
      </c>
      <c r="W1798">
        <v>9910.9</v>
      </c>
      <c r="X1798">
        <v>38556.03</v>
      </c>
      <c r="Y1798" t="s">
        <v>74</v>
      </c>
      <c r="Z1798" t="s">
        <v>57</v>
      </c>
      <c r="AA1798" t="s">
        <v>39</v>
      </c>
    </row>
    <row r="1799" spans="1:27" x14ac:dyDescent="0.25">
      <c r="A1799" t="s">
        <v>1940</v>
      </c>
      <c r="B1799" s="2">
        <v>45628</v>
      </c>
      <c r="C1799">
        <v>2024</v>
      </c>
      <c r="D1799" t="s">
        <v>113</v>
      </c>
      <c r="E1799" t="s">
        <v>156</v>
      </c>
      <c r="F1799">
        <v>12</v>
      </c>
      <c r="G1799" t="s">
        <v>51</v>
      </c>
      <c r="H1799" t="s">
        <v>89</v>
      </c>
      <c r="I1799" t="s">
        <v>32</v>
      </c>
      <c r="J1799" t="s">
        <v>33</v>
      </c>
      <c r="K1799" t="s">
        <v>90</v>
      </c>
      <c r="L1799" t="s">
        <v>35</v>
      </c>
      <c r="M1799" t="s">
        <v>47</v>
      </c>
      <c r="N1799">
        <v>168</v>
      </c>
      <c r="O1799">
        <v>541.49</v>
      </c>
      <c r="P1799">
        <v>0.14000000000000001</v>
      </c>
      <c r="Q1799">
        <v>78234.48</v>
      </c>
      <c r="R1799">
        <v>47723.03</v>
      </c>
      <c r="S1799">
        <v>30511.45</v>
      </c>
      <c r="T1799">
        <v>10737.31</v>
      </c>
      <c r="U1799">
        <v>19774.14</v>
      </c>
      <c r="V1799">
        <v>0.23</v>
      </c>
      <c r="W1799">
        <v>15226.09</v>
      </c>
      <c r="X1799">
        <v>70914.12</v>
      </c>
      <c r="Y1799" t="s">
        <v>37</v>
      </c>
      <c r="Z1799" t="s">
        <v>38</v>
      </c>
      <c r="AA1799" t="s">
        <v>39</v>
      </c>
    </row>
    <row r="1800" spans="1:27" x14ac:dyDescent="0.25">
      <c r="A1800" t="s">
        <v>1941</v>
      </c>
      <c r="B1800" s="2">
        <v>45133</v>
      </c>
      <c r="C1800">
        <v>2023</v>
      </c>
      <c r="D1800" t="s">
        <v>28</v>
      </c>
      <c r="E1800" t="s">
        <v>29</v>
      </c>
      <c r="F1800">
        <v>7</v>
      </c>
      <c r="G1800" t="s">
        <v>30</v>
      </c>
      <c r="H1800" t="s">
        <v>31</v>
      </c>
      <c r="I1800" t="s">
        <v>135</v>
      </c>
      <c r="J1800" t="s">
        <v>66</v>
      </c>
      <c r="K1800" t="s">
        <v>103</v>
      </c>
      <c r="L1800" t="s">
        <v>111</v>
      </c>
      <c r="M1800" t="s">
        <v>36</v>
      </c>
      <c r="N1800">
        <v>140</v>
      </c>
      <c r="O1800">
        <v>1714.65</v>
      </c>
      <c r="P1800">
        <v>0.2</v>
      </c>
      <c r="Q1800">
        <v>192040.8</v>
      </c>
      <c r="R1800">
        <v>124826.52</v>
      </c>
      <c r="S1800">
        <v>67214.28</v>
      </c>
      <c r="T1800">
        <v>19855.47</v>
      </c>
      <c r="U1800">
        <v>47358.81</v>
      </c>
      <c r="V1800">
        <v>0.27</v>
      </c>
      <c r="W1800">
        <v>34571.93</v>
      </c>
      <c r="X1800">
        <v>230106.23</v>
      </c>
      <c r="Y1800" t="s">
        <v>37</v>
      </c>
      <c r="Z1800" t="s">
        <v>75</v>
      </c>
      <c r="AA1800" t="s">
        <v>39</v>
      </c>
    </row>
    <row r="1801" spans="1:27" x14ac:dyDescent="0.25">
      <c r="A1801" t="s">
        <v>1942</v>
      </c>
      <c r="B1801" s="2">
        <v>45203</v>
      </c>
      <c r="C1801">
        <v>2023</v>
      </c>
      <c r="D1801" t="s">
        <v>113</v>
      </c>
      <c r="E1801" t="s">
        <v>114</v>
      </c>
      <c r="F1801">
        <v>10</v>
      </c>
      <c r="G1801" t="s">
        <v>51</v>
      </c>
      <c r="H1801" t="s">
        <v>64</v>
      </c>
      <c r="I1801" t="s">
        <v>52</v>
      </c>
      <c r="J1801" t="s">
        <v>53</v>
      </c>
      <c r="K1801" t="s">
        <v>82</v>
      </c>
      <c r="L1801" t="s">
        <v>46</v>
      </c>
      <c r="M1801" t="s">
        <v>47</v>
      </c>
      <c r="N1801">
        <v>105</v>
      </c>
      <c r="O1801">
        <v>1730.06</v>
      </c>
      <c r="P1801">
        <v>0.02</v>
      </c>
      <c r="Q1801">
        <v>178023.17</v>
      </c>
      <c r="R1801">
        <v>78330.19</v>
      </c>
      <c r="S1801">
        <v>99692.98</v>
      </c>
      <c r="T1801">
        <v>31040.76</v>
      </c>
      <c r="U1801">
        <v>68652.22</v>
      </c>
      <c r="V1801">
        <v>0.2</v>
      </c>
      <c r="W1801">
        <v>54921.78</v>
      </c>
      <c r="X1801">
        <v>179273.06</v>
      </c>
      <c r="Y1801" t="s">
        <v>37</v>
      </c>
      <c r="Z1801" t="s">
        <v>75</v>
      </c>
      <c r="AA1801" t="s">
        <v>39</v>
      </c>
    </row>
    <row r="1802" spans="1:27" x14ac:dyDescent="0.25">
      <c r="A1802" t="s">
        <v>1943</v>
      </c>
      <c r="B1802" s="2">
        <v>45186</v>
      </c>
      <c r="C1802">
        <v>2023</v>
      </c>
      <c r="D1802" t="s">
        <v>28</v>
      </c>
      <c r="E1802" t="s">
        <v>134</v>
      </c>
      <c r="F1802">
        <v>9</v>
      </c>
      <c r="G1802" t="s">
        <v>51</v>
      </c>
      <c r="H1802" t="s">
        <v>89</v>
      </c>
      <c r="I1802" t="s">
        <v>52</v>
      </c>
      <c r="J1802" t="s">
        <v>53</v>
      </c>
      <c r="K1802" t="s">
        <v>121</v>
      </c>
      <c r="L1802" t="s">
        <v>83</v>
      </c>
      <c r="M1802" t="s">
        <v>36</v>
      </c>
      <c r="N1802">
        <v>156</v>
      </c>
      <c r="O1802">
        <v>850.52</v>
      </c>
      <c r="P1802">
        <v>0.12</v>
      </c>
      <c r="Q1802">
        <v>116759.39</v>
      </c>
      <c r="R1802">
        <v>58379.69</v>
      </c>
      <c r="S1802">
        <v>58379.7</v>
      </c>
      <c r="T1802">
        <v>7081.99</v>
      </c>
      <c r="U1802">
        <v>51297.71</v>
      </c>
      <c r="V1802">
        <v>0.25</v>
      </c>
      <c r="W1802">
        <v>38473.279999999999</v>
      </c>
      <c r="X1802">
        <v>115263.39</v>
      </c>
      <c r="Y1802" t="s">
        <v>37</v>
      </c>
      <c r="Z1802" t="s">
        <v>38</v>
      </c>
      <c r="AA1802" t="s">
        <v>39</v>
      </c>
    </row>
    <row r="1803" spans="1:27" x14ac:dyDescent="0.25">
      <c r="A1803" t="s">
        <v>1944</v>
      </c>
      <c r="B1803" s="2">
        <v>44588</v>
      </c>
      <c r="C1803">
        <v>2022</v>
      </c>
      <c r="D1803" t="s">
        <v>49</v>
      </c>
      <c r="E1803" t="s">
        <v>50</v>
      </c>
      <c r="F1803">
        <v>1</v>
      </c>
      <c r="G1803" t="s">
        <v>43</v>
      </c>
      <c r="H1803" t="s">
        <v>44</v>
      </c>
      <c r="I1803" t="s">
        <v>52</v>
      </c>
      <c r="J1803" t="s">
        <v>53</v>
      </c>
      <c r="K1803" t="s">
        <v>95</v>
      </c>
      <c r="L1803" t="s">
        <v>137</v>
      </c>
      <c r="M1803" t="s">
        <v>79</v>
      </c>
      <c r="N1803">
        <v>128</v>
      </c>
      <c r="O1803">
        <v>199.88</v>
      </c>
      <c r="P1803">
        <v>0.25</v>
      </c>
      <c r="Q1803">
        <v>19188.48</v>
      </c>
      <c r="R1803">
        <v>8059.16</v>
      </c>
      <c r="S1803">
        <v>11129.32</v>
      </c>
      <c r="T1803">
        <v>3248.64</v>
      </c>
      <c r="U1803">
        <v>7880.68</v>
      </c>
      <c r="V1803">
        <v>0.26</v>
      </c>
      <c r="W1803">
        <v>5831.7</v>
      </c>
      <c r="X1803">
        <v>21699.61</v>
      </c>
      <c r="Y1803" t="s">
        <v>37</v>
      </c>
      <c r="Z1803" t="s">
        <v>75</v>
      </c>
      <c r="AA1803" t="s">
        <v>39</v>
      </c>
    </row>
    <row r="1804" spans="1:27" x14ac:dyDescent="0.25">
      <c r="A1804" t="s">
        <v>1945</v>
      </c>
      <c r="B1804" s="2">
        <v>45524</v>
      </c>
      <c r="C1804">
        <v>2024</v>
      </c>
      <c r="D1804" t="s">
        <v>28</v>
      </c>
      <c r="E1804" t="s">
        <v>81</v>
      </c>
      <c r="F1804">
        <v>8</v>
      </c>
      <c r="G1804" t="s">
        <v>43</v>
      </c>
      <c r="H1804" t="s">
        <v>31</v>
      </c>
      <c r="I1804" t="s">
        <v>52</v>
      </c>
      <c r="J1804" t="s">
        <v>53</v>
      </c>
      <c r="K1804" t="s">
        <v>161</v>
      </c>
      <c r="L1804" t="s">
        <v>111</v>
      </c>
      <c r="M1804" t="s">
        <v>36</v>
      </c>
      <c r="N1804">
        <v>158</v>
      </c>
      <c r="O1804">
        <v>1728.92</v>
      </c>
      <c r="P1804">
        <v>0.08</v>
      </c>
      <c r="Q1804">
        <v>251315.81</v>
      </c>
      <c r="R1804">
        <v>125657.9</v>
      </c>
      <c r="S1804">
        <v>125657.91</v>
      </c>
      <c r="T1804">
        <v>41001.410000000003</v>
      </c>
      <c r="U1804">
        <v>84656.5</v>
      </c>
      <c r="V1804">
        <v>0.19</v>
      </c>
      <c r="W1804">
        <v>68571.759999999995</v>
      </c>
      <c r="X1804">
        <v>234964.05</v>
      </c>
      <c r="Y1804" t="s">
        <v>37</v>
      </c>
      <c r="Z1804" t="s">
        <v>57</v>
      </c>
      <c r="AA1804" t="s">
        <v>39</v>
      </c>
    </row>
    <row r="1805" spans="1:27" x14ac:dyDescent="0.25">
      <c r="A1805" t="s">
        <v>1946</v>
      </c>
      <c r="B1805" s="2">
        <v>45618</v>
      </c>
      <c r="C1805">
        <v>2024</v>
      </c>
      <c r="D1805" t="s">
        <v>113</v>
      </c>
      <c r="E1805" t="s">
        <v>117</v>
      </c>
      <c r="F1805">
        <v>11</v>
      </c>
      <c r="G1805" t="s">
        <v>63</v>
      </c>
      <c r="H1805" t="s">
        <v>107</v>
      </c>
      <c r="I1805" t="s">
        <v>32</v>
      </c>
      <c r="J1805" t="s">
        <v>33</v>
      </c>
      <c r="K1805" t="s">
        <v>98</v>
      </c>
      <c r="L1805" t="s">
        <v>101</v>
      </c>
      <c r="M1805" t="s">
        <v>36</v>
      </c>
      <c r="N1805">
        <v>199</v>
      </c>
      <c r="O1805">
        <v>699.17</v>
      </c>
      <c r="P1805">
        <v>0.06</v>
      </c>
      <c r="Q1805">
        <v>130786.74</v>
      </c>
      <c r="R1805">
        <v>70624.84</v>
      </c>
      <c r="S1805">
        <v>60161.9</v>
      </c>
      <c r="T1805">
        <v>24270.2</v>
      </c>
      <c r="U1805">
        <v>35891.699999999997</v>
      </c>
      <c r="V1805">
        <v>0.28000000000000003</v>
      </c>
      <c r="W1805">
        <v>25842.02</v>
      </c>
      <c r="X1805">
        <v>118179.16</v>
      </c>
      <c r="Y1805" t="s">
        <v>1947</v>
      </c>
      <c r="Z1805" t="s">
        <v>61</v>
      </c>
      <c r="AA1805" t="s">
        <v>39</v>
      </c>
    </row>
    <row r="1806" spans="1:27" x14ac:dyDescent="0.25">
      <c r="A1806" t="s">
        <v>1948</v>
      </c>
      <c r="B1806" s="2">
        <v>45221</v>
      </c>
      <c r="C1806">
        <v>2023</v>
      </c>
      <c r="D1806" t="s">
        <v>113</v>
      </c>
      <c r="E1806" t="s">
        <v>114</v>
      </c>
      <c r="F1806">
        <v>10</v>
      </c>
      <c r="G1806" t="s">
        <v>43</v>
      </c>
      <c r="H1806" t="s">
        <v>64</v>
      </c>
      <c r="I1806" t="s">
        <v>45</v>
      </c>
      <c r="J1806" t="s">
        <v>33</v>
      </c>
      <c r="K1806" t="s">
        <v>161</v>
      </c>
      <c r="L1806" t="s">
        <v>122</v>
      </c>
      <c r="M1806" t="s">
        <v>79</v>
      </c>
      <c r="N1806">
        <v>199</v>
      </c>
      <c r="O1806">
        <v>1924.09</v>
      </c>
      <c r="P1806">
        <v>0.09</v>
      </c>
      <c r="Q1806">
        <v>348433.46</v>
      </c>
      <c r="R1806">
        <v>156795.06</v>
      </c>
      <c r="S1806">
        <v>191638.39999999999</v>
      </c>
      <c r="T1806">
        <v>31654.959999999999</v>
      </c>
      <c r="U1806">
        <v>159983.44</v>
      </c>
      <c r="V1806">
        <v>0.28000000000000003</v>
      </c>
      <c r="W1806">
        <v>115188.08</v>
      </c>
      <c r="X1806">
        <v>335518.75</v>
      </c>
      <c r="Y1806" t="s">
        <v>37</v>
      </c>
      <c r="Z1806" t="s">
        <v>57</v>
      </c>
      <c r="AA1806" t="s">
        <v>39</v>
      </c>
    </row>
    <row r="1807" spans="1:27" x14ac:dyDescent="0.25">
      <c r="A1807" t="s">
        <v>1949</v>
      </c>
      <c r="B1807" s="2">
        <v>44779</v>
      </c>
      <c r="C1807">
        <v>2022</v>
      </c>
      <c r="D1807" t="s">
        <v>28</v>
      </c>
      <c r="E1807" t="s">
        <v>81</v>
      </c>
      <c r="F1807">
        <v>8</v>
      </c>
      <c r="G1807" t="s">
        <v>51</v>
      </c>
      <c r="H1807" t="s">
        <v>64</v>
      </c>
      <c r="I1807" t="s">
        <v>135</v>
      </c>
      <c r="J1807" t="s">
        <v>66</v>
      </c>
      <c r="K1807" t="s">
        <v>78</v>
      </c>
      <c r="L1807" t="s">
        <v>96</v>
      </c>
      <c r="M1807" t="s">
        <v>47</v>
      </c>
      <c r="N1807">
        <v>181</v>
      </c>
      <c r="O1807">
        <v>1983.34</v>
      </c>
      <c r="P1807">
        <v>0.18</v>
      </c>
      <c r="Q1807">
        <v>294367.32</v>
      </c>
      <c r="R1807">
        <v>129521.62</v>
      </c>
      <c r="S1807">
        <v>164845.70000000001</v>
      </c>
      <c r="T1807">
        <v>16366.35</v>
      </c>
      <c r="U1807">
        <v>148479.35</v>
      </c>
      <c r="V1807">
        <v>0.26</v>
      </c>
      <c r="W1807">
        <v>109874.72</v>
      </c>
      <c r="X1807">
        <v>287097.21999999997</v>
      </c>
      <c r="Y1807" t="s">
        <v>37</v>
      </c>
      <c r="Z1807" t="s">
        <v>61</v>
      </c>
      <c r="AA1807" t="s">
        <v>39</v>
      </c>
    </row>
    <row r="1808" spans="1:27" x14ac:dyDescent="0.25">
      <c r="A1808" t="s">
        <v>1950</v>
      </c>
      <c r="B1808" s="2">
        <v>45213</v>
      </c>
      <c r="C1808">
        <v>2023</v>
      </c>
      <c r="D1808" t="s">
        <v>113</v>
      </c>
      <c r="E1808" t="s">
        <v>114</v>
      </c>
      <c r="F1808">
        <v>10</v>
      </c>
      <c r="G1808" t="s">
        <v>85</v>
      </c>
      <c r="H1808" t="s">
        <v>107</v>
      </c>
      <c r="I1808" t="s">
        <v>32</v>
      </c>
      <c r="J1808" t="s">
        <v>33</v>
      </c>
      <c r="K1808" t="s">
        <v>142</v>
      </c>
      <c r="L1808" t="s">
        <v>159</v>
      </c>
      <c r="M1808" t="s">
        <v>60</v>
      </c>
      <c r="N1808">
        <v>60</v>
      </c>
      <c r="O1808">
        <v>232.94</v>
      </c>
      <c r="P1808">
        <v>0.1</v>
      </c>
      <c r="Q1808">
        <v>12578.76</v>
      </c>
      <c r="R1808">
        <v>7169.89</v>
      </c>
      <c r="S1808">
        <v>5408.87</v>
      </c>
      <c r="T1808">
        <v>1766.89</v>
      </c>
      <c r="U1808">
        <v>3641.98</v>
      </c>
      <c r="V1808">
        <v>0.18</v>
      </c>
      <c r="W1808">
        <v>2986.42</v>
      </c>
      <c r="X1808">
        <v>13323.87</v>
      </c>
      <c r="Y1808" t="s">
        <v>56</v>
      </c>
      <c r="Z1808" t="s">
        <v>57</v>
      </c>
      <c r="AA1808" t="s">
        <v>39</v>
      </c>
    </row>
    <row r="1809" spans="1:27" x14ac:dyDescent="0.25">
      <c r="A1809" t="s">
        <v>1951</v>
      </c>
      <c r="B1809" s="2">
        <v>45439</v>
      </c>
      <c r="C1809">
        <v>2024</v>
      </c>
      <c r="D1809" t="s">
        <v>41</v>
      </c>
      <c r="E1809" t="s">
        <v>42</v>
      </c>
      <c r="F1809">
        <v>5</v>
      </c>
      <c r="G1809" t="s">
        <v>30</v>
      </c>
      <c r="H1809" t="s">
        <v>44</v>
      </c>
      <c r="I1809" t="s">
        <v>45</v>
      </c>
      <c r="J1809" t="s">
        <v>33</v>
      </c>
      <c r="K1809" t="s">
        <v>322</v>
      </c>
      <c r="L1809" t="s">
        <v>73</v>
      </c>
      <c r="M1809" t="s">
        <v>36</v>
      </c>
      <c r="N1809">
        <v>179</v>
      </c>
      <c r="O1809">
        <v>1340.12</v>
      </c>
      <c r="P1809">
        <v>0.09</v>
      </c>
      <c r="Q1809">
        <v>218292.15</v>
      </c>
      <c r="R1809">
        <v>126609.45</v>
      </c>
      <c r="S1809">
        <v>91682.7</v>
      </c>
      <c r="T1809">
        <v>28543.200000000001</v>
      </c>
      <c r="U1809">
        <v>63139.5</v>
      </c>
      <c r="V1809">
        <v>0.2</v>
      </c>
      <c r="W1809">
        <v>50511.6</v>
      </c>
      <c r="X1809">
        <v>228517.21</v>
      </c>
      <c r="Y1809" t="s">
        <v>56</v>
      </c>
      <c r="Z1809" t="s">
        <v>61</v>
      </c>
      <c r="AA1809" t="s">
        <v>39</v>
      </c>
    </row>
    <row r="1810" spans="1:27" x14ac:dyDescent="0.25">
      <c r="A1810" t="s">
        <v>1952</v>
      </c>
      <c r="B1810" s="2">
        <v>45552</v>
      </c>
      <c r="C1810">
        <v>2024</v>
      </c>
      <c r="D1810" t="s">
        <v>28</v>
      </c>
      <c r="E1810" t="s">
        <v>134</v>
      </c>
      <c r="F1810">
        <v>9</v>
      </c>
      <c r="G1810" t="s">
        <v>30</v>
      </c>
      <c r="H1810" t="s">
        <v>129</v>
      </c>
      <c r="I1810" t="s">
        <v>32</v>
      </c>
      <c r="J1810" t="s">
        <v>33</v>
      </c>
      <c r="K1810" t="s">
        <v>78</v>
      </c>
      <c r="L1810" t="s">
        <v>83</v>
      </c>
      <c r="M1810" t="s">
        <v>36</v>
      </c>
      <c r="N1810">
        <v>163</v>
      </c>
      <c r="O1810">
        <v>1563.98</v>
      </c>
      <c r="P1810">
        <v>0.05</v>
      </c>
      <c r="Q1810">
        <v>242182.3</v>
      </c>
      <c r="R1810">
        <v>128356.62</v>
      </c>
      <c r="S1810">
        <v>113825.68</v>
      </c>
      <c r="T1810">
        <v>39733.69</v>
      </c>
      <c r="U1810">
        <v>74091.990000000005</v>
      </c>
      <c r="V1810">
        <v>0.19</v>
      </c>
      <c r="W1810">
        <v>60014.51</v>
      </c>
      <c r="X1810">
        <v>211495.36</v>
      </c>
      <c r="Y1810" t="s">
        <v>37</v>
      </c>
      <c r="Z1810" t="s">
        <v>61</v>
      </c>
      <c r="AA1810" t="s">
        <v>39</v>
      </c>
    </row>
    <row r="1811" spans="1:27" x14ac:dyDescent="0.25">
      <c r="A1811" t="s">
        <v>1953</v>
      </c>
      <c r="B1811" s="2">
        <v>45440</v>
      </c>
      <c r="C1811">
        <v>2024</v>
      </c>
      <c r="D1811" t="s">
        <v>41</v>
      </c>
      <c r="E1811" t="s">
        <v>42</v>
      </c>
      <c r="F1811">
        <v>5</v>
      </c>
      <c r="G1811" t="s">
        <v>51</v>
      </c>
      <c r="H1811" t="s">
        <v>64</v>
      </c>
      <c r="I1811" t="s">
        <v>45</v>
      </c>
      <c r="J1811" t="s">
        <v>33</v>
      </c>
      <c r="K1811" t="s">
        <v>176</v>
      </c>
      <c r="L1811" t="s">
        <v>122</v>
      </c>
      <c r="M1811" t="s">
        <v>79</v>
      </c>
      <c r="N1811">
        <v>116</v>
      </c>
      <c r="O1811">
        <v>106.13</v>
      </c>
      <c r="P1811">
        <v>0.17</v>
      </c>
      <c r="Q1811">
        <v>10218.200000000001</v>
      </c>
      <c r="R1811">
        <v>3474.19</v>
      </c>
      <c r="S1811">
        <v>6744.01</v>
      </c>
      <c r="T1811">
        <v>1517.7</v>
      </c>
      <c r="U1811">
        <v>5226.3100000000004</v>
      </c>
      <c r="V1811">
        <v>0.26</v>
      </c>
      <c r="W1811">
        <v>3867.47</v>
      </c>
      <c r="X1811">
        <v>9778.52</v>
      </c>
      <c r="Y1811" t="s">
        <v>37</v>
      </c>
      <c r="Z1811" t="s">
        <v>61</v>
      </c>
      <c r="AA1811" t="s">
        <v>39</v>
      </c>
    </row>
    <row r="1812" spans="1:27" x14ac:dyDescent="0.25">
      <c r="A1812" t="s">
        <v>1954</v>
      </c>
      <c r="B1812" s="2">
        <v>45637</v>
      </c>
      <c r="C1812">
        <v>2024</v>
      </c>
      <c r="D1812" t="s">
        <v>113</v>
      </c>
      <c r="E1812" t="s">
        <v>156</v>
      </c>
      <c r="F1812">
        <v>12</v>
      </c>
      <c r="G1812" t="s">
        <v>63</v>
      </c>
      <c r="H1812" t="s">
        <v>31</v>
      </c>
      <c r="I1812" t="s">
        <v>32</v>
      </c>
      <c r="J1812" t="s">
        <v>33</v>
      </c>
      <c r="K1812" t="s">
        <v>98</v>
      </c>
      <c r="L1812" t="s">
        <v>137</v>
      </c>
      <c r="M1812" t="s">
        <v>47</v>
      </c>
      <c r="N1812">
        <v>185</v>
      </c>
      <c r="O1812">
        <v>497.59</v>
      </c>
      <c r="P1812">
        <v>0.2</v>
      </c>
      <c r="Q1812">
        <v>73643.320000000007</v>
      </c>
      <c r="R1812">
        <v>32403.06</v>
      </c>
      <c r="S1812">
        <v>41240.26</v>
      </c>
      <c r="T1812">
        <v>13760.58</v>
      </c>
      <c r="U1812">
        <v>27479.68</v>
      </c>
      <c r="V1812">
        <v>0.2</v>
      </c>
      <c r="W1812">
        <v>21983.74</v>
      </c>
      <c r="X1812">
        <v>70549.52</v>
      </c>
      <c r="Y1812" t="s">
        <v>37</v>
      </c>
      <c r="Z1812" t="s">
        <v>38</v>
      </c>
      <c r="AA1812" t="s">
        <v>39</v>
      </c>
    </row>
    <row r="1813" spans="1:27" x14ac:dyDescent="0.25">
      <c r="A1813" t="s">
        <v>1955</v>
      </c>
      <c r="B1813" s="2">
        <v>45196</v>
      </c>
      <c r="C1813">
        <v>2023</v>
      </c>
      <c r="D1813" t="s">
        <v>28</v>
      </c>
      <c r="E1813" t="s">
        <v>134</v>
      </c>
      <c r="F1813">
        <v>9</v>
      </c>
      <c r="G1813" t="s">
        <v>30</v>
      </c>
      <c r="H1813" t="s">
        <v>44</v>
      </c>
      <c r="I1813" t="s">
        <v>45</v>
      </c>
      <c r="J1813" t="s">
        <v>33</v>
      </c>
      <c r="K1813" t="s">
        <v>93</v>
      </c>
      <c r="L1813" t="s">
        <v>101</v>
      </c>
      <c r="M1813" t="s">
        <v>36</v>
      </c>
      <c r="N1813">
        <v>75</v>
      </c>
      <c r="O1813">
        <v>573.49</v>
      </c>
      <c r="P1813">
        <v>7.0000000000000007E-2</v>
      </c>
      <c r="Q1813">
        <v>40000.93</v>
      </c>
      <c r="R1813">
        <v>25600.6</v>
      </c>
      <c r="S1813">
        <v>14400.33</v>
      </c>
      <c r="T1813">
        <v>7235.86</v>
      </c>
      <c r="U1813">
        <v>7164.47</v>
      </c>
      <c r="V1813">
        <v>0.21</v>
      </c>
      <c r="W1813">
        <v>5659.93</v>
      </c>
      <c r="X1813">
        <v>36203.629999999997</v>
      </c>
      <c r="Y1813" t="s">
        <v>37</v>
      </c>
      <c r="Z1813" t="s">
        <v>61</v>
      </c>
      <c r="AA1813" t="s">
        <v>39</v>
      </c>
    </row>
    <row r="1814" spans="1:27" x14ac:dyDescent="0.25">
      <c r="A1814" t="s">
        <v>1956</v>
      </c>
      <c r="B1814" s="2">
        <v>45192</v>
      </c>
      <c r="C1814">
        <v>2023</v>
      </c>
      <c r="D1814" t="s">
        <v>28</v>
      </c>
      <c r="E1814" t="s">
        <v>134</v>
      </c>
      <c r="F1814">
        <v>9</v>
      </c>
      <c r="G1814" t="s">
        <v>30</v>
      </c>
      <c r="H1814" t="s">
        <v>44</v>
      </c>
      <c r="I1814" t="s">
        <v>65</v>
      </c>
      <c r="J1814" t="s">
        <v>66</v>
      </c>
      <c r="K1814" t="s">
        <v>34</v>
      </c>
      <c r="L1814" t="s">
        <v>101</v>
      </c>
      <c r="M1814" t="s">
        <v>36</v>
      </c>
      <c r="N1814">
        <v>113</v>
      </c>
      <c r="O1814">
        <v>852.14</v>
      </c>
      <c r="P1814">
        <v>0.18</v>
      </c>
      <c r="Q1814">
        <v>78959.289999999994</v>
      </c>
      <c r="R1814">
        <v>49744.35</v>
      </c>
      <c r="S1814">
        <v>29214.94</v>
      </c>
      <c r="T1814">
        <v>5345.73</v>
      </c>
      <c r="U1814">
        <v>23869.21</v>
      </c>
      <c r="V1814">
        <v>0.27</v>
      </c>
      <c r="W1814">
        <v>17424.52</v>
      </c>
      <c r="X1814">
        <v>94194.97</v>
      </c>
      <c r="Y1814" t="s">
        <v>74</v>
      </c>
      <c r="Z1814" t="s">
        <v>57</v>
      </c>
      <c r="AA1814" t="s">
        <v>39</v>
      </c>
    </row>
    <row r="1815" spans="1:27" x14ac:dyDescent="0.25">
      <c r="A1815" t="s">
        <v>1957</v>
      </c>
      <c r="B1815" s="2">
        <v>45145</v>
      </c>
      <c r="C1815">
        <v>2023</v>
      </c>
      <c r="D1815" t="s">
        <v>28</v>
      </c>
      <c r="E1815" t="s">
        <v>81</v>
      </c>
      <c r="F1815">
        <v>8</v>
      </c>
      <c r="G1815" t="s">
        <v>85</v>
      </c>
      <c r="H1815" t="s">
        <v>71</v>
      </c>
      <c r="I1815" t="s">
        <v>52</v>
      </c>
      <c r="J1815" t="s">
        <v>53</v>
      </c>
      <c r="K1815" t="s">
        <v>157</v>
      </c>
      <c r="L1815" t="s">
        <v>68</v>
      </c>
      <c r="M1815" t="s">
        <v>36</v>
      </c>
      <c r="N1815">
        <v>27</v>
      </c>
      <c r="O1815">
        <v>652.41</v>
      </c>
      <c r="P1815">
        <v>0.09</v>
      </c>
      <c r="Q1815">
        <v>16029.71</v>
      </c>
      <c r="R1815">
        <v>8335.4500000000007</v>
      </c>
      <c r="S1815">
        <v>7694.26</v>
      </c>
      <c r="T1815">
        <v>2292.35</v>
      </c>
      <c r="U1815">
        <v>5401.91</v>
      </c>
      <c r="V1815">
        <v>0.19</v>
      </c>
      <c r="W1815">
        <v>4375.55</v>
      </c>
      <c r="X1815">
        <v>15420.13</v>
      </c>
      <c r="Y1815" t="s">
        <v>37</v>
      </c>
      <c r="Z1815" t="s">
        <v>57</v>
      </c>
      <c r="AA1815" t="s">
        <v>39</v>
      </c>
    </row>
    <row r="1816" spans="1:27" x14ac:dyDescent="0.25">
      <c r="A1816" t="s">
        <v>1958</v>
      </c>
      <c r="B1816" s="2">
        <v>44676</v>
      </c>
      <c r="C1816">
        <v>2022</v>
      </c>
      <c r="D1816" t="s">
        <v>41</v>
      </c>
      <c r="E1816" t="s">
        <v>70</v>
      </c>
      <c r="F1816">
        <v>4</v>
      </c>
      <c r="G1816" t="s">
        <v>30</v>
      </c>
      <c r="H1816" t="s">
        <v>44</v>
      </c>
      <c r="I1816" t="s">
        <v>65</v>
      </c>
      <c r="J1816" t="s">
        <v>66</v>
      </c>
      <c r="K1816" t="s">
        <v>115</v>
      </c>
      <c r="L1816" t="s">
        <v>35</v>
      </c>
      <c r="M1816" t="s">
        <v>79</v>
      </c>
      <c r="N1816">
        <v>131</v>
      </c>
      <c r="O1816">
        <v>1823.13</v>
      </c>
      <c r="P1816">
        <v>0.04</v>
      </c>
      <c r="Q1816">
        <v>229276.83</v>
      </c>
      <c r="R1816">
        <v>137566.1</v>
      </c>
      <c r="S1816">
        <v>91710.73</v>
      </c>
      <c r="T1816">
        <v>34416.65</v>
      </c>
      <c r="U1816">
        <v>57294.080000000002</v>
      </c>
      <c r="V1816">
        <v>0.28000000000000003</v>
      </c>
      <c r="W1816">
        <v>41251.74</v>
      </c>
      <c r="X1816">
        <v>220428.38</v>
      </c>
      <c r="Y1816" t="s">
        <v>37</v>
      </c>
      <c r="Z1816" t="s">
        <v>57</v>
      </c>
      <c r="AA1816" t="s">
        <v>39</v>
      </c>
    </row>
    <row r="1817" spans="1:27" x14ac:dyDescent="0.25">
      <c r="A1817" t="s">
        <v>1959</v>
      </c>
      <c r="B1817" s="2">
        <v>44921</v>
      </c>
      <c r="C1817">
        <v>2022</v>
      </c>
      <c r="D1817" t="s">
        <v>113</v>
      </c>
      <c r="E1817" t="s">
        <v>156</v>
      </c>
      <c r="F1817">
        <v>12</v>
      </c>
      <c r="G1817" t="s">
        <v>85</v>
      </c>
      <c r="H1817" t="s">
        <v>89</v>
      </c>
      <c r="I1817" t="s">
        <v>92</v>
      </c>
      <c r="J1817" t="s">
        <v>53</v>
      </c>
      <c r="K1817" t="s">
        <v>93</v>
      </c>
      <c r="L1817" t="s">
        <v>73</v>
      </c>
      <c r="M1817" t="s">
        <v>60</v>
      </c>
      <c r="N1817">
        <v>10</v>
      </c>
      <c r="O1817">
        <v>1286.6400000000001</v>
      </c>
      <c r="P1817">
        <v>0.04</v>
      </c>
      <c r="Q1817">
        <v>12351.74</v>
      </c>
      <c r="R1817">
        <v>5805.32</v>
      </c>
      <c r="S1817">
        <v>6546.42</v>
      </c>
      <c r="T1817">
        <v>1935.13</v>
      </c>
      <c r="U1817">
        <v>4611.29</v>
      </c>
      <c r="V1817">
        <v>0.23</v>
      </c>
      <c r="W1817">
        <v>3550.69</v>
      </c>
      <c r="X1817">
        <v>13092.62</v>
      </c>
      <c r="Y1817" t="s">
        <v>37</v>
      </c>
      <c r="Z1817" t="s">
        <v>57</v>
      </c>
      <c r="AA1817" t="s">
        <v>39</v>
      </c>
    </row>
    <row r="1818" spans="1:27" x14ac:dyDescent="0.25">
      <c r="A1818" t="s">
        <v>1960</v>
      </c>
      <c r="B1818" s="2">
        <v>45347</v>
      </c>
      <c r="C1818">
        <v>2024</v>
      </c>
      <c r="D1818" t="s">
        <v>49</v>
      </c>
      <c r="E1818" t="s">
        <v>88</v>
      </c>
      <c r="F1818">
        <v>2</v>
      </c>
      <c r="G1818" t="s">
        <v>43</v>
      </c>
      <c r="H1818" t="s">
        <v>89</v>
      </c>
      <c r="I1818" t="s">
        <v>92</v>
      </c>
      <c r="J1818" t="s">
        <v>53</v>
      </c>
      <c r="K1818" t="s">
        <v>157</v>
      </c>
      <c r="L1818" t="s">
        <v>111</v>
      </c>
      <c r="M1818" t="s">
        <v>36</v>
      </c>
      <c r="N1818">
        <v>24</v>
      </c>
      <c r="O1818">
        <v>1158.93</v>
      </c>
      <c r="P1818">
        <v>0.02</v>
      </c>
      <c r="Q1818">
        <v>27258.03</v>
      </c>
      <c r="R1818">
        <v>8722.57</v>
      </c>
      <c r="S1818">
        <v>18535.46</v>
      </c>
      <c r="T1818">
        <v>4726.76</v>
      </c>
      <c r="U1818">
        <v>13808.7</v>
      </c>
      <c r="V1818">
        <v>0.27</v>
      </c>
      <c r="W1818">
        <v>10080.35</v>
      </c>
      <c r="X1818">
        <v>31142.880000000001</v>
      </c>
      <c r="Y1818" t="s">
        <v>37</v>
      </c>
      <c r="Z1818" t="s">
        <v>57</v>
      </c>
      <c r="AA1818" t="s">
        <v>39</v>
      </c>
    </row>
    <row r="1819" spans="1:27" x14ac:dyDescent="0.25">
      <c r="A1819" t="s">
        <v>1961</v>
      </c>
      <c r="B1819" s="2">
        <v>44866</v>
      </c>
      <c r="C1819">
        <v>2022</v>
      </c>
      <c r="D1819" t="s">
        <v>113</v>
      </c>
      <c r="E1819" t="s">
        <v>117</v>
      </c>
      <c r="F1819">
        <v>11</v>
      </c>
      <c r="G1819" t="s">
        <v>63</v>
      </c>
      <c r="H1819" t="s">
        <v>44</v>
      </c>
      <c r="I1819" t="s">
        <v>92</v>
      </c>
      <c r="J1819" t="s">
        <v>53</v>
      </c>
      <c r="K1819" t="s">
        <v>157</v>
      </c>
      <c r="L1819" t="s">
        <v>96</v>
      </c>
      <c r="M1819" t="s">
        <v>47</v>
      </c>
      <c r="N1819">
        <v>76</v>
      </c>
      <c r="O1819">
        <v>54.29</v>
      </c>
      <c r="P1819">
        <v>0.11</v>
      </c>
      <c r="Q1819">
        <v>3672.18</v>
      </c>
      <c r="R1819">
        <v>1321.98</v>
      </c>
      <c r="S1819">
        <v>2350.1999999999998</v>
      </c>
      <c r="T1819">
        <v>593.79999999999995</v>
      </c>
      <c r="U1819">
        <v>1756.4</v>
      </c>
      <c r="V1819">
        <v>0.21</v>
      </c>
      <c r="W1819">
        <v>1387.56</v>
      </c>
      <c r="X1819">
        <v>3988.32</v>
      </c>
      <c r="Y1819" t="s">
        <v>56</v>
      </c>
      <c r="Z1819" t="s">
        <v>61</v>
      </c>
      <c r="AA1819" t="s">
        <v>39</v>
      </c>
    </row>
    <row r="1820" spans="1:27" x14ac:dyDescent="0.25">
      <c r="A1820" t="s">
        <v>1962</v>
      </c>
      <c r="B1820" s="2">
        <v>45529</v>
      </c>
      <c r="C1820">
        <v>2024</v>
      </c>
      <c r="D1820" t="s">
        <v>28</v>
      </c>
      <c r="E1820" t="s">
        <v>81</v>
      </c>
      <c r="F1820">
        <v>8</v>
      </c>
      <c r="G1820" t="s">
        <v>63</v>
      </c>
      <c r="H1820" t="s">
        <v>64</v>
      </c>
      <c r="I1820" t="s">
        <v>92</v>
      </c>
      <c r="J1820" t="s">
        <v>53</v>
      </c>
      <c r="K1820" t="s">
        <v>86</v>
      </c>
      <c r="L1820" t="s">
        <v>35</v>
      </c>
      <c r="M1820" t="s">
        <v>60</v>
      </c>
      <c r="N1820">
        <v>95</v>
      </c>
      <c r="O1820">
        <v>249.93</v>
      </c>
      <c r="P1820">
        <v>0.24</v>
      </c>
      <c r="Q1820">
        <v>18044.95</v>
      </c>
      <c r="R1820">
        <v>8661.58</v>
      </c>
      <c r="S1820">
        <v>9383.3700000000008</v>
      </c>
      <c r="T1820">
        <v>2082.87</v>
      </c>
      <c r="U1820">
        <v>7300.5</v>
      </c>
      <c r="V1820">
        <v>0.25</v>
      </c>
      <c r="W1820">
        <v>5475.38</v>
      </c>
      <c r="X1820">
        <v>20239.509999999998</v>
      </c>
      <c r="Y1820" t="s">
        <v>37</v>
      </c>
      <c r="Z1820" t="s">
        <v>57</v>
      </c>
      <c r="AA1820" t="s">
        <v>39</v>
      </c>
    </row>
    <row r="1821" spans="1:27" x14ac:dyDescent="0.25">
      <c r="A1821" t="s">
        <v>1963</v>
      </c>
      <c r="B1821" s="2">
        <v>44923</v>
      </c>
      <c r="C1821">
        <v>2022</v>
      </c>
      <c r="D1821" t="s">
        <v>113</v>
      </c>
      <c r="E1821" t="s">
        <v>156</v>
      </c>
      <c r="F1821">
        <v>12</v>
      </c>
      <c r="G1821" t="s">
        <v>63</v>
      </c>
      <c r="H1821" t="s">
        <v>64</v>
      </c>
      <c r="I1821" t="s">
        <v>92</v>
      </c>
      <c r="J1821" t="s">
        <v>53</v>
      </c>
      <c r="K1821" t="s">
        <v>121</v>
      </c>
      <c r="L1821" t="s">
        <v>46</v>
      </c>
      <c r="M1821" t="s">
        <v>36</v>
      </c>
      <c r="N1821">
        <v>99</v>
      </c>
      <c r="O1821">
        <v>1890.36</v>
      </c>
      <c r="P1821">
        <v>0.24</v>
      </c>
      <c r="Q1821">
        <v>142230.69</v>
      </c>
      <c r="R1821">
        <v>69693.039999999994</v>
      </c>
      <c r="S1821">
        <v>72537.649999999994</v>
      </c>
      <c r="T1821">
        <v>14440.51</v>
      </c>
      <c r="U1821">
        <v>58097.14</v>
      </c>
      <c r="V1821">
        <v>0.23</v>
      </c>
      <c r="W1821">
        <v>44734.8</v>
      </c>
      <c r="X1821">
        <v>149650.32999999999</v>
      </c>
      <c r="Y1821" t="s">
        <v>37</v>
      </c>
      <c r="Z1821" t="s">
        <v>61</v>
      </c>
      <c r="AA1821" t="s">
        <v>39</v>
      </c>
    </row>
    <row r="1822" spans="1:27" x14ac:dyDescent="0.25">
      <c r="A1822" t="s">
        <v>1964</v>
      </c>
      <c r="B1822" s="2">
        <v>45326</v>
      </c>
      <c r="C1822">
        <v>2024</v>
      </c>
      <c r="D1822" t="s">
        <v>49</v>
      </c>
      <c r="E1822" t="s">
        <v>88</v>
      </c>
      <c r="F1822">
        <v>2</v>
      </c>
      <c r="G1822" t="s">
        <v>85</v>
      </c>
      <c r="H1822" t="s">
        <v>71</v>
      </c>
      <c r="I1822" t="s">
        <v>45</v>
      </c>
      <c r="J1822" t="s">
        <v>33</v>
      </c>
      <c r="K1822" t="s">
        <v>72</v>
      </c>
      <c r="L1822" t="s">
        <v>137</v>
      </c>
      <c r="M1822" t="s">
        <v>60</v>
      </c>
      <c r="N1822">
        <v>156</v>
      </c>
      <c r="O1822">
        <v>580.36</v>
      </c>
      <c r="P1822">
        <v>0.25</v>
      </c>
      <c r="Q1822">
        <v>67902.12</v>
      </c>
      <c r="R1822">
        <v>31914</v>
      </c>
      <c r="S1822">
        <v>35988.120000000003</v>
      </c>
      <c r="T1822">
        <v>9827.7000000000007</v>
      </c>
      <c r="U1822">
        <v>26160.42</v>
      </c>
      <c r="V1822">
        <v>0.18</v>
      </c>
      <c r="W1822">
        <v>21451.54</v>
      </c>
      <c r="X1822">
        <v>64451.519999999997</v>
      </c>
      <c r="Y1822" t="s">
        <v>37</v>
      </c>
      <c r="Z1822" t="s">
        <v>57</v>
      </c>
      <c r="AA1822" t="s">
        <v>39</v>
      </c>
    </row>
    <row r="1823" spans="1:27" x14ac:dyDescent="0.25">
      <c r="A1823" t="s">
        <v>1965</v>
      </c>
      <c r="B1823" s="2">
        <v>45525</v>
      </c>
      <c r="C1823">
        <v>2024</v>
      </c>
      <c r="D1823" t="s">
        <v>28</v>
      </c>
      <c r="E1823" t="s">
        <v>81</v>
      </c>
      <c r="F1823">
        <v>8</v>
      </c>
      <c r="G1823" t="s">
        <v>30</v>
      </c>
      <c r="H1823" t="s">
        <v>71</v>
      </c>
      <c r="I1823" t="s">
        <v>45</v>
      </c>
      <c r="J1823" t="s">
        <v>33</v>
      </c>
      <c r="K1823" t="s">
        <v>110</v>
      </c>
      <c r="L1823" t="s">
        <v>159</v>
      </c>
      <c r="M1823" t="s">
        <v>47</v>
      </c>
      <c r="N1823">
        <v>104</v>
      </c>
      <c r="O1823">
        <v>689.87</v>
      </c>
      <c r="P1823">
        <v>0.06</v>
      </c>
      <c r="Q1823">
        <v>67441.69</v>
      </c>
      <c r="R1823">
        <v>22930.17</v>
      </c>
      <c r="S1823">
        <v>44511.519999999997</v>
      </c>
      <c r="T1823">
        <v>8930.44</v>
      </c>
      <c r="U1823">
        <v>35581.08</v>
      </c>
      <c r="V1823">
        <v>0.2</v>
      </c>
      <c r="W1823">
        <v>28464.86</v>
      </c>
      <c r="X1823">
        <v>63792.36</v>
      </c>
      <c r="Y1823" t="s">
        <v>56</v>
      </c>
      <c r="Z1823" t="s">
        <v>75</v>
      </c>
      <c r="AA1823" t="s">
        <v>39</v>
      </c>
    </row>
    <row r="1824" spans="1:27" x14ac:dyDescent="0.25">
      <c r="A1824" t="s">
        <v>1966</v>
      </c>
      <c r="B1824" s="2">
        <v>45385</v>
      </c>
      <c r="C1824">
        <v>2024</v>
      </c>
      <c r="D1824" t="s">
        <v>41</v>
      </c>
      <c r="E1824" t="s">
        <v>70</v>
      </c>
      <c r="F1824">
        <v>4</v>
      </c>
      <c r="G1824" t="s">
        <v>63</v>
      </c>
      <c r="H1824" t="s">
        <v>107</v>
      </c>
      <c r="I1824" t="s">
        <v>92</v>
      </c>
      <c r="J1824" t="s">
        <v>53</v>
      </c>
      <c r="K1824" t="s">
        <v>185</v>
      </c>
      <c r="L1824" t="s">
        <v>68</v>
      </c>
      <c r="M1824" t="s">
        <v>36</v>
      </c>
      <c r="N1824">
        <v>171</v>
      </c>
      <c r="O1824">
        <v>785.72</v>
      </c>
      <c r="P1824">
        <v>0.24</v>
      </c>
      <c r="Q1824">
        <v>102112.17</v>
      </c>
      <c r="R1824">
        <v>45950.48</v>
      </c>
      <c r="S1824">
        <v>56161.69</v>
      </c>
      <c r="T1824">
        <v>14127.88</v>
      </c>
      <c r="U1824">
        <v>42033.81</v>
      </c>
      <c r="V1824">
        <v>0.25</v>
      </c>
      <c r="W1824">
        <v>31525.360000000001</v>
      </c>
      <c r="X1824">
        <v>101397.8</v>
      </c>
      <c r="Y1824" t="s">
        <v>37</v>
      </c>
      <c r="Z1824" t="s">
        <v>75</v>
      </c>
      <c r="AA1824" t="s">
        <v>39</v>
      </c>
    </row>
    <row r="1825" spans="1:27" x14ac:dyDescent="0.25">
      <c r="A1825" t="s">
        <v>1967</v>
      </c>
      <c r="B1825" s="2">
        <v>45449</v>
      </c>
      <c r="C1825">
        <v>2024</v>
      </c>
      <c r="D1825" t="s">
        <v>41</v>
      </c>
      <c r="E1825" t="s">
        <v>77</v>
      </c>
      <c r="F1825">
        <v>6</v>
      </c>
      <c r="G1825" t="s">
        <v>30</v>
      </c>
      <c r="H1825" t="s">
        <v>71</v>
      </c>
      <c r="I1825" t="s">
        <v>32</v>
      </c>
      <c r="J1825" t="s">
        <v>33</v>
      </c>
      <c r="K1825" t="s">
        <v>145</v>
      </c>
      <c r="L1825" t="s">
        <v>96</v>
      </c>
      <c r="M1825" t="s">
        <v>47</v>
      </c>
      <c r="N1825">
        <v>150</v>
      </c>
      <c r="O1825">
        <v>150.41</v>
      </c>
      <c r="P1825">
        <v>0.21</v>
      </c>
      <c r="Q1825">
        <v>17823.580000000002</v>
      </c>
      <c r="R1825">
        <v>9268.26</v>
      </c>
      <c r="S1825">
        <v>8555.32</v>
      </c>
      <c r="T1825">
        <v>3319.25</v>
      </c>
      <c r="U1825">
        <v>5236.07</v>
      </c>
      <c r="V1825">
        <v>0.19</v>
      </c>
      <c r="W1825">
        <v>4241.22</v>
      </c>
      <c r="X1825">
        <v>20116.43</v>
      </c>
      <c r="Y1825" t="s">
        <v>74</v>
      </c>
      <c r="Z1825" t="s">
        <v>38</v>
      </c>
      <c r="AA1825" t="s">
        <v>39</v>
      </c>
    </row>
    <row r="1826" spans="1:27" x14ac:dyDescent="0.25">
      <c r="A1826" t="s">
        <v>1968</v>
      </c>
      <c r="B1826" s="2">
        <v>45296</v>
      </c>
      <c r="C1826">
        <v>2024</v>
      </c>
      <c r="D1826" t="s">
        <v>49</v>
      </c>
      <c r="E1826" t="s">
        <v>50</v>
      </c>
      <c r="F1826">
        <v>1</v>
      </c>
      <c r="G1826" t="s">
        <v>51</v>
      </c>
      <c r="H1826" t="s">
        <v>129</v>
      </c>
      <c r="I1826" t="s">
        <v>65</v>
      </c>
      <c r="J1826" t="s">
        <v>66</v>
      </c>
      <c r="K1826" t="s">
        <v>34</v>
      </c>
      <c r="L1826" t="s">
        <v>35</v>
      </c>
      <c r="M1826" t="s">
        <v>36</v>
      </c>
      <c r="N1826">
        <v>108</v>
      </c>
      <c r="O1826">
        <v>892.66</v>
      </c>
      <c r="P1826">
        <v>0.08</v>
      </c>
      <c r="Q1826">
        <v>88694.7</v>
      </c>
      <c r="R1826">
        <v>47008.19</v>
      </c>
      <c r="S1826">
        <v>41686.51</v>
      </c>
      <c r="T1826">
        <v>5453.49</v>
      </c>
      <c r="U1826">
        <v>36233.019999999997</v>
      </c>
      <c r="V1826">
        <v>0.27</v>
      </c>
      <c r="W1826">
        <v>26450.1</v>
      </c>
      <c r="X1826">
        <v>87322.22</v>
      </c>
      <c r="Y1826" t="s">
        <v>37</v>
      </c>
      <c r="Z1826" t="s">
        <v>57</v>
      </c>
      <c r="AA1826" t="s">
        <v>39</v>
      </c>
    </row>
    <row r="1827" spans="1:27" x14ac:dyDescent="0.25">
      <c r="A1827" t="s">
        <v>1969</v>
      </c>
      <c r="B1827" s="2">
        <v>45143</v>
      </c>
      <c r="C1827">
        <v>2023</v>
      </c>
      <c r="D1827" t="s">
        <v>28</v>
      </c>
      <c r="E1827" t="s">
        <v>81</v>
      </c>
      <c r="F1827">
        <v>8</v>
      </c>
      <c r="G1827" t="s">
        <v>43</v>
      </c>
      <c r="H1827" t="s">
        <v>64</v>
      </c>
      <c r="I1827" t="s">
        <v>45</v>
      </c>
      <c r="J1827" t="s">
        <v>33</v>
      </c>
      <c r="K1827" t="s">
        <v>223</v>
      </c>
      <c r="L1827" t="s">
        <v>46</v>
      </c>
      <c r="M1827" t="s">
        <v>36</v>
      </c>
      <c r="N1827">
        <v>178</v>
      </c>
      <c r="O1827">
        <v>454.6</v>
      </c>
      <c r="P1827">
        <v>0.24</v>
      </c>
      <c r="Q1827">
        <v>61498.29</v>
      </c>
      <c r="R1827">
        <v>31364.13</v>
      </c>
      <c r="S1827">
        <v>30134.16</v>
      </c>
      <c r="T1827">
        <v>8975.6299999999992</v>
      </c>
      <c r="U1827">
        <v>21158.53</v>
      </c>
      <c r="V1827">
        <v>0.23</v>
      </c>
      <c r="W1827">
        <v>16292.07</v>
      </c>
      <c r="X1827">
        <v>71278.38</v>
      </c>
      <c r="Y1827" t="s">
        <v>37</v>
      </c>
      <c r="Z1827" t="s">
        <v>57</v>
      </c>
      <c r="AA1827" t="s">
        <v>39</v>
      </c>
    </row>
    <row r="1828" spans="1:27" x14ac:dyDescent="0.25">
      <c r="A1828" t="s">
        <v>1970</v>
      </c>
      <c r="B1828" s="2">
        <v>45399</v>
      </c>
      <c r="C1828">
        <v>2024</v>
      </c>
      <c r="D1828" t="s">
        <v>41</v>
      </c>
      <c r="E1828" t="s">
        <v>70</v>
      </c>
      <c r="F1828">
        <v>4</v>
      </c>
      <c r="G1828" t="s">
        <v>63</v>
      </c>
      <c r="H1828" t="s">
        <v>71</v>
      </c>
      <c r="I1828" t="s">
        <v>52</v>
      </c>
      <c r="J1828" t="s">
        <v>53</v>
      </c>
      <c r="K1828" t="s">
        <v>172</v>
      </c>
      <c r="L1828" t="s">
        <v>119</v>
      </c>
      <c r="M1828" t="s">
        <v>47</v>
      </c>
      <c r="N1828">
        <v>105</v>
      </c>
      <c r="O1828">
        <v>1720.9</v>
      </c>
      <c r="P1828">
        <v>0.14000000000000001</v>
      </c>
      <c r="Q1828">
        <v>155397.26999999999</v>
      </c>
      <c r="R1828">
        <v>97900.28</v>
      </c>
      <c r="S1828">
        <v>57496.99</v>
      </c>
      <c r="T1828">
        <v>19062.72</v>
      </c>
      <c r="U1828">
        <v>38434.269999999997</v>
      </c>
      <c r="V1828">
        <v>0.22</v>
      </c>
      <c r="W1828">
        <v>29978.73</v>
      </c>
      <c r="X1828">
        <v>181105.32</v>
      </c>
      <c r="Y1828" t="s">
        <v>56</v>
      </c>
      <c r="Z1828" t="s">
        <v>75</v>
      </c>
      <c r="AA1828" t="s">
        <v>39</v>
      </c>
    </row>
    <row r="1829" spans="1:27" x14ac:dyDescent="0.25">
      <c r="A1829" t="s">
        <v>1971</v>
      </c>
      <c r="B1829" s="2">
        <v>44905</v>
      </c>
      <c r="C1829">
        <v>2022</v>
      </c>
      <c r="D1829" t="s">
        <v>113</v>
      </c>
      <c r="E1829" t="s">
        <v>156</v>
      </c>
      <c r="F1829">
        <v>12</v>
      </c>
      <c r="G1829" t="s">
        <v>51</v>
      </c>
      <c r="H1829" t="s">
        <v>71</v>
      </c>
      <c r="I1829" t="s">
        <v>52</v>
      </c>
      <c r="J1829" t="s">
        <v>53</v>
      </c>
      <c r="K1829" t="s">
        <v>195</v>
      </c>
      <c r="L1829" t="s">
        <v>119</v>
      </c>
      <c r="M1829" t="s">
        <v>79</v>
      </c>
      <c r="N1829">
        <v>85</v>
      </c>
      <c r="O1829">
        <v>1613</v>
      </c>
      <c r="P1829">
        <v>0.03</v>
      </c>
      <c r="Q1829">
        <v>132991.85</v>
      </c>
      <c r="R1829">
        <v>85114.78</v>
      </c>
      <c r="S1829">
        <v>47877.07</v>
      </c>
      <c r="T1829">
        <v>23496.03</v>
      </c>
      <c r="U1829">
        <v>24381.040000000001</v>
      </c>
      <c r="V1829">
        <v>0.22</v>
      </c>
      <c r="W1829">
        <v>19017.21</v>
      </c>
      <c r="X1829">
        <v>138128.14000000001</v>
      </c>
      <c r="Y1829" t="s">
        <v>74</v>
      </c>
      <c r="Z1829" t="s">
        <v>75</v>
      </c>
      <c r="AA1829" t="s">
        <v>39</v>
      </c>
    </row>
    <row r="1830" spans="1:27" x14ac:dyDescent="0.25">
      <c r="A1830" t="s">
        <v>1972</v>
      </c>
      <c r="B1830" s="2">
        <v>45332</v>
      </c>
      <c r="C1830">
        <v>2024</v>
      </c>
      <c r="D1830" t="s">
        <v>49</v>
      </c>
      <c r="E1830" t="s">
        <v>88</v>
      </c>
      <c r="F1830">
        <v>2</v>
      </c>
      <c r="G1830" t="s">
        <v>43</v>
      </c>
      <c r="H1830" t="s">
        <v>71</v>
      </c>
      <c r="I1830" t="s">
        <v>32</v>
      </c>
      <c r="J1830" t="s">
        <v>33</v>
      </c>
      <c r="K1830" t="s">
        <v>225</v>
      </c>
      <c r="L1830" t="s">
        <v>59</v>
      </c>
      <c r="M1830" t="s">
        <v>79</v>
      </c>
      <c r="N1830">
        <v>78</v>
      </c>
      <c r="O1830">
        <v>1052.6199999999999</v>
      </c>
      <c r="P1830">
        <v>0.2</v>
      </c>
      <c r="Q1830">
        <v>65683.490000000005</v>
      </c>
      <c r="R1830">
        <v>34155.410000000003</v>
      </c>
      <c r="S1830">
        <v>31528.080000000002</v>
      </c>
      <c r="T1830">
        <v>10777.92</v>
      </c>
      <c r="U1830">
        <v>20750.16</v>
      </c>
      <c r="V1830">
        <v>0.21</v>
      </c>
      <c r="W1830">
        <v>16392.63</v>
      </c>
      <c r="X1830">
        <v>73273.83</v>
      </c>
      <c r="Y1830" t="s">
        <v>74</v>
      </c>
      <c r="Z1830" t="s">
        <v>38</v>
      </c>
      <c r="AA1830" t="s">
        <v>39</v>
      </c>
    </row>
    <row r="1831" spans="1:27" x14ac:dyDescent="0.25">
      <c r="A1831" t="s">
        <v>1973</v>
      </c>
      <c r="B1831" s="2">
        <v>45223</v>
      </c>
      <c r="C1831">
        <v>2023</v>
      </c>
      <c r="D1831" t="s">
        <v>113</v>
      </c>
      <c r="E1831" t="s">
        <v>114</v>
      </c>
      <c r="F1831">
        <v>10</v>
      </c>
      <c r="G1831" t="s">
        <v>51</v>
      </c>
      <c r="H1831" t="s">
        <v>64</v>
      </c>
      <c r="I1831" t="s">
        <v>32</v>
      </c>
      <c r="J1831" t="s">
        <v>33</v>
      </c>
      <c r="K1831" t="s">
        <v>145</v>
      </c>
      <c r="L1831" t="s">
        <v>140</v>
      </c>
      <c r="M1831" t="s">
        <v>60</v>
      </c>
      <c r="N1831">
        <v>132</v>
      </c>
      <c r="O1831">
        <v>734.05</v>
      </c>
      <c r="P1831">
        <v>0</v>
      </c>
      <c r="Q1831">
        <v>96894.6</v>
      </c>
      <c r="R1831">
        <v>57167.81</v>
      </c>
      <c r="S1831">
        <v>39726.79</v>
      </c>
      <c r="T1831">
        <v>5160.6400000000003</v>
      </c>
      <c r="U1831">
        <v>34566.15</v>
      </c>
      <c r="V1831">
        <v>0.19</v>
      </c>
      <c r="W1831">
        <v>27998.58</v>
      </c>
      <c r="X1831">
        <v>100987.91</v>
      </c>
      <c r="Y1831" t="s">
        <v>74</v>
      </c>
      <c r="Z1831" t="s">
        <v>57</v>
      </c>
      <c r="AA1831" t="s">
        <v>39</v>
      </c>
    </row>
    <row r="1832" spans="1:27" x14ac:dyDescent="0.25">
      <c r="A1832" t="s">
        <v>1974</v>
      </c>
      <c r="B1832" s="2">
        <v>44988</v>
      </c>
      <c r="C1832">
        <v>2023</v>
      </c>
      <c r="D1832" t="s">
        <v>49</v>
      </c>
      <c r="E1832" t="s">
        <v>106</v>
      </c>
      <c r="F1832">
        <v>3</v>
      </c>
      <c r="G1832" t="s">
        <v>85</v>
      </c>
      <c r="H1832" t="s">
        <v>44</v>
      </c>
      <c r="I1832" t="s">
        <v>52</v>
      </c>
      <c r="J1832" t="s">
        <v>53</v>
      </c>
      <c r="K1832" t="s">
        <v>167</v>
      </c>
      <c r="L1832" t="s">
        <v>68</v>
      </c>
      <c r="M1832" t="s">
        <v>60</v>
      </c>
      <c r="N1832">
        <v>1</v>
      </c>
      <c r="O1832">
        <v>1530.23</v>
      </c>
      <c r="P1832">
        <v>0.16</v>
      </c>
      <c r="Q1832">
        <v>1285.3900000000001</v>
      </c>
      <c r="R1832">
        <v>616.99</v>
      </c>
      <c r="S1832">
        <v>668.4</v>
      </c>
      <c r="T1832">
        <v>135.38999999999999</v>
      </c>
      <c r="U1832">
        <v>533.01</v>
      </c>
      <c r="V1832">
        <v>0.28999999999999998</v>
      </c>
      <c r="W1832">
        <v>378.44</v>
      </c>
      <c r="X1832">
        <v>1250.17</v>
      </c>
      <c r="Y1832" t="s">
        <v>74</v>
      </c>
      <c r="Z1832" t="s">
        <v>75</v>
      </c>
      <c r="AA1832" t="s">
        <v>39</v>
      </c>
    </row>
    <row r="1833" spans="1:27" x14ac:dyDescent="0.25">
      <c r="A1833" t="s">
        <v>1975</v>
      </c>
      <c r="B1833" s="2">
        <v>45232</v>
      </c>
      <c r="C1833">
        <v>2023</v>
      </c>
      <c r="D1833" t="s">
        <v>113</v>
      </c>
      <c r="E1833" t="s">
        <v>117</v>
      </c>
      <c r="F1833">
        <v>11</v>
      </c>
      <c r="G1833" t="s">
        <v>43</v>
      </c>
      <c r="H1833" t="s">
        <v>129</v>
      </c>
      <c r="I1833" t="s">
        <v>52</v>
      </c>
      <c r="J1833" t="s">
        <v>53</v>
      </c>
      <c r="K1833" t="s">
        <v>233</v>
      </c>
      <c r="L1833" t="s">
        <v>96</v>
      </c>
      <c r="M1833" t="s">
        <v>47</v>
      </c>
      <c r="N1833">
        <v>107</v>
      </c>
      <c r="O1833">
        <v>336.03</v>
      </c>
      <c r="P1833">
        <v>0.24</v>
      </c>
      <c r="Q1833">
        <v>27325.96</v>
      </c>
      <c r="R1833">
        <v>15302.54</v>
      </c>
      <c r="S1833">
        <v>12023.42</v>
      </c>
      <c r="T1833">
        <v>2250.15</v>
      </c>
      <c r="U1833">
        <v>9773.27</v>
      </c>
      <c r="V1833">
        <v>0.22</v>
      </c>
      <c r="W1833">
        <v>7623.15</v>
      </c>
      <c r="X1833">
        <v>27081.07</v>
      </c>
      <c r="Y1833" t="s">
        <v>56</v>
      </c>
      <c r="Z1833" t="s">
        <v>75</v>
      </c>
      <c r="AA1833" t="s">
        <v>39</v>
      </c>
    </row>
    <row r="1834" spans="1:27" x14ac:dyDescent="0.25">
      <c r="A1834" t="s">
        <v>1976</v>
      </c>
      <c r="B1834" s="2">
        <v>44776</v>
      </c>
      <c r="C1834">
        <v>2022</v>
      </c>
      <c r="D1834" t="s">
        <v>28</v>
      </c>
      <c r="E1834" t="s">
        <v>81</v>
      </c>
      <c r="F1834">
        <v>8</v>
      </c>
      <c r="G1834" t="s">
        <v>43</v>
      </c>
      <c r="H1834" t="s">
        <v>64</v>
      </c>
      <c r="I1834" t="s">
        <v>32</v>
      </c>
      <c r="J1834" t="s">
        <v>33</v>
      </c>
      <c r="K1834" t="s">
        <v>315</v>
      </c>
      <c r="L1834" t="s">
        <v>68</v>
      </c>
      <c r="M1834" t="s">
        <v>36</v>
      </c>
      <c r="N1834">
        <v>138</v>
      </c>
      <c r="O1834">
        <v>190.28</v>
      </c>
      <c r="P1834">
        <v>0.24</v>
      </c>
      <c r="Q1834">
        <v>19956.57</v>
      </c>
      <c r="R1834">
        <v>7383.93</v>
      </c>
      <c r="S1834">
        <v>12572.64</v>
      </c>
      <c r="T1834">
        <v>2107.7600000000002</v>
      </c>
      <c r="U1834">
        <v>10464.879999999999</v>
      </c>
      <c r="V1834">
        <v>0.26</v>
      </c>
      <c r="W1834">
        <v>7744.01</v>
      </c>
      <c r="X1834">
        <v>20095.72</v>
      </c>
      <c r="Y1834" t="s">
        <v>37</v>
      </c>
      <c r="Z1834" t="s">
        <v>38</v>
      </c>
      <c r="AA1834" t="s">
        <v>39</v>
      </c>
    </row>
    <row r="1835" spans="1:27" x14ac:dyDescent="0.25">
      <c r="A1835" t="s">
        <v>1977</v>
      </c>
      <c r="B1835" s="2">
        <v>45293</v>
      </c>
      <c r="C1835">
        <v>2024</v>
      </c>
      <c r="D1835" t="s">
        <v>49</v>
      </c>
      <c r="E1835" t="s">
        <v>50</v>
      </c>
      <c r="F1835">
        <v>1</v>
      </c>
      <c r="G1835" t="s">
        <v>63</v>
      </c>
      <c r="H1835" t="s">
        <v>107</v>
      </c>
      <c r="I1835" t="s">
        <v>135</v>
      </c>
      <c r="J1835" t="s">
        <v>66</v>
      </c>
      <c r="K1835" t="s">
        <v>78</v>
      </c>
      <c r="L1835" t="s">
        <v>68</v>
      </c>
      <c r="M1835" t="s">
        <v>47</v>
      </c>
      <c r="N1835">
        <v>119</v>
      </c>
      <c r="O1835">
        <v>950.02</v>
      </c>
      <c r="P1835">
        <v>0.11</v>
      </c>
      <c r="Q1835">
        <v>100616.62</v>
      </c>
      <c r="R1835">
        <v>54332.97</v>
      </c>
      <c r="S1835">
        <v>46283.65</v>
      </c>
      <c r="T1835">
        <v>18466.05</v>
      </c>
      <c r="U1835">
        <v>27817.599999999999</v>
      </c>
      <c r="V1835">
        <v>0.23</v>
      </c>
      <c r="W1835">
        <v>21419.55</v>
      </c>
      <c r="X1835">
        <v>110056.18</v>
      </c>
      <c r="Y1835" t="s">
        <v>56</v>
      </c>
      <c r="Z1835" t="s">
        <v>75</v>
      </c>
      <c r="AA1835" t="s">
        <v>39</v>
      </c>
    </row>
    <row r="1836" spans="1:27" x14ac:dyDescent="0.25">
      <c r="A1836" t="s">
        <v>1978</v>
      </c>
      <c r="B1836" s="2">
        <v>45577</v>
      </c>
      <c r="C1836">
        <v>2024</v>
      </c>
      <c r="D1836" t="s">
        <v>113</v>
      </c>
      <c r="E1836" t="s">
        <v>114</v>
      </c>
      <c r="F1836">
        <v>10</v>
      </c>
      <c r="G1836" t="s">
        <v>63</v>
      </c>
      <c r="H1836" t="s">
        <v>71</v>
      </c>
      <c r="I1836" t="s">
        <v>135</v>
      </c>
      <c r="J1836" t="s">
        <v>66</v>
      </c>
      <c r="K1836" t="s">
        <v>108</v>
      </c>
      <c r="L1836" t="s">
        <v>122</v>
      </c>
      <c r="M1836" t="s">
        <v>47</v>
      </c>
      <c r="N1836">
        <v>198</v>
      </c>
      <c r="O1836">
        <v>1724.45</v>
      </c>
      <c r="P1836">
        <v>0.15</v>
      </c>
      <c r="Q1836">
        <v>290224.93</v>
      </c>
      <c r="R1836">
        <v>156721.46</v>
      </c>
      <c r="S1836">
        <v>133503.47</v>
      </c>
      <c r="T1836">
        <v>42810.93</v>
      </c>
      <c r="U1836">
        <v>90692.54</v>
      </c>
      <c r="V1836">
        <v>0.28999999999999998</v>
      </c>
      <c r="W1836">
        <v>64391.7</v>
      </c>
      <c r="X1836">
        <v>260743.32</v>
      </c>
      <c r="Y1836" t="s">
        <v>37</v>
      </c>
      <c r="Z1836" t="s">
        <v>61</v>
      </c>
      <c r="AA1836" t="s">
        <v>39</v>
      </c>
    </row>
    <row r="1837" spans="1:27" x14ac:dyDescent="0.25">
      <c r="A1837" t="s">
        <v>1979</v>
      </c>
      <c r="B1837" s="2">
        <v>45081</v>
      </c>
      <c r="C1837">
        <v>2023</v>
      </c>
      <c r="D1837" t="s">
        <v>41</v>
      </c>
      <c r="E1837" t="s">
        <v>77</v>
      </c>
      <c r="F1837">
        <v>6</v>
      </c>
      <c r="G1837" t="s">
        <v>51</v>
      </c>
      <c r="H1837" t="s">
        <v>71</v>
      </c>
      <c r="I1837" t="s">
        <v>135</v>
      </c>
      <c r="J1837" t="s">
        <v>66</v>
      </c>
      <c r="K1837" t="s">
        <v>233</v>
      </c>
      <c r="L1837" t="s">
        <v>35</v>
      </c>
      <c r="M1837" t="s">
        <v>47</v>
      </c>
      <c r="N1837">
        <v>8</v>
      </c>
      <c r="O1837">
        <v>1926.49</v>
      </c>
      <c r="P1837">
        <v>0.2</v>
      </c>
      <c r="Q1837">
        <v>12329.54</v>
      </c>
      <c r="R1837">
        <v>5794.88</v>
      </c>
      <c r="S1837">
        <v>6534.66</v>
      </c>
      <c r="T1837">
        <v>1477.81</v>
      </c>
      <c r="U1837">
        <v>5056.8500000000004</v>
      </c>
      <c r="V1837">
        <v>0.25</v>
      </c>
      <c r="W1837">
        <v>3792.64</v>
      </c>
      <c r="X1837">
        <v>14243.6</v>
      </c>
      <c r="Y1837" t="s">
        <v>37</v>
      </c>
      <c r="Z1837" t="s">
        <v>75</v>
      </c>
      <c r="AA1837" t="s">
        <v>39</v>
      </c>
    </row>
    <row r="1838" spans="1:27" x14ac:dyDescent="0.25">
      <c r="A1838" t="s">
        <v>1980</v>
      </c>
      <c r="B1838" s="2">
        <v>44726</v>
      </c>
      <c r="C1838">
        <v>2022</v>
      </c>
      <c r="D1838" t="s">
        <v>41</v>
      </c>
      <c r="E1838" t="s">
        <v>77</v>
      </c>
      <c r="F1838">
        <v>6</v>
      </c>
      <c r="G1838" t="s">
        <v>51</v>
      </c>
      <c r="H1838" t="s">
        <v>107</v>
      </c>
      <c r="I1838" t="s">
        <v>135</v>
      </c>
      <c r="J1838" t="s">
        <v>66</v>
      </c>
      <c r="K1838" t="s">
        <v>142</v>
      </c>
      <c r="L1838" t="s">
        <v>96</v>
      </c>
      <c r="M1838" t="s">
        <v>79</v>
      </c>
      <c r="N1838">
        <v>79</v>
      </c>
      <c r="O1838">
        <v>1213.71</v>
      </c>
      <c r="P1838">
        <v>0.09</v>
      </c>
      <c r="Q1838">
        <v>87253.61</v>
      </c>
      <c r="R1838">
        <v>34901.440000000002</v>
      </c>
      <c r="S1838">
        <v>52352.17</v>
      </c>
      <c r="T1838">
        <v>5357.78</v>
      </c>
      <c r="U1838">
        <v>46994.39</v>
      </c>
      <c r="V1838">
        <v>0.27</v>
      </c>
      <c r="W1838">
        <v>34305.9</v>
      </c>
      <c r="X1838">
        <v>75979.42</v>
      </c>
      <c r="Y1838" t="s">
        <v>56</v>
      </c>
      <c r="Z1838" t="s">
        <v>38</v>
      </c>
      <c r="AA1838" t="s">
        <v>39</v>
      </c>
    </row>
    <row r="1839" spans="1:27" x14ac:dyDescent="0.25">
      <c r="A1839" t="s">
        <v>1981</v>
      </c>
      <c r="B1839" s="2">
        <v>45130</v>
      </c>
      <c r="C1839">
        <v>2023</v>
      </c>
      <c r="D1839" t="s">
        <v>28</v>
      </c>
      <c r="E1839" t="s">
        <v>29</v>
      </c>
      <c r="F1839">
        <v>7</v>
      </c>
      <c r="G1839" t="s">
        <v>30</v>
      </c>
      <c r="H1839" t="s">
        <v>89</v>
      </c>
      <c r="I1839" t="s">
        <v>52</v>
      </c>
      <c r="J1839" t="s">
        <v>53</v>
      </c>
      <c r="K1839" t="s">
        <v>139</v>
      </c>
      <c r="L1839" t="s">
        <v>59</v>
      </c>
      <c r="M1839" t="s">
        <v>47</v>
      </c>
      <c r="N1839">
        <v>190</v>
      </c>
      <c r="O1839">
        <v>115.32</v>
      </c>
      <c r="P1839">
        <v>0.1</v>
      </c>
      <c r="Q1839">
        <v>19719.72</v>
      </c>
      <c r="R1839">
        <v>8676.68</v>
      </c>
      <c r="S1839">
        <v>11043.04</v>
      </c>
      <c r="T1839">
        <v>3133.38</v>
      </c>
      <c r="U1839">
        <v>7909.66</v>
      </c>
      <c r="V1839">
        <v>0.2</v>
      </c>
      <c r="W1839">
        <v>6327.73</v>
      </c>
      <c r="X1839">
        <v>19131.91</v>
      </c>
      <c r="Y1839" t="s">
        <v>56</v>
      </c>
      <c r="Z1839" t="s">
        <v>57</v>
      </c>
      <c r="AA1839" t="s">
        <v>39</v>
      </c>
    </row>
    <row r="1840" spans="1:27" x14ac:dyDescent="0.25">
      <c r="A1840" t="s">
        <v>1982</v>
      </c>
      <c r="B1840" s="2">
        <v>45065</v>
      </c>
      <c r="C1840">
        <v>2023</v>
      </c>
      <c r="D1840" t="s">
        <v>41</v>
      </c>
      <c r="E1840" t="s">
        <v>42</v>
      </c>
      <c r="F1840">
        <v>5</v>
      </c>
      <c r="G1840" t="s">
        <v>51</v>
      </c>
      <c r="H1840" t="s">
        <v>107</v>
      </c>
      <c r="I1840" t="s">
        <v>32</v>
      </c>
      <c r="J1840" t="s">
        <v>33</v>
      </c>
      <c r="K1840" t="s">
        <v>110</v>
      </c>
      <c r="L1840" t="s">
        <v>101</v>
      </c>
      <c r="M1840" t="s">
        <v>36</v>
      </c>
      <c r="N1840">
        <v>88</v>
      </c>
      <c r="O1840">
        <v>1909.97</v>
      </c>
      <c r="P1840">
        <v>0.23</v>
      </c>
      <c r="Q1840">
        <v>129419.57</v>
      </c>
      <c r="R1840">
        <v>77651.740000000005</v>
      </c>
      <c r="S1840">
        <v>51767.83</v>
      </c>
      <c r="T1840">
        <v>8997.26</v>
      </c>
      <c r="U1840">
        <v>42770.57</v>
      </c>
      <c r="V1840">
        <v>0.23</v>
      </c>
      <c r="W1840">
        <v>32933.339999999997</v>
      </c>
      <c r="X1840">
        <v>149038.97</v>
      </c>
      <c r="Y1840" t="s">
        <v>37</v>
      </c>
      <c r="Z1840" t="s">
        <v>57</v>
      </c>
      <c r="AA1840" t="s">
        <v>39</v>
      </c>
    </row>
    <row r="1841" spans="1:27" x14ac:dyDescent="0.25">
      <c r="A1841" t="s">
        <v>1983</v>
      </c>
      <c r="B1841" s="2">
        <v>44723</v>
      </c>
      <c r="C1841">
        <v>2022</v>
      </c>
      <c r="D1841" t="s">
        <v>41</v>
      </c>
      <c r="E1841" t="s">
        <v>77</v>
      </c>
      <c r="F1841">
        <v>6</v>
      </c>
      <c r="G1841" t="s">
        <v>30</v>
      </c>
      <c r="H1841" t="s">
        <v>71</v>
      </c>
      <c r="I1841" t="s">
        <v>135</v>
      </c>
      <c r="J1841" t="s">
        <v>66</v>
      </c>
      <c r="K1841" t="s">
        <v>151</v>
      </c>
      <c r="L1841" t="s">
        <v>55</v>
      </c>
      <c r="M1841" t="s">
        <v>36</v>
      </c>
      <c r="N1841">
        <v>18</v>
      </c>
      <c r="O1841">
        <v>166.86</v>
      </c>
      <c r="P1841">
        <v>0.06</v>
      </c>
      <c r="Q1841">
        <v>2823.27</v>
      </c>
      <c r="R1841">
        <v>1157.54</v>
      </c>
      <c r="S1841">
        <v>1665.73</v>
      </c>
      <c r="T1841">
        <v>560.25</v>
      </c>
      <c r="U1841">
        <v>1105.48</v>
      </c>
      <c r="V1841">
        <v>0.26</v>
      </c>
      <c r="W1841">
        <v>818.06</v>
      </c>
      <c r="X1841">
        <v>2992.67</v>
      </c>
      <c r="Y1841" t="s">
        <v>56</v>
      </c>
      <c r="Z1841" t="s">
        <v>75</v>
      </c>
      <c r="AA1841" t="s">
        <v>39</v>
      </c>
    </row>
    <row r="1842" spans="1:27" x14ac:dyDescent="0.25">
      <c r="A1842" t="s">
        <v>1984</v>
      </c>
      <c r="B1842" s="2">
        <v>44770</v>
      </c>
      <c r="C1842">
        <v>2022</v>
      </c>
      <c r="D1842" t="s">
        <v>28</v>
      </c>
      <c r="E1842" t="s">
        <v>29</v>
      </c>
      <c r="F1842">
        <v>7</v>
      </c>
      <c r="G1842" t="s">
        <v>30</v>
      </c>
      <c r="H1842" t="s">
        <v>31</v>
      </c>
      <c r="I1842" t="s">
        <v>65</v>
      </c>
      <c r="J1842" t="s">
        <v>66</v>
      </c>
      <c r="K1842" t="s">
        <v>78</v>
      </c>
      <c r="L1842" t="s">
        <v>137</v>
      </c>
      <c r="M1842" t="s">
        <v>36</v>
      </c>
      <c r="N1842">
        <v>175</v>
      </c>
      <c r="O1842">
        <v>1779.13</v>
      </c>
      <c r="P1842">
        <v>0.13</v>
      </c>
      <c r="Q1842">
        <v>270872.53999999998</v>
      </c>
      <c r="R1842">
        <v>151688.62</v>
      </c>
      <c r="S1842">
        <v>119183.92</v>
      </c>
      <c r="T1842">
        <v>31739.03</v>
      </c>
      <c r="U1842">
        <v>87444.89</v>
      </c>
      <c r="V1842">
        <v>0.28999999999999998</v>
      </c>
      <c r="W1842">
        <v>62085.87</v>
      </c>
      <c r="X1842">
        <v>259817.05</v>
      </c>
      <c r="Y1842" t="s">
        <v>37</v>
      </c>
      <c r="Z1842" t="s">
        <v>75</v>
      </c>
      <c r="AA1842" t="s">
        <v>39</v>
      </c>
    </row>
    <row r="1843" spans="1:27" x14ac:dyDescent="0.25">
      <c r="A1843" t="s">
        <v>1985</v>
      </c>
      <c r="B1843" s="2">
        <v>45607</v>
      </c>
      <c r="C1843">
        <v>2024</v>
      </c>
      <c r="D1843" t="s">
        <v>113</v>
      </c>
      <c r="E1843" t="s">
        <v>117</v>
      </c>
      <c r="F1843">
        <v>11</v>
      </c>
      <c r="G1843" t="s">
        <v>51</v>
      </c>
      <c r="H1843" t="s">
        <v>31</v>
      </c>
      <c r="I1843" t="s">
        <v>135</v>
      </c>
      <c r="J1843" t="s">
        <v>66</v>
      </c>
      <c r="K1843" t="s">
        <v>86</v>
      </c>
      <c r="L1843" t="s">
        <v>111</v>
      </c>
      <c r="M1843" t="s">
        <v>60</v>
      </c>
      <c r="N1843">
        <v>165</v>
      </c>
      <c r="O1843">
        <v>1540.02</v>
      </c>
      <c r="P1843">
        <v>0.1</v>
      </c>
      <c r="Q1843">
        <v>228692.97</v>
      </c>
      <c r="R1843">
        <v>107485.7</v>
      </c>
      <c r="S1843">
        <v>121207.27</v>
      </c>
      <c r="T1843">
        <v>11436.7</v>
      </c>
      <c r="U1843">
        <v>109770.57</v>
      </c>
      <c r="V1843">
        <v>0.27</v>
      </c>
      <c r="W1843">
        <v>80132.52</v>
      </c>
      <c r="X1843">
        <v>226397.66</v>
      </c>
      <c r="Y1843" t="s">
        <v>74</v>
      </c>
      <c r="Z1843" t="s">
        <v>61</v>
      </c>
      <c r="AA1843" t="s">
        <v>39</v>
      </c>
    </row>
    <row r="1844" spans="1:27" x14ac:dyDescent="0.25">
      <c r="A1844" t="s">
        <v>1986</v>
      </c>
      <c r="B1844" s="2">
        <v>45325</v>
      </c>
      <c r="C1844">
        <v>2024</v>
      </c>
      <c r="D1844" t="s">
        <v>49</v>
      </c>
      <c r="E1844" t="s">
        <v>88</v>
      </c>
      <c r="F1844">
        <v>2</v>
      </c>
      <c r="G1844" t="s">
        <v>85</v>
      </c>
      <c r="H1844" t="s">
        <v>31</v>
      </c>
      <c r="I1844" t="s">
        <v>32</v>
      </c>
      <c r="J1844" t="s">
        <v>33</v>
      </c>
      <c r="K1844" t="s">
        <v>225</v>
      </c>
      <c r="L1844" t="s">
        <v>111</v>
      </c>
      <c r="M1844" t="s">
        <v>36</v>
      </c>
      <c r="N1844">
        <v>183</v>
      </c>
      <c r="O1844">
        <v>309.68</v>
      </c>
      <c r="P1844">
        <v>0.1</v>
      </c>
      <c r="Q1844">
        <v>51004.3</v>
      </c>
      <c r="R1844">
        <v>32642.75</v>
      </c>
      <c r="S1844">
        <v>18361.55</v>
      </c>
      <c r="T1844">
        <v>7034.77</v>
      </c>
      <c r="U1844">
        <v>11326.78</v>
      </c>
      <c r="V1844">
        <v>0.18</v>
      </c>
      <c r="W1844">
        <v>9287.9599999999991</v>
      </c>
      <c r="X1844">
        <v>48284.71</v>
      </c>
      <c r="Y1844" t="s">
        <v>37</v>
      </c>
      <c r="Z1844" t="s">
        <v>61</v>
      </c>
      <c r="AA1844" t="s">
        <v>39</v>
      </c>
    </row>
    <row r="1845" spans="1:27" x14ac:dyDescent="0.25">
      <c r="A1845" t="s">
        <v>1987</v>
      </c>
      <c r="B1845" s="2">
        <v>44931</v>
      </c>
      <c r="C1845">
        <v>2023</v>
      </c>
      <c r="D1845" t="s">
        <v>49</v>
      </c>
      <c r="E1845" t="s">
        <v>50</v>
      </c>
      <c r="F1845">
        <v>1</v>
      </c>
      <c r="G1845" t="s">
        <v>43</v>
      </c>
      <c r="H1845" t="s">
        <v>31</v>
      </c>
      <c r="I1845" t="s">
        <v>32</v>
      </c>
      <c r="J1845" t="s">
        <v>33</v>
      </c>
      <c r="K1845" t="s">
        <v>170</v>
      </c>
      <c r="L1845" t="s">
        <v>101</v>
      </c>
      <c r="M1845" t="s">
        <v>79</v>
      </c>
      <c r="N1845">
        <v>148</v>
      </c>
      <c r="O1845">
        <v>1423.52</v>
      </c>
      <c r="P1845">
        <v>0.12</v>
      </c>
      <c r="Q1845">
        <v>185399.24</v>
      </c>
      <c r="R1845">
        <v>114947.53</v>
      </c>
      <c r="S1845">
        <v>70451.710000000006</v>
      </c>
      <c r="T1845">
        <v>33057.58</v>
      </c>
      <c r="U1845">
        <v>37394.129999999997</v>
      </c>
      <c r="V1845">
        <v>0.22</v>
      </c>
      <c r="W1845">
        <v>29167.42</v>
      </c>
      <c r="X1845">
        <v>198024.86</v>
      </c>
      <c r="Y1845" t="s">
        <v>74</v>
      </c>
      <c r="Z1845" t="s">
        <v>61</v>
      </c>
      <c r="AA1845" t="s">
        <v>39</v>
      </c>
    </row>
    <row r="1846" spans="1:27" x14ac:dyDescent="0.25">
      <c r="A1846" t="s">
        <v>1988</v>
      </c>
      <c r="B1846" s="2">
        <v>44674</v>
      </c>
      <c r="C1846">
        <v>2022</v>
      </c>
      <c r="D1846" t="s">
        <v>41</v>
      </c>
      <c r="E1846" t="s">
        <v>70</v>
      </c>
      <c r="F1846">
        <v>4</v>
      </c>
      <c r="G1846" t="s">
        <v>30</v>
      </c>
      <c r="H1846" t="s">
        <v>107</v>
      </c>
      <c r="I1846" t="s">
        <v>92</v>
      </c>
      <c r="J1846" t="s">
        <v>53</v>
      </c>
      <c r="K1846" t="s">
        <v>136</v>
      </c>
      <c r="L1846" t="s">
        <v>68</v>
      </c>
      <c r="M1846" t="s">
        <v>79</v>
      </c>
      <c r="N1846">
        <v>91</v>
      </c>
      <c r="O1846">
        <v>181.1</v>
      </c>
      <c r="P1846">
        <v>0.22</v>
      </c>
      <c r="Q1846">
        <v>12854.48</v>
      </c>
      <c r="R1846">
        <v>6298.7</v>
      </c>
      <c r="S1846">
        <v>6555.78</v>
      </c>
      <c r="T1846">
        <v>1367.9</v>
      </c>
      <c r="U1846">
        <v>5187.88</v>
      </c>
      <c r="V1846">
        <v>0.22</v>
      </c>
      <c r="W1846">
        <v>4046.55</v>
      </c>
      <c r="X1846">
        <v>11885.57</v>
      </c>
      <c r="Y1846" t="s">
        <v>56</v>
      </c>
      <c r="Z1846" t="s">
        <v>38</v>
      </c>
      <c r="AA1846" t="s">
        <v>39</v>
      </c>
    </row>
    <row r="1847" spans="1:27" x14ac:dyDescent="0.25">
      <c r="A1847" t="s">
        <v>1989</v>
      </c>
      <c r="B1847" s="2">
        <v>45586</v>
      </c>
      <c r="C1847">
        <v>2024</v>
      </c>
      <c r="D1847" t="s">
        <v>113</v>
      </c>
      <c r="E1847" t="s">
        <v>114</v>
      </c>
      <c r="F1847">
        <v>10</v>
      </c>
      <c r="G1847" t="s">
        <v>51</v>
      </c>
      <c r="H1847" t="s">
        <v>44</v>
      </c>
      <c r="I1847" t="s">
        <v>65</v>
      </c>
      <c r="J1847" t="s">
        <v>66</v>
      </c>
      <c r="K1847" t="s">
        <v>211</v>
      </c>
      <c r="L1847" t="s">
        <v>111</v>
      </c>
      <c r="M1847" t="s">
        <v>47</v>
      </c>
      <c r="N1847">
        <v>87</v>
      </c>
      <c r="O1847">
        <v>376.94</v>
      </c>
      <c r="P1847">
        <v>0.11</v>
      </c>
      <c r="Q1847">
        <v>29186.46</v>
      </c>
      <c r="R1847">
        <v>17511.88</v>
      </c>
      <c r="S1847">
        <v>11674.58</v>
      </c>
      <c r="T1847">
        <v>5082.59</v>
      </c>
      <c r="U1847">
        <v>6591.99</v>
      </c>
      <c r="V1847">
        <v>0.18</v>
      </c>
      <c r="W1847">
        <v>5405.43</v>
      </c>
      <c r="X1847">
        <v>27689.46</v>
      </c>
      <c r="Y1847" t="s">
        <v>37</v>
      </c>
      <c r="Z1847" t="s">
        <v>61</v>
      </c>
      <c r="AA1847" t="s">
        <v>39</v>
      </c>
    </row>
    <row r="1848" spans="1:27" x14ac:dyDescent="0.25">
      <c r="A1848" t="s">
        <v>1990</v>
      </c>
      <c r="B1848" s="2">
        <v>45595</v>
      </c>
      <c r="C1848">
        <v>2024</v>
      </c>
      <c r="D1848" t="s">
        <v>113</v>
      </c>
      <c r="E1848" t="s">
        <v>114</v>
      </c>
      <c r="F1848">
        <v>10</v>
      </c>
      <c r="G1848" t="s">
        <v>43</v>
      </c>
      <c r="H1848" t="s">
        <v>71</v>
      </c>
      <c r="I1848" t="s">
        <v>32</v>
      </c>
      <c r="J1848" t="s">
        <v>33</v>
      </c>
      <c r="K1848" t="s">
        <v>161</v>
      </c>
      <c r="L1848" t="s">
        <v>159</v>
      </c>
      <c r="M1848" t="s">
        <v>60</v>
      </c>
      <c r="N1848">
        <v>124</v>
      </c>
      <c r="O1848">
        <v>1308.02</v>
      </c>
      <c r="P1848">
        <v>0.21</v>
      </c>
      <c r="Q1848">
        <v>128133.64</v>
      </c>
      <c r="R1848">
        <v>83286.87</v>
      </c>
      <c r="S1848">
        <v>44846.77</v>
      </c>
      <c r="T1848">
        <v>16733.05</v>
      </c>
      <c r="U1848">
        <v>28113.72</v>
      </c>
      <c r="V1848">
        <v>0.27</v>
      </c>
      <c r="W1848">
        <v>20523.02</v>
      </c>
      <c r="X1848">
        <v>127463.11</v>
      </c>
      <c r="Y1848" t="s">
        <v>74</v>
      </c>
      <c r="Z1848" t="s">
        <v>75</v>
      </c>
      <c r="AA1848" t="s">
        <v>39</v>
      </c>
    </row>
    <row r="1849" spans="1:27" x14ac:dyDescent="0.25">
      <c r="A1849" t="s">
        <v>1991</v>
      </c>
      <c r="B1849" s="2">
        <v>44746</v>
      </c>
      <c r="C1849">
        <v>2022</v>
      </c>
      <c r="D1849" t="s">
        <v>28</v>
      </c>
      <c r="E1849" t="s">
        <v>29</v>
      </c>
      <c r="F1849">
        <v>7</v>
      </c>
      <c r="G1849" t="s">
        <v>30</v>
      </c>
      <c r="H1849" t="s">
        <v>64</v>
      </c>
      <c r="I1849" t="s">
        <v>65</v>
      </c>
      <c r="J1849" t="s">
        <v>66</v>
      </c>
      <c r="K1849" t="s">
        <v>236</v>
      </c>
      <c r="L1849" t="s">
        <v>96</v>
      </c>
      <c r="M1849" t="s">
        <v>47</v>
      </c>
      <c r="N1849">
        <v>53</v>
      </c>
      <c r="O1849">
        <v>1841.41</v>
      </c>
      <c r="P1849">
        <v>0.02</v>
      </c>
      <c r="Q1849">
        <v>95642.84</v>
      </c>
      <c r="R1849">
        <v>51647.13</v>
      </c>
      <c r="S1849">
        <v>43995.71</v>
      </c>
      <c r="T1849">
        <v>4906.42</v>
      </c>
      <c r="U1849">
        <v>39089.29</v>
      </c>
      <c r="V1849">
        <v>0.22</v>
      </c>
      <c r="W1849">
        <v>30489.65</v>
      </c>
      <c r="X1849">
        <v>111447.41</v>
      </c>
      <c r="Y1849" t="s">
        <v>74</v>
      </c>
      <c r="Z1849" t="s">
        <v>57</v>
      </c>
      <c r="AA1849" t="s">
        <v>39</v>
      </c>
    </row>
    <row r="1850" spans="1:27" x14ac:dyDescent="0.25">
      <c r="A1850" t="s">
        <v>1992</v>
      </c>
      <c r="B1850" s="2">
        <v>44992</v>
      </c>
      <c r="C1850">
        <v>2023</v>
      </c>
      <c r="D1850" t="s">
        <v>49</v>
      </c>
      <c r="E1850" t="s">
        <v>106</v>
      </c>
      <c r="F1850">
        <v>3</v>
      </c>
      <c r="G1850" t="s">
        <v>30</v>
      </c>
      <c r="H1850" t="s">
        <v>107</v>
      </c>
      <c r="I1850" t="s">
        <v>45</v>
      </c>
      <c r="J1850" t="s">
        <v>33</v>
      </c>
      <c r="K1850" t="s">
        <v>103</v>
      </c>
      <c r="L1850" t="s">
        <v>111</v>
      </c>
      <c r="M1850" t="s">
        <v>47</v>
      </c>
      <c r="N1850">
        <v>160</v>
      </c>
      <c r="O1850">
        <v>1874.55</v>
      </c>
      <c r="P1850">
        <v>0.19</v>
      </c>
      <c r="Q1850">
        <v>242941.68</v>
      </c>
      <c r="R1850">
        <v>104464.92</v>
      </c>
      <c r="S1850">
        <v>138476.76</v>
      </c>
      <c r="T1850">
        <v>18261.47</v>
      </c>
      <c r="U1850">
        <v>120215.29</v>
      </c>
      <c r="V1850">
        <v>0.19</v>
      </c>
      <c r="W1850">
        <v>97374.38</v>
      </c>
      <c r="X1850">
        <v>235727.41</v>
      </c>
      <c r="Y1850" t="s">
        <v>56</v>
      </c>
      <c r="Z1850" t="s">
        <v>38</v>
      </c>
      <c r="AA1850" t="s">
        <v>39</v>
      </c>
    </row>
    <row r="1851" spans="1:27" x14ac:dyDescent="0.25">
      <c r="A1851" t="s">
        <v>1993</v>
      </c>
      <c r="B1851" s="2">
        <v>44717</v>
      </c>
      <c r="C1851">
        <v>2022</v>
      </c>
      <c r="D1851" t="s">
        <v>41</v>
      </c>
      <c r="E1851" t="s">
        <v>77</v>
      </c>
      <c r="F1851">
        <v>6</v>
      </c>
      <c r="G1851" t="s">
        <v>85</v>
      </c>
      <c r="H1851" t="s">
        <v>107</v>
      </c>
      <c r="I1851" t="s">
        <v>45</v>
      </c>
      <c r="J1851" t="s">
        <v>33</v>
      </c>
      <c r="K1851" t="s">
        <v>95</v>
      </c>
      <c r="L1851" t="s">
        <v>137</v>
      </c>
      <c r="M1851" t="s">
        <v>60</v>
      </c>
      <c r="N1851">
        <v>44</v>
      </c>
      <c r="O1851">
        <v>1943.69</v>
      </c>
      <c r="P1851">
        <v>0.14000000000000001</v>
      </c>
      <c r="Q1851">
        <v>73549.23</v>
      </c>
      <c r="R1851">
        <v>31626.17</v>
      </c>
      <c r="S1851">
        <v>41923.06</v>
      </c>
      <c r="T1851">
        <v>7660.22</v>
      </c>
      <c r="U1851">
        <v>34262.839999999997</v>
      </c>
      <c r="V1851">
        <v>0.24</v>
      </c>
      <c r="W1851">
        <v>26039.759999999998</v>
      </c>
      <c r="X1851">
        <v>71402.080000000002</v>
      </c>
      <c r="Y1851" t="s">
        <v>56</v>
      </c>
      <c r="Z1851" t="s">
        <v>61</v>
      </c>
      <c r="AA1851" t="s">
        <v>39</v>
      </c>
    </row>
    <row r="1852" spans="1:27" x14ac:dyDescent="0.25">
      <c r="A1852" t="s">
        <v>1994</v>
      </c>
      <c r="B1852" s="2">
        <v>44760</v>
      </c>
      <c r="C1852">
        <v>2022</v>
      </c>
      <c r="D1852" t="s">
        <v>28</v>
      </c>
      <c r="E1852" t="s">
        <v>29</v>
      </c>
      <c r="F1852">
        <v>7</v>
      </c>
      <c r="G1852" t="s">
        <v>85</v>
      </c>
      <c r="H1852" t="s">
        <v>64</v>
      </c>
      <c r="I1852" t="s">
        <v>92</v>
      </c>
      <c r="J1852" t="s">
        <v>53</v>
      </c>
      <c r="K1852" t="s">
        <v>145</v>
      </c>
      <c r="L1852" t="s">
        <v>35</v>
      </c>
      <c r="M1852" t="s">
        <v>36</v>
      </c>
      <c r="N1852">
        <v>151</v>
      </c>
      <c r="O1852">
        <v>479.66</v>
      </c>
      <c r="P1852">
        <v>0.13</v>
      </c>
      <c r="Q1852">
        <v>63012.93</v>
      </c>
      <c r="R1852">
        <v>39698.15</v>
      </c>
      <c r="S1852">
        <v>23314.78</v>
      </c>
      <c r="T1852">
        <v>4017.39</v>
      </c>
      <c r="U1852">
        <v>19297.39</v>
      </c>
      <c r="V1852">
        <v>0.28999999999999998</v>
      </c>
      <c r="W1852">
        <v>13701.15</v>
      </c>
      <c r="X1852">
        <v>75455.679999999993</v>
      </c>
      <c r="Y1852" t="s">
        <v>56</v>
      </c>
      <c r="Z1852" t="s">
        <v>38</v>
      </c>
      <c r="AA1852" t="s">
        <v>39</v>
      </c>
    </row>
    <row r="1853" spans="1:27" x14ac:dyDescent="0.25">
      <c r="A1853" t="s">
        <v>1995</v>
      </c>
      <c r="B1853" s="2">
        <v>45092</v>
      </c>
      <c r="C1853">
        <v>2023</v>
      </c>
      <c r="D1853" t="s">
        <v>41</v>
      </c>
      <c r="E1853" t="s">
        <v>77</v>
      </c>
      <c r="F1853">
        <v>6</v>
      </c>
      <c r="G1853" t="s">
        <v>51</v>
      </c>
      <c r="H1853" t="s">
        <v>64</v>
      </c>
      <c r="I1853" t="s">
        <v>65</v>
      </c>
      <c r="J1853" t="s">
        <v>66</v>
      </c>
      <c r="K1853" t="s">
        <v>90</v>
      </c>
      <c r="L1853" t="s">
        <v>73</v>
      </c>
      <c r="M1853" t="s">
        <v>47</v>
      </c>
      <c r="N1853">
        <v>33</v>
      </c>
      <c r="O1853">
        <v>1421.98</v>
      </c>
      <c r="P1853">
        <v>0.25</v>
      </c>
      <c r="Q1853">
        <v>35194.01</v>
      </c>
      <c r="R1853">
        <v>12669.84</v>
      </c>
      <c r="S1853">
        <v>22524.17</v>
      </c>
      <c r="T1853">
        <v>6588.64</v>
      </c>
      <c r="U1853">
        <v>15935.53</v>
      </c>
      <c r="V1853">
        <v>0.19</v>
      </c>
      <c r="W1853">
        <v>12907.78</v>
      </c>
      <c r="X1853">
        <v>36988.26</v>
      </c>
      <c r="Y1853" t="s">
        <v>37</v>
      </c>
      <c r="Z1853" t="s">
        <v>38</v>
      </c>
      <c r="AA1853" t="s">
        <v>39</v>
      </c>
    </row>
    <row r="1854" spans="1:27" x14ac:dyDescent="0.25">
      <c r="A1854" t="s">
        <v>1996</v>
      </c>
      <c r="B1854" s="2">
        <v>44691</v>
      </c>
      <c r="C1854">
        <v>2022</v>
      </c>
      <c r="D1854" t="s">
        <v>41</v>
      </c>
      <c r="E1854" t="s">
        <v>42</v>
      </c>
      <c r="F1854">
        <v>5</v>
      </c>
      <c r="G1854" t="s">
        <v>30</v>
      </c>
      <c r="H1854" t="s">
        <v>64</v>
      </c>
      <c r="I1854" t="s">
        <v>45</v>
      </c>
      <c r="J1854" t="s">
        <v>33</v>
      </c>
      <c r="K1854" t="s">
        <v>86</v>
      </c>
      <c r="L1854" t="s">
        <v>137</v>
      </c>
      <c r="M1854" t="s">
        <v>36</v>
      </c>
      <c r="N1854">
        <v>132</v>
      </c>
      <c r="O1854">
        <v>663.07</v>
      </c>
      <c r="P1854">
        <v>0.12</v>
      </c>
      <c r="Q1854">
        <v>77022.210000000006</v>
      </c>
      <c r="R1854">
        <v>28498.22</v>
      </c>
      <c r="S1854">
        <v>48523.99</v>
      </c>
      <c r="T1854">
        <v>4898.74</v>
      </c>
      <c r="U1854">
        <v>43625.25</v>
      </c>
      <c r="V1854">
        <v>0.19</v>
      </c>
      <c r="W1854">
        <v>35336.449999999997</v>
      </c>
      <c r="X1854">
        <v>70769.899999999994</v>
      </c>
      <c r="Y1854" t="s">
        <v>37</v>
      </c>
      <c r="Z1854" t="s">
        <v>57</v>
      </c>
      <c r="AA1854" t="s">
        <v>39</v>
      </c>
    </row>
    <row r="1855" spans="1:27" x14ac:dyDescent="0.25">
      <c r="A1855" t="s">
        <v>1997</v>
      </c>
      <c r="B1855" s="2">
        <v>44962</v>
      </c>
      <c r="C1855">
        <v>2023</v>
      </c>
      <c r="D1855" t="s">
        <v>49</v>
      </c>
      <c r="E1855" t="s">
        <v>88</v>
      </c>
      <c r="F1855">
        <v>2</v>
      </c>
      <c r="G1855" t="s">
        <v>63</v>
      </c>
      <c r="H1855" t="s">
        <v>107</v>
      </c>
      <c r="I1855" t="s">
        <v>32</v>
      </c>
      <c r="J1855" t="s">
        <v>33</v>
      </c>
      <c r="K1855" t="s">
        <v>176</v>
      </c>
      <c r="L1855" t="s">
        <v>68</v>
      </c>
      <c r="M1855" t="s">
        <v>60</v>
      </c>
      <c r="N1855">
        <v>14</v>
      </c>
      <c r="O1855">
        <v>1906.93</v>
      </c>
      <c r="P1855">
        <v>0.08</v>
      </c>
      <c r="Q1855">
        <v>24561.26</v>
      </c>
      <c r="R1855">
        <v>7613.99</v>
      </c>
      <c r="S1855">
        <v>16947.27</v>
      </c>
      <c r="T1855">
        <v>1445.01</v>
      </c>
      <c r="U1855">
        <v>15502.26</v>
      </c>
      <c r="V1855">
        <v>0.22</v>
      </c>
      <c r="W1855">
        <v>12091.76</v>
      </c>
      <c r="X1855">
        <v>25457.46</v>
      </c>
      <c r="Y1855" t="s">
        <v>37</v>
      </c>
      <c r="Z1855" t="s">
        <v>38</v>
      </c>
      <c r="AA1855" t="s">
        <v>39</v>
      </c>
    </row>
    <row r="1856" spans="1:27" x14ac:dyDescent="0.25">
      <c r="A1856" t="s">
        <v>1998</v>
      </c>
      <c r="B1856" s="2">
        <v>45182</v>
      </c>
      <c r="C1856">
        <v>2023</v>
      </c>
      <c r="D1856" t="s">
        <v>28</v>
      </c>
      <c r="E1856" t="s">
        <v>134</v>
      </c>
      <c r="F1856">
        <v>9</v>
      </c>
      <c r="G1856" t="s">
        <v>51</v>
      </c>
      <c r="H1856" t="s">
        <v>107</v>
      </c>
      <c r="I1856" t="s">
        <v>45</v>
      </c>
      <c r="J1856" t="s">
        <v>33</v>
      </c>
      <c r="K1856" t="s">
        <v>139</v>
      </c>
      <c r="L1856" t="s">
        <v>159</v>
      </c>
      <c r="M1856" t="s">
        <v>47</v>
      </c>
      <c r="N1856">
        <v>170</v>
      </c>
      <c r="O1856">
        <v>1547.71</v>
      </c>
      <c r="P1856">
        <v>0.08</v>
      </c>
      <c r="Q1856">
        <v>242061.84</v>
      </c>
      <c r="R1856">
        <v>106507.21</v>
      </c>
      <c r="S1856">
        <v>135554.63</v>
      </c>
      <c r="T1856">
        <v>42581.47</v>
      </c>
      <c r="U1856">
        <v>92973.16</v>
      </c>
      <c r="V1856">
        <v>0.23</v>
      </c>
      <c r="W1856">
        <v>71589.33</v>
      </c>
      <c r="X1856">
        <v>233332.54</v>
      </c>
      <c r="Y1856" t="s">
        <v>37</v>
      </c>
      <c r="Z1856" t="s">
        <v>38</v>
      </c>
      <c r="AA1856" t="s">
        <v>39</v>
      </c>
    </row>
    <row r="1857" spans="1:27" x14ac:dyDescent="0.25">
      <c r="A1857" t="s">
        <v>1999</v>
      </c>
      <c r="B1857" s="2">
        <v>44763</v>
      </c>
      <c r="C1857">
        <v>2022</v>
      </c>
      <c r="D1857" t="s">
        <v>28</v>
      </c>
      <c r="E1857" t="s">
        <v>29</v>
      </c>
      <c r="F1857">
        <v>7</v>
      </c>
      <c r="G1857" t="s">
        <v>43</v>
      </c>
      <c r="H1857" t="s">
        <v>89</v>
      </c>
      <c r="I1857" t="s">
        <v>45</v>
      </c>
      <c r="J1857" t="s">
        <v>33</v>
      </c>
      <c r="K1857" t="s">
        <v>151</v>
      </c>
      <c r="L1857" t="s">
        <v>59</v>
      </c>
      <c r="M1857" t="s">
        <v>36</v>
      </c>
      <c r="N1857">
        <v>37</v>
      </c>
      <c r="O1857">
        <v>842.89</v>
      </c>
      <c r="P1857">
        <v>0.15</v>
      </c>
      <c r="Q1857">
        <v>26508.89</v>
      </c>
      <c r="R1857">
        <v>16435.509999999998</v>
      </c>
      <c r="S1857">
        <v>10073.379999999999</v>
      </c>
      <c r="T1857">
        <v>2386.73</v>
      </c>
      <c r="U1857">
        <v>7686.65</v>
      </c>
      <c r="V1857">
        <v>0.2</v>
      </c>
      <c r="W1857">
        <v>6149.32</v>
      </c>
      <c r="X1857">
        <v>31206.99</v>
      </c>
      <c r="Y1857" t="s">
        <v>37</v>
      </c>
      <c r="Z1857" t="s">
        <v>38</v>
      </c>
      <c r="AA1857" t="s">
        <v>39</v>
      </c>
    </row>
    <row r="1858" spans="1:27" x14ac:dyDescent="0.25">
      <c r="A1858" t="s">
        <v>2000</v>
      </c>
      <c r="B1858" s="2">
        <v>45345</v>
      </c>
      <c r="C1858">
        <v>2024</v>
      </c>
      <c r="D1858" t="s">
        <v>49</v>
      </c>
      <c r="E1858" t="s">
        <v>88</v>
      </c>
      <c r="F1858">
        <v>2</v>
      </c>
      <c r="G1858" t="s">
        <v>30</v>
      </c>
      <c r="H1858" t="s">
        <v>44</v>
      </c>
      <c r="I1858" t="s">
        <v>135</v>
      </c>
      <c r="J1858" t="s">
        <v>66</v>
      </c>
      <c r="K1858" t="s">
        <v>161</v>
      </c>
      <c r="L1858" t="s">
        <v>122</v>
      </c>
      <c r="M1858" t="s">
        <v>79</v>
      </c>
      <c r="N1858">
        <v>165</v>
      </c>
      <c r="O1858">
        <v>792.04</v>
      </c>
      <c r="P1858">
        <v>0.15</v>
      </c>
      <c r="Q1858">
        <v>111083.61</v>
      </c>
      <c r="R1858">
        <v>34435.919999999998</v>
      </c>
      <c r="S1858">
        <v>76647.69</v>
      </c>
      <c r="T1858">
        <v>20470.009999999998</v>
      </c>
      <c r="U1858">
        <v>56177.68</v>
      </c>
      <c r="V1858">
        <v>0.28999999999999998</v>
      </c>
      <c r="W1858">
        <v>39886.15</v>
      </c>
      <c r="X1858">
        <v>100643.2</v>
      </c>
      <c r="Y1858" t="s">
        <v>37</v>
      </c>
      <c r="Z1858" t="s">
        <v>61</v>
      </c>
      <c r="AA1858" t="s">
        <v>39</v>
      </c>
    </row>
    <row r="1859" spans="1:27" x14ac:dyDescent="0.25">
      <c r="A1859" t="s">
        <v>2001</v>
      </c>
      <c r="B1859" s="2">
        <v>44851</v>
      </c>
      <c r="C1859">
        <v>2022</v>
      </c>
      <c r="D1859" t="s">
        <v>113</v>
      </c>
      <c r="E1859" t="s">
        <v>114</v>
      </c>
      <c r="F1859">
        <v>10</v>
      </c>
      <c r="G1859" t="s">
        <v>30</v>
      </c>
      <c r="H1859" t="s">
        <v>129</v>
      </c>
      <c r="I1859" t="s">
        <v>32</v>
      </c>
      <c r="J1859" t="s">
        <v>33</v>
      </c>
      <c r="K1859" t="s">
        <v>183</v>
      </c>
      <c r="L1859" t="s">
        <v>73</v>
      </c>
      <c r="M1859" t="s">
        <v>60</v>
      </c>
      <c r="N1859">
        <v>107</v>
      </c>
      <c r="O1859">
        <v>1657.24</v>
      </c>
      <c r="P1859">
        <v>0.23</v>
      </c>
      <c r="Q1859">
        <v>136540</v>
      </c>
      <c r="R1859">
        <v>47789</v>
      </c>
      <c r="S1859">
        <v>88751</v>
      </c>
      <c r="T1859">
        <v>8541.64</v>
      </c>
      <c r="U1859">
        <v>80209.36</v>
      </c>
      <c r="V1859">
        <v>0.28000000000000003</v>
      </c>
      <c r="W1859">
        <v>57750.74</v>
      </c>
      <c r="X1859">
        <v>124206.99</v>
      </c>
      <c r="Y1859" t="s">
        <v>74</v>
      </c>
      <c r="Z1859" t="s">
        <v>75</v>
      </c>
      <c r="AA1859" t="s">
        <v>39</v>
      </c>
    </row>
    <row r="1860" spans="1:27" x14ac:dyDescent="0.25">
      <c r="A1860" t="s">
        <v>2002</v>
      </c>
      <c r="B1860" s="2">
        <v>44958</v>
      </c>
      <c r="C1860">
        <v>2023</v>
      </c>
      <c r="D1860" t="s">
        <v>49</v>
      </c>
      <c r="E1860" t="s">
        <v>88</v>
      </c>
      <c r="F1860">
        <v>2</v>
      </c>
      <c r="G1860" t="s">
        <v>30</v>
      </c>
      <c r="H1860" t="s">
        <v>89</v>
      </c>
      <c r="I1860" t="s">
        <v>92</v>
      </c>
      <c r="J1860" t="s">
        <v>53</v>
      </c>
      <c r="K1860" t="s">
        <v>183</v>
      </c>
      <c r="L1860" t="s">
        <v>111</v>
      </c>
      <c r="M1860" t="s">
        <v>79</v>
      </c>
      <c r="N1860">
        <v>162</v>
      </c>
      <c r="O1860">
        <v>578.42999999999995</v>
      </c>
      <c r="P1860">
        <v>0.14000000000000001</v>
      </c>
      <c r="Q1860">
        <v>80586.87</v>
      </c>
      <c r="R1860">
        <v>50769.73</v>
      </c>
      <c r="S1860">
        <v>29817.14</v>
      </c>
      <c r="T1860">
        <v>5073.1499999999996</v>
      </c>
      <c r="U1860">
        <v>24743.99</v>
      </c>
      <c r="V1860">
        <v>0.18</v>
      </c>
      <c r="W1860">
        <v>20290.07</v>
      </c>
      <c r="X1860">
        <v>72423.69</v>
      </c>
      <c r="Y1860" t="s">
        <v>37</v>
      </c>
      <c r="Z1860" t="s">
        <v>75</v>
      </c>
      <c r="AA1860" t="s">
        <v>39</v>
      </c>
    </row>
    <row r="1861" spans="1:27" x14ac:dyDescent="0.25">
      <c r="A1861" t="s">
        <v>2003</v>
      </c>
      <c r="B1861" s="2">
        <v>45495</v>
      </c>
      <c r="C1861">
        <v>2024</v>
      </c>
      <c r="D1861" t="s">
        <v>28</v>
      </c>
      <c r="E1861" t="s">
        <v>29</v>
      </c>
      <c r="F1861">
        <v>7</v>
      </c>
      <c r="G1861" t="s">
        <v>43</v>
      </c>
      <c r="H1861" t="s">
        <v>89</v>
      </c>
      <c r="I1861" t="s">
        <v>92</v>
      </c>
      <c r="J1861" t="s">
        <v>53</v>
      </c>
      <c r="K1861" t="s">
        <v>322</v>
      </c>
      <c r="L1861" t="s">
        <v>83</v>
      </c>
      <c r="M1861" t="s">
        <v>47</v>
      </c>
      <c r="N1861">
        <v>13</v>
      </c>
      <c r="O1861">
        <v>1421.75</v>
      </c>
      <c r="P1861">
        <v>0.04</v>
      </c>
      <c r="Q1861">
        <v>17743.439999999999</v>
      </c>
      <c r="R1861">
        <v>5500.47</v>
      </c>
      <c r="S1861">
        <v>12242.97</v>
      </c>
      <c r="T1861">
        <v>3442.66</v>
      </c>
      <c r="U1861">
        <v>8800.31</v>
      </c>
      <c r="V1861">
        <v>0.26</v>
      </c>
      <c r="W1861">
        <v>6512.23</v>
      </c>
      <c r="X1861">
        <v>18905.45</v>
      </c>
      <c r="Y1861" t="s">
        <v>37</v>
      </c>
      <c r="Z1861" t="s">
        <v>57</v>
      </c>
      <c r="AA1861" t="s">
        <v>39</v>
      </c>
    </row>
    <row r="1862" spans="1:27" x14ac:dyDescent="0.25">
      <c r="A1862" t="s">
        <v>2004</v>
      </c>
      <c r="B1862" s="2">
        <v>44812</v>
      </c>
      <c r="C1862">
        <v>2022</v>
      </c>
      <c r="D1862" t="s">
        <v>28</v>
      </c>
      <c r="E1862" t="s">
        <v>134</v>
      </c>
      <c r="F1862">
        <v>9</v>
      </c>
      <c r="G1862" t="s">
        <v>85</v>
      </c>
      <c r="H1862" t="s">
        <v>129</v>
      </c>
      <c r="I1862" t="s">
        <v>92</v>
      </c>
      <c r="J1862" t="s">
        <v>53</v>
      </c>
      <c r="K1862" t="s">
        <v>149</v>
      </c>
      <c r="L1862" t="s">
        <v>101</v>
      </c>
      <c r="M1862" t="s">
        <v>36</v>
      </c>
      <c r="N1862">
        <v>38</v>
      </c>
      <c r="O1862">
        <v>1239.6199999999999</v>
      </c>
      <c r="P1862">
        <v>0.02</v>
      </c>
      <c r="Q1862">
        <v>46163.45</v>
      </c>
      <c r="R1862">
        <v>19388.650000000001</v>
      </c>
      <c r="S1862">
        <v>26774.799999999999</v>
      </c>
      <c r="T1862">
        <v>8546.94</v>
      </c>
      <c r="U1862">
        <v>18227.86</v>
      </c>
      <c r="V1862">
        <v>0.28000000000000003</v>
      </c>
      <c r="W1862">
        <v>13124.06</v>
      </c>
      <c r="X1862">
        <v>50653.95</v>
      </c>
      <c r="Y1862" t="s">
        <v>37</v>
      </c>
      <c r="Z1862" t="s">
        <v>75</v>
      </c>
      <c r="AA1862" t="s">
        <v>39</v>
      </c>
    </row>
    <row r="1863" spans="1:27" x14ac:dyDescent="0.25">
      <c r="A1863" t="s">
        <v>2005</v>
      </c>
      <c r="B1863" s="2">
        <v>45151</v>
      </c>
      <c r="C1863">
        <v>2023</v>
      </c>
      <c r="D1863" t="s">
        <v>28</v>
      </c>
      <c r="E1863" t="s">
        <v>81</v>
      </c>
      <c r="F1863">
        <v>8</v>
      </c>
      <c r="G1863" t="s">
        <v>51</v>
      </c>
      <c r="H1863" t="s">
        <v>31</v>
      </c>
      <c r="I1863" t="s">
        <v>52</v>
      </c>
      <c r="J1863" t="s">
        <v>53</v>
      </c>
      <c r="K1863" t="s">
        <v>183</v>
      </c>
      <c r="L1863" t="s">
        <v>119</v>
      </c>
      <c r="M1863" t="s">
        <v>47</v>
      </c>
      <c r="N1863">
        <v>142</v>
      </c>
      <c r="O1863">
        <v>105.93</v>
      </c>
      <c r="P1863">
        <v>0.2</v>
      </c>
      <c r="Q1863">
        <v>12033.65</v>
      </c>
      <c r="R1863">
        <v>7099.85</v>
      </c>
      <c r="S1863">
        <v>4933.8</v>
      </c>
      <c r="T1863">
        <v>1074.8699999999999</v>
      </c>
      <c r="U1863">
        <v>3858.93</v>
      </c>
      <c r="V1863">
        <v>0.23</v>
      </c>
      <c r="W1863">
        <v>2971.38</v>
      </c>
      <c r="X1863">
        <v>13961.96</v>
      </c>
      <c r="Y1863" t="s">
        <v>37</v>
      </c>
      <c r="Z1863" t="s">
        <v>75</v>
      </c>
      <c r="AA1863" t="s">
        <v>39</v>
      </c>
    </row>
    <row r="1864" spans="1:27" x14ac:dyDescent="0.25">
      <c r="A1864" t="s">
        <v>2006</v>
      </c>
      <c r="B1864" s="2">
        <v>44647</v>
      </c>
      <c r="C1864">
        <v>2022</v>
      </c>
      <c r="D1864" t="s">
        <v>49</v>
      </c>
      <c r="E1864" t="s">
        <v>106</v>
      </c>
      <c r="F1864">
        <v>3</v>
      </c>
      <c r="G1864" t="s">
        <v>85</v>
      </c>
      <c r="H1864" t="s">
        <v>107</v>
      </c>
      <c r="I1864" t="s">
        <v>135</v>
      </c>
      <c r="J1864" t="s">
        <v>66</v>
      </c>
      <c r="K1864" t="s">
        <v>108</v>
      </c>
      <c r="L1864" t="s">
        <v>46</v>
      </c>
      <c r="M1864" t="s">
        <v>60</v>
      </c>
      <c r="N1864">
        <v>184</v>
      </c>
      <c r="O1864">
        <v>1180.17</v>
      </c>
      <c r="P1864">
        <v>0.06</v>
      </c>
      <c r="Q1864">
        <v>204122.2</v>
      </c>
      <c r="R1864">
        <v>67360.33</v>
      </c>
      <c r="S1864">
        <v>136761.87</v>
      </c>
      <c r="T1864">
        <v>25597.22</v>
      </c>
      <c r="U1864">
        <v>111164.65</v>
      </c>
      <c r="V1864">
        <v>0.27</v>
      </c>
      <c r="W1864">
        <v>81150.19</v>
      </c>
      <c r="X1864">
        <v>201519.62</v>
      </c>
      <c r="Y1864" t="s">
        <v>37</v>
      </c>
      <c r="Z1864" t="s">
        <v>61</v>
      </c>
      <c r="AA1864" t="s">
        <v>39</v>
      </c>
    </row>
    <row r="1865" spans="1:27" x14ac:dyDescent="0.25">
      <c r="A1865" t="s">
        <v>2007</v>
      </c>
      <c r="B1865" s="2">
        <v>45236</v>
      </c>
      <c r="C1865">
        <v>2023</v>
      </c>
      <c r="D1865" t="s">
        <v>113</v>
      </c>
      <c r="E1865" t="s">
        <v>117</v>
      </c>
      <c r="F1865">
        <v>11</v>
      </c>
      <c r="G1865" t="s">
        <v>30</v>
      </c>
      <c r="H1865" t="s">
        <v>129</v>
      </c>
      <c r="I1865" t="s">
        <v>52</v>
      </c>
      <c r="J1865" t="s">
        <v>53</v>
      </c>
      <c r="K1865" t="s">
        <v>108</v>
      </c>
      <c r="L1865" t="s">
        <v>73</v>
      </c>
      <c r="M1865" t="s">
        <v>60</v>
      </c>
      <c r="N1865">
        <v>161</v>
      </c>
      <c r="O1865">
        <v>1689.95</v>
      </c>
      <c r="P1865">
        <v>0.11</v>
      </c>
      <c r="Q1865">
        <v>242152.94</v>
      </c>
      <c r="R1865">
        <v>84753.53</v>
      </c>
      <c r="S1865">
        <v>157399.41</v>
      </c>
      <c r="T1865">
        <v>30807.54</v>
      </c>
      <c r="U1865">
        <v>126591.87</v>
      </c>
      <c r="V1865">
        <v>0.24</v>
      </c>
      <c r="W1865">
        <v>96209.82</v>
      </c>
      <c r="X1865">
        <v>267531.01</v>
      </c>
      <c r="Y1865" t="s">
        <v>74</v>
      </c>
      <c r="Z1865" t="s">
        <v>57</v>
      </c>
      <c r="AA1865" t="s">
        <v>39</v>
      </c>
    </row>
    <row r="1866" spans="1:27" x14ac:dyDescent="0.25">
      <c r="A1866" t="s">
        <v>2008</v>
      </c>
      <c r="B1866" s="2">
        <v>45048</v>
      </c>
      <c r="C1866">
        <v>2023</v>
      </c>
      <c r="D1866" t="s">
        <v>41</v>
      </c>
      <c r="E1866" t="s">
        <v>42</v>
      </c>
      <c r="F1866">
        <v>5</v>
      </c>
      <c r="G1866" t="s">
        <v>85</v>
      </c>
      <c r="H1866" t="s">
        <v>89</v>
      </c>
      <c r="I1866" t="s">
        <v>135</v>
      </c>
      <c r="J1866" t="s">
        <v>66</v>
      </c>
      <c r="K1866" t="s">
        <v>172</v>
      </c>
      <c r="L1866" t="s">
        <v>119</v>
      </c>
      <c r="M1866" t="s">
        <v>36</v>
      </c>
      <c r="N1866">
        <v>19</v>
      </c>
      <c r="O1866">
        <v>451.71</v>
      </c>
      <c r="P1866">
        <v>0.16</v>
      </c>
      <c r="Q1866">
        <v>7209.29</v>
      </c>
      <c r="R1866">
        <v>2306.9699999999998</v>
      </c>
      <c r="S1866">
        <v>4902.32</v>
      </c>
      <c r="T1866">
        <v>1060.29</v>
      </c>
      <c r="U1866">
        <v>3842.03</v>
      </c>
      <c r="V1866">
        <v>0.28999999999999998</v>
      </c>
      <c r="W1866">
        <v>2727.84</v>
      </c>
      <c r="X1866">
        <v>8360.27</v>
      </c>
      <c r="Y1866" t="s">
        <v>37</v>
      </c>
      <c r="Z1866" t="s">
        <v>61</v>
      </c>
      <c r="AA1866" t="s">
        <v>39</v>
      </c>
    </row>
    <row r="1867" spans="1:27" x14ac:dyDescent="0.25">
      <c r="A1867" t="s">
        <v>2009</v>
      </c>
      <c r="B1867" s="2">
        <v>45134</v>
      </c>
      <c r="C1867">
        <v>2023</v>
      </c>
      <c r="D1867" t="s">
        <v>28</v>
      </c>
      <c r="E1867" t="s">
        <v>29</v>
      </c>
      <c r="F1867">
        <v>7</v>
      </c>
      <c r="G1867" t="s">
        <v>51</v>
      </c>
      <c r="H1867" t="s">
        <v>31</v>
      </c>
      <c r="I1867" t="s">
        <v>45</v>
      </c>
      <c r="J1867" t="s">
        <v>33</v>
      </c>
      <c r="K1867" t="s">
        <v>72</v>
      </c>
      <c r="L1867" t="s">
        <v>111</v>
      </c>
      <c r="M1867" t="s">
        <v>36</v>
      </c>
      <c r="N1867">
        <v>124</v>
      </c>
      <c r="O1867">
        <v>1669.88</v>
      </c>
      <c r="P1867">
        <v>7.0000000000000007E-2</v>
      </c>
      <c r="Q1867">
        <v>192570.56</v>
      </c>
      <c r="R1867">
        <v>107839.51</v>
      </c>
      <c r="S1867">
        <v>84731.05</v>
      </c>
      <c r="T1867">
        <v>35699.230000000003</v>
      </c>
      <c r="U1867">
        <v>49031.82</v>
      </c>
      <c r="V1867">
        <v>0.19</v>
      </c>
      <c r="W1867">
        <v>39715.769999999997</v>
      </c>
      <c r="X1867">
        <v>178130.02</v>
      </c>
      <c r="Y1867" t="s">
        <v>37</v>
      </c>
      <c r="Z1867" t="s">
        <v>61</v>
      </c>
      <c r="AA1867" t="s">
        <v>39</v>
      </c>
    </row>
    <row r="1868" spans="1:27" x14ac:dyDescent="0.25">
      <c r="A1868" t="s">
        <v>2010</v>
      </c>
      <c r="B1868" s="2">
        <v>45087</v>
      </c>
      <c r="C1868">
        <v>2023</v>
      </c>
      <c r="D1868" t="s">
        <v>41</v>
      </c>
      <c r="E1868" t="s">
        <v>77</v>
      </c>
      <c r="F1868">
        <v>6</v>
      </c>
      <c r="G1868" t="s">
        <v>30</v>
      </c>
      <c r="H1868" t="s">
        <v>71</v>
      </c>
      <c r="I1868" t="s">
        <v>65</v>
      </c>
      <c r="J1868" t="s">
        <v>66</v>
      </c>
      <c r="K1868" t="s">
        <v>167</v>
      </c>
      <c r="L1868" t="s">
        <v>111</v>
      </c>
      <c r="M1868" t="s">
        <v>47</v>
      </c>
      <c r="N1868">
        <v>134</v>
      </c>
      <c r="O1868">
        <v>1194.3800000000001</v>
      </c>
      <c r="P1868">
        <v>0.25</v>
      </c>
      <c r="Q1868">
        <v>120035.19</v>
      </c>
      <c r="R1868">
        <v>49214.43</v>
      </c>
      <c r="S1868">
        <v>70820.759999999995</v>
      </c>
      <c r="T1868">
        <v>10429.11</v>
      </c>
      <c r="U1868">
        <v>60391.65</v>
      </c>
      <c r="V1868">
        <v>0.2</v>
      </c>
      <c r="W1868">
        <v>48313.32</v>
      </c>
      <c r="X1868">
        <v>114971.37</v>
      </c>
      <c r="Y1868" t="s">
        <v>56</v>
      </c>
      <c r="Z1868" t="s">
        <v>38</v>
      </c>
      <c r="AA1868" t="s">
        <v>39</v>
      </c>
    </row>
    <row r="1869" spans="1:27" x14ac:dyDescent="0.25">
      <c r="A1869" t="s">
        <v>2011</v>
      </c>
      <c r="B1869" s="2">
        <v>44659</v>
      </c>
      <c r="C1869">
        <v>2022</v>
      </c>
      <c r="D1869" t="s">
        <v>41</v>
      </c>
      <c r="E1869" t="s">
        <v>70</v>
      </c>
      <c r="F1869">
        <v>4</v>
      </c>
      <c r="G1869" t="s">
        <v>51</v>
      </c>
      <c r="H1869" t="s">
        <v>71</v>
      </c>
      <c r="I1869" t="s">
        <v>65</v>
      </c>
      <c r="J1869" t="s">
        <v>66</v>
      </c>
      <c r="K1869" t="s">
        <v>139</v>
      </c>
      <c r="L1869" t="s">
        <v>137</v>
      </c>
      <c r="M1869" t="s">
        <v>60</v>
      </c>
      <c r="N1869">
        <v>93</v>
      </c>
      <c r="O1869">
        <v>505.05</v>
      </c>
      <c r="P1869">
        <v>0.11</v>
      </c>
      <c r="Q1869">
        <v>41802.99</v>
      </c>
      <c r="R1869">
        <v>20901.490000000002</v>
      </c>
      <c r="S1869">
        <v>20901.5</v>
      </c>
      <c r="T1869">
        <v>5780.46</v>
      </c>
      <c r="U1869">
        <v>15121.04</v>
      </c>
      <c r="V1869">
        <v>0.28999999999999998</v>
      </c>
      <c r="W1869">
        <v>10735.94</v>
      </c>
      <c r="X1869">
        <v>38678.99</v>
      </c>
      <c r="Y1869" t="s">
        <v>37</v>
      </c>
      <c r="Z1869" t="s">
        <v>57</v>
      </c>
      <c r="AA1869" t="s">
        <v>39</v>
      </c>
    </row>
    <row r="1870" spans="1:27" x14ac:dyDescent="0.25">
      <c r="A1870" t="s">
        <v>2012</v>
      </c>
      <c r="B1870" s="2">
        <v>45368</v>
      </c>
      <c r="C1870">
        <v>2024</v>
      </c>
      <c r="D1870" t="s">
        <v>49</v>
      </c>
      <c r="E1870" t="s">
        <v>106</v>
      </c>
      <c r="F1870">
        <v>3</v>
      </c>
      <c r="G1870" t="s">
        <v>43</v>
      </c>
      <c r="H1870" t="s">
        <v>64</v>
      </c>
      <c r="I1870" t="s">
        <v>32</v>
      </c>
      <c r="J1870" t="s">
        <v>33</v>
      </c>
      <c r="K1870" t="s">
        <v>147</v>
      </c>
      <c r="L1870" t="s">
        <v>83</v>
      </c>
      <c r="M1870" t="s">
        <v>60</v>
      </c>
      <c r="N1870">
        <v>127</v>
      </c>
      <c r="O1870">
        <v>65.260000000000005</v>
      </c>
      <c r="P1870">
        <v>0.14000000000000001</v>
      </c>
      <c r="Q1870">
        <v>7127.7</v>
      </c>
      <c r="R1870">
        <v>4276.62</v>
      </c>
      <c r="S1870">
        <v>2851.08</v>
      </c>
      <c r="T1870">
        <v>1168.02</v>
      </c>
      <c r="U1870">
        <v>1683.06</v>
      </c>
      <c r="V1870">
        <v>0.23</v>
      </c>
      <c r="W1870">
        <v>1295.96</v>
      </c>
      <c r="X1870">
        <v>8140.9</v>
      </c>
      <c r="Y1870" t="s">
        <v>37</v>
      </c>
      <c r="Z1870" t="s">
        <v>75</v>
      </c>
      <c r="AA1870" t="s">
        <v>39</v>
      </c>
    </row>
    <row r="1871" spans="1:27" x14ac:dyDescent="0.25">
      <c r="A1871" t="s">
        <v>2013</v>
      </c>
      <c r="B1871" s="2">
        <v>44903</v>
      </c>
      <c r="C1871">
        <v>2022</v>
      </c>
      <c r="D1871" t="s">
        <v>113</v>
      </c>
      <c r="E1871" t="s">
        <v>156</v>
      </c>
      <c r="F1871">
        <v>12</v>
      </c>
      <c r="G1871" t="s">
        <v>43</v>
      </c>
      <c r="H1871" t="s">
        <v>89</v>
      </c>
      <c r="I1871" t="s">
        <v>32</v>
      </c>
      <c r="J1871" t="s">
        <v>33</v>
      </c>
      <c r="K1871" t="s">
        <v>223</v>
      </c>
      <c r="L1871" t="s">
        <v>73</v>
      </c>
      <c r="M1871" t="s">
        <v>79</v>
      </c>
      <c r="N1871">
        <v>95</v>
      </c>
      <c r="O1871">
        <v>1559.88</v>
      </c>
      <c r="P1871">
        <v>0.23</v>
      </c>
      <c r="Q1871">
        <v>114105.22</v>
      </c>
      <c r="R1871">
        <v>55911.56</v>
      </c>
      <c r="S1871">
        <v>58193.66</v>
      </c>
      <c r="T1871">
        <v>8881.4599999999991</v>
      </c>
      <c r="U1871">
        <v>49312.2</v>
      </c>
      <c r="V1871">
        <v>0.28999999999999998</v>
      </c>
      <c r="W1871">
        <v>35011.660000000003</v>
      </c>
      <c r="X1871">
        <v>125620.31</v>
      </c>
      <c r="Y1871" t="s">
        <v>37</v>
      </c>
      <c r="Z1871" t="s">
        <v>38</v>
      </c>
      <c r="AA1871" t="s">
        <v>39</v>
      </c>
    </row>
    <row r="1872" spans="1:27" x14ac:dyDescent="0.25">
      <c r="A1872" t="s">
        <v>2014</v>
      </c>
      <c r="B1872" s="2">
        <v>45064</v>
      </c>
      <c r="C1872">
        <v>2023</v>
      </c>
      <c r="D1872" t="s">
        <v>41</v>
      </c>
      <c r="E1872" t="s">
        <v>42</v>
      </c>
      <c r="F1872">
        <v>5</v>
      </c>
      <c r="G1872" t="s">
        <v>43</v>
      </c>
      <c r="H1872" t="s">
        <v>64</v>
      </c>
      <c r="I1872" t="s">
        <v>45</v>
      </c>
      <c r="J1872" t="s">
        <v>33</v>
      </c>
      <c r="K1872" t="s">
        <v>136</v>
      </c>
      <c r="L1872" t="s">
        <v>101</v>
      </c>
      <c r="M1872" t="s">
        <v>60</v>
      </c>
      <c r="N1872">
        <v>96</v>
      </c>
      <c r="O1872">
        <v>458.85</v>
      </c>
      <c r="P1872">
        <v>0.11</v>
      </c>
      <c r="Q1872">
        <v>39204.14</v>
      </c>
      <c r="R1872">
        <v>18817.990000000002</v>
      </c>
      <c r="S1872">
        <v>20386.150000000001</v>
      </c>
      <c r="T1872">
        <v>3976.37</v>
      </c>
      <c r="U1872">
        <v>16409.78</v>
      </c>
      <c r="V1872">
        <v>0.24</v>
      </c>
      <c r="W1872">
        <v>12471.43</v>
      </c>
      <c r="X1872">
        <v>39977.85</v>
      </c>
      <c r="Y1872" t="s">
        <v>74</v>
      </c>
      <c r="Z1872" t="s">
        <v>75</v>
      </c>
      <c r="AA1872" t="s">
        <v>39</v>
      </c>
    </row>
    <row r="1873" spans="1:27" x14ac:dyDescent="0.25">
      <c r="A1873" t="s">
        <v>2015</v>
      </c>
      <c r="B1873" s="2">
        <v>45379</v>
      </c>
      <c r="C1873">
        <v>2024</v>
      </c>
      <c r="D1873" t="s">
        <v>49</v>
      </c>
      <c r="E1873" t="s">
        <v>106</v>
      </c>
      <c r="F1873">
        <v>3</v>
      </c>
      <c r="G1873" t="s">
        <v>30</v>
      </c>
      <c r="H1873" t="s">
        <v>89</v>
      </c>
      <c r="I1873" t="s">
        <v>45</v>
      </c>
      <c r="J1873" t="s">
        <v>33</v>
      </c>
      <c r="K1873" t="s">
        <v>211</v>
      </c>
      <c r="L1873" t="s">
        <v>119</v>
      </c>
      <c r="M1873" t="s">
        <v>60</v>
      </c>
      <c r="N1873">
        <v>72</v>
      </c>
      <c r="O1873">
        <v>681.7</v>
      </c>
      <c r="P1873">
        <v>0.14000000000000001</v>
      </c>
      <c r="Q1873">
        <v>42210.86</v>
      </c>
      <c r="R1873">
        <v>19839.099999999999</v>
      </c>
      <c r="S1873">
        <v>22371.759999999998</v>
      </c>
      <c r="T1873">
        <v>3812.49</v>
      </c>
      <c r="U1873">
        <v>18559.27</v>
      </c>
      <c r="V1873">
        <v>0.21</v>
      </c>
      <c r="W1873">
        <v>14661.82</v>
      </c>
      <c r="X1873">
        <v>40824.36</v>
      </c>
      <c r="Y1873" t="s">
        <v>37</v>
      </c>
      <c r="Z1873" t="s">
        <v>61</v>
      </c>
      <c r="AA1873" t="s">
        <v>39</v>
      </c>
    </row>
    <row r="1874" spans="1:27" x14ac:dyDescent="0.25">
      <c r="A1874" t="s">
        <v>2016</v>
      </c>
      <c r="B1874" s="2">
        <v>45540</v>
      </c>
      <c r="C1874">
        <v>2024</v>
      </c>
      <c r="D1874" t="s">
        <v>28</v>
      </c>
      <c r="E1874" t="s">
        <v>134</v>
      </c>
      <c r="F1874">
        <v>9</v>
      </c>
      <c r="G1874" t="s">
        <v>43</v>
      </c>
      <c r="H1874" t="s">
        <v>31</v>
      </c>
      <c r="I1874" t="s">
        <v>65</v>
      </c>
      <c r="J1874" t="s">
        <v>66</v>
      </c>
      <c r="K1874" t="s">
        <v>108</v>
      </c>
      <c r="L1874" t="s">
        <v>122</v>
      </c>
      <c r="M1874" t="s">
        <v>60</v>
      </c>
      <c r="N1874">
        <v>83</v>
      </c>
      <c r="O1874">
        <v>1799.59</v>
      </c>
      <c r="P1874">
        <v>0.17</v>
      </c>
      <c r="Q1874">
        <v>123973.75999999999</v>
      </c>
      <c r="R1874">
        <v>68185.570000000007</v>
      </c>
      <c r="S1874">
        <v>55788.19</v>
      </c>
      <c r="T1874">
        <v>17350.75</v>
      </c>
      <c r="U1874">
        <v>38437.440000000002</v>
      </c>
      <c r="V1874">
        <v>0.2</v>
      </c>
      <c r="W1874">
        <v>30749.95</v>
      </c>
      <c r="X1874">
        <v>117290.12</v>
      </c>
      <c r="Y1874" t="s">
        <v>74</v>
      </c>
      <c r="Z1874" t="s">
        <v>57</v>
      </c>
      <c r="AA1874" t="s">
        <v>39</v>
      </c>
    </row>
    <row r="1875" spans="1:27" x14ac:dyDescent="0.25">
      <c r="A1875" t="s">
        <v>2017</v>
      </c>
      <c r="B1875" s="2">
        <v>45158</v>
      </c>
      <c r="C1875">
        <v>2023</v>
      </c>
      <c r="D1875" t="s">
        <v>28</v>
      </c>
      <c r="E1875" t="s">
        <v>81</v>
      </c>
      <c r="F1875">
        <v>8</v>
      </c>
      <c r="G1875" t="s">
        <v>30</v>
      </c>
      <c r="H1875" t="s">
        <v>44</v>
      </c>
      <c r="I1875" t="s">
        <v>52</v>
      </c>
      <c r="J1875" t="s">
        <v>53</v>
      </c>
      <c r="K1875" t="s">
        <v>95</v>
      </c>
      <c r="L1875" t="s">
        <v>119</v>
      </c>
      <c r="M1875" t="s">
        <v>36</v>
      </c>
      <c r="N1875">
        <v>135</v>
      </c>
      <c r="O1875">
        <v>802.25</v>
      </c>
      <c r="P1875">
        <v>0.22</v>
      </c>
      <c r="Q1875">
        <v>84476.93</v>
      </c>
      <c r="R1875">
        <v>52375.7</v>
      </c>
      <c r="S1875">
        <v>32101.23</v>
      </c>
      <c r="T1875">
        <v>9654.14</v>
      </c>
      <c r="U1875">
        <v>22447.09</v>
      </c>
      <c r="V1875">
        <v>0.22</v>
      </c>
      <c r="W1875">
        <v>17508.73</v>
      </c>
      <c r="X1875">
        <v>95160.57</v>
      </c>
      <c r="Y1875" t="s">
        <v>56</v>
      </c>
      <c r="Z1875" t="s">
        <v>75</v>
      </c>
      <c r="AA1875" t="s">
        <v>39</v>
      </c>
    </row>
    <row r="1876" spans="1:27" x14ac:dyDescent="0.25">
      <c r="A1876" t="s">
        <v>2018</v>
      </c>
      <c r="B1876" s="2">
        <v>45020</v>
      </c>
      <c r="C1876">
        <v>2023</v>
      </c>
      <c r="D1876" t="s">
        <v>41</v>
      </c>
      <c r="E1876" t="s">
        <v>70</v>
      </c>
      <c r="F1876">
        <v>4</v>
      </c>
      <c r="G1876" t="s">
        <v>63</v>
      </c>
      <c r="H1876" t="s">
        <v>107</v>
      </c>
      <c r="I1876" t="s">
        <v>135</v>
      </c>
      <c r="J1876" t="s">
        <v>66</v>
      </c>
      <c r="K1876" t="s">
        <v>34</v>
      </c>
      <c r="L1876" t="s">
        <v>59</v>
      </c>
      <c r="M1876" t="s">
        <v>36</v>
      </c>
      <c r="N1876">
        <v>69</v>
      </c>
      <c r="O1876">
        <v>1245.5999999999999</v>
      </c>
      <c r="P1876">
        <v>0.09</v>
      </c>
      <c r="Q1876">
        <v>78211.22</v>
      </c>
      <c r="R1876">
        <v>32066.6</v>
      </c>
      <c r="S1876">
        <v>46144.62</v>
      </c>
      <c r="T1876">
        <v>12914.66</v>
      </c>
      <c r="U1876">
        <v>33229.96</v>
      </c>
      <c r="V1876">
        <v>0.27</v>
      </c>
      <c r="W1876">
        <v>24257.87</v>
      </c>
      <c r="X1876">
        <v>83215.34</v>
      </c>
      <c r="Y1876" t="s">
        <v>74</v>
      </c>
      <c r="Z1876" t="s">
        <v>75</v>
      </c>
      <c r="AA1876" t="s">
        <v>39</v>
      </c>
    </row>
    <row r="1877" spans="1:27" x14ac:dyDescent="0.25">
      <c r="A1877" t="s">
        <v>2019</v>
      </c>
      <c r="B1877" s="2">
        <v>44664</v>
      </c>
      <c r="C1877">
        <v>2022</v>
      </c>
      <c r="D1877" t="s">
        <v>41</v>
      </c>
      <c r="E1877" t="s">
        <v>70</v>
      </c>
      <c r="F1877">
        <v>4</v>
      </c>
      <c r="G1877" t="s">
        <v>30</v>
      </c>
      <c r="H1877" t="s">
        <v>71</v>
      </c>
      <c r="I1877" t="s">
        <v>92</v>
      </c>
      <c r="J1877" t="s">
        <v>53</v>
      </c>
      <c r="K1877" t="s">
        <v>78</v>
      </c>
      <c r="L1877" t="s">
        <v>159</v>
      </c>
      <c r="M1877" t="s">
        <v>79</v>
      </c>
      <c r="N1877">
        <v>145</v>
      </c>
      <c r="O1877">
        <v>1913.06</v>
      </c>
      <c r="P1877">
        <v>0.09</v>
      </c>
      <c r="Q1877">
        <v>252428.27</v>
      </c>
      <c r="R1877">
        <v>121165.57</v>
      </c>
      <c r="S1877">
        <v>131262.70000000001</v>
      </c>
      <c r="T1877">
        <v>19576.52</v>
      </c>
      <c r="U1877">
        <v>111686.18</v>
      </c>
      <c r="V1877">
        <v>0.28000000000000003</v>
      </c>
      <c r="W1877">
        <v>80414.05</v>
      </c>
      <c r="X1877">
        <v>288523.81</v>
      </c>
      <c r="Y1877" t="s">
        <v>37</v>
      </c>
      <c r="Z1877" t="s">
        <v>57</v>
      </c>
      <c r="AA1877" t="s">
        <v>39</v>
      </c>
    </row>
    <row r="1878" spans="1:27" x14ac:dyDescent="0.25">
      <c r="A1878" t="s">
        <v>2020</v>
      </c>
      <c r="B1878" s="2">
        <v>44879</v>
      </c>
      <c r="C1878">
        <v>2022</v>
      </c>
      <c r="D1878" t="s">
        <v>113</v>
      </c>
      <c r="E1878" t="s">
        <v>117</v>
      </c>
      <c r="F1878">
        <v>11</v>
      </c>
      <c r="G1878" t="s">
        <v>51</v>
      </c>
      <c r="H1878" t="s">
        <v>44</v>
      </c>
      <c r="I1878" t="s">
        <v>45</v>
      </c>
      <c r="J1878" t="s">
        <v>33</v>
      </c>
      <c r="K1878" t="s">
        <v>121</v>
      </c>
      <c r="L1878" t="s">
        <v>59</v>
      </c>
      <c r="M1878" t="s">
        <v>79</v>
      </c>
      <c r="N1878">
        <v>45</v>
      </c>
      <c r="O1878">
        <v>1847.83</v>
      </c>
      <c r="P1878">
        <v>0.04</v>
      </c>
      <c r="Q1878">
        <v>79826.259999999995</v>
      </c>
      <c r="R1878">
        <v>38316.6</v>
      </c>
      <c r="S1878">
        <v>41509.660000000003</v>
      </c>
      <c r="T1878">
        <v>13083.42</v>
      </c>
      <c r="U1878">
        <v>28426.240000000002</v>
      </c>
      <c r="V1878">
        <v>0.28000000000000003</v>
      </c>
      <c r="W1878">
        <v>20466.89</v>
      </c>
      <c r="X1878">
        <v>81251.88</v>
      </c>
      <c r="Y1878" t="s">
        <v>74</v>
      </c>
      <c r="Z1878" t="s">
        <v>38</v>
      </c>
      <c r="AA1878" t="s">
        <v>39</v>
      </c>
    </row>
    <row r="1879" spans="1:27" x14ac:dyDescent="0.25">
      <c r="A1879" t="s">
        <v>2021</v>
      </c>
      <c r="B1879" s="2">
        <v>45082</v>
      </c>
      <c r="C1879">
        <v>2023</v>
      </c>
      <c r="D1879" t="s">
        <v>41</v>
      </c>
      <c r="E1879" t="s">
        <v>77</v>
      </c>
      <c r="F1879">
        <v>6</v>
      </c>
      <c r="G1879" t="s">
        <v>85</v>
      </c>
      <c r="H1879" t="s">
        <v>71</v>
      </c>
      <c r="I1879" t="s">
        <v>45</v>
      </c>
      <c r="J1879" t="s">
        <v>33</v>
      </c>
      <c r="K1879" t="s">
        <v>110</v>
      </c>
      <c r="L1879" t="s">
        <v>59</v>
      </c>
      <c r="M1879" t="s">
        <v>36</v>
      </c>
      <c r="N1879">
        <v>112</v>
      </c>
      <c r="O1879">
        <v>1327.07</v>
      </c>
      <c r="P1879">
        <v>0.01</v>
      </c>
      <c r="Q1879">
        <v>147145.51999999999</v>
      </c>
      <c r="R1879">
        <v>48558.02</v>
      </c>
      <c r="S1879">
        <v>98587.5</v>
      </c>
      <c r="T1879">
        <v>21345.7</v>
      </c>
      <c r="U1879">
        <v>77241.8</v>
      </c>
      <c r="V1879">
        <v>0.24</v>
      </c>
      <c r="W1879">
        <v>58703.77</v>
      </c>
      <c r="X1879">
        <v>165946.57999999999</v>
      </c>
      <c r="Y1879" t="s">
        <v>37</v>
      </c>
      <c r="Z1879" t="s">
        <v>57</v>
      </c>
      <c r="AA1879" t="s">
        <v>39</v>
      </c>
    </row>
    <row r="1880" spans="1:27" x14ac:dyDescent="0.25">
      <c r="A1880" t="s">
        <v>2022</v>
      </c>
      <c r="B1880" s="2">
        <v>45245</v>
      </c>
      <c r="C1880">
        <v>2023</v>
      </c>
      <c r="D1880" t="s">
        <v>113</v>
      </c>
      <c r="E1880" t="s">
        <v>117</v>
      </c>
      <c r="F1880">
        <v>11</v>
      </c>
      <c r="G1880" t="s">
        <v>30</v>
      </c>
      <c r="H1880" t="s">
        <v>31</v>
      </c>
      <c r="I1880" t="s">
        <v>45</v>
      </c>
      <c r="J1880" t="s">
        <v>33</v>
      </c>
      <c r="K1880" t="s">
        <v>139</v>
      </c>
      <c r="L1880" t="s">
        <v>68</v>
      </c>
      <c r="M1880" t="s">
        <v>36</v>
      </c>
      <c r="N1880">
        <v>57</v>
      </c>
      <c r="O1880">
        <v>905.34</v>
      </c>
      <c r="P1880">
        <v>0.06</v>
      </c>
      <c r="Q1880">
        <v>48508.12</v>
      </c>
      <c r="R1880">
        <v>28134.71</v>
      </c>
      <c r="S1880">
        <v>20373.41</v>
      </c>
      <c r="T1880">
        <v>6259.85</v>
      </c>
      <c r="U1880">
        <v>14113.56</v>
      </c>
      <c r="V1880">
        <v>0.23</v>
      </c>
      <c r="W1880">
        <v>10867.44</v>
      </c>
      <c r="X1880">
        <v>56996.57</v>
      </c>
      <c r="Y1880" t="s">
        <v>37</v>
      </c>
      <c r="Z1880" t="s">
        <v>57</v>
      </c>
      <c r="AA1880" t="s">
        <v>39</v>
      </c>
    </row>
    <row r="1881" spans="1:27" x14ac:dyDescent="0.25">
      <c r="A1881" t="s">
        <v>2023</v>
      </c>
      <c r="B1881" s="2">
        <v>45268</v>
      </c>
      <c r="C1881">
        <v>2023</v>
      </c>
      <c r="D1881" t="s">
        <v>113</v>
      </c>
      <c r="E1881" t="s">
        <v>156</v>
      </c>
      <c r="F1881">
        <v>12</v>
      </c>
      <c r="G1881" t="s">
        <v>51</v>
      </c>
      <c r="H1881" t="s">
        <v>31</v>
      </c>
      <c r="I1881" t="s">
        <v>65</v>
      </c>
      <c r="J1881" t="s">
        <v>66</v>
      </c>
      <c r="K1881" t="s">
        <v>322</v>
      </c>
      <c r="L1881" t="s">
        <v>73</v>
      </c>
      <c r="M1881" t="s">
        <v>60</v>
      </c>
      <c r="N1881">
        <v>63</v>
      </c>
      <c r="O1881">
        <v>1192.25</v>
      </c>
      <c r="P1881">
        <v>0.22</v>
      </c>
      <c r="Q1881">
        <v>58587.17</v>
      </c>
      <c r="R1881">
        <v>18162.02</v>
      </c>
      <c r="S1881">
        <v>40425.15</v>
      </c>
      <c r="T1881">
        <v>10755.41</v>
      </c>
      <c r="U1881">
        <v>29669.74</v>
      </c>
      <c r="V1881">
        <v>0.24</v>
      </c>
      <c r="W1881">
        <v>22549</v>
      </c>
      <c r="X1881">
        <v>62778.92</v>
      </c>
      <c r="Y1881" t="s">
        <v>37</v>
      </c>
      <c r="Z1881" t="s">
        <v>75</v>
      </c>
      <c r="AA1881" t="s">
        <v>39</v>
      </c>
    </row>
    <row r="1882" spans="1:27" x14ac:dyDescent="0.25">
      <c r="A1882" t="s">
        <v>2024</v>
      </c>
      <c r="B1882" s="2">
        <v>45243</v>
      </c>
      <c r="C1882">
        <v>2023</v>
      </c>
      <c r="D1882" t="s">
        <v>113</v>
      </c>
      <c r="E1882" t="s">
        <v>117</v>
      </c>
      <c r="F1882">
        <v>11</v>
      </c>
      <c r="G1882" t="s">
        <v>30</v>
      </c>
      <c r="H1882" t="s">
        <v>44</v>
      </c>
      <c r="I1882" t="s">
        <v>92</v>
      </c>
      <c r="J1882" t="s">
        <v>53</v>
      </c>
      <c r="K1882" t="s">
        <v>213</v>
      </c>
      <c r="L1882" t="s">
        <v>111</v>
      </c>
      <c r="M1882" t="s">
        <v>79</v>
      </c>
      <c r="N1882">
        <v>192</v>
      </c>
      <c r="O1882">
        <v>452.11</v>
      </c>
      <c r="P1882">
        <v>0.23</v>
      </c>
      <c r="Q1882">
        <v>66839.94</v>
      </c>
      <c r="R1882">
        <v>40103.96</v>
      </c>
      <c r="S1882">
        <v>26735.98</v>
      </c>
      <c r="T1882">
        <v>6338.89</v>
      </c>
      <c r="U1882">
        <v>20397.09</v>
      </c>
      <c r="V1882">
        <v>0.25</v>
      </c>
      <c r="W1882">
        <v>15297.82</v>
      </c>
      <c r="X1882">
        <v>73437.649999999994</v>
      </c>
      <c r="Y1882" t="s">
        <v>37</v>
      </c>
      <c r="Z1882" t="s">
        <v>75</v>
      </c>
      <c r="AA1882" t="s">
        <v>39</v>
      </c>
    </row>
    <row r="1883" spans="1:27" x14ac:dyDescent="0.25">
      <c r="A1883" t="s">
        <v>2025</v>
      </c>
      <c r="B1883" s="2">
        <v>45588</v>
      </c>
      <c r="C1883">
        <v>2024</v>
      </c>
      <c r="D1883" t="s">
        <v>113</v>
      </c>
      <c r="E1883" t="s">
        <v>114</v>
      </c>
      <c r="F1883">
        <v>10</v>
      </c>
      <c r="G1883" t="s">
        <v>43</v>
      </c>
      <c r="H1883" t="s">
        <v>71</v>
      </c>
      <c r="I1883" t="s">
        <v>135</v>
      </c>
      <c r="J1883" t="s">
        <v>66</v>
      </c>
      <c r="K1883" t="s">
        <v>211</v>
      </c>
      <c r="L1883" t="s">
        <v>122</v>
      </c>
      <c r="M1883" t="s">
        <v>79</v>
      </c>
      <c r="N1883">
        <v>94</v>
      </c>
      <c r="O1883">
        <v>1488.83</v>
      </c>
      <c r="P1883">
        <v>0.04</v>
      </c>
      <c r="Q1883">
        <v>134352.01999999999</v>
      </c>
      <c r="R1883">
        <v>44336.17</v>
      </c>
      <c r="S1883">
        <v>90015.85</v>
      </c>
      <c r="T1883">
        <v>24477.08</v>
      </c>
      <c r="U1883">
        <v>65538.77</v>
      </c>
      <c r="V1883">
        <v>0.22</v>
      </c>
      <c r="W1883">
        <v>51120.24</v>
      </c>
      <c r="X1883">
        <v>140395.04</v>
      </c>
      <c r="Y1883" t="s">
        <v>37</v>
      </c>
      <c r="Z1883" t="s">
        <v>75</v>
      </c>
      <c r="AA1883" t="s">
        <v>39</v>
      </c>
    </row>
    <row r="1884" spans="1:27" x14ac:dyDescent="0.25">
      <c r="A1884" t="s">
        <v>2026</v>
      </c>
      <c r="B1884" s="2">
        <v>45217</v>
      </c>
      <c r="C1884">
        <v>2023</v>
      </c>
      <c r="D1884" t="s">
        <v>113</v>
      </c>
      <c r="E1884" t="s">
        <v>114</v>
      </c>
      <c r="F1884">
        <v>10</v>
      </c>
      <c r="G1884" t="s">
        <v>63</v>
      </c>
      <c r="H1884" t="s">
        <v>71</v>
      </c>
      <c r="I1884" t="s">
        <v>135</v>
      </c>
      <c r="J1884" t="s">
        <v>66</v>
      </c>
      <c r="K1884" t="s">
        <v>90</v>
      </c>
      <c r="L1884" t="s">
        <v>46</v>
      </c>
      <c r="M1884" t="s">
        <v>60</v>
      </c>
      <c r="N1884">
        <v>141</v>
      </c>
      <c r="O1884">
        <v>320.58</v>
      </c>
      <c r="P1884">
        <v>0.23</v>
      </c>
      <c r="Q1884">
        <v>34805.370000000003</v>
      </c>
      <c r="R1884">
        <v>15314.36</v>
      </c>
      <c r="S1884">
        <v>19491.009999999998</v>
      </c>
      <c r="T1884">
        <v>3916.22</v>
      </c>
      <c r="U1884">
        <v>15574.79</v>
      </c>
      <c r="V1884">
        <v>0.21</v>
      </c>
      <c r="W1884">
        <v>12304.08</v>
      </c>
      <c r="X1884">
        <v>35403.760000000002</v>
      </c>
      <c r="Y1884" t="s">
        <v>56</v>
      </c>
      <c r="Z1884" t="s">
        <v>57</v>
      </c>
      <c r="AA1884" t="s">
        <v>39</v>
      </c>
    </row>
    <row r="1885" spans="1:27" x14ac:dyDescent="0.25">
      <c r="A1885" t="s">
        <v>2027</v>
      </c>
      <c r="B1885" s="2">
        <v>45475</v>
      </c>
      <c r="C1885">
        <v>2024</v>
      </c>
      <c r="D1885" t="s">
        <v>28</v>
      </c>
      <c r="E1885" t="s">
        <v>29</v>
      </c>
      <c r="F1885">
        <v>7</v>
      </c>
      <c r="G1885" t="s">
        <v>51</v>
      </c>
      <c r="H1885" t="s">
        <v>31</v>
      </c>
      <c r="I1885" t="s">
        <v>65</v>
      </c>
      <c r="J1885" t="s">
        <v>66</v>
      </c>
      <c r="K1885" t="s">
        <v>72</v>
      </c>
      <c r="L1885" t="s">
        <v>122</v>
      </c>
      <c r="M1885" t="s">
        <v>36</v>
      </c>
      <c r="N1885">
        <v>144</v>
      </c>
      <c r="O1885">
        <v>1238.55</v>
      </c>
      <c r="P1885">
        <v>0.21</v>
      </c>
      <c r="Q1885">
        <v>140897.45000000001</v>
      </c>
      <c r="R1885">
        <v>83129.5</v>
      </c>
      <c r="S1885">
        <v>57767.95</v>
      </c>
      <c r="T1885">
        <v>24589.48</v>
      </c>
      <c r="U1885">
        <v>33178.47</v>
      </c>
      <c r="V1885">
        <v>0.19</v>
      </c>
      <c r="W1885">
        <v>26874.560000000001</v>
      </c>
      <c r="X1885">
        <v>149703.89000000001</v>
      </c>
      <c r="Y1885" t="s">
        <v>37</v>
      </c>
      <c r="Z1885" t="s">
        <v>75</v>
      </c>
      <c r="AA1885" t="s">
        <v>39</v>
      </c>
    </row>
    <row r="1886" spans="1:27" x14ac:dyDescent="0.25">
      <c r="A1886" t="s">
        <v>2028</v>
      </c>
      <c r="B1886" s="2">
        <v>44702</v>
      </c>
      <c r="C1886">
        <v>2022</v>
      </c>
      <c r="D1886" t="s">
        <v>41</v>
      </c>
      <c r="E1886" t="s">
        <v>42</v>
      </c>
      <c r="F1886">
        <v>5</v>
      </c>
      <c r="G1886" t="s">
        <v>63</v>
      </c>
      <c r="H1886" t="s">
        <v>107</v>
      </c>
      <c r="I1886" t="s">
        <v>135</v>
      </c>
      <c r="J1886" t="s">
        <v>66</v>
      </c>
      <c r="K1886" t="s">
        <v>67</v>
      </c>
      <c r="L1886" t="s">
        <v>46</v>
      </c>
      <c r="M1886" t="s">
        <v>79</v>
      </c>
      <c r="N1886">
        <v>40</v>
      </c>
      <c r="O1886">
        <v>1166.54</v>
      </c>
      <c r="P1886">
        <v>0.17</v>
      </c>
      <c r="Q1886">
        <v>38729.129999999997</v>
      </c>
      <c r="R1886">
        <v>15491.65</v>
      </c>
      <c r="S1886">
        <v>23237.48</v>
      </c>
      <c r="T1886">
        <v>6545.99</v>
      </c>
      <c r="U1886">
        <v>16691.490000000002</v>
      </c>
      <c r="V1886">
        <v>0.25</v>
      </c>
      <c r="W1886">
        <v>12518.62</v>
      </c>
      <c r="X1886">
        <v>42031.35</v>
      </c>
      <c r="Y1886" t="s">
        <v>74</v>
      </c>
      <c r="Z1886" t="s">
        <v>57</v>
      </c>
      <c r="AA1886" t="s">
        <v>39</v>
      </c>
    </row>
    <row r="1887" spans="1:27" x14ac:dyDescent="0.25">
      <c r="A1887" t="s">
        <v>2029</v>
      </c>
      <c r="B1887" s="2">
        <v>45626</v>
      </c>
      <c r="C1887">
        <v>2024</v>
      </c>
      <c r="D1887" t="s">
        <v>113</v>
      </c>
      <c r="E1887" t="s">
        <v>117</v>
      </c>
      <c r="F1887">
        <v>11</v>
      </c>
      <c r="G1887" t="s">
        <v>85</v>
      </c>
      <c r="H1887" t="s">
        <v>64</v>
      </c>
      <c r="I1887" t="s">
        <v>45</v>
      </c>
      <c r="J1887" t="s">
        <v>33</v>
      </c>
      <c r="K1887" t="s">
        <v>322</v>
      </c>
      <c r="L1887" t="s">
        <v>68</v>
      </c>
      <c r="M1887" t="s">
        <v>60</v>
      </c>
      <c r="N1887">
        <v>195</v>
      </c>
      <c r="O1887">
        <v>1362.28</v>
      </c>
      <c r="P1887">
        <v>0.06</v>
      </c>
      <c r="Q1887">
        <v>249705.92</v>
      </c>
      <c r="R1887">
        <v>142332.37</v>
      </c>
      <c r="S1887">
        <v>107373.55</v>
      </c>
      <c r="T1887">
        <v>25083.360000000001</v>
      </c>
      <c r="U1887">
        <v>82290.19</v>
      </c>
      <c r="V1887">
        <v>0.25</v>
      </c>
      <c r="W1887">
        <v>61717.64</v>
      </c>
      <c r="X1887">
        <v>250212.97</v>
      </c>
      <c r="Y1887" t="s">
        <v>74</v>
      </c>
      <c r="Z1887" t="s">
        <v>57</v>
      </c>
      <c r="AA1887" t="s">
        <v>39</v>
      </c>
    </row>
    <row r="1888" spans="1:27" x14ac:dyDescent="0.25">
      <c r="A1888" t="s">
        <v>2030</v>
      </c>
      <c r="B1888" s="2">
        <v>44600</v>
      </c>
      <c r="C1888">
        <v>2022</v>
      </c>
      <c r="D1888" t="s">
        <v>49</v>
      </c>
      <c r="E1888" t="s">
        <v>88</v>
      </c>
      <c r="F1888">
        <v>2</v>
      </c>
      <c r="G1888" t="s">
        <v>30</v>
      </c>
      <c r="H1888" t="s">
        <v>129</v>
      </c>
      <c r="I1888" t="s">
        <v>45</v>
      </c>
      <c r="J1888" t="s">
        <v>33</v>
      </c>
      <c r="K1888" t="s">
        <v>136</v>
      </c>
      <c r="L1888" t="s">
        <v>96</v>
      </c>
      <c r="M1888" t="s">
        <v>60</v>
      </c>
      <c r="N1888">
        <v>93</v>
      </c>
      <c r="O1888">
        <v>685.98</v>
      </c>
      <c r="P1888">
        <v>0.18</v>
      </c>
      <c r="Q1888">
        <v>52312.83</v>
      </c>
      <c r="R1888">
        <v>20402</v>
      </c>
      <c r="S1888">
        <v>31910.83</v>
      </c>
      <c r="T1888">
        <v>8844.4599999999991</v>
      </c>
      <c r="U1888">
        <v>23066.37</v>
      </c>
      <c r="V1888">
        <v>0.21</v>
      </c>
      <c r="W1888">
        <v>18222.43</v>
      </c>
      <c r="X1888">
        <v>54298.9</v>
      </c>
      <c r="Y1888" t="s">
        <v>74</v>
      </c>
      <c r="Z1888" t="s">
        <v>38</v>
      </c>
      <c r="AA1888" t="s">
        <v>39</v>
      </c>
    </row>
    <row r="1889" spans="1:27" x14ac:dyDescent="0.25">
      <c r="A1889" t="s">
        <v>2031</v>
      </c>
      <c r="B1889" s="2">
        <v>44919</v>
      </c>
      <c r="C1889">
        <v>2022</v>
      </c>
      <c r="D1889" t="s">
        <v>113</v>
      </c>
      <c r="E1889" t="s">
        <v>156</v>
      </c>
      <c r="F1889">
        <v>12</v>
      </c>
      <c r="G1889" t="s">
        <v>51</v>
      </c>
      <c r="H1889" t="s">
        <v>71</v>
      </c>
      <c r="I1889" t="s">
        <v>65</v>
      </c>
      <c r="J1889" t="s">
        <v>66</v>
      </c>
      <c r="K1889" t="s">
        <v>163</v>
      </c>
      <c r="L1889" t="s">
        <v>137</v>
      </c>
      <c r="M1889" t="s">
        <v>79</v>
      </c>
      <c r="N1889">
        <v>37</v>
      </c>
      <c r="O1889">
        <v>1465.55</v>
      </c>
      <c r="P1889">
        <v>0.21</v>
      </c>
      <c r="Q1889">
        <v>42838.03</v>
      </c>
      <c r="R1889">
        <v>16706.830000000002</v>
      </c>
      <c r="S1889">
        <v>26131.200000000001</v>
      </c>
      <c r="T1889">
        <v>6077.59</v>
      </c>
      <c r="U1889">
        <v>20053.61</v>
      </c>
      <c r="V1889">
        <v>0.28999999999999998</v>
      </c>
      <c r="W1889">
        <v>14238.06</v>
      </c>
      <c r="X1889">
        <v>40887.199999999997</v>
      </c>
      <c r="Y1889" t="s">
        <v>37</v>
      </c>
      <c r="Z1889" t="s">
        <v>57</v>
      </c>
      <c r="AA1889" t="s">
        <v>39</v>
      </c>
    </row>
    <row r="1890" spans="1:27" x14ac:dyDescent="0.25">
      <c r="A1890" t="s">
        <v>2032</v>
      </c>
      <c r="B1890" s="2">
        <v>45511</v>
      </c>
      <c r="C1890">
        <v>2024</v>
      </c>
      <c r="D1890" t="s">
        <v>28</v>
      </c>
      <c r="E1890" t="s">
        <v>81</v>
      </c>
      <c r="F1890">
        <v>8</v>
      </c>
      <c r="G1890" t="s">
        <v>63</v>
      </c>
      <c r="H1890" t="s">
        <v>89</v>
      </c>
      <c r="I1890" t="s">
        <v>92</v>
      </c>
      <c r="J1890" t="s">
        <v>53</v>
      </c>
      <c r="K1890" t="s">
        <v>185</v>
      </c>
      <c r="L1890" t="s">
        <v>68</v>
      </c>
      <c r="M1890" t="s">
        <v>60</v>
      </c>
      <c r="N1890">
        <v>120</v>
      </c>
      <c r="O1890">
        <v>293.73</v>
      </c>
      <c r="P1890">
        <v>0.01</v>
      </c>
      <c r="Q1890">
        <v>34895.120000000003</v>
      </c>
      <c r="R1890">
        <v>11166.44</v>
      </c>
      <c r="S1890">
        <v>23728.68</v>
      </c>
      <c r="T1890">
        <v>2388.9299999999998</v>
      </c>
      <c r="U1890">
        <v>21339.75</v>
      </c>
      <c r="V1890">
        <v>0.22</v>
      </c>
      <c r="W1890">
        <v>16645.009999999998</v>
      </c>
      <c r="X1890">
        <v>40149.730000000003</v>
      </c>
      <c r="Y1890" t="s">
        <v>37</v>
      </c>
      <c r="Z1890" t="s">
        <v>57</v>
      </c>
      <c r="AA1890" t="s">
        <v>39</v>
      </c>
    </row>
    <row r="1891" spans="1:27" x14ac:dyDescent="0.25">
      <c r="A1891" t="s">
        <v>2033</v>
      </c>
      <c r="B1891" s="2">
        <v>45099</v>
      </c>
      <c r="C1891">
        <v>2023</v>
      </c>
      <c r="D1891" t="s">
        <v>41</v>
      </c>
      <c r="E1891" t="s">
        <v>77</v>
      </c>
      <c r="F1891">
        <v>6</v>
      </c>
      <c r="G1891" t="s">
        <v>30</v>
      </c>
      <c r="H1891" t="s">
        <v>71</v>
      </c>
      <c r="I1891" t="s">
        <v>92</v>
      </c>
      <c r="J1891" t="s">
        <v>53</v>
      </c>
      <c r="K1891" t="s">
        <v>149</v>
      </c>
      <c r="L1891" t="s">
        <v>137</v>
      </c>
      <c r="M1891" t="s">
        <v>47</v>
      </c>
      <c r="N1891">
        <v>178</v>
      </c>
      <c r="O1891">
        <v>1096.29</v>
      </c>
      <c r="P1891">
        <v>0.03</v>
      </c>
      <c r="Q1891">
        <v>189285.43</v>
      </c>
      <c r="R1891">
        <v>79499.88</v>
      </c>
      <c r="S1891">
        <v>109785.55</v>
      </c>
      <c r="T1891">
        <v>19835.669999999998</v>
      </c>
      <c r="U1891">
        <v>89949.88</v>
      </c>
      <c r="V1891">
        <v>0.3</v>
      </c>
      <c r="W1891">
        <v>62964.92</v>
      </c>
      <c r="X1891">
        <v>167773.49</v>
      </c>
      <c r="Y1891" t="s">
        <v>37</v>
      </c>
      <c r="Z1891" t="s">
        <v>57</v>
      </c>
      <c r="AA1891" t="s">
        <v>39</v>
      </c>
    </row>
    <row r="1892" spans="1:27" x14ac:dyDescent="0.25">
      <c r="A1892" t="s">
        <v>2034</v>
      </c>
      <c r="B1892" s="2">
        <v>44757</v>
      </c>
      <c r="C1892">
        <v>2022</v>
      </c>
      <c r="D1892" t="s">
        <v>28</v>
      </c>
      <c r="E1892" t="s">
        <v>29</v>
      </c>
      <c r="F1892">
        <v>7</v>
      </c>
      <c r="G1892" t="s">
        <v>51</v>
      </c>
      <c r="H1892" t="s">
        <v>107</v>
      </c>
      <c r="I1892" t="s">
        <v>32</v>
      </c>
      <c r="J1892" t="s">
        <v>33</v>
      </c>
      <c r="K1892" t="s">
        <v>324</v>
      </c>
      <c r="L1892" t="s">
        <v>96</v>
      </c>
      <c r="M1892" t="s">
        <v>79</v>
      </c>
      <c r="N1892">
        <v>101</v>
      </c>
      <c r="O1892">
        <v>1091.24</v>
      </c>
      <c r="P1892">
        <v>0.22</v>
      </c>
      <c r="Q1892">
        <v>85967.89</v>
      </c>
      <c r="R1892">
        <v>36966.19</v>
      </c>
      <c r="S1892">
        <v>49001.7</v>
      </c>
      <c r="T1892">
        <v>7057.92</v>
      </c>
      <c r="U1892">
        <v>41943.78</v>
      </c>
      <c r="V1892">
        <v>0.26</v>
      </c>
      <c r="W1892">
        <v>31038.400000000001</v>
      </c>
      <c r="X1892">
        <v>89212.52</v>
      </c>
      <c r="Y1892" t="s">
        <v>37</v>
      </c>
      <c r="Z1892" t="s">
        <v>57</v>
      </c>
      <c r="AA1892" t="s">
        <v>39</v>
      </c>
    </row>
    <row r="1893" spans="1:27" x14ac:dyDescent="0.25">
      <c r="A1893" t="s">
        <v>2035</v>
      </c>
      <c r="B1893" s="2">
        <v>45266</v>
      </c>
      <c r="C1893">
        <v>2023</v>
      </c>
      <c r="D1893" t="s">
        <v>113</v>
      </c>
      <c r="E1893" t="s">
        <v>156</v>
      </c>
      <c r="F1893">
        <v>12</v>
      </c>
      <c r="G1893" t="s">
        <v>30</v>
      </c>
      <c r="H1893" t="s">
        <v>71</v>
      </c>
      <c r="I1893" t="s">
        <v>45</v>
      </c>
      <c r="J1893" t="s">
        <v>33</v>
      </c>
      <c r="K1893" t="s">
        <v>151</v>
      </c>
      <c r="L1893" t="s">
        <v>137</v>
      </c>
      <c r="M1893" t="s">
        <v>36</v>
      </c>
      <c r="N1893">
        <v>125</v>
      </c>
      <c r="O1893">
        <v>1506.33</v>
      </c>
      <c r="P1893">
        <v>0.08</v>
      </c>
      <c r="Q1893">
        <v>173227.95</v>
      </c>
      <c r="R1893">
        <v>81417.14</v>
      </c>
      <c r="S1893">
        <v>91810.81</v>
      </c>
      <c r="T1893">
        <v>32773.85</v>
      </c>
      <c r="U1893">
        <v>59036.959999999999</v>
      </c>
      <c r="V1893">
        <v>0.19</v>
      </c>
      <c r="W1893">
        <v>47819.94</v>
      </c>
      <c r="X1893">
        <v>156664.65</v>
      </c>
      <c r="Y1893" t="s">
        <v>56</v>
      </c>
      <c r="Z1893" t="s">
        <v>57</v>
      </c>
      <c r="AA1893" t="s">
        <v>39</v>
      </c>
    </row>
    <row r="1894" spans="1:27" x14ac:dyDescent="0.25">
      <c r="A1894" t="s">
        <v>2036</v>
      </c>
      <c r="B1894" s="2">
        <v>44958</v>
      </c>
      <c r="C1894">
        <v>2023</v>
      </c>
      <c r="D1894" t="s">
        <v>49</v>
      </c>
      <c r="E1894" t="s">
        <v>88</v>
      </c>
      <c r="F1894">
        <v>2</v>
      </c>
      <c r="G1894" t="s">
        <v>30</v>
      </c>
      <c r="H1894" t="s">
        <v>71</v>
      </c>
      <c r="I1894" t="s">
        <v>32</v>
      </c>
      <c r="J1894" t="s">
        <v>33</v>
      </c>
      <c r="K1894" t="s">
        <v>118</v>
      </c>
      <c r="L1894" t="s">
        <v>35</v>
      </c>
      <c r="M1894" t="s">
        <v>47</v>
      </c>
      <c r="N1894">
        <v>106</v>
      </c>
      <c r="O1894">
        <v>376.91</v>
      </c>
      <c r="P1894">
        <v>0.05</v>
      </c>
      <c r="Q1894">
        <v>37954.839999999997</v>
      </c>
      <c r="R1894">
        <v>21254.71</v>
      </c>
      <c r="S1894">
        <v>16700.13</v>
      </c>
      <c r="T1894">
        <v>6378.87</v>
      </c>
      <c r="U1894">
        <v>10321.26</v>
      </c>
      <c r="V1894">
        <v>0.26</v>
      </c>
      <c r="W1894">
        <v>7637.73</v>
      </c>
      <c r="X1894">
        <v>32503.96</v>
      </c>
      <c r="Y1894" t="s">
        <v>37</v>
      </c>
      <c r="Z1894" t="s">
        <v>57</v>
      </c>
      <c r="AA1894" t="s">
        <v>39</v>
      </c>
    </row>
    <row r="1895" spans="1:27" x14ac:dyDescent="0.25">
      <c r="A1895" t="s">
        <v>2037</v>
      </c>
      <c r="B1895" s="2">
        <v>44758</v>
      </c>
      <c r="C1895">
        <v>2022</v>
      </c>
      <c r="D1895" t="s">
        <v>28</v>
      </c>
      <c r="E1895" t="s">
        <v>29</v>
      </c>
      <c r="F1895">
        <v>7</v>
      </c>
      <c r="G1895" t="s">
        <v>85</v>
      </c>
      <c r="H1895" t="s">
        <v>129</v>
      </c>
      <c r="I1895" t="s">
        <v>135</v>
      </c>
      <c r="J1895" t="s">
        <v>66</v>
      </c>
      <c r="K1895" t="s">
        <v>161</v>
      </c>
      <c r="L1895" t="s">
        <v>96</v>
      </c>
      <c r="M1895" t="s">
        <v>47</v>
      </c>
      <c r="N1895">
        <v>66</v>
      </c>
      <c r="O1895">
        <v>1472.59</v>
      </c>
      <c r="P1895">
        <v>0.12</v>
      </c>
      <c r="Q1895">
        <v>85528.03</v>
      </c>
      <c r="R1895">
        <v>43619.3</v>
      </c>
      <c r="S1895">
        <v>41908.730000000003</v>
      </c>
      <c r="T1895">
        <v>13518.1</v>
      </c>
      <c r="U1895">
        <v>28390.63</v>
      </c>
      <c r="V1895">
        <v>0.28000000000000003</v>
      </c>
      <c r="W1895">
        <v>20441.25</v>
      </c>
      <c r="X1895">
        <v>76425.279999999999</v>
      </c>
      <c r="Y1895" t="s">
        <v>37</v>
      </c>
      <c r="Z1895" t="s">
        <v>57</v>
      </c>
      <c r="AA1895" t="s">
        <v>39</v>
      </c>
    </row>
    <row r="1896" spans="1:27" x14ac:dyDescent="0.25">
      <c r="A1896" t="s">
        <v>2038</v>
      </c>
      <c r="B1896" s="2">
        <v>45623</v>
      </c>
      <c r="C1896">
        <v>2024</v>
      </c>
      <c r="D1896" t="s">
        <v>113</v>
      </c>
      <c r="E1896" t="s">
        <v>117</v>
      </c>
      <c r="F1896">
        <v>11</v>
      </c>
      <c r="G1896" t="s">
        <v>63</v>
      </c>
      <c r="H1896" t="s">
        <v>31</v>
      </c>
      <c r="I1896" t="s">
        <v>45</v>
      </c>
      <c r="J1896" t="s">
        <v>33</v>
      </c>
      <c r="K1896" t="s">
        <v>82</v>
      </c>
      <c r="L1896" t="s">
        <v>35</v>
      </c>
      <c r="M1896" t="s">
        <v>79</v>
      </c>
      <c r="N1896">
        <v>183</v>
      </c>
      <c r="O1896">
        <v>472.67</v>
      </c>
      <c r="P1896">
        <v>0.23</v>
      </c>
      <c r="Q1896">
        <v>66603.929999999993</v>
      </c>
      <c r="R1896">
        <v>28639.69</v>
      </c>
      <c r="S1896">
        <v>37964.239999999998</v>
      </c>
      <c r="T1896">
        <v>10988.81</v>
      </c>
      <c r="U1896">
        <v>26975.43</v>
      </c>
      <c r="V1896">
        <v>0.18</v>
      </c>
      <c r="W1896">
        <v>22119.85</v>
      </c>
      <c r="X1896">
        <v>70797.919999999998</v>
      </c>
      <c r="Y1896" t="s">
        <v>74</v>
      </c>
      <c r="Z1896" t="s">
        <v>38</v>
      </c>
      <c r="AA1896" t="s">
        <v>39</v>
      </c>
    </row>
    <row r="1897" spans="1:27" x14ac:dyDescent="0.25">
      <c r="A1897" t="s">
        <v>2039</v>
      </c>
      <c r="B1897" s="2">
        <v>45274</v>
      </c>
      <c r="C1897">
        <v>2023</v>
      </c>
      <c r="D1897" t="s">
        <v>113</v>
      </c>
      <c r="E1897" t="s">
        <v>156</v>
      </c>
      <c r="F1897">
        <v>12</v>
      </c>
      <c r="G1897" t="s">
        <v>30</v>
      </c>
      <c r="H1897" t="s">
        <v>129</v>
      </c>
      <c r="I1897" t="s">
        <v>52</v>
      </c>
      <c r="J1897" t="s">
        <v>53</v>
      </c>
      <c r="K1897" t="s">
        <v>54</v>
      </c>
      <c r="L1897" t="s">
        <v>68</v>
      </c>
      <c r="M1897" t="s">
        <v>47</v>
      </c>
      <c r="N1897">
        <v>158</v>
      </c>
      <c r="O1897">
        <v>1371.72</v>
      </c>
      <c r="P1897">
        <v>0.16</v>
      </c>
      <c r="Q1897">
        <v>182054.68</v>
      </c>
      <c r="R1897">
        <v>56436.95</v>
      </c>
      <c r="S1897">
        <v>125617.73</v>
      </c>
      <c r="T1897">
        <v>11966.28</v>
      </c>
      <c r="U1897">
        <v>113651.45</v>
      </c>
      <c r="V1897">
        <v>0.27</v>
      </c>
      <c r="W1897">
        <v>82965.56</v>
      </c>
      <c r="X1897">
        <v>191361.03</v>
      </c>
      <c r="Y1897" t="s">
        <v>74</v>
      </c>
      <c r="Z1897" t="s">
        <v>75</v>
      </c>
      <c r="AA1897" t="s">
        <v>39</v>
      </c>
    </row>
    <row r="1898" spans="1:27" x14ac:dyDescent="0.25">
      <c r="A1898" t="s">
        <v>2040</v>
      </c>
      <c r="B1898" s="2">
        <v>45645</v>
      </c>
      <c r="C1898">
        <v>2024</v>
      </c>
      <c r="D1898" t="s">
        <v>113</v>
      </c>
      <c r="E1898" t="s">
        <v>156</v>
      </c>
      <c r="F1898">
        <v>12</v>
      </c>
      <c r="G1898" t="s">
        <v>85</v>
      </c>
      <c r="H1898" t="s">
        <v>64</v>
      </c>
      <c r="I1898" t="s">
        <v>32</v>
      </c>
      <c r="J1898" t="s">
        <v>33</v>
      </c>
      <c r="K1898" t="s">
        <v>236</v>
      </c>
      <c r="L1898" t="s">
        <v>111</v>
      </c>
      <c r="M1898" t="s">
        <v>79</v>
      </c>
      <c r="N1898">
        <v>81</v>
      </c>
      <c r="O1898">
        <v>661.94</v>
      </c>
      <c r="P1898">
        <v>0.02</v>
      </c>
      <c r="Q1898">
        <v>52544.800000000003</v>
      </c>
      <c r="R1898">
        <v>32577.78</v>
      </c>
      <c r="S1898">
        <v>19967.02</v>
      </c>
      <c r="T1898">
        <v>3857.54</v>
      </c>
      <c r="U1898">
        <v>16109.48</v>
      </c>
      <c r="V1898">
        <v>0.27</v>
      </c>
      <c r="W1898">
        <v>11759.92</v>
      </c>
      <c r="X1898">
        <v>56885.2</v>
      </c>
      <c r="Y1898" t="s">
        <v>56</v>
      </c>
      <c r="Z1898" t="s">
        <v>75</v>
      </c>
      <c r="AA1898" t="s">
        <v>39</v>
      </c>
    </row>
    <row r="1899" spans="1:27" x14ac:dyDescent="0.25">
      <c r="A1899" t="s">
        <v>2041</v>
      </c>
      <c r="B1899" s="2">
        <v>45073</v>
      </c>
      <c r="C1899">
        <v>2023</v>
      </c>
      <c r="D1899" t="s">
        <v>41</v>
      </c>
      <c r="E1899" t="s">
        <v>42</v>
      </c>
      <c r="F1899">
        <v>5</v>
      </c>
      <c r="G1899" t="s">
        <v>51</v>
      </c>
      <c r="H1899" t="s">
        <v>44</v>
      </c>
      <c r="I1899" t="s">
        <v>135</v>
      </c>
      <c r="J1899" t="s">
        <v>66</v>
      </c>
      <c r="K1899" t="s">
        <v>183</v>
      </c>
      <c r="L1899" t="s">
        <v>122</v>
      </c>
      <c r="M1899" t="s">
        <v>60</v>
      </c>
      <c r="N1899">
        <v>91</v>
      </c>
      <c r="O1899">
        <v>1996.52</v>
      </c>
      <c r="P1899">
        <v>0.2</v>
      </c>
      <c r="Q1899">
        <v>145346.66</v>
      </c>
      <c r="R1899">
        <v>68312.929999999993</v>
      </c>
      <c r="S1899">
        <v>77033.73</v>
      </c>
      <c r="T1899">
        <v>12503.14</v>
      </c>
      <c r="U1899">
        <v>64530.59</v>
      </c>
      <c r="V1899">
        <v>0.28999999999999998</v>
      </c>
      <c r="W1899">
        <v>45816.72</v>
      </c>
      <c r="X1899">
        <v>125858.06</v>
      </c>
      <c r="Y1899" t="s">
        <v>37</v>
      </c>
      <c r="Z1899" t="s">
        <v>75</v>
      </c>
      <c r="AA1899" t="s">
        <v>39</v>
      </c>
    </row>
    <row r="1900" spans="1:27" x14ac:dyDescent="0.25">
      <c r="A1900" t="s">
        <v>2042</v>
      </c>
      <c r="B1900" s="2">
        <v>45001</v>
      </c>
      <c r="C1900">
        <v>2023</v>
      </c>
      <c r="D1900" t="s">
        <v>49</v>
      </c>
      <c r="E1900" t="s">
        <v>106</v>
      </c>
      <c r="F1900">
        <v>3</v>
      </c>
      <c r="G1900" t="s">
        <v>43</v>
      </c>
      <c r="H1900" t="s">
        <v>89</v>
      </c>
      <c r="I1900" t="s">
        <v>92</v>
      </c>
      <c r="J1900" t="s">
        <v>53</v>
      </c>
      <c r="K1900" t="s">
        <v>157</v>
      </c>
      <c r="L1900" t="s">
        <v>111</v>
      </c>
      <c r="M1900" t="s">
        <v>36</v>
      </c>
      <c r="N1900">
        <v>70</v>
      </c>
      <c r="O1900">
        <v>1569.23</v>
      </c>
      <c r="P1900">
        <v>0.24</v>
      </c>
      <c r="Q1900">
        <v>83483.039999999994</v>
      </c>
      <c r="R1900">
        <v>31723.56</v>
      </c>
      <c r="S1900">
        <v>51759.48</v>
      </c>
      <c r="T1900">
        <v>8499.48</v>
      </c>
      <c r="U1900">
        <v>43260</v>
      </c>
      <c r="V1900">
        <v>0.19</v>
      </c>
      <c r="W1900">
        <v>35040.6</v>
      </c>
      <c r="X1900">
        <v>73134.789999999994</v>
      </c>
      <c r="Y1900" t="s">
        <v>37</v>
      </c>
      <c r="Z1900" t="s">
        <v>38</v>
      </c>
      <c r="AA1900" t="s">
        <v>39</v>
      </c>
    </row>
    <row r="1901" spans="1:27" x14ac:dyDescent="0.25">
      <c r="A1901" t="s">
        <v>2043</v>
      </c>
      <c r="B1901" s="2">
        <v>45196</v>
      </c>
      <c r="C1901">
        <v>2023</v>
      </c>
      <c r="D1901" t="s">
        <v>28</v>
      </c>
      <c r="E1901" t="s">
        <v>134</v>
      </c>
      <c r="F1901">
        <v>9</v>
      </c>
      <c r="G1901" t="s">
        <v>51</v>
      </c>
      <c r="H1901" t="s">
        <v>71</v>
      </c>
      <c r="I1901" t="s">
        <v>45</v>
      </c>
      <c r="J1901" t="s">
        <v>33</v>
      </c>
      <c r="K1901" t="s">
        <v>181</v>
      </c>
      <c r="L1901" t="s">
        <v>46</v>
      </c>
      <c r="M1901" t="s">
        <v>60</v>
      </c>
      <c r="N1901">
        <v>43</v>
      </c>
      <c r="O1901">
        <v>1010.37</v>
      </c>
      <c r="P1901">
        <v>0.08</v>
      </c>
      <c r="Q1901">
        <v>39970.239999999998</v>
      </c>
      <c r="R1901">
        <v>20784.52</v>
      </c>
      <c r="S1901">
        <v>19185.72</v>
      </c>
      <c r="T1901">
        <v>4589.8599999999997</v>
      </c>
      <c r="U1901">
        <v>14595.86</v>
      </c>
      <c r="V1901">
        <v>0.28000000000000003</v>
      </c>
      <c r="W1901">
        <v>10509.02</v>
      </c>
      <c r="X1901">
        <v>43939.03</v>
      </c>
      <c r="Y1901" t="s">
        <v>56</v>
      </c>
      <c r="Z1901" t="s">
        <v>75</v>
      </c>
      <c r="AA1901" t="s">
        <v>39</v>
      </c>
    </row>
    <row r="1902" spans="1:27" x14ac:dyDescent="0.25">
      <c r="A1902" t="s">
        <v>2044</v>
      </c>
      <c r="B1902" s="2">
        <v>45110</v>
      </c>
      <c r="C1902">
        <v>2023</v>
      </c>
      <c r="D1902" t="s">
        <v>28</v>
      </c>
      <c r="E1902" t="s">
        <v>29</v>
      </c>
      <c r="F1902">
        <v>7</v>
      </c>
      <c r="G1902" t="s">
        <v>30</v>
      </c>
      <c r="H1902" t="s">
        <v>44</v>
      </c>
      <c r="I1902" t="s">
        <v>135</v>
      </c>
      <c r="J1902" t="s">
        <v>66</v>
      </c>
      <c r="K1902" t="s">
        <v>93</v>
      </c>
      <c r="L1902" t="s">
        <v>35</v>
      </c>
      <c r="M1902" t="s">
        <v>60</v>
      </c>
      <c r="N1902">
        <v>134</v>
      </c>
      <c r="O1902">
        <v>1928.37</v>
      </c>
      <c r="P1902">
        <v>0.05</v>
      </c>
      <c r="Q1902">
        <v>245481.5</v>
      </c>
      <c r="R1902">
        <v>139924.45000000001</v>
      </c>
      <c r="S1902">
        <v>105557.05</v>
      </c>
      <c r="T1902">
        <v>48116.54</v>
      </c>
      <c r="U1902">
        <v>57440.51</v>
      </c>
      <c r="V1902">
        <v>0.26</v>
      </c>
      <c r="W1902">
        <v>42505.98</v>
      </c>
      <c r="X1902">
        <v>266529.21999999997</v>
      </c>
      <c r="Y1902" t="s">
        <v>37</v>
      </c>
      <c r="Z1902" t="s">
        <v>57</v>
      </c>
      <c r="AA1902" t="s">
        <v>39</v>
      </c>
    </row>
    <row r="1903" spans="1:27" x14ac:dyDescent="0.25">
      <c r="A1903" t="s">
        <v>2045</v>
      </c>
      <c r="B1903" s="2">
        <v>45309</v>
      </c>
      <c r="C1903">
        <v>2024</v>
      </c>
      <c r="D1903" t="s">
        <v>49</v>
      </c>
      <c r="E1903" t="s">
        <v>50</v>
      </c>
      <c r="F1903">
        <v>1</v>
      </c>
      <c r="G1903" t="s">
        <v>51</v>
      </c>
      <c r="H1903" t="s">
        <v>71</v>
      </c>
      <c r="I1903" t="s">
        <v>32</v>
      </c>
      <c r="J1903" t="s">
        <v>33</v>
      </c>
      <c r="K1903" t="s">
        <v>126</v>
      </c>
      <c r="L1903" t="s">
        <v>101</v>
      </c>
      <c r="M1903" t="s">
        <v>60</v>
      </c>
      <c r="N1903">
        <v>144</v>
      </c>
      <c r="O1903">
        <v>1636.83</v>
      </c>
      <c r="P1903">
        <v>0.1</v>
      </c>
      <c r="Q1903">
        <v>212133.17</v>
      </c>
      <c r="R1903">
        <v>65761.279999999999</v>
      </c>
      <c r="S1903">
        <v>146371.89000000001</v>
      </c>
      <c r="T1903">
        <v>16146.72</v>
      </c>
      <c r="U1903">
        <v>130225.17</v>
      </c>
      <c r="V1903">
        <v>0.28000000000000003</v>
      </c>
      <c r="W1903">
        <v>93762.12</v>
      </c>
      <c r="X1903">
        <v>197930.77</v>
      </c>
      <c r="Y1903" t="s">
        <v>74</v>
      </c>
      <c r="Z1903" t="s">
        <v>57</v>
      </c>
      <c r="AA1903" t="s">
        <v>39</v>
      </c>
    </row>
    <row r="1904" spans="1:27" x14ac:dyDescent="0.25">
      <c r="A1904" t="s">
        <v>2046</v>
      </c>
      <c r="B1904" s="2">
        <v>45599</v>
      </c>
      <c r="C1904">
        <v>2024</v>
      </c>
      <c r="D1904" t="s">
        <v>113</v>
      </c>
      <c r="E1904" t="s">
        <v>117</v>
      </c>
      <c r="F1904">
        <v>11</v>
      </c>
      <c r="G1904" t="s">
        <v>30</v>
      </c>
      <c r="H1904" t="s">
        <v>64</v>
      </c>
      <c r="I1904" t="s">
        <v>32</v>
      </c>
      <c r="J1904" t="s">
        <v>33</v>
      </c>
      <c r="K1904" t="s">
        <v>172</v>
      </c>
      <c r="L1904" t="s">
        <v>96</v>
      </c>
      <c r="M1904" t="s">
        <v>79</v>
      </c>
      <c r="N1904">
        <v>196</v>
      </c>
      <c r="O1904">
        <v>1070.03</v>
      </c>
      <c r="P1904">
        <v>0.11</v>
      </c>
      <c r="Q1904">
        <v>186656.03</v>
      </c>
      <c r="R1904">
        <v>93328.01</v>
      </c>
      <c r="S1904">
        <v>93328.02</v>
      </c>
      <c r="T1904">
        <v>11809.56</v>
      </c>
      <c r="U1904">
        <v>81518.460000000006</v>
      </c>
      <c r="V1904">
        <v>0.2</v>
      </c>
      <c r="W1904">
        <v>65214.77</v>
      </c>
      <c r="X1904">
        <v>163593.85</v>
      </c>
      <c r="Y1904" t="s">
        <v>37</v>
      </c>
      <c r="Z1904" t="s">
        <v>57</v>
      </c>
      <c r="AA1904" t="s">
        <v>39</v>
      </c>
    </row>
    <row r="1905" spans="1:27" x14ac:dyDescent="0.25">
      <c r="A1905" t="s">
        <v>2047</v>
      </c>
      <c r="B1905" s="2">
        <v>44783</v>
      </c>
      <c r="C1905">
        <v>2022</v>
      </c>
      <c r="D1905" t="s">
        <v>28</v>
      </c>
      <c r="E1905" t="s">
        <v>81</v>
      </c>
      <c r="F1905">
        <v>8</v>
      </c>
      <c r="G1905" t="s">
        <v>51</v>
      </c>
      <c r="H1905" t="s">
        <v>31</v>
      </c>
      <c r="I1905" t="s">
        <v>92</v>
      </c>
      <c r="J1905" t="s">
        <v>53</v>
      </c>
      <c r="K1905" t="s">
        <v>153</v>
      </c>
      <c r="L1905" t="s">
        <v>119</v>
      </c>
      <c r="M1905" t="s">
        <v>47</v>
      </c>
      <c r="N1905">
        <v>150</v>
      </c>
      <c r="O1905">
        <v>1004</v>
      </c>
      <c r="P1905">
        <v>0.16</v>
      </c>
      <c r="Q1905">
        <v>126504</v>
      </c>
      <c r="R1905">
        <v>63252</v>
      </c>
      <c r="S1905">
        <v>63252</v>
      </c>
      <c r="T1905">
        <v>24891.87</v>
      </c>
      <c r="U1905">
        <v>38360.129999999997</v>
      </c>
      <c r="V1905">
        <v>0.28000000000000003</v>
      </c>
      <c r="W1905">
        <v>27619.29</v>
      </c>
      <c r="X1905">
        <v>124987.22</v>
      </c>
      <c r="Y1905" t="s">
        <v>37</v>
      </c>
      <c r="Z1905" t="s">
        <v>75</v>
      </c>
      <c r="AA1905" t="s">
        <v>39</v>
      </c>
    </row>
    <row r="1906" spans="1:27" x14ac:dyDescent="0.25">
      <c r="A1906" t="s">
        <v>2048</v>
      </c>
      <c r="B1906" s="2">
        <v>45324</v>
      </c>
      <c r="C1906">
        <v>2024</v>
      </c>
      <c r="D1906" t="s">
        <v>49</v>
      </c>
      <c r="E1906" t="s">
        <v>88</v>
      </c>
      <c r="F1906">
        <v>2</v>
      </c>
      <c r="G1906" t="s">
        <v>63</v>
      </c>
      <c r="H1906" t="s">
        <v>129</v>
      </c>
      <c r="I1906" t="s">
        <v>65</v>
      </c>
      <c r="J1906" t="s">
        <v>66</v>
      </c>
      <c r="K1906" t="s">
        <v>95</v>
      </c>
      <c r="L1906" t="s">
        <v>83</v>
      </c>
      <c r="M1906" t="s">
        <v>36</v>
      </c>
      <c r="N1906">
        <v>180</v>
      </c>
      <c r="O1906">
        <v>468.8</v>
      </c>
      <c r="P1906">
        <v>0.09</v>
      </c>
      <c r="Q1906">
        <v>76789.440000000002</v>
      </c>
      <c r="R1906">
        <v>45305.77</v>
      </c>
      <c r="S1906">
        <v>31483.67</v>
      </c>
      <c r="T1906">
        <v>7066.52</v>
      </c>
      <c r="U1906">
        <v>24417.15</v>
      </c>
      <c r="V1906">
        <v>0.28999999999999998</v>
      </c>
      <c r="W1906">
        <v>17336.18</v>
      </c>
      <c r="X1906">
        <v>86699.3</v>
      </c>
      <c r="Y1906" t="s">
        <v>56</v>
      </c>
      <c r="Z1906" t="s">
        <v>57</v>
      </c>
      <c r="AA1906" t="s">
        <v>39</v>
      </c>
    </row>
    <row r="1907" spans="1:27" x14ac:dyDescent="0.25">
      <c r="A1907" t="s">
        <v>2049</v>
      </c>
      <c r="B1907" s="2">
        <v>45483</v>
      </c>
      <c r="C1907">
        <v>2024</v>
      </c>
      <c r="D1907" t="s">
        <v>28</v>
      </c>
      <c r="E1907" t="s">
        <v>29</v>
      </c>
      <c r="F1907">
        <v>7</v>
      </c>
      <c r="G1907" t="s">
        <v>43</v>
      </c>
      <c r="H1907" t="s">
        <v>129</v>
      </c>
      <c r="I1907" t="s">
        <v>52</v>
      </c>
      <c r="J1907" t="s">
        <v>53</v>
      </c>
      <c r="K1907" t="s">
        <v>225</v>
      </c>
      <c r="L1907" t="s">
        <v>101</v>
      </c>
      <c r="M1907" t="s">
        <v>36</v>
      </c>
      <c r="N1907">
        <v>49</v>
      </c>
      <c r="O1907">
        <v>1046.8599999999999</v>
      </c>
      <c r="P1907">
        <v>0</v>
      </c>
      <c r="Q1907">
        <v>51296.14</v>
      </c>
      <c r="R1907">
        <v>21544.38</v>
      </c>
      <c r="S1907">
        <v>29751.759999999998</v>
      </c>
      <c r="T1907">
        <v>3010.61</v>
      </c>
      <c r="U1907">
        <v>26741.15</v>
      </c>
      <c r="V1907">
        <v>0.25</v>
      </c>
      <c r="W1907">
        <v>20055.86</v>
      </c>
      <c r="X1907">
        <v>55990.04</v>
      </c>
      <c r="Y1907" t="s">
        <v>37</v>
      </c>
      <c r="Z1907" t="s">
        <v>75</v>
      </c>
      <c r="AA1907" t="s">
        <v>39</v>
      </c>
    </row>
    <row r="1908" spans="1:27" x14ac:dyDescent="0.25">
      <c r="A1908" t="s">
        <v>2050</v>
      </c>
      <c r="B1908" s="2">
        <v>45178</v>
      </c>
      <c r="C1908">
        <v>2023</v>
      </c>
      <c r="D1908" t="s">
        <v>28</v>
      </c>
      <c r="E1908" t="s">
        <v>134</v>
      </c>
      <c r="F1908">
        <v>9</v>
      </c>
      <c r="G1908" t="s">
        <v>51</v>
      </c>
      <c r="H1908" t="s">
        <v>89</v>
      </c>
      <c r="I1908" t="s">
        <v>32</v>
      </c>
      <c r="J1908" t="s">
        <v>33</v>
      </c>
      <c r="K1908" t="s">
        <v>54</v>
      </c>
      <c r="L1908" t="s">
        <v>101</v>
      </c>
      <c r="M1908" t="s">
        <v>79</v>
      </c>
      <c r="N1908">
        <v>200</v>
      </c>
      <c r="O1908">
        <v>244.45</v>
      </c>
      <c r="P1908">
        <v>0.19</v>
      </c>
      <c r="Q1908">
        <v>39600.9</v>
      </c>
      <c r="R1908">
        <v>15840.36</v>
      </c>
      <c r="S1908">
        <v>23760.54</v>
      </c>
      <c r="T1908">
        <v>4930.24</v>
      </c>
      <c r="U1908">
        <v>18830.3</v>
      </c>
      <c r="V1908">
        <v>0.19</v>
      </c>
      <c r="W1908">
        <v>15252.54</v>
      </c>
      <c r="X1908">
        <v>35958.980000000003</v>
      </c>
      <c r="Y1908" t="s">
        <v>37</v>
      </c>
      <c r="Z1908" t="s">
        <v>57</v>
      </c>
      <c r="AA1908" t="s">
        <v>39</v>
      </c>
    </row>
    <row r="1909" spans="1:27" x14ac:dyDescent="0.25">
      <c r="A1909" t="s">
        <v>2051</v>
      </c>
      <c r="B1909" s="2">
        <v>44968</v>
      </c>
      <c r="C1909">
        <v>2023</v>
      </c>
      <c r="D1909" t="s">
        <v>49</v>
      </c>
      <c r="E1909" t="s">
        <v>88</v>
      </c>
      <c r="F1909">
        <v>2</v>
      </c>
      <c r="G1909" t="s">
        <v>85</v>
      </c>
      <c r="H1909" t="s">
        <v>64</v>
      </c>
      <c r="I1909" t="s">
        <v>32</v>
      </c>
      <c r="J1909" t="s">
        <v>33</v>
      </c>
      <c r="K1909" t="s">
        <v>130</v>
      </c>
      <c r="L1909" t="s">
        <v>96</v>
      </c>
      <c r="M1909" t="s">
        <v>60</v>
      </c>
      <c r="N1909">
        <v>63</v>
      </c>
      <c r="O1909">
        <v>681.1</v>
      </c>
      <c r="P1909">
        <v>0.24</v>
      </c>
      <c r="Q1909">
        <v>32611.07</v>
      </c>
      <c r="R1909">
        <v>19892.75</v>
      </c>
      <c r="S1909">
        <v>12718.32</v>
      </c>
      <c r="T1909">
        <v>2174.96</v>
      </c>
      <c r="U1909">
        <v>10543.36</v>
      </c>
      <c r="V1909">
        <v>0.23</v>
      </c>
      <c r="W1909">
        <v>8118.39</v>
      </c>
      <c r="X1909">
        <v>27849.73</v>
      </c>
      <c r="Y1909" t="s">
        <v>37</v>
      </c>
      <c r="Z1909" t="s">
        <v>75</v>
      </c>
      <c r="AA1909" t="s">
        <v>39</v>
      </c>
    </row>
    <row r="1910" spans="1:27" x14ac:dyDescent="0.25">
      <c r="A1910" t="s">
        <v>2052</v>
      </c>
      <c r="B1910" s="2">
        <v>45550</v>
      </c>
      <c r="C1910">
        <v>2024</v>
      </c>
      <c r="D1910" t="s">
        <v>28</v>
      </c>
      <c r="E1910" t="s">
        <v>134</v>
      </c>
      <c r="F1910">
        <v>9</v>
      </c>
      <c r="G1910" t="s">
        <v>63</v>
      </c>
      <c r="H1910" t="s">
        <v>129</v>
      </c>
      <c r="I1910" t="s">
        <v>135</v>
      </c>
      <c r="J1910" t="s">
        <v>66</v>
      </c>
      <c r="K1910" t="s">
        <v>130</v>
      </c>
      <c r="L1910" t="s">
        <v>96</v>
      </c>
      <c r="M1910" t="s">
        <v>60</v>
      </c>
      <c r="N1910">
        <v>12</v>
      </c>
      <c r="O1910">
        <v>1478.01</v>
      </c>
      <c r="P1910">
        <v>0</v>
      </c>
      <c r="Q1910">
        <v>17736.12</v>
      </c>
      <c r="R1910">
        <v>7981.25</v>
      </c>
      <c r="S1910">
        <v>9754.8700000000008</v>
      </c>
      <c r="T1910">
        <v>2656.02</v>
      </c>
      <c r="U1910">
        <v>7098.85</v>
      </c>
      <c r="V1910">
        <v>0.23</v>
      </c>
      <c r="W1910">
        <v>5466.11</v>
      </c>
      <c r="X1910">
        <v>17417.330000000002</v>
      </c>
      <c r="Y1910" t="s">
        <v>56</v>
      </c>
      <c r="Z1910" t="s">
        <v>57</v>
      </c>
      <c r="AA1910" t="s">
        <v>39</v>
      </c>
    </row>
    <row r="1911" spans="1:27" x14ac:dyDescent="0.25">
      <c r="A1911" t="s">
        <v>2053</v>
      </c>
      <c r="B1911" s="2">
        <v>45550</v>
      </c>
      <c r="C1911">
        <v>2024</v>
      </c>
      <c r="D1911" t="s">
        <v>28</v>
      </c>
      <c r="E1911" t="s">
        <v>134</v>
      </c>
      <c r="F1911">
        <v>9</v>
      </c>
      <c r="G1911" t="s">
        <v>51</v>
      </c>
      <c r="H1911" t="s">
        <v>129</v>
      </c>
      <c r="I1911" t="s">
        <v>52</v>
      </c>
      <c r="J1911" t="s">
        <v>53</v>
      </c>
      <c r="K1911" t="s">
        <v>233</v>
      </c>
      <c r="L1911" t="s">
        <v>83</v>
      </c>
      <c r="M1911" t="s">
        <v>60</v>
      </c>
      <c r="N1911">
        <v>177</v>
      </c>
      <c r="O1911">
        <v>1684.76</v>
      </c>
      <c r="P1911">
        <v>0.16</v>
      </c>
      <c r="Q1911">
        <v>250490.12</v>
      </c>
      <c r="R1911">
        <v>90176.44</v>
      </c>
      <c r="S1911">
        <v>160313.68</v>
      </c>
      <c r="T1911">
        <v>16049.25</v>
      </c>
      <c r="U1911">
        <v>144264.43</v>
      </c>
      <c r="V1911">
        <v>0.2</v>
      </c>
      <c r="W1911">
        <v>115411.54</v>
      </c>
      <c r="X1911">
        <v>262092.81</v>
      </c>
      <c r="Y1911" t="s">
        <v>37</v>
      </c>
      <c r="Z1911" t="s">
        <v>38</v>
      </c>
      <c r="AA1911" t="s">
        <v>39</v>
      </c>
    </row>
    <row r="1912" spans="1:27" x14ac:dyDescent="0.25">
      <c r="A1912" t="s">
        <v>2054</v>
      </c>
      <c r="B1912" s="2">
        <v>45017</v>
      </c>
      <c r="C1912">
        <v>2023</v>
      </c>
      <c r="D1912" t="s">
        <v>41</v>
      </c>
      <c r="E1912" t="s">
        <v>70</v>
      </c>
      <c r="F1912">
        <v>4</v>
      </c>
      <c r="G1912" t="s">
        <v>51</v>
      </c>
      <c r="H1912" t="s">
        <v>71</v>
      </c>
      <c r="I1912" t="s">
        <v>45</v>
      </c>
      <c r="J1912" t="s">
        <v>33</v>
      </c>
      <c r="K1912" t="s">
        <v>78</v>
      </c>
      <c r="L1912" t="s">
        <v>59</v>
      </c>
      <c r="M1912" t="s">
        <v>60</v>
      </c>
      <c r="N1912">
        <v>12</v>
      </c>
      <c r="O1912">
        <v>491.07</v>
      </c>
      <c r="P1912">
        <v>0.21</v>
      </c>
      <c r="Q1912">
        <v>4655.34</v>
      </c>
      <c r="R1912">
        <v>1675.92</v>
      </c>
      <c r="S1912">
        <v>2979.42</v>
      </c>
      <c r="T1912">
        <v>822.8</v>
      </c>
      <c r="U1912">
        <v>2156.62</v>
      </c>
      <c r="V1912">
        <v>0.26</v>
      </c>
      <c r="W1912">
        <v>1595.9</v>
      </c>
      <c r="X1912">
        <v>4718.3900000000003</v>
      </c>
      <c r="Y1912" t="s">
        <v>37</v>
      </c>
      <c r="Z1912" t="s">
        <v>38</v>
      </c>
      <c r="AA1912" t="s">
        <v>39</v>
      </c>
    </row>
    <row r="1913" spans="1:27" x14ac:dyDescent="0.25">
      <c r="A1913" t="s">
        <v>2055</v>
      </c>
      <c r="B1913" s="2">
        <v>45034</v>
      </c>
      <c r="C1913">
        <v>2023</v>
      </c>
      <c r="D1913" t="s">
        <v>41</v>
      </c>
      <c r="E1913" t="s">
        <v>70</v>
      </c>
      <c r="F1913">
        <v>4</v>
      </c>
      <c r="G1913" t="s">
        <v>30</v>
      </c>
      <c r="H1913" t="s">
        <v>107</v>
      </c>
      <c r="I1913" t="s">
        <v>135</v>
      </c>
      <c r="J1913" t="s">
        <v>66</v>
      </c>
      <c r="K1913" t="s">
        <v>72</v>
      </c>
      <c r="L1913" t="s">
        <v>122</v>
      </c>
      <c r="M1913" t="s">
        <v>60</v>
      </c>
      <c r="N1913">
        <v>156</v>
      </c>
      <c r="O1913">
        <v>1379.38</v>
      </c>
      <c r="P1913">
        <v>0.1</v>
      </c>
      <c r="Q1913">
        <v>193664.95</v>
      </c>
      <c r="R1913">
        <v>120072.27</v>
      </c>
      <c r="S1913">
        <v>73592.679999999993</v>
      </c>
      <c r="T1913">
        <v>32809.300000000003</v>
      </c>
      <c r="U1913">
        <v>40783.379999999997</v>
      </c>
      <c r="V1913">
        <v>0.25</v>
      </c>
      <c r="W1913">
        <v>30587.54</v>
      </c>
      <c r="X1913">
        <v>208346.79</v>
      </c>
      <c r="Y1913" t="s">
        <v>37</v>
      </c>
      <c r="Z1913" t="s">
        <v>57</v>
      </c>
      <c r="AA1913" t="s">
        <v>39</v>
      </c>
    </row>
    <row r="1914" spans="1:27" x14ac:dyDescent="0.25">
      <c r="A1914" t="s">
        <v>2056</v>
      </c>
      <c r="B1914" s="2">
        <v>44796</v>
      </c>
      <c r="C1914">
        <v>2022</v>
      </c>
      <c r="D1914" t="s">
        <v>28</v>
      </c>
      <c r="E1914" t="s">
        <v>81</v>
      </c>
      <c r="F1914">
        <v>8</v>
      </c>
      <c r="G1914" t="s">
        <v>63</v>
      </c>
      <c r="H1914" t="s">
        <v>71</v>
      </c>
      <c r="I1914" t="s">
        <v>92</v>
      </c>
      <c r="J1914" t="s">
        <v>53</v>
      </c>
      <c r="K1914" t="s">
        <v>236</v>
      </c>
      <c r="L1914" t="s">
        <v>83</v>
      </c>
      <c r="M1914" t="s">
        <v>36</v>
      </c>
      <c r="N1914">
        <v>181</v>
      </c>
      <c r="O1914">
        <v>1924.59</v>
      </c>
      <c r="P1914">
        <v>0.11</v>
      </c>
      <c r="Q1914">
        <v>310032.2</v>
      </c>
      <c r="R1914">
        <v>99210.3</v>
      </c>
      <c r="S1914">
        <v>210821.9</v>
      </c>
      <c r="T1914">
        <v>41186.76</v>
      </c>
      <c r="U1914">
        <v>169635.14</v>
      </c>
      <c r="V1914">
        <v>0.27</v>
      </c>
      <c r="W1914">
        <v>123833.65</v>
      </c>
      <c r="X1914">
        <v>283908.84999999998</v>
      </c>
      <c r="Y1914" t="s">
        <v>56</v>
      </c>
      <c r="Z1914" t="s">
        <v>61</v>
      </c>
      <c r="AA1914" t="s">
        <v>39</v>
      </c>
    </row>
    <row r="1915" spans="1:27" x14ac:dyDescent="0.25">
      <c r="A1915" t="s">
        <v>2057</v>
      </c>
      <c r="B1915" s="2">
        <v>44584</v>
      </c>
      <c r="C1915">
        <v>2022</v>
      </c>
      <c r="D1915" t="s">
        <v>49</v>
      </c>
      <c r="E1915" t="s">
        <v>50</v>
      </c>
      <c r="F1915">
        <v>1</v>
      </c>
      <c r="G1915" t="s">
        <v>51</v>
      </c>
      <c r="H1915" t="s">
        <v>129</v>
      </c>
      <c r="I1915" t="s">
        <v>45</v>
      </c>
      <c r="J1915" t="s">
        <v>33</v>
      </c>
      <c r="K1915" t="s">
        <v>147</v>
      </c>
      <c r="L1915" t="s">
        <v>73</v>
      </c>
      <c r="M1915" t="s">
        <v>60</v>
      </c>
      <c r="N1915">
        <v>119</v>
      </c>
      <c r="O1915">
        <v>590.67999999999995</v>
      </c>
      <c r="P1915">
        <v>0.03</v>
      </c>
      <c r="Q1915">
        <v>68182.19</v>
      </c>
      <c r="R1915">
        <v>28636.52</v>
      </c>
      <c r="S1915">
        <v>39545.67</v>
      </c>
      <c r="T1915">
        <v>5931.2</v>
      </c>
      <c r="U1915">
        <v>33614.47</v>
      </c>
      <c r="V1915">
        <v>0.25</v>
      </c>
      <c r="W1915">
        <v>25210.85</v>
      </c>
      <c r="X1915">
        <v>75342.61</v>
      </c>
      <c r="Y1915" t="s">
        <v>37</v>
      </c>
      <c r="Z1915" t="s">
        <v>61</v>
      </c>
      <c r="AA1915" t="s">
        <v>39</v>
      </c>
    </row>
    <row r="1916" spans="1:27" x14ac:dyDescent="0.25">
      <c r="A1916" t="s">
        <v>2058</v>
      </c>
      <c r="B1916" s="2">
        <v>44918</v>
      </c>
      <c r="C1916">
        <v>2022</v>
      </c>
      <c r="D1916" t="s">
        <v>113</v>
      </c>
      <c r="E1916" t="s">
        <v>156</v>
      </c>
      <c r="F1916">
        <v>12</v>
      </c>
      <c r="G1916" t="s">
        <v>30</v>
      </c>
      <c r="H1916" t="s">
        <v>64</v>
      </c>
      <c r="I1916" t="s">
        <v>135</v>
      </c>
      <c r="J1916" t="s">
        <v>66</v>
      </c>
      <c r="K1916" t="s">
        <v>236</v>
      </c>
      <c r="L1916" t="s">
        <v>159</v>
      </c>
      <c r="M1916" t="s">
        <v>47</v>
      </c>
      <c r="N1916">
        <v>29</v>
      </c>
      <c r="O1916">
        <v>875.72</v>
      </c>
      <c r="P1916">
        <v>0.18</v>
      </c>
      <c r="Q1916">
        <v>20824.62</v>
      </c>
      <c r="R1916">
        <v>11661.79</v>
      </c>
      <c r="S1916">
        <v>9162.83</v>
      </c>
      <c r="T1916">
        <v>2760.52</v>
      </c>
      <c r="U1916">
        <v>6402.31</v>
      </c>
      <c r="V1916">
        <v>0.24</v>
      </c>
      <c r="W1916">
        <v>4865.76</v>
      </c>
      <c r="X1916">
        <v>21450.18</v>
      </c>
      <c r="Y1916" t="s">
        <v>37</v>
      </c>
      <c r="Z1916" t="s">
        <v>61</v>
      </c>
      <c r="AA1916" t="s">
        <v>39</v>
      </c>
    </row>
    <row r="1917" spans="1:27" x14ac:dyDescent="0.25">
      <c r="A1917" t="s">
        <v>2059</v>
      </c>
      <c r="B1917" s="2">
        <v>45034</v>
      </c>
      <c r="C1917">
        <v>2023</v>
      </c>
      <c r="D1917" t="s">
        <v>41</v>
      </c>
      <c r="E1917" t="s">
        <v>70</v>
      </c>
      <c r="F1917">
        <v>4</v>
      </c>
      <c r="G1917" t="s">
        <v>63</v>
      </c>
      <c r="H1917" t="s">
        <v>89</v>
      </c>
      <c r="I1917" t="s">
        <v>92</v>
      </c>
      <c r="J1917" t="s">
        <v>53</v>
      </c>
      <c r="K1917" t="s">
        <v>151</v>
      </c>
      <c r="L1917" t="s">
        <v>46</v>
      </c>
      <c r="M1917" t="s">
        <v>60</v>
      </c>
      <c r="N1917">
        <v>194</v>
      </c>
      <c r="O1917">
        <v>1031.8</v>
      </c>
      <c r="P1917">
        <v>7.0000000000000007E-2</v>
      </c>
      <c r="Q1917">
        <v>186157.36</v>
      </c>
      <c r="R1917">
        <v>100524.97</v>
      </c>
      <c r="S1917">
        <v>85632.39</v>
      </c>
      <c r="T1917">
        <v>26664</v>
      </c>
      <c r="U1917">
        <v>58968.39</v>
      </c>
      <c r="V1917">
        <v>0.19</v>
      </c>
      <c r="W1917">
        <v>47764.4</v>
      </c>
      <c r="X1917">
        <v>173826.22</v>
      </c>
      <c r="Y1917" t="s">
        <v>37</v>
      </c>
      <c r="Z1917" t="s">
        <v>38</v>
      </c>
      <c r="AA1917" t="s">
        <v>39</v>
      </c>
    </row>
    <row r="1918" spans="1:27" x14ac:dyDescent="0.25">
      <c r="A1918" t="s">
        <v>2060</v>
      </c>
      <c r="B1918" s="2">
        <v>45081</v>
      </c>
      <c r="C1918">
        <v>2023</v>
      </c>
      <c r="D1918" t="s">
        <v>41</v>
      </c>
      <c r="E1918" t="s">
        <v>77</v>
      </c>
      <c r="F1918">
        <v>6</v>
      </c>
      <c r="G1918" t="s">
        <v>63</v>
      </c>
      <c r="H1918" t="s">
        <v>107</v>
      </c>
      <c r="I1918" t="s">
        <v>135</v>
      </c>
      <c r="J1918" t="s">
        <v>66</v>
      </c>
      <c r="K1918" t="s">
        <v>139</v>
      </c>
      <c r="L1918" t="s">
        <v>55</v>
      </c>
      <c r="M1918" t="s">
        <v>47</v>
      </c>
      <c r="N1918">
        <v>97</v>
      </c>
      <c r="O1918">
        <v>1169.1199999999999</v>
      </c>
      <c r="P1918">
        <v>0.19</v>
      </c>
      <c r="Q1918">
        <v>91857.76</v>
      </c>
      <c r="R1918">
        <v>50521.77</v>
      </c>
      <c r="S1918">
        <v>41335.99</v>
      </c>
      <c r="T1918">
        <v>6275.51</v>
      </c>
      <c r="U1918">
        <v>35060.480000000003</v>
      </c>
      <c r="V1918">
        <v>0.28999999999999998</v>
      </c>
      <c r="W1918">
        <v>24892.94</v>
      </c>
      <c r="X1918">
        <v>79592.89</v>
      </c>
      <c r="Y1918" t="s">
        <v>37</v>
      </c>
      <c r="Z1918" t="s">
        <v>61</v>
      </c>
      <c r="AA1918" t="s">
        <v>39</v>
      </c>
    </row>
    <row r="1919" spans="1:27" x14ac:dyDescent="0.25">
      <c r="A1919" t="s">
        <v>2061</v>
      </c>
      <c r="B1919" s="2">
        <v>44739</v>
      </c>
      <c r="C1919">
        <v>2022</v>
      </c>
      <c r="D1919" t="s">
        <v>41</v>
      </c>
      <c r="E1919" t="s">
        <v>77</v>
      </c>
      <c r="F1919">
        <v>6</v>
      </c>
      <c r="G1919" t="s">
        <v>43</v>
      </c>
      <c r="H1919" t="s">
        <v>64</v>
      </c>
      <c r="I1919" t="s">
        <v>45</v>
      </c>
      <c r="J1919" t="s">
        <v>33</v>
      </c>
      <c r="K1919" t="s">
        <v>176</v>
      </c>
      <c r="L1919" t="s">
        <v>73</v>
      </c>
      <c r="M1919" t="s">
        <v>79</v>
      </c>
      <c r="N1919">
        <v>147</v>
      </c>
      <c r="O1919">
        <v>694.32</v>
      </c>
      <c r="P1919">
        <v>0.13</v>
      </c>
      <c r="Q1919">
        <v>88796.58</v>
      </c>
      <c r="R1919">
        <v>46174.22</v>
      </c>
      <c r="S1919">
        <v>42622.36</v>
      </c>
      <c r="T1919">
        <v>13850.5</v>
      </c>
      <c r="U1919">
        <v>28771.86</v>
      </c>
      <c r="V1919">
        <v>0.25</v>
      </c>
      <c r="W1919">
        <v>21578.9</v>
      </c>
      <c r="X1919">
        <v>86008.92</v>
      </c>
      <c r="Y1919" t="s">
        <v>56</v>
      </c>
      <c r="Z1919" t="s">
        <v>75</v>
      </c>
      <c r="AA1919" t="s">
        <v>39</v>
      </c>
    </row>
    <row r="1920" spans="1:27" x14ac:dyDescent="0.25">
      <c r="A1920" t="s">
        <v>2062</v>
      </c>
      <c r="B1920" s="2">
        <v>44728</v>
      </c>
      <c r="C1920">
        <v>2022</v>
      </c>
      <c r="D1920" t="s">
        <v>41</v>
      </c>
      <c r="E1920" t="s">
        <v>77</v>
      </c>
      <c r="F1920">
        <v>6</v>
      </c>
      <c r="G1920" t="s">
        <v>51</v>
      </c>
      <c r="H1920" t="s">
        <v>129</v>
      </c>
      <c r="I1920" t="s">
        <v>52</v>
      </c>
      <c r="J1920" t="s">
        <v>53</v>
      </c>
      <c r="K1920" t="s">
        <v>72</v>
      </c>
      <c r="L1920" t="s">
        <v>59</v>
      </c>
      <c r="M1920" t="s">
        <v>36</v>
      </c>
      <c r="N1920">
        <v>125</v>
      </c>
      <c r="O1920">
        <v>1413.55</v>
      </c>
      <c r="P1920">
        <v>0.05</v>
      </c>
      <c r="Q1920">
        <v>167859.06</v>
      </c>
      <c r="R1920">
        <v>70500.81</v>
      </c>
      <c r="S1920">
        <v>97358.25</v>
      </c>
      <c r="T1920">
        <v>20990.36</v>
      </c>
      <c r="U1920">
        <v>76367.89</v>
      </c>
      <c r="V1920">
        <v>0.28999999999999998</v>
      </c>
      <c r="W1920">
        <v>54221.2</v>
      </c>
      <c r="X1920">
        <v>150292.49</v>
      </c>
      <c r="Y1920" t="s">
        <v>74</v>
      </c>
      <c r="Z1920" t="s">
        <v>38</v>
      </c>
      <c r="AA1920" t="s">
        <v>39</v>
      </c>
    </row>
    <row r="1921" spans="1:27" x14ac:dyDescent="0.25">
      <c r="A1921" t="s">
        <v>2063</v>
      </c>
      <c r="B1921" s="2">
        <v>45080</v>
      </c>
      <c r="C1921">
        <v>2023</v>
      </c>
      <c r="D1921" t="s">
        <v>41</v>
      </c>
      <c r="E1921" t="s">
        <v>77</v>
      </c>
      <c r="F1921">
        <v>6</v>
      </c>
      <c r="G1921" t="s">
        <v>30</v>
      </c>
      <c r="H1921" t="s">
        <v>129</v>
      </c>
      <c r="I1921" t="s">
        <v>65</v>
      </c>
      <c r="J1921" t="s">
        <v>66</v>
      </c>
      <c r="K1921" t="s">
        <v>118</v>
      </c>
      <c r="L1921" t="s">
        <v>137</v>
      </c>
      <c r="M1921" t="s">
        <v>47</v>
      </c>
      <c r="N1921">
        <v>139</v>
      </c>
      <c r="O1921">
        <v>1627.85</v>
      </c>
      <c r="P1921">
        <v>0.19</v>
      </c>
      <c r="Q1921">
        <v>183279.63</v>
      </c>
      <c r="R1921">
        <v>95305.41</v>
      </c>
      <c r="S1921">
        <v>87974.22</v>
      </c>
      <c r="T1921">
        <v>25400.63</v>
      </c>
      <c r="U1921">
        <v>62573.59</v>
      </c>
      <c r="V1921">
        <v>0.21</v>
      </c>
      <c r="W1921">
        <v>49433.14</v>
      </c>
      <c r="X1921">
        <v>163184.15</v>
      </c>
      <c r="Y1921" t="s">
        <v>56</v>
      </c>
      <c r="Z1921" t="s">
        <v>75</v>
      </c>
      <c r="AA1921" t="s">
        <v>39</v>
      </c>
    </row>
    <row r="1922" spans="1:27" x14ac:dyDescent="0.25">
      <c r="A1922" t="s">
        <v>2064</v>
      </c>
      <c r="B1922" s="2">
        <v>45454</v>
      </c>
      <c r="C1922">
        <v>2024</v>
      </c>
      <c r="D1922" t="s">
        <v>41</v>
      </c>
      <c r="E1922" t="s">
        <v>77</v>
      </c>
      <c r="F1922">
        <v>6</v>
      </c>
      <c r="G1922" t="s">
        <v>51</v>
      </c>
      <c r="H1922" t="s">
        <v>129</v>
      </c>
      <c r="I1922" t="s">
        <v>135</v>
      </c>
      <c r="J1922" t="s">
        <v>66</v>
      </c>
      <c r="K1922" t="s">
        <v>167</v>
      </c>
      <c r="L1922" t="s">
        <v>73</v>
      </c>
      <c r="M1922" t="s">
        <v>60</v>
      </c>
      <c r="N1922">
        <v>16</v>
      </c>
      <c r="O1922">
        <v>68.31</v>
      </c>
      <c r="P1922">
        <v>7.0000000000000007E-2</v>
      </c>
      <c r="Q1922">
        <v>1016.45</v>
      </c>
      <c r="R1922">
        <v>416.74</v>
      </c>
      <c r="S1922">
        <v>599.71</v>
      </c>
      <c r="T1922">
        <v>194.41</v>
      </c>
      <c r="U1922">
        <v>405.3</v>
      </c>
      <c r="V1922">
        <v>0.26</v>
      </c>
      <c r="W1922">
        <v>299.92</v>
      </c>
      <c r="X1922">
        <v>1104.5899999999999</v>
      </c>
      <c r="Y1922" t="s">
        <v>37</v>
      </c>
      <c r="Z1922" t="s">
        <v>38</v>
      </c>
      <c r="AA1922" t="s">
        <v>39</v>
      </c>
    </row>
    <row r="1923" spans="1:27" x14ac:dyDescent="0.25">
      <c r="A1923" t="s">
        <v>2065</v>
      </c>
      <c r="B1923" s="2">
        <v>45046</v>
      </c>
      <c r="C1923">
        <v>2023</v>
      </c>
      <c r="D1923" t="s">
        <v>41</v>
      </c>
      <c r="E1923" t="s">
        <v>70</v>
      </c>
      <c r="F1923">
        <v>4</v>
      </c>
      <c r="G1923" t="s">
        <v>51</v>
      </c>
      <c r="H1923" t="s">
        <v>71</v>
      </c>
      <c r="I1923" t="s">
        <v>32</v>
      </c>
      <c r="J1923" t="s">
        <v>33</v>
      </c>
      <c r="K1923" t="s">
        <v>86</v>
      </c>
      <c r="L1923" t="s">
        <v>68</v>
      </c>
      <c r="M1923" t="s">
        <v>47</v>
      </c>
      <c r="N1923">
        <v>12</v>
      </c>
      <c r="O1923">
        <v>493.91</v>
      </c>
      <c r="P1923">
        <v>0.04</v>
      </c>
      <c r="Q1923">
        <v>5689.84</v>
      </c>
      <c r="R1923">
        <v>2844.92</v>
      </c>
      <c r="S1923">
        <v>2844.92</v>
      </c>
      <c r="T1923">
        <v>643.12</v>
      </c>
      <c r="U1923">
        <v>2201.8000000000002</v>
      </c>
      <c r="V1923">
        <v>0.28000000000000003</v>
      </c>
      <c r="W1923">
        <v>1585.3</v>
      </c>
      <c r="X1923">
        <v>6653.38</v>
      </c>
      <c r="Y1923" t="s">
        <v>74</v>
      </c>
      <c r="Z1923" t="s">
        <v>57</v>
      </c>
      <c r="AA1923" t="s">
        <v>39</v>
      </c>
    </row>
    <row r="1924" spans="1:27" x14ac:dyDescent="0.25">
      <c r="A1924" t="s">
        <v>2066</v>
      </c>
      <c r="B1924" s="2">
        <v>44562</v>
      </c>
      <c r="C1924">
        <v>2022</v>
      </c>
      <c r="D1924" t="s">
        <v>49</v>
      </c>
      <c r="E1924" t="s">
        <v>50</v>
      </c>
      <c r="F1924">
        <v>1</v>
      </c>
      <c r="G1924" t="s">
        <v>30</v>
      </c>
      <c r="H1924" t="s">
        <v>71</v>
      </c>
      <c r="I1924" t="s">
        <v>65</v>
      </c>
      <c r="J1924" t="s">
        <v>66</v>
      </c>
      <c r="K1924" t="s">
        <v>118</v>
      </c>
      <c r="L1924" t="s">
        <v>122</v>
      </c>
      <c r="M1924" t="s">
        <v>79</v>
      </c>
      <c r="N1924">
        <v>78</v>
      </c>
      <c r="O1924">
        <v>1108.55</v>
      </c>
      <c r="P1924">
        <v>0.22</v>
      </c>
      <c r="Q1924">
        <v>67444.179999999993</v>
      </c>
      <c r="R1924">
        <v>40466.51</v>
      </c>
      <c r="S1924">
        <v>26977.67</v>
      </c>
      <c r="T1924">
        <v>9307.11</v>
      </c>
      <c r="U1924">
        <v>17670.560000000001</v>
      </c>
      <c r="V1924">
        <v>0.26</v>
      </c>
      <c r="W1924">
        <v>13076.21</v>
      </c>
      <c r="X1924">
        <v>77243.42</v>
      </c>
      <c r="Y1924" t="s">
        <v>56</v>
      </c>
      <c r="Z1924" t="s">
        <v>38</v>
      </c>
      <c r="AA1924" t="s">
        <v>39</v>
      </c>
    </row>
    <row r="1925" spans="1:27" x14ac:dyDescent="0.25">
      <c r="A1925" t="s">
        <v>2067</v>
      </c>
      <c r="B1925" s="2">
        <v>45260</v>
      </c>
      <c r="C1925">
        <v>2023</v>
      </c>
      <c r="D1925" t="s">
        <v>113</v>
      </c>
      <c r="E1925" t="s">
        <v>117</v>
      </c>
      <c r="F1925">
        <v>11</v>
      </c>
      <c r="G1925" t="s">
        <v>51</v>
      </c>
      <c r="H1925" t="s">
        <v>31</v>
      </c>
      <c r="I1925" t="s">
        <v>65</v>
      </c>
      <c r="J1925" t="s">
        <v>66</v>
      </c>
      <c r="K1925" t="s">
        <v>236</v>
      </c>
      <c r="L1925" t="s">
        <v>119</v>
      </c>
      <c r="M1925" t="s">
        <v>47</v>
      </c>
      <c r="N1925">
        <v>75</v>
      </c>
      <c r="O1925">
        <v>366.29</v>
      </c>
      <c r="P1925">
        <v>0.01</v>
      </c>
      <c r="Q1925">
        <v>27197.03</v>
      </c>
      <c r="R1925">
        <v>13870.49</v>
      </c>
      <c r="S1925">
        <v>13326.54</v>
      </c>
      <c r="T1925">
        <v>4822.21</v>
      </c>
      <c r="U1925">
        <v>8504.33</v>
      </c>
      <c r="V1925">
        <v>0.28999999999999998</v>
      </c>
      <c r="W1925">
        <v>6038.07</v>
      </c>
      <c r="X1925">
        <v>30758.79</v>
      </c>
      <c r="Y1925" t="s">
        <v>74</v>
      </c>
      <c r="Z1925" t="s">
        <v>38</v>
      </c>
      <c r="AA1925" t="s">
        <v>39</v>
      </c>
    </row>
    <row r="1926" spans="1:27" x14ac:dyDescent="0.25">
      <c r="A1926" t="s">
        <v>2068</v>
      </c>
      <c r="B1926" s="2">
        <v>45553</v>
      </c>
      <c r="C1926">
        <v>2024</v>
      </c>
      <c r="D1926" t="s">
        <v>28</v>
      </c>
      <c r="E1926" t="s">
        <v>134</v>
      </c>
      <c r="F1926">
        <v>9</v>
      </c>
      <c r="G1926" t="s">
        <v>30</v>
      </c>
      <c r="H1926" t="s">
        <v>31</v>
      </c>
      <c r="I1926" t="s">
        <v>52</v>
      </c>
      <c r="J1926" t="s">
        <v>53</v>
      </c>
      <c r="K1926" t="s">
        <v>151</v>
      </c>
      <c r="L1926" t="s">
        <v>46</v>
      </c>
      <c r="M1926" t="s">
        <v>60</v>
      </c>
      <c r="N1926">
        <v>148</v>
      </c>
      <c r="O1926">
        <v>971.68</v>
      </c>
      <c r="P1926">
        <v>0.08</v>
      </c>
      <c r="Q1926">
        <v>132303.95000000001</v>
      </c>
      <c r="R1926">
        <v>60859.82</v>
      </c>
      <c r="S1926">
        <v>71444.13</v>
      </c>
      <c r="T1926">
        <v>12369.03</v>
      </c>
      <c r="U1926">
        <v>59075.1</v>
      </c>
      <c r="V1926">
        <v>0.27</v>
      </c>
      <c r="W1926">
        <v>43124.82</v>
      </c>
      <c r="X1926">
        <v>119397.74</v>
      </c>
      <c r="Y1926" t="s">
        <v>56</v>
      </c>
      <c r="Z1926" t="s">
        <v>75</v>
      </c>
      <c r="AA1926" t="s">
        <v>39</v>
      </c>
    </row>
    <row r="1927" spans="1:27" x14ac:dyDescent="0.25">
      <c r="A1927" t="s">
        <v>2069</v>
      </c>
      <c r="B1927" s="2">
        <v>44992</v>
      </c>
      <c r="C1927">
        <v>2023</v>
      </c>
      <c r="D1927" t="s">
        <v>49</v>
      </c>
      <c r="E1927" t="s">
        <v>106</v>
      </c>
      <c r="F1927">
        <v>3</v>
      </c>
      <c r="G1927" t="s">
        <v>43</v>
      </c>
      <c r="H1927" t="s">
        <v>129</v>
      </c>
      <c r="I1927" t="s">
        <v>92</v>
      </c>
      <c r="J1927" t="s">
        <v>53</v>
      </c>
      <c r="K1927" t="s">
        <v>176</v>
      </c>
      <c r="L1927" t="s">
        <v>111</v>
      </c>
      <c r="M1927" t="s">
        <v>47</v>
      </c>
      <c r="N1927">
        <v>76</v>
      </c>
      <c r="O1927">
        <v>1038.47</v>
      </c>
      <c r="P1927">
        <v>7.0000000000000007E-2</v>
      </c>
      <c r="Q1927">
        <v>73399.06</v>
      </c>
      <c r="R1927">
        <v>47709.39</v>
      </c>
      <c r="S1927">
        <v>25689.67</v>
      </c>
      <c r="T1927">
        <v>3942.22</v>
      </c>
      <c r="U1927">
        <v>21747.45</v>
      </c>
      <c r="V1927">
        <v>0.2</v>
      </c>
      <c r="W1927">
        <v>17397.96</v>
      </c>
      <c r="X1927">
        <v>86964.92</v>
      </c>
      <c r="Y1927" t="s">
        <v>74</v>
      </c>
      <c r="Z1927" t="s">
        <v>57</v>
      </c>
      <c r="AA1927" t="s">
        <v>39</v>
      </c>
    </row>
    <row r="1928" spans="1:27" x14ac:dyDescent="0.25">
      <c r="A1928" t="s">
        <v>2070</v>
      </c>
      <c r="B1928" s="2">
        <v>45450</v>
      </c>
      <c r="C1928">
        <v>2024</v>
      </c>
      <c r="D1928" t="s">
        <v>41</v>
      </c>
      <c r="E1928" t="s">
        <v>77</v>
      </c>
      <c r="F1928">
        <v>6</v>
      </c>
      <c r="G1928" t="s">
        <v>51</v>
      </c>
      <c r="H1928" t="s">
        <v>31</v>
      </c>
      <c r="I1928" t="s">
        <v>32</v>
      </c>
      <c r="J1928" t="s">
        <v>33</v>
      </c>
      <c r="K1928" t="s">
        <v>151</v>
      </c>
      <c r="L1928" t="s">
        <v>55</v>
      </c>
      <c r="M1928" t="s">
        <v>79</v>
      </c>
      <c r="N1928">
        <v>98</v>
      </c>
      <c r="O1928">
        <v>1460.95</v>
      </c>
      <c r="P1928">
        <v>0.18</v>
      </c>
      <c r="Q1928">
        <v>117401.94</v>
      </c>
      <c r="R1928">
        <v>42264.7</v>
      </c>
      <c r="S1928">
        <v>75137.240000000005</v>
      </c>
      <c r="T1928">
        <v>21111.84</v>
      </c>
      <c r="U1928">
        <v>54025.4</v>
      </c>
      <c r="V1928">
        <v>0.26</v>
      </c>
      <c r="W1928">
        <v>39978.800000000003</v>
      </c>
      <c r="X1928">
        <v>121134.27</v>
      </c>
      <c r="Y1928" t="s">
        <v>74</v>
      </c>
      <c r="Z1928" t="s">
        <v>75</v>
      </c>
      <c r="AA1928" t="s">
        <v>39</v>
      </c>
    </row>
    <row r="1929" spans="1:27" x14ac:dyDescent="0.25">
      <c r="A1929" t="s">
        <v>2071</v>
      </c>
      <c r="B1929" s="2">
        <v>45468</v>
      </c>
      <c r="C1929">
        <v>2024</v>
      </c>
      <c r="D1929" t="s">
        <v>41</v>
      </c>
      <c r="E1929" t="s">
        <v>77</v>
      </c>
      <c r="F1929">
        <v>6</v>
      </c>
      <c r="G1929" t="s">
        <v>85</v>
      </c>
      <c r="H1929" t="s">
        <v>71</v>
      </c>
      <c r="I1929" t="s">
        <v>52</v>
      </c>
      <c r="J1929" t="s">
        <v>53</v>
      </c>
      <c r="K1929" t="s">
        <v>72</v>
      </c>
      <c r="L1929" t="s">
        <v>111</v>
      </c>
      <c r="M1929" t="s">
        <v>60</v>
      </c>
      <c r="N1929">
        <v>113</v>
      </c>
      <c r="O1929">
        <v>1786.22</v>
      </c>
      <c r="P1929">
        <v>0.11</v>
      </c>
      <c r="Q1929">
        <v>179640.15</v>
      </c>
      <c r="R1929">
        <v>77245.259999999995</v>
      </c>
      <c r="S1929">
        <v>102394.89</v>
      </c>
      <c r="T1929">
        <v>10083.57</v>
      </c>
      <c r="U1929">
        <v>92311.32</v>
      </c>
      <c r="V1929">
        <v>0.26</v>
      </c>
      <c r="W1929">
        <v>68310.38</v>
      </c>
      <c r="X1929">
        <v>161767.79999999999</v>
      </c>
      <c r="Y1929" t="s">
        <v>37</v>
      </c>
      <c r="Z1929" t="s">
        <v>75</v>
      </c>
      <c r="AA1929" t="s">
        <v>39</v>
      </c>
    </row>
    <row r="1930" spans="1:27" x14ac:dyDescent="0.25">
      <c r="A1930" t="s">
        <v>2072</v>
      </c>
      <c r="B1930" s="2">
        <v>45471</v>
      </c>
      <c r="C1930">
        <v>2024</v>
      </c>
      <c r="D1930" t="s">
        <v>41</v>
      </c>
      <c r="E1930" t="s">
        <v>77</v>
      </c>
      <c r="F1930">
        <v>6</v>
      </c>
      <c r="G1930" t="s">
        <v>85</v>
      </c>
      <c r="H1930" t="s">
        <v>64</v>
      </c>
      <c r="I1930" t="s">
        <v>135</v>
      </c>
      <c r="J1930" t="s">
        <v>66</v>
      </c>
      <c r="K1930" t="s">
        <v>95</v>
      </c>
      <c r="L1930" t="s">
        <v>140</v>
      </c>
      <c r="M1930" t="s">
        <v>60</v>
      </c>
      <c r="N1930">
        <v>18</v>
      </c>
      <c r="O1930">
        <v>1356.66</v>
      </c>
      <c r="P1930">
        <v>0.02</v>
      </c>
      <c r="Q1930">
        <v>23931.48</v>
      </c>
      <c r="R1930">
        <v>15076.83</v>
      </c>
      <c r="S1930">
        <v>8854.65</v>
      </c>
      <c r="T1930">
        <v>3922.21</v>
      </c>
      <c r="U1930">
        <v>4932.4399999999996</v>
      </c>
      <c r="V1930">
        <v>0.3</v>
      </c>
      <c r="W1930">
        <v>3452.71</v>
      </c>
      <c r="X1930">
        <v>21785.71</v>
      </c>
      <c r="Y1930" t="s">
        <v>37</v>
      </c>
      <c r="Z1930" t="s">
        <v>75</v>
      </c>
      <c r="AA1930" t="s">
        <v>39</v>
      </c>
    </row>
    <row r="1931" spans="1:27" x14ac:dyDescent="0.25">
      <c r="A1931" t="s">
        <v>2073</v>
      </c>
      <c r="B1931" s="2">
        <v>44975</v>
      </c>
      <c r="C1931">
        <v>2023</v>
      </c>
      <c r="D1931" t="s">
        <v>49</v>
      </c>
      <c r="E1931" t="s">
        <v>88</v>
      </c>
      <c r="F1931">
        <v>2</v>
      </c>
      <c r="G1931" t="s">
        <v>43</v>
      </c>
      <c r="H1931" t="s">
        <v>107</v>
      </c>
      <c r="I1931" t="s">
        <v>45</v>
      </c>
      <c r="J1931" t="s">
        <v>33</v>
      </c>
      <c r="K1931" t="s">
        <v>153</v>
      </c>
      <c r="L1931" t="s">
        <v>111</v>
      </c>
      <c r="M1931" t="s">
        <v>79</v>
      </c>
      <c r="N1931">
        <v>42</v>
      </c>
      <c r="O1931">
        <v>502.07</v>
      </c>
      <c r="P1931">
        <v>0.17</v>
      </c>
      <c r="Q1931">
        <v>17502.16</v>
      </c>
      <c r="R1931">
        <v>9976.23</v>
      </c>
      <c r="S1931">
        <v>7525.93</v>
      </c>
      <c r="T1931">
        <v>1011.32</v>
      </c>
      <c r="U1931">
        <v>6514.61</v>
      </c>
      <c r="V1931">
        <v>0.2</v>
      </c>
      <c r="W1931">
        <v>5211.6899999999996</v>
      </c>
      <c r="X1931">
        <v>16421.939999999999</v>
      </c>
      <c r="Y1931" t="s">
        <v>74</v>
      </c>
      <c r="Z1931" t="s">
        <v>38</v>
      </c>
      <c r="AA1931" t="s">
        <v>39</v>
      </c>
    </row>
    <row r="1932" spans="1:27" x14ac:dyDescent="0.25">
      <c r="A1932" t="s">
        <v>2074</v>
      </c>
      <c r="B1932" s="2">
        <v>45335</v>
      </c>
      <c r="C1932">
        <v>2024</v>
      </c>
      <c r="D1932" t="s">
        <v>49</v>
      </c>
      <c r="E1932" t="s">
        <v>88</v>
      </c>
      <c r="F1932">
        <v>2</v>
      </c>
      <c r="G1932" t="s">
        <v>30</v>
      </c>
      <c r="H1932" t="s">
        <v>71</v>
      </c>
      <c r="I1932" t="s">
        <v>135</v>
      </c>
      <c r="J1932" t="s">
        <v>66</v>
      </c>
      <c r="K1932" t="s">
        <v>183</v>
      </c>
      <c r="L1932" t="s">
        <v>101</v>
      </c>
      <c r="M1932" t="s">
        <v>79</v>
      </c>
      <c r="N1932">
        <v>145</v>
      </c>
      <c r="O1932">
        <v>1970.58</v>
      </c>
      <c r="P1932">
        <v>0.06</v>
      </c>
      <c r="Q1932">
        <v>268590.05</v>
      </c>
      <c r="R1932">
        <v>102064.22</v>
      </c>
      <c r="S1932">
        <v>166525.82999999999</v>
      </c>
      <c r="T1932">
        <v>50379.31</v>
      </c>
      <c r="U1932">
        <v>116146.52</v>
      </c>
      <c r="V1932">
        <v>0.23</v>
      </c>
      <c r="W1932">
        <v>89432.82</v>
      </c>
      <c r="X1932">
        <v>246231.33</v>
      </c>
      <c r="Y1932" t="s">
        <v>74</v>
      </c>
      <c r="Z1932" t="s">
        <v>75</v>
      </c>
      <c r="AA1932" t="s">
        <v>39</v>
      </c>
    </row>
    <row r="1933" spans="1:27" x14ac:dyDescent="0.25">
      <c r="A1933" t="s">
        <v>2075</v>
      </c>
      <c r="B1933" s="2">
        <v>45187</v>
      </c>
      <c r="C1933">
        <v>2023</v>
      </c>
      <c r="D1933" t="s">
        <v>28</v>
      </c>
      <c r="E1933" t="s">
        <v>134</v>
      </c>
      <c r="F1933">
        <v>9</v>
      </c>
      <c r="G1933" t="s">
        <v>43</v>
      </c>
      <c r="H1933" t="s">
        <v>89</v>
      </c>
      <c r="I1933" t="s">
        <v>65</v>
      </c>
      <c r="J1933" t="s">
        <v>66</v>
      </c>
      <c r="K1933" t="s">
        <v>54</v>
      </c>
      <c r="L1933" t="s">
        <v>119</v>
      </c>
      <c r="M1933" t="s">
        <v>47</v>
      </c>
      <c r="N1933">
        <v>24</v>
      </c>
      <c r="O1933">
        <v>316.25</v>
      </c>
      <c r="P1933">
        <v>0.09</v>
      </c>
      <c r="Q1933">
        <v>6906.9</v>
      </c>
      <c r="R1933">
        <v>3246.24</v>
      </c>
      <c r="S1933">
        <v>3660.66</v>
      </c>
      <c r="T1933">
        <v>1210.07</v>
      </c>
      <c r="U1933">
        <v>2450.59</v>
      </c>
      <c r="V1933">
        <v>0.18</v>
      </c>
      <c r="W1933">
        <v>2009.48</v>
      </c>
      <c r="X1933">
        <v>6484.43</v>
      </c>
      <c r="Y1933" t="s">
        <v>56</v>
      </c>
      <c r="Z1933" t="s">
        <v>57</v>
      </c>
      <c r="AA1933" t="s">
        <v>39</v>
      </c>
    </row>
    <row r="1934" spans="1:27" x14ac:dyDescent="0.25">
      <c r="A1934" t="s">
        <v>2076</v>
      </c>
      <c r="B1934" s="2">
        <v>45259</v>
      </c>
      <c r="C1934">
        <v>2023</v>
      </c>
      <c r="D1934" t="s">
        <v>113</v>
      </c>
      <c r="E1934" t="s">
        <v>117</v>
      </c>
      <c r="F1934">
        <v>11</v>
      </c>
      <c r="G1934" t="s">
        <v>85</v>
      </c>
      <c r="H1934" t="s">
        <v>129</v>
      </c>
      <c r="I1934" t="s">
        <v>65</v>
      </c>
      <c r="J1934" t="s">
        <v>66</v>
      </c>
      <c r="K1934" t="s">
        <v>176</v>
      </c>
      <c r="L1934" t="s">
        <v>59</v>
      </c>
      <c r="M1934" t="s">
        <v>79</v>
      </c>
      <c r="N1934">
        <v>63</v>
      </c>
      <c r="O1934">
        <v>257.94</v>
      </c>
      <c r="P1934">
        <v>0.24</v>
      </c>
      <c r="Q1934">
        <v>12350.17</v>
      </c>
      <c r="R1934">
        <v>6422.09</v>
      </c>
      <c r="S1934">
        <v>5928.08</v>
      </c>
      <c r="T1934">
        <v>2034.08</v>
      </c>
      <c r="U1934">
        <v>3894</v>
      </c>
      <c r="V1934">
        <v>0.24</v>
      </c>
      <c r="W1934">
        <v>2959.44</v>
      </c>
      <c r="X1934">
        <v>12062.89</v>
      </c>
      <c r="Y1934" t="s">
        <v>37</v>
      </c>
      <c r="Z1934" t="s">
        <v>61</v>
      </c>
      <c r="AA1934" t="s">
        <v>39</v>
      </c>
    </row>
    <row r="1935" spans="1:27" x14ac:dyDescent="0.25">
      <c r="A1935" t="s">
        <v>2077</v>
      </c>
      <c r="B1935" s="2">
        <v>45069</v>
      </c>
      <c r="C1935">
        <v>2023</v>
      </c>
      <c r="D1935" t="s">
        <v>41</v>
      </c>
      <c r="E1935" t="s">
        <v>42</v>
      </c>
      <c r="F1935">
        <v>5</v>
      </c>
      <c r="G1935" t="s">
        <v>30</v>
      </c>
      <c r="H1935" t="s">
        <v>107</v>
      </c>
      <c r="I1935" t="s">
        <v>45</v>
      </c>
      <c r="J1935" t="s">
        <v>33</v>
      </c>
      <c r="K1935" t="s">
        <v>170</v>
      </c>
      <c r="L1935" t="s">
        <v>83</v>
      </c>
      <c r="M1935" t="s">
        <v>60</v>
      </c>
      <c r="N1935">
        <v>114</v>
      </c>
      <c r="O1935">
        <v>849.88</v>
      </c>
      <c r="P1935">
        <v>0.25</v>
      </c>
      <c r="Q1935">
        <v>72664.740000000005</v>
      </c>
      <c r="R1935">
        <v>46505.43</v>
      </c>
      <c r="S1935">
        <v>26159.31</v>
      </c>
      <c r="T1935">
        <v>7613.41</v>
      </c>
      <c r="U1935">
        <v>18545.900000000001</v>
      </c>
      <c r="V1935">
        <v>0.28000000000000003</v>
      </c>
      <c r="W1935">
        <v>13353.05</v>
      </c>
      <c r="X1935">
        <v>75769.490000000005</v>
      </c>
      <c r="Y1935" t="s">
        <v>74</v>
      </c>
      <c r="Z1935" t="s">
        <v>75</v>
      </c>
      <c r="AA1935" t="s">
        <v>39</v>
      </c>
    </row>
    <row r="1936" spans="1:27" x14ac:dyDescent="0.25">
      <c r="A1936" t="s">
        <v>2078</v>
      </c>
      <c r="B1936" s="2">
        <v>45030</v>
      </c>
      <c r="C1936">
        <v>2023</v>
      </c>
      <c r="D1936" t="s">
        <v>41</v>
      </c>
      <c r="E1936" t="s">
        <v>70</v>
      </c>
      <c r="F1936">
        <v>4</v>
      </c>
      <c r="G1936" t="s">
        <v>43</v>
      </c>
      <c r="H1936" t="s">
        <v>31</v>
      </c>
      <c r="I1936" t="s">
        <v>52</v>
      </c>
      <c r="J1936" t="s">
        <v>53</v>
      </c>
      <c r="K1936" t="s">
        <v>110</v>
      </c>
      <c r="L1936" t="s">
        <v>73</v>
      </c>
      <c r="M1936" t="s">
        <v>36</v>
      </c>
      <c r="N1936">
        <v>185</v>
      </c>
      <c r="O1936">
        <v>1200.68</v>
      </c>
      <c r="P1936">
        <v>0.03</v>
      </c>
      <c r="Q1936">
        <v>215462.03</v>
      </c>
      <c r="R1936">
        <v>73257.09</v>
      </c>
      <c r="S1936">
        <v>142204.94</v>
      </c>
      <c r="T1936">
        <v>39463.39</v>
      </c>
      <c r="U1936">
        <v>102741.55</v>
      </c>
      <c r="V1936">
        <v>0.28999999999999998</v>
      </c>
      <c r="W1936">
        <v>72946.5</v>
      </c>
      <c r="X1936">
        <v>230005.98</v>
      </c>
      <c r="Y1936" t="s">
        <v>37</v>
      </c>
      <c r="Z1936" t="s">
        <v>75</v>
      </c>
      <c r="AA1936" t="s">
        <v>39</v>
      </c>
    </row>
    <row r="1937" spans="1:27" x14ac:dyDescent="0.25">
      <c r="A1937" t="s">
        <v>2079</v>
      </c>
      <c r="B1937" s="2">
        <v>44831</v>
      </c>
      <c r="C1937">
        <v>2022</v>
      </c>
      <c r="D1937" t="s">
        <v>28</v>
      </c>
      <c r="E1937" t="s">
        <v>134</v>
      </c>
      <c r="F1937">
        <v>9</v>
      </c>
      <c r="G1937" t="s">
        <v>43</v>
      </c>
      <c r="H1937" t="s">
        <v>89</v>
      </c>
      <c r="I1937" t="s">
        <v>135</v>
      </c>
      <c r="J1937" t="s">
        <v>66</v>
      </c>
      <c r="K1937" t="s">
        <v>163</v>
      </c>
      <c r="L1937" t="s">
        <v>96</v>
      </c>
      <c r="M1937" t="s">
        <v>36</v>
      </c>
      <c r="N1937">
        <v>139</v>
      </c>
      <c r="O1937">
        <v>1631.66</v>
      </c>
      <c r="P1937">
        <v>0.14000000000000001</v>
      </c>
      <c r="Q1937">
        <v>195048.64</v>
      </c>
      <c r="R1937">
        <v>111177.72</v>
      </c>
      <c r="S1937">
        <v>83870.92</v>
      </c>
      <c r="T1937">
        <v>14418.37</v>
      </c>
      <c r="U1937">
        <v>69452.55</v>
      </c>
      <c r="V1937">
        <v>0.28999999999999998</v>
      </c>
      <c r="W1937">
        <v>49311.31</v>
      </c>
      <c r="X1937">
        <v>182967.21</v>
      </c>
      <c r="Y1937" t="s">
        <v>37</v>
      </c>
      <c r="Z1937" t="s">
        <v>57</v>
      </c>
      <c r="AA1937" t="s">
        <v>39</v>
      </c>
    </row>
    <row r="1938" spans="1:27" x14ac:dyDescent="0.25">
      <c r="A1938" t="s">
        <v>2080</v>
      </c>
      <c r="B1938" s="2">
        <v>45399</v>
      </c>
      <c r="C1938">
        <v>2024</v>
      </c>
      <c r="D1938" t="s">
        <v>41</v>
      </c>
      <c r="E1938" t="s">
        <v>70</v>
      </c>
      <c r="F1938">
        <v>4</v>
      </c>
      <c r="G1938" t="s">
        <v>63</v>
      </c>
      <c r="H1938" t="s">
        <v>71</v>
      </c>
      <c r="I1938" t="s">
        <v>45</v>
      </c>
      <c r="J1938" t="s">
        <v>33</v>
      </c>
      <c r="K1938" t="s">
        <v>95</v>
      </c>
      <c r="L1938" t="s">
        <v>137</v>
      </c>
      <c r="M1938" t="s">
        <v>36</v>
      </c>
      <c r="N1938">
        <v>45</v>
      </c>
      <c r="O1938">
        <v>1173.74</v>
      </c>
      <c r="P1938">
        <v>0.03</v>
      </c>
      <c r="Q1938">
        <v>51233.75</v>
      </c>
      <c r="R1938">
        <v>31764.92</v>
      </c>
      <c r="S1938">
        <v>19468.830000000002</v>
      </c>
      <c r="T1938">
        <v>6999.33</v>
      </c>
      <c r="U1938">
        <v>12469.5</v>
      </c>
      <c r="V1938">
        <v>0.22</v>
      </c>
      <c r="W1938">
        <v>9726.2099999999991</v>
      </c>
      <c r="X1938">
        <v>47752.89</v>
      </c>
      <c r="Y1938" t="s">
        <v>37</v>
      </c>
      <c r="Z1938" t="s">
        <v>38</v>
      </c>
      <c r="AA1938" t="s">
        <v>39</v>
      </c>
    </row>
    <row r="1939" spans="1:27" x14ac:dyDescent="0.25">
      <c r="A1939" t="s">
        <v>2081</v>
      </c>
      <c r="B1939" s="2">
        <v>45225</v>
      </c>
      <c r="C1939">
        <v>2023</v>
      </c>
      <c r="D1939" t="s">
        <v>113</v>
      </c>
      <c r="E1939" t="s">
        <v>114</v>
      </c>
      <c r="F1939">
        <v>10</v>
      </c>
      <c r="G1939" t="s">
        <v>30</v>
      </c>
      <c r="H1939" t="s">
        <v>31</v>
      </c>
      <c r="I1939" t="s">
        <v>135</v>
      </c>
      <c r="J1939" t="s">
        <v>66</v>
      </c>
      <c r="K1939" t="s">
        <v>198</v>
      </c>
      <c r="L1939" t="s">
        <v>140</v>
      </c>
      <c r="M1939" t="s">
        <v>79</v>
      </c>
      <c r="N1939">
        <v>21</v>
      </c>
      <c r="O1939">
        <v>1418.09</v>
      </c>
      <c r="P1939">
        <v>0.04</v>
      </c>
      <c r="Q1939">
        <v>28588.69</v>
      </c>
      <c r="R1939">
        <v>13436.68</v>
      </c>
      <c r="S1939">
        <v>15152.01</v>
      </c>
      <c r="T1939">
        <v>2880.92</v>
      </c>
      <c r="U1939">
        <v>12271.09</v>
      </c>
      <c r="V1939">
        <v>0.19</v>
      </c>
      <c r="W1939">
        <v>9939.58</v>
      </c>
      <c r="X1939">
        <v>31611.03</v>
      </c>
      <c r="Y1939" t="s">
        <v>37</v>
      </c>
      <c r="Z1939" t="s">
        <v>38</v>
      </c>
      <c r="AA1939" t="s">
        <v>39</v>
      </c>
    </row>
    <row r="1940" spans="1:27" x14ac:dyDescent="0.25">
      <c r="A1940" t="s">
        <v>2082</v>
      </c>
      <c r="B1940" s="2">
        <v>45171</v>
      </c>
      <c r="C1940">
        <v>2023</v>
      </c>
      <c r="D1940" t="s">
        <v>28</v>
      </c>
      <c r="E1940" t="s">
        <v>134</v>
      </c>
      <c r="F1940">
        <v>9</v>
      </c>
      <c r="G1940" t="s">
        <v>51</v>
      </c>
      <c r="H1940" t="s">
        <v>107</v>
      </c>
      <c r="I1940" t="s">
        <v>32</v>
      </c>
      <c r="J1940" t="s">
        <v>33</v>
      </c>
      <c r="K1940" t="s">
        <v>161</v>
      </c>
      <c r="L1940" t="s">
        <v>55</v>
      </c>
      <c r="M1940" t="s">
        <v>36</v>
      </c>
      <c r="N1940">
        <v>94</v>
      </c>
      <c r="O1940">
        <v>1896.88</v>
      </c>
      <c r="P1940">
        <v>0.02</v>
      </c>
      <c r="Q1940">
        <v>174740.59</v>
      </c>
      <c r="R1940">
        <v>69896.240000000005</v>
      </c>
      <c r="S1940">
        <v>104844.35</v>
      </c>
      <c r="T1940">
        <v>21797.73</v>
      </c>
      <c r="U1940">
        <v>83046.62</v>
      </c>
      <c r="V1940">
        <v>0.2</v>
      </c>
      <c r="W1940">
        <v>66437.3</v>
      </c>
      <c r="X1940">
        <v>201642.83</v>
      </c>
      <c r="Y1940" t="s">
        <v>37</v>
      </c>
      <c r="Z1940" t="s">
        <v>75</v>
      </c>
      <c r="AA1940" t="s">
        <v>39</v>
      </c>
    </row>
    <row r="1941" spans="1:27" x14ac:dyDescent="0.25">
      <c r="A1941" t="s">
        <v>2083</v>
      </c>
      <c r="B1941" s="2">
        <v>45517</v>
      </c>
      <c r="C1941">
        <v>2024</v>
      </c>
      <c r="D1941" t="s">
        <v>28</v>
      </c>
      <c r="E1941" t="s">
        <v>81</v>
      </c>
      <c r="F1941">
        <v>8</v>
      </c>
      <c r="G1941" t="s">
        <v>43</v>
      </c>
      <c r="H1941" t="s">
        <v>71</v>
      </c>
      <c r="I1941" t="s">
        <v>135</v>
      </c>
      <c r="J1941" t="s">
        <v>66</v>
      </c>
      <c r="K1941" t="s">
        <v>72</v>
      </c>
      <c r="L1941" t="s">
        <v>68</v>
      </c>
      <c r="M1941" t="s">
        <v>47</v>
      </c>
      <c r="N1941">
        <v>82</v>
      </c>
      <c r="O1941">
        <v>1317.96</v>
      </c>
      <c r="P1941">
        <v>0</v>
      </c>
      <c r="Q1941">
        <v>108072.72</v>
      </c>
      <c r="R1941">
        <v>35664</v>
      </c>
      <c r="S1941">
        <v>72408.72</v>
      </c>
      <c r="T1941">
        <v>8177.6</v>
      </c>
      <c r="U1941">
        <v>64231.12</v>
      </c>
      <c r="V1941">
        <v>0.26</v>
      </c>
      <c r="W1941">
        <v>47531.03</v>
      </c>
      <c r="X1941">
        <v>102293.12</v>
      </c>
      <c r="Y1941" t="s">
        <v>37</v>
      </c>
      <c r="Z1941" t="s">
        <v>61</v>
      </c>
      <c r="AA1941" t="s">
        <v>39</v>
      </c>
    </row>
    <row r="1942" spans="1:27" x14ac:dyDescent="0.25">
      <c r="A1942" t="s">
        <v>2084</v>
      </c>
      <c r="B1942" s="2">
        <v>45547</v>
      </c>
      <c r="C1942">
        <v>2024</v>
      </c>
      <c r="D1942" t="s">
        <v>28</v>
      </c>
      <c r="E1942" t="s">
        <v>134</v>
      </c>
      <c r="F1942">
        <v>9</v>
      </c>
      <c r="G1942" t="s">
        <v>51</v>
      </c>
      <c r="H1942" t="s">
        <v>31</v>
      </c>
      <c r="I1942" t="s">
        <v>32</v>
      </c>
      <c r="J1942" t="s">
        <v>33</v>
      </c>
      <c r="K1942" t="s">
        <v>157</v>
      </c>
      <c r="L1942" t="s">
        <v>35</v>
      </c>
      <c r="M1942" t="s">
        <v>47</v>
      </c>
      <c r="N1942">
        <v>137</v>
      </c>
      <c r="O1942">
        <v>1821.67</v>
      </c>
      <c r="P1942">
        <v>0.09</v>
      </c>
      <c r="Q1942">
        <v>227107.6</v>
      </c>
      <c r="R1942">
        <v>127180.26</v>
      </c>
      <c r="S1942">
        <v>99927.34</v>
      </c>
      <c r="T1942">
        <v>43105.17</v>
      </c>
      <c r="U1942">
        <v>56822.17</v>
      </c>
      <c r="V1942">
        <v>0.28000000000000003</v>
      </c>
      <c r="W1942">
        <v>40911.96</v>
      </c>
      <c r="X1942">
        <v>233396.44</v>
      </c>
      <c r="Y1942" t="s">
        <v>74</v>
      </c>
      <c r="Z1942" t="s">
        <v>61</v>
      </c>
      <c r="AA1942" t="s">
        <v>39</v>
      </c>
    </row>
    <row r="1943" spans="1:27" x14ac:dyDescent="0.25">
      <c r="A1943" t="s">
        <v>2085</v>
      </c>
      <c r="B1943" s="2">
        <v>45376</v>
      </c>
      <c r="C1943">
        <v>2024</v>
      </c>
      <c r="D1943" t="s">
        <v>49</v>
      </c>
      <c r="E1943" t="s">
        <v>106</v>
      </c>
      <c r="F1943">
        <v>3</v>
      </c>
      <c r="G1943" t="s">
        <v>85</v>
      </c>
      <c r="H1943" t="s">
        <v>64</v>
      </c>
      <c r="I1943" t="s">
        <v>92</v>
      </c>
      <c r="J1943" t="s">
        <v>53</v>
      </c>
      <c r="K1943" t="s">
        <v>118</v>
      </c>
      <c r="L1943" t="s">
        <v>111</v>
      </c>
      <c r="M1943" t="s">
        <v>79</v>
      </c>
      <c r="N1943">
        <v>137</v>
      </c>
      <c r="O1943">
        <v>1429.07</v>
      </c>
      <c r="P1943">
        <v>0</v>
      </c>
      <c r="Q1943">
        <v>195782.59</v>
      </c>
      <c r="R1943">
        <v>62650.43</v>
      </c>
      <c r="S1943">
        <v>133132.16</v>
      </c>
      <c r="T1943">
        <v>12371.24</v>
      </c>
      <c r="U1943">
        <v>120760.92</v>
      </c>
      <c r="V1943">
        <v>0.21</v>
      </c>
      <c r="W1943">
        <v>95401.13</v>
      </c>
      <c r="X1943">
        <v>182115.4</v>
      </c>
      <c r="Y1943" t="s">
        <v>74</v>
      </c>
      <c r="Z1943" t="s">
        <v>75</v>
      </c>
      <c r="AA1943" t="s">
        <v>39</v>
      </c>
    </row>
    <row r="1944" spans="1:27" x14ac:dyDescent="0.25">
      <c r="A1944" t="s">
        <v>2086</v>
      </c>
      <c r="B1944" s="2">
        <v>45650</v>
      </c>
      <c r="C1944">
        <v>2024</v>
      </c>
      <c r="D1944" t="s">
        <v>113</v>
      </c>
      <c r="E1944" t="s">
        <v>156</v>
      </c>
      <c r="F1944">
        <v>12</v>
      </c>
      <c r="G1944" t="s">
        <v>63</v>
      </c>
      <c r="H1944" t="s">
        <v>44</v>
      </c>
      <c r="I1944" t="s">
        <v>52</v>
      </c>
      <c r="J1944" t="s">
        <v>53</v>
      </c>
      <c r="K1944" t="s">
        <v>86</v>
      </c>
      <c r="L1944" t="s">
        <v>55</v>
      </c>
      <c r="M1944" t="s">
        <v>60</v>
      </c>
      <c r="N1944">
        <v>88</v>
      </c>
      <c r="O1944">
        <v>1025.33</v>
      </c>
      <c r="P1944">
        <v>0.02</v>
      </c>
      <c r="Q1944">
        <v>88424.46</v>
      </c>
      <c r="R1944">
        <v>45980.72</v>
      </c>
      <c r="S1944">
        <v>42443.74</v>
      </c>
      <c r="T1944">
        <v>4513.6400000000003</v>
      </c>
      <c r="U1944">
        <v>37930.1</v>
      </c>
      <c r="V1944">
        <v>0.22</v>
      </c>
      <c r="W1944">
        <v>29585.48</v>
      </c>
      <c r="X1944">
        <v>90522.15</v>
      </c>
      <c r="Y1944" t="s">
        <v>74</v>
      </c>
      <c r="Z1944" t="s">
        <v>61</v>
      </c>
      <c r="AA1944" t="s">
        <v>39</v>
      </c>
    </row>
    <row r="1945" spans="1:27" x14ac:dyDescent="0.25">
      <c r="A1945" t="s">
        <v>2087</v>
      </c>
      <c r="B1945" s="2">
        <v>45279</v>
      </c>
      <c r="C1945">
        <v>2023</v>
      </c>
      <c r="D1945" t="s">
        <v>113</v>
      </c>
      <c r="E1945" t="s">
        <v>156</v>
      </c>
      <c r="F1945">
        <v>12</v>
      </c>
      <c r="G1945" t="s">
        <v>85</v>
      </c>
      <c r="H1945" t="s">
        <v>64</v>
      </c>
      <c r="I1945" t="s">
        <v>52</v>
      </c>
      <c r="J1945" t="s">
        <v>53</v>
      </c>
      <c r="K1945" t="s">
        <v>183</v>
      </c>
      <c r="L1945" t="s">
        <v>140</v>
      </c>
      <c r="M1945" t="s">
        <v>79</v>
      </c>
      <c r="N1945">
        <v>19</v>
      </c>
      <c r="O1945">
        <v>1164.3399999999999</v>
      </c>
      <c r="P1945">
        <v>0.01</v>
      </c>
      <c r="Q1945">
        <v>21901.24</v>
      </c>
      <c r="R1945">
        <v>13140.74</v>
      </c>
      <c r="S1945">
        <v>8760.5</v>
      </c>
      <c r="T1945">
        <v>1603.4</v>
      </c>
      <c r="U1945">
        <v>7157.1</v>
      </c>
      <c r="V1945">
        <v>0.27</v>
      </c>
      <c r="W1945">
        <v>5224.68</v>
      </c>
      <c r="X1945">
        <v>20354.919999999998</v>
      </c>
      <c r="Y1945" t="s">
        <v>37</v>
      </c>
      <c r="Z1945" t="s">
        <v>75</v>
      </c>
      <c r="AA1945" t="s">
        <v>39</v>
      </c>
    </row>
    <row r="1946" spans="1:27" x14ac:dyDescent="0.25">
      <c r="A1946" t="s">
        <v>2088</v>
      </c>
      <c r="B1946" s="2">
        <v>44966</v>
      </c>
      <c r="C1946">
        <v>2023</v>
      </c>
      <c r="D1946" t="s">
        <v>49</v>
      </c>
      <c r="E1946" t="s">
        <v>88</v>
      </c>
      <c r="F1946">
        <v>2</v>
      </c>
      <c r="G1946" t="s">
        <v>63</v>
      </c>
      <c r="H1946" t="s">
        <v>89</v>
      </c>
      <c r="I1946" t="s">
        <v>52</v>
      </c>
      <c r="J1946" t="s">
        <v>53</v>
      </c>
      <c r="K1946" t="s">
        <v>147</v>
      </c>
      <c r="L1946" t="s">
        <v>73</v>
      </c>
      <c r="M1946" t="s">
        <v>47</v>
      </c>
      <c r="N1946">
        <v>194</v>
      </c>
      <c r="O1946">
        <v>979.4</v>
      </c>
      <c r="P1946">
        <v>0.09</v>
      </c>
      <c r="Q1946">
        <v>172903.28</v>
      </c>
      <c r="R1946">
        <v>62245.18</v>
      </c>
      <c r="S1946">
        <v>110658.1</v>
      </c>
      <c r="T1946">
        <v>32233.27</v>
      </c>
      <c r="U1946">
        <v>78424.83</v>
      </c>
      <c r="V1946">
        <v>0.22</v>
      </c>
      <c r="W1946">
        <v>61171.37</v>
      </c>
      <c r="X1946">
        <v>202308.93</v>
      </c>
      <c r="Y1946" t="s">
        <v>37</v>
      </c>
      <c r="Z1946" t="s">
        <v>38</v>
      </c>
      <c r="AA1946" t="s">
        <v>39</v>
      </c>
    </row>
    <row r="1947" spans="1:27" x14ac:dyDescent="0.25">
      <c r="A1947" t="s">
        <v>2089</v>
      </c>
      <c r="B1947" s="2">
        <v>45470</v>
      </c>
      <c r="C1947">
        <v>2024</v>
      </c>
      <c r="D1947" t="s">
        <v>41</v>
      </c>
      <c r="E1947" t="s">
        <v>77</v>
      </c>
      <c r="F1947">
        <v>6</v>
      </c>
      <c r="G1947" t="s">
        <v>43</v>
      </c>
      <c r="H1947" t="s">
        <v>71</v>
      </c>
      <c r="I1947" t="s">
        <v>135</v>
      </c>
      <c r="J1947" t="s">
        <v>66</v>
      </c>
      <c r="K1947" t="s">
        <v>82</v>
      </c>
      <c r="L1947" t="s">
        <v>59</v>
      </c>
      <c r="M1947" t="s">
        <v>36</v>
      </c>
      <c r="N1947">
        <v>22</v>
      </c>
      <c r="O1947">
        <v>600.72</v>
      </c>
      <c r="P1947">
        <v>0.04</v>
      </c>
      <c r="Q1947">
        <v>12687.21</v>
      </c>
      <c r="R1947">
        <v>3933.04</v>
      </c>
      <c r="S1947">
        <v>8754.17</v>
      </c>
      <c r="T1947">
        <v>2133.15</v>
      </c>
      <c r="U1947">
        <v>6621.02</v>
      </c>
      <c r="V1947">
        <v>0.22</v>
      </c>
      <c r="W1947">
        <v>5164.3999999999996</v>
      </c>
      <c r="X1947">
        <v>15202.09</v>
      </c>
      <c r="Y1947" t="s">
        <v>37</v>
      </c>
      <c r="Z1947" t="s">
        <v>61</v>
      </c>
      <c r="AA1947" t="s">
        <v>39</v>
      </c>
    </row>
    <row r="1948" spans="1:27" x14ac:dyDescent="0.25">
      <c r="A1948" t="s">
        <v>2090</v>
      </c>
      <c r="B1948" s="2">
        <v>45519</v>
      </c>
      <c r="C1948">
        <v>2024</v>
      </c>
      <c r="D1948" t="s">
        <v>28</v>
      </c>
      <c r="E1948" t="s">
        <v>81</v>
      </c>
      <c r="F1948">
        <v>8</v>
      </c>
      <c r="G1948" t="s">
        <v>85</v>
      </c>
      <c r="H1948" t="s">
        <v>71</v>
      </c>
      <c r="I1948" t="s">
        <v>65</v>
      </c>
      <c r="J1948" t="s">
        <v>66</v>
      </c>
      <c r="K1948" t="s">
        <v>130</v>
      </c>
      <c r="L1948" t="s">
        <v>96</v>
      </c>
      <c r="M1948" t="s">
        <v>36</v>
      </c>
      <c r="N1948">
        <v>61</v>
      </c>
      <c r="O1948">
        <v>1186.51</v>
      </c>
      <c r="P1948">
        <v>0.04</v>
      </c>
      <c r="Q1948">
        <v>69482.03</v>
      </c>
      <c r="R1948">
        <v>24318.71</v>
      </c>
      <c r="S1948">
        <v>45163.32</v>
      </c>
      <c r="T1948">
        <v>9740.93</v>
      </c>
      <c r="U1948">
        <v>35422.39</v>
      </c>
      <c r="V1948">
        <v>0.24</v>
      </c>
      <c r="W1948">
        <v>26921.02</v>
      </c>
      <c r="X1948">
        <v>63384.01</v>
      </c>
      <c r="Y1948" t="s">
        <v>56</v>
      </c>
      <c r="Z1948" t="s">
        <v>75</v>
      </c>
      <c r="AA1948" t="s">
        <v>39</v>
      </c>
    </row>
    <row r="1949" spans="1:27" x14ac:dyDescent="0.25">
      <c r="A1949" t="s">
        <v>2091</v>
      </c>
      <c r="B1949" s="2">
        <v>45451</v>
      </c>
      <c r="C1949">
        <v>2024</v>
      </c>
      <c r="D1949" t="s">
        <v>41</v>
      </c>
      <c r="E1949" t="s">
        <v>77</v>
      </c>
      <c r="F1949">
        <v>6</v>
      </c>
      <c r="G1949" t="s">
        <v>51</v>
      </c>
      <c r="H1949" t="s">
        <v>64</v>
      </c>
      <c r="I1949" t="s">
        <v>32</v>
      </c>
      <c r="J1949" t="s">
        <v>33</v>
      </c>
      <c r="K1949" t="s">
        <v>136</v>
      </c>
      <c r="L1949" t="s">
        <v>96</v>
      </c>
      <c r="M1949" t="s">
        <v>47</v>
      </c>
      <c r="N1949">
        <v>182</v>
      </c>
      <c r="O1949">
        <v>1589.34</v>
      </c>
      <c r="P1949">
        <v>0.12</v>
      </c>
      <c r="Q1949">
        <v>254548.69</v>
      </c>
      <c r="R1949">
        <v>155274.70000000001</v>
      </c>
      <c r="S1949">
        <v>99273.99</v>
      </c>
      <c r="T1949">
        <v>22574</v>
      </c>
      <c r="U1949">
        <v>76699.990000000005</v>
      </c>
      <c r="V1949">
        <v>0.2</v>
      </c>
      <c r="W1949">
        <v>61359.99</v>
      </c>
      <c r="X1949">
        <v>292979.12</v>
      </c>
      <c r="Y1949" t="s">
        <v>56</v>
      </c>
      <c r="Z1949" t="s">
        <v>75</v>
      </c>
      <c r="AA1949" t="s">
        <v>39</v>
      </c>
    </row>
    <row r="1950" spans="1:27" x14ac:dyDescent="0.25">
      <c r="A1950" t="s">
        <v>2092</v>
      </c>
      <c r="B1950" s="2">
        <v>45332</v>
      </c>
      <c r="C1950">
        <v>2024</v>
      </c>
      <c r="D1950" t="s">
        <v>49</v>
      </c>
      <c r="E1950" t="s">
        <v>88</v>
      </c>
      <c r="F1950">
        <v>2</v>
      </c>
      <c r="G1950" t="s">
        <v>51</v>
      </c>
      <c r="H1950" t="s">
        <v>64</v>
      </c>
      <c r="I1950" t="s">
        <v>45</v>
      </c>
      <c r="J1950" t="s">
        <v>33</v>
      </c>
      <c r="K1950" t="s">
        <v>223</v>
      </c>
      <c r="L1950" t="s">
        <v>119</v>
      </c>
      <c r="M1950" t="s">
        <v>36</v>
      </c>
      <c r="N1950">
        <v>93</v>
      </c>
      <c r="O1950">
        <v>979.28</v>
      </c>
      <c r="P1950">
        <v>0.08</v>
      </c>
      <c r="Q1950">
        <v>83787.199999999997</v>
      </c>
      <c r="R1950">
        <v>36866.370000000003</v>
      </c>
      <c r="S1950">
        <v>46920.83</v>
      </c>
      <c r="T1950">
        <v>13125.31</v>
      </c>
      <c r="U1950">
        <v>33795.519999999997</v>
      </c>
      <c r="V1950">
        <v>0.22</v>
      </c>
      <c r="W1950">
        <v>26360.51</v>
      </c>
      <c r="X1950">
        <v>95703.52</v>
      </c>
      <c r="Y1950" t="s">
        <v>56</v>
      </c>
      <c r="Z1950" t="s">
        <v>38</v>
      </c>
      <c r="AA1950" t="s">
        <v>39</v>
      </c>
    </row>
    <row r="1951" spans="1:27" x14ac:dyDescent="0.25">
      <c r="A1951" t="s">
        <v>2093</v>
      </c>
      <c r="B1951" s="2">
        <v>44600</v>
      </c>
      <c r="C1951">
        <v>2022</v>
      </c>
      <c r="D1951" t="s">
        <v>49</v>
      </c>
      <c r="E1951" t="s">
        <v>88</v>
      </c>
      <c r="F1951">
        <v>2</v>
      </c>
      <c r="G1951" t="s">
        <v>63</v>
      </c>
      <c r="H1951" t="s">
        <v>89</v>
      </c>
      <c r="I1951" t="s">
        <v>92</v>
      </c>
      <c r="J1951" t="s">
        <v>53</v>
      </c>
      <c r="K1951" t="s">
        <v>198</v>
      </c>
      <c r="L1951" t="s">
        <v>122</v>
      </c>
      <c r="M1951" t="s">
        <v>36</v>
      </c>
      <c r="N1951">
        <v>165</v>
      </c>
      <c r="O1951">
        <v>628.82000000000005</v>
      </c>
      <c r="P1951">
        <v>7.0000000000000007E-2</v>
      </c>
      <c r="Q1951">
        <v>96492.43</v>
      </c>
      <c r="R1951">
        <v>48246.21</v>
      </c>
      <c r="S1951">
        <v>48246.22</v>
      </c>
      <c r="T1951">
        <v>10885.72</v>
      </c>
      <c r="U1951">
        <v>37360.5</v>
      </c>
      <c r="V1951">
        <v>0.19</v>
      </c>
      <c r="W1951">
        <v>30262</v>
      </c>
      <c r="X1951">
        <v>101188.57</v>
      </c>
      <c r="Y1951" t="s">
        <v>37</v>
      </c>
      <c r="Z1951" t="s">
        <v>38</v>
      </c>
      <c r="AA1951" t="s">
        <v>39</v>
      </c>
    </row>
    <row r="1952" spans="1:27" x14ac:dyDescent="0.25">
      <c r="A1952" t="s">
        <v>2094</v>
      </c>
      <c r="B1952" s="2">
        <v>45029</v>
      </c>
      <c r="C1952">
        <v>2023</v>
      </c>
      <c r="D1952" t="s">
        <v>41</v>
      </c>
      <c r="E1952" t="s">
        <v>70</v>
      </c>
      <c r="F1952">
        <v>4</v>
      </c>
      <c r="G1952" t="s">
        <v>63</v>
      </c>
      <c r="H1952" t="s">
        <v>129</v>
      </c>
      <c r="I1952" t="s">
        <v>135</v>
      </c>
      <c r="J1952" t="s">
        <v>66</v>
      </c>
      <c r="K1952" t="s">
        <v>161</v>
      </c>
      <c r="L1952" t="s">
        <v>119</v>
      </c>
      <c r="M1952" t="s">
        <v>79</v>
      </c>
      <c r="N1952">
        <v>123</v>
      </c>
      <c r="O1952">
        <v>859.64</v>
      </c>
      <c r="P1952">
        <v>7.0000000000000007E-2</v>
      </c>
      <c r="Q1952">
        <v>98334.22</v>
      </c>
      <c r="R1952">
        <v>35400.32</v>
      </c>
      <c r="S1952">
        <v>62933.9</v>
      </c>
      <c r="T1952">
        <v>10550.42</v>
      </c>
      <c r="U1952">
        <v>52383.48</v>
      </c>
      <c r="V1952">
        <v>0.27</v>
      </c>
      <c r="W1952">
        <v>38239.94</v>
      </c>
      <c r="X1952">
        <v>87916.87</v>
      </c>
      <c r="Y1952" t="s">
        <v>37</v>
      </c>
      <c r="Z1952" t="s">
        <v>61</v>
      </c>
      <c r="AA1952" t="s">
        <v>39</v>
      </c>
    </row>
    <row r="1953" spans="1:27" x14ac:dyDescent="0.25">
      <c r="A1953" t="s">
        <v>2095</v>
      </c>
      <c r="B1953" s="2">
        <v>45034</v>
      </c>
      <c r="C1953">
        <v>2023</v>
      </c>
      <c r="D1953" t="s">
        <v>41</v>
      </c>
      <c r="E1953" t="s">
        <v>70</v>
      </c>
      <c r="F1953">
        <v>4</v>
      </c>
      <c r="G1953" t="s">
        <v>43</v>
      </c>
      <c r="H1953" t="s">
        <v>129</v>
      </c>
      <c r="I1953" t="s">
        <v>52</v>
      </c>
      <c r="J1953" t="s">
        <v>53</v>
      </c>
      <c r="K1953" t="s">
        <v>100</v>
      </c>
      <c r="L1953" t="s">
        <v>73</v>
      </c>
      <c r="M1953" t="s">
        <v>36</v>
      </c>
      <c r="N1953">
        <v>14</v>
      </c>
      <c r="O1953">
        <v>1211.0899999999999</v>
      </c>
      <c r="P1953">
        <v>0.02</v>
      </c>
      <c r="Q1953">
        <v>16616.150000000001</v>
      </c>
      <c r="R1953">
        <v>10634.34</v>
      </c>
      <c r="S1953">
        <v>5981.81</v>
      </c>
      <c r="T1953">
        <v>3131.2</v>
      </c>
      <c r="U1953">
        <v>2850.61</v>
      </c>
      <c r="V1953">
        <v>0.26</v>
      </c>
      <c r="W1953">
        <v>2109.4499999999998</v>
      </c>
      <c r="X1953">
        <v>18071.22</v>
      </c>
      <c r="Y1953" t="s">
        <v>37</v>
      </c>
      <c r="Z1953" t="s">
        <v>75</v>
      </c>
      <c r="AA1953" t="s">
        <v>39</v>
      </c>
    </row>
    <row r="1954" spans="1:27" x14ac:dyDescent="0.25">
      <c r="A1954" t="s">
        <v>2096</v>
      </c>
      <c r="B1954" s="2">
        <v>44794</v>
      </c>
      <c r="C1954">
        <v>2022</v>
      </c>
      <c r="D1954" t="s">
        <v>28</v>
      </c>
      <c r="E1954" t="s">
        <v>81</v>
      </c>
      <c r="F1954">
        <v>8</v>
      </c>
      <c r="G1954" t="s">
        <v>30</v>
      </c>
      <c r="H1954" t="s">
        <v>44</v>
      </c>
      <c r="I1954" t="s">
        <v>92</v>
      </c>
      <c r="J1954" t="s">
        <v>53</v>
      </c>
      <c r="K1954" t="s">
        <v>149</v>
      </c>
      <c r="L1954" t="s">
        <v>137</v>
      </c>
      <c r="M1954" t="s">
        <v>36</v>
      </c>
      <c r="N1954">
        <v>193</v>
      </c>
      <c r="O1954">
        <v>947.22</v>
      </c>
      <c r="P1954">
        <v>0.2</v>
      </c>
      <c r="Q1954">
        <v>146250.76999999999</v>
      </c>
      <c r="R1954">
        <v>64350.34</v>
      </c>
      <c r="S1954">
        <v>81900.429999999993</v>
      </c>
      <c r="T1954">
        <v>27307.42</v>
      </c>
      <c r="U1954">
        <v>54593.01</v>
      </c>
      <c r="V1954">
        <v>0.21</v>
      </c>
      <c r="W1954">
        <v>43128.480000000003</v>
      </c>
      <c r="X1954">
        <v>169297.07</v>
      </c>
      <c r="Y1954" t="s">
        <v>37</v>
      </c>
      <c r="Z1954" t="s">
        <v>57</v>
      </c>
      <c r="AA1954" t="s">
        <v>39</v>
      </c>
    </row>
    <row r="1955" spans="1:27" x14ac:dyDescent="0.25">
      <c r="A1955" t="s">
        <v>2097</v>
      </c>
      <c r="B1955" s="2">
        <v>45018</v>
      </c>
      <c r="C1955">
        <v>2023</v>
      </c>
      <c r="D1955" t="s">
        <v>41</v>
      </c>
      <c r="E1955" t="s">
        <v>70</v>
      </c>
      <c r="F1955">
        <v>4</v>
      </c>
      <c r="G1955" t="s">
        <v>85</v>
      </c>
      <c r="H1955" t="s">
        <v>71</v>
      </c>
      <c r="I1955" t="s">
        <v>92</v>
      </c>
      <c r="J1955" t="s">
        <v>53</v>
      </c>
      <c r="K1955" t="s">
        <v>67</v>
      </c>
      <c r="L1955" t="s">
        <v>140</v>
      </c>
      <c r="M1955" t="s">
        <v>79</v>
      </c>
      <c r="N1955">
        <v>56</v>
      </c>
      <c r="O1955">
        <v>1958.84</v>
      </c>
      <c r="P1955">
        <v>0.15</v>
      </c>
      <c r="Q1955">
        <v>93240.78</v>
      </c>
      <c r="R1955">
        <v>59674.1</v>
      </c>
      <c r="S1955">
        <v>33566.68</v>
      </c>
      <c r="T1955">
        <v>8478.81</v>
      </c>
      <c r="U1955">
        <v>25087.87</v>
      </c>
      <c r="V1955">
        <v>0.28000000000000003</v>
      </c>
      <c r="W1955">
        <v>18063.27</v>
      </c>
      <c r="X1955">
        <v>106473.74</v>
      </c>
      <c r="Y1955" t="s">
        <v>37</v>
      </c>
      <c r="Z1955" t="s">
        <v>75</v>
      </c>
      <c r="AA1955" t="s">
        <v>39</v>
      </c>
    </row>
    <row r="1956" spans="1:27" x14ac:dyDescent="0.25">
      <c r="A1956" t="s">
        <v>2098</v>
      </c>
      <c r="B1956" s="2">
        <v>45547</v>
      </c>
      <c r="C1956">
        <v>2024</v>
      </c>
      <c r="D1956" t="s">
        <v>28</v>
      </c>
      <c r="E1956" t="s">
        <v>134</v>
      </c>
      <c r="F1956">
        <v>9</v>
      </c>
      <c r="G1956" t="s">
        <v>51</v>
      </c>
      <c r="H1956" t="s">
        <v>44</v>
      </c>
      <c r="I1956" t="s">
        <v>32</v>
      </c>
      <c r="J1956" t="s">
        <v>33</v>
      </c>
      <c r="K1956" t="s">
        <v>67</v>
      </c>
      <c r="L1956" t="s">
        <v>140</v>
      </c>
      <c r="M1956" t="s">
        <v>60</v>
      </c>
      <c r="N1956">
        <v>123</v>
      </c>
      <c r="O1956">
        <v>1604.64</v>
      </c>
      <c r="P1956">
        <v>0.02</v>
      </c>
      <c r="Q1956">
        <v>193423.31</v>
      </c>
      <c r="R1956">
        <v>81237.789999999994</v>
      </c>
      <c r="S1956">
        <v>112185.52</v>
      </c>
      <c r="T1956">
        <v>34711.11</v>
      </c>
      <c r="U1956">
        <v>77474.41</v>
      </c>
      <c r="V1956">
        <v>0.18</v>
      </c>
      <c r="W1956">
        <v>63529.02</v>
      </c>
      <c r="X1956">
        <v>216479.72</v>
      </c>
      <c r="Y1956" t="s">
        <v>37</v>
      </c>
      <c r="Z1956" t="s">
        <v>57</v>
      </c>
      <c r="AA1956" t="s">
        <v>39</v>
      </c>
    </row>
    <row r="1957" spans="1:27" x14ac:dyDescent="0.25">
      <c r="A1957" t="s">
        <v>2099</v>
      </c>
      <c r="B1957" s="2">
        <v>45226</v>
      </c>
      <c r="C1957">
        <v>2023</v>
      </c>
      <c r="D1957" t="s">
        <v>113</v>
      </c>
      <c r="E1957" t="s">
        <v>114</v>
      </c>
      <c r="F1957">
        <v>10</v>
      </c>
      <c r="G1957" t="s">
        <v>43</v>
      </c>
      <c r="H1957" t="s">
        <v>129</v>
      </c>
      <c r="I1957" t="s">
        <v>135</v>
      </c>
      <c r="J1957" t="s">
        <v>66</v>
      </c>
      <c r="K1957" t="s">
        <v>147</v>
      </c>
      <c r="L1957" t="s">
        <v>35</v>
      </c>
      <c r="M1957" t="s">
        <v>60</v>
      </c>
      <c r="N1957">
        <v>3</v>
      </c>
      <c r="O1957">
        <v>133.28</v>
      </c>
      <c r="P1957">
        <v>0.05</v>
      </c>
      <c r="Q1957">
        <v>379.85</v>
      </c>
      <c r="R1957">
        <v>193.72</v>
      </c>
      <c r="S1957">
        <v>186.13</v>
      </c>
      <c r="T1957">
        <v>19.899999999999999</v>
      </c>
      <c r="U1957">
        <v>166.23</v>
      </c>
      <c r="V1957">
        <v>0.18</v>
      </c>
      <c r="W1957">
        <v>136.31</v>
      </c>
      <c r="X1957">
        <v>362.84</v>
      </c>
      <c r="Y1957" t="s">
        <v>74</v>
      </c>
      <c r="Z1957" t="s">
        <v>75</v>
      </c>
      <c r="AA1957" t="s">
        <v>39</v>
      </c>
    </row>
    <row r="1958" spans="1:27" x14ac:dyDescent="0.25">
      <c r="A1958" t="s">
        <v>2100</v>
      </c>
      <c r="B1958" s="2">
        <v>44860</v>
      </c>
      <c r="C1958">
        <v>2022</v>
      </c>
      <c r="D1958" t="s">
        <v>113</v>
      </c>
      <c r="E1958" t="s">
        <v>114</v>
      </c>
      <c r="F1958">
        <v>10</v>
      </c>
      <c r="G1958" t="s">
        <v>63</v>
      </c>
      <c r="H1958" t="s">
        <v>107</v>
      </c>
      <c r="I1958" t="s">
        <v>52</v>
      </c>
      <c r="J1958" t="s">
        <v>53</v>
      </c>
      <c r="K1958" t="s">
        <v>100</v>
      </c>
      <c r="L1958" t="s">
        <v>122</v>
      </c>
      <c r="M1958" t="s">
        <v>47</v>
      </c>
      <c r="N1958">
        <v>116</v>
      </c>
      <c r="O1958">
        <v>1031.31</v>
      </c>
      <c r="P1958">
        <v>0.06</v>
      </c>
      <c r="Q1958">
        <v>112454.04</v>
      </c>
      <c r="R1958">
        <v>62974.26</v>
      </c>
      <c r="S1958">
        <v>49479.78</v>
      </c>
      <c r="T1958">
        <v>11102.91</v>
      </c>
      <c r="U1958">
        <v>38376.870000000003</v>
      </c>
      <c r="V1958">
        <v>0.21</v>
      </c>
      <c r="W1958">
        <v>30317.73</v>
      </c>
      <c r="X1958">
        <v>102514.52</v>
      </c>
      <c r="Y1958" t="s">
        <v>37</v>
      </c>
      <c r="Z1958" t="s">
        <v>38</v>
      </c>
      <c r="AA1958" t="s">
        <v>39</v>
      </c>
    </row>
    <row r="1959" spans="1:27" x14ac:dyDescent="0.25">
      <c r="A1959" t="s">
        <v>2101</v>
      </c>
      <c r="B1959" s="2">
        <v>44856</v>
      </c>
      <c r="C1959">
        <v>2022</v>
      </c>
      <c r="D1959" t="s">
        <v>113</v>
      </c>
      <c r="E1959" t="s">
        <v>114</v>
      </c>
      <c r="F1959">
        <v>10</v>
      </c>
      <c r="G1959" t="s">
        <v>85</v>
      </c>
      <c r="H1959" t="s">
        <v>129</v>
      </c>
      <c r="I1959" t="s">
        <v>135</v>
      </c>
      <c r="J1959" t="s">
        <v>66</v>
      </c>
      <c r="K1959" t="s">
        <v>322</v>
      </c>
      <c r="L1959" t="s">
        <v>111</v>
      </c>
      <c r="M1959" t="s">
        <v>79</v>
      </c>
      <c r="N1959">
        <v>186</v>
      </c>
      <c r="O1959">
        <v>1425.39</v>
      </c>
      <c r="P1959">
        <v>0.02</v>
      </c>
      <c r="Q1959">
        <v>259820.09</v>
      </c>
      <c r="R1959">
        <v>116919.03999999999</v>
      </c>
      <c r="S1959">
        <v>142901.04999999999</v>
      </c>
      <c r="T1959">
        <v>50029.58</v>
      </c>
      <c r="U1959">
        <v>92871.47</v>
      </c>
      <c r="V1959">
        <v>0.28000000000000003</v>
      </c>
      <c r="W1959">
        <v>66867.460000000006</v>
      </c>
      <c r="X1959">
        <v>277407.44</v>
      </c>
      <c r="Y1959" t="s">
        <v>37</v>
      </c>
      <c r="Z1959" t="s">
        <v>61</v>
      </c>
      <c r="AA1959" t="s">
        <v>39</v>
      </c>
    </row>
    <row r="1960" spans="1:27" x14ac:dyDescent="0.25">
      <c r="A1960" t="s">
        <v>2102</v>
      </c>
      <c r="B1960" s="2">
        <v>44601</v>
      </c>
      <c r="C1960">
        <v>2022</v>
      </c>
      <c r="D1960" t="s">
        <v>49</v>
      </c>
      <c r="E1960" t="s">
        <v>88</v>
      </c>
      <c r="F1960">
        <v>2</v>
      </c>
      <c r="G1960" t="s">
        <v>85</v>
      </c>
      <c r="H1960" t="s">
        <v>129</v>
      </c>
      <c r="I1960" t="s">
        <v>32</v>
      </c>
      <c r="J1960" t="s">
        <v>33</v>
      </c>
      <c r="K1960" t="s">
        <v>161</v>
      </c>
      <c r="L1960" t="s">
        <v>46</v>
      </c>
      <c r="M1960" t="s">
        <v>79</v>
      </c>
      <c r="N1960">
        <v>71</v>
      </c>
      <c r="O1960">
        <v>672.96</v>
      </c>
      <c r="P1960">
        <v>0.05</v>
      </c>
      <c r="Q1960">
        <v>45391.15</v>
      </c>
      <c r="R1960">
        <v>25872.959999999999</v>
      </c>
      <c r="S1960">
        <v>19518.189999999999</v>
      </c>
      <c r="T1960">
        <v>6286.43</v>
      </c>
      <c r="U1960">
        <v>13231.76</v>
      </c>
      <c r="V1960">
        <v>0.2</v>
      </c>
      <c r="W1960">
        <v>10585.41</v>
      </c>
      <c r="X1960">
        <v>46738.559999999998</v>
      </c>
      <c r="Y1960" t="s">
        <v>56</v>
      </c>
      <c r="Z1960" t="s">
        <v>61</v>
      </c>
      <c r="AA1960" t="s">
        <v>39</v>
      </c>
    </row>
    <row r="1961" spans="1:27" x14ac:dyDescent="0.25">
      <c r="A1961" t="s">
        <v>2103</v>
      </c>
      <c r="B1961" s="2">
        <v>45070</v>
      </c>
      <c r="C1961">
        <v>2023</v>
      </c>
      <c r="D1961" t="s">
        <v>41</v>
      </c>
      <c r="E1961" t="s">
        <v>42</v>
      </c>
      <c r="F1961">
        <v>5</v>
      </c>
      <c r="G1961" t="s">
        <v>51</v>
      </c>
      <c r="H1961" t="s">
        <v>64</v>
      </c>
      <c r="I1961" t="s">
        <v>65</v>
      </c>
      <c r="J1961" t="s">
        <v>66</v>
      </c>
      <c r="K1961" t="s">
        <v>98</v>
      </c>
      <c r="L1961" t="s">
        <v>101</v>
      </c>
      <c r="M1961" t="s">
        <v>79</v>
      </c>
      <c r="N1961">
        <v>131</v>
      </c>
      <c r="O1961">
        <v>242.29</v>
      </c>
      <c r="P1961">
        <v>0.06</v>
      </c>
      <c r="Q1961">
        <v>29835.59</v>
      </c>
      <c r="R1961">
        <v>9249.0300000000007</v>
      </c>
      <c r="S1961">
        <v>20586.560000000001</v>
      </c>
      <c r="T1961">
        <v>3646.22</v>
      </c>
      <c r="U1961">
        <v>16940.34</v>
      </c>
      <c r="V1961">
        <v>0.21</v>
      </c>
      <c r="W1961">
        <v>13382.87</v>
      </c>
      <c r="X1961">
        <v>25887.32</v>
      </c>
      <c r="Y1961" t="s">
        <v>37</v>
      </c>
      <c r="Z1961" t="s">
        <v>75</v>
      </c>
      <c r="AA1961" t="s">
        <v>39</v>
      </c>
    </row>
    <row r="1962" spans="1:27" x14ac:dyDescent="0.25">
      <c r="A1962" t="s">
        <v>2104</v>
      </c>
      <c r="B1962" s="2">
        <v>44928</v>
      </c>
      <c r="C1962">
        <v>2023</v>
      </c>
      <c r="D1962" t="s">
        <v>49</v>
      </c>
      <c r="E1962" t="s">
        <v>50</v>
      </c>
      <c r="F1962">
        <v>1</v>
      </c>
      <c r="G1962" t="s">
        <v>30</v>
      </c>
      <c r="H1962" t="s">
        <v>71</v>
      </c>
      <c r="I1962" t="s">
        <v>65</v>
      </c>
      <c r="J1962" t="s">
        <v>66</v>
      </c>
      <c r="K1962" t="s">
        <v>157</v>
      </c>
      <c r="L1962" t="s">
        <v>122</v>
      </c>
      <c r="M1962" t="s">
        <v>60</v>
      </c>
      <c r="N1962">
        <v>40</v>
      </c>
      <c r="O1962">
        <v>621.58000000000004</v>
      </c>
      <c r="P1962">
        <v>0.12</v>
      </c>
      <c r="Q1962">
        <v>21879.62</v>
      </c>
      <c r="R1962">
        <v>8533.0499999999993</v>
      </c>
      <c r="S1962">
        <v>13346.57</v>
      </c>
      <c r="T1962">
        <v>3173.23</v>
      </c>
      <c r="U1962">
        <v>10173.34</v>
      </c>
      <c r="V1962">
        <v>0.24</v>
      </c>
      <c r="W1962">
        <v>7731.74</v>
      </c>
      <c r="X1962">
        <v>19802.13</v>
      </c>
      <c r="Y1962" t="s">
        <v>37</v>
      </c>
      <c r="Z1962" t="s">
        <v>61</v>
      </c>
      <c r="AA1962" t="s">
        <v>39</v>
      </c>
    </row>
    <row r="1963" spans="1:27" x14ac:dyDescent="0.25">
      <c r="A1963" t="s">
        <v>2105</v>
      </c>
      <c r="B1963" s="2">
        <v>44710</v>
      </c>
      <c r="C1963">
        <v>2022</v>
      </c>
      <c r="D1963" t="s">
        <v>41</v>
      </c>
      <c r="E1963" t="s">
        <v>42</v>
      </c>
      <c r="F1963">
        <v>5</v>
      </c>
      <c r="G1963" t="s">
        <v>30</v>
      </c>
      <c r="H1963" t="s">
        <v>107</v>
      </c>
      <c r="I1963" t="s">
        <v>65</v>
      </c>
      <c r="J1963" t="s">
        <v>66</v>
      </c>
      <c r="K1963" t="s">
        <v>167</v>
      </c>
      <c r="L1963" t="s">
        <v>55</v>
      </c>
      <c r="M1963" t="s">
        <v>47</v>
      </c>
      <c r="N1963">
        <v>103</v>
      </c>
      <c r="O1963">
        <v>143.99</v>
      </c>
      <c r="P1963">
        <v>0.06</v>
      </c>
      <c r="Q1963">
        <v>13941.11</v>
      </c>
      <c r="R1963">
        <v>4879.3900000000003</v>
      </c>
      <c r="S1963">
        <v>9061.7199999999993</v>
      </c>
      <c r="T1963">
        <v>897.47</v>
      </c>
      <c r="U1963">
        <v>8164.25</v>
      </c>
      <c r="V1963">
        <v>0.18</v>
      </c>
      <c r="W1963">
        <v>6694.69</v>
      </c>
      <c r="X1963">
        <v>16471.75</v>
      </c>
      <c r="Y1963" t="s">
        <v>37</v>
      </c>
      <c r="Z1963" t="s">
        <v>75</v>
      </c>
      <c r="AA1963" t="s">
        <v>39</v>
      </c>
    </row>
    <row r="1964" spans="1:27" x14ac:dyDescent="0.25">
      <c r="A1964" t="s">
        <v>2106</v>
      </c>
      <c r="B1964" s="2">
        <v>44669</v>
      </c>
      <c r="C1964">
        <v>2022</v>
      </c>
      <c r="D1964" t="s">
        <v>41</v>
      </c>
      <c r="E1964" t="s">
        <v>70</v>
      </c>
      <c r="F1964">
        <v>4</v>
      </c>
      <c r="G1964" t="s">
        <v>85</v>
      </c>
      <c r="H1964" t="s">
        <v>107</v>
      </c>
      <c r="I1964" t="s">
        <v>52</v>
      </c>
      <c r="J1964" t="s">
        <v>53</v>
      </c>
      <c r="K1964" t="s">
        <v>78</v>
      </c>
      <c r="L1964" t="s">
        <v>59</v>
      </c>
      <c r="M1964" t="s">
        <v>36</v>
      </c>
      <c r="N1964">
        <v>70</v>
      </c>
      <c r="O1964">
        <v>346.18</v>
      </c>
      <c r="P1964">
        <v>0.22</v>
      </c>
      <c r="Q1964">
        <v>18901.43</v>
      </c>
      <c r="R1964">
        <v>11151.84</v>
      </c>
      <c r="S1964">
        <v>7749.59</v>
      </c>
      <c r="T1964">
        <v>2859.14</v>
      </c>
      <c r="U1964">
        <v>4890.45</v>
      </c>
      <c r="V1964">
        <v>0.28999999999999998</v>
      </c>
      <c r="W1964">
        <v>3472.22</v>
      </c>
      <c r="X1964">
        <v>16586.830000000002</v>
      </c>
      <c r="Y1964" t="s">
        <v>56</v>
      </c>
      <c r="Z1964" t="s">
        <v>61</v>
      </c>
      <c r="AA1964" t="s">
        <v>39</v>
      </c>
    </row>
    <row r="1965" spans="1:27" x14ac:dyDescent="0.25">
      <c r="A1965" t="s">
        <v>2107</v>
      </c>
      <c r="B1965" s="2">
        <v>44741</v>
      </c>
      <c r="C1965">
        <v>2022</v>
      </c>
      <c r="D1965" t="s">
        <v>41</v>
      </c>
      <c r="E1965" t="s">
        <v>77</v>
      </c>
      <c r="F1965">
        <v>6</v>
      </c>
      <c r="G1965" t="s">
        <v>63</v>
      </c>
      <c r="H1965" t="s">
        <v>71</v>
      </c>
      <c r="I1965" t="s">
        <v>65</v>
      </c>
      <c r="J1965" t="s">
        <v>66</v>
      </c>
      <c r="K1965" t="s">
        <v>115</v>
      </c>
      <c r="L1965" t="s">
        <v>111</v>
      </c>
      <c r="M1965" t="s">
        <v>36</v>
      </c>
      <c r="N1965">
        <v>34</v>
      </c>
      <c r="O1965">
        <v>675.45</v>
      </c>
      <c r="P1965">
        <v>0.13</v>
      </c>
      <c r="Q1965">
        <v>19979.810000000001</v>
      </c>
      <c r="R1965">
        <v>11588.29</v>
      </c>
      <c r="S1965">
        <v>8391.52</v>
      </c>
      <c r="T1965">
        <v>3820.28</v>
      </c>
      <c r="U1965">
        <v>4571.24</v>
      </c>
      <c r="V1965">
        <v>0.27</v>
      </c>
      <c r="W1965">
        <v>3337.01</v>
      </c>
      <c r="X1965">
        <v>22888.23</v>
      </c>
      <c r="Y1965" t="s">
        <v>37</v>
      </c>
      <c r="Z1965" t="s">
        <v>38</v>
      </c>
      <c r="AA1965" t="s">
        <v>39</v>
      </c>
    </row>
    <row r="1966" spans="1:27" x14ac:dyDescent="0.25">
      <c r="A1966" t="s">
        <v>2108</v>
      </c>
      <c r="B1966" s="2">
        <v>45197</v>
      </c>
      <c r="C1966">
        <v>2023</v>
      </c>
      <c r="D1966" t="s">
        <v>28</v>
      </c>
      <c r="E1966" t="s">
        <v>134</v>
      </c>
      <c r="F1966">
        <v>9</v>
      </c>
      <c r="G1966" t="s">
        <v>43</v>
      </c>
      <c r="H1966" t="s">
        <v>44</v>
      </c>
      <c r="I1966" t="s">
        <v>65</v>
      </c>
      <c r="J1966" t="s">
        <v>66</v>
      </c>
      <c r="K1966" t="s">
        <v>95</v>
      </c>
      <c r="L1966" t="s">
        <v>46</v>
      </c>
      <c r="M1966" t="s">
        <v>60</v>
      </c>
      <c r="N1966">
        <v>157</v>
      </c>
      <c r="O1966">
        <v>1923.95</v>
      </c>
      <c r="P1966">
        <v>0.23</v>
      </c>
      <c r="Q1966">
        <v>232586.32</v>
      </c>
      <c r="R1966">
        <v>148855.24</v>
      </c>
      <c r="S1966">
        <v>83731.08</v>
      </c>
      <c r="T1966">
        <v>33136.699999999997</v>
      </c>
      <c r="U1966">
        <v>50594.38</v>
      </c>
      <c r="V1966">
        <v>0.28000000000000003</v>
      </c>
      <c r="W1966">
        <v>36427.949999999997</v>
      </c>
      <c r="X1966">
        <v>267570.21999999997</v>
      </c>
      <c r="Y1966" t="s">
        <v>37</v>
      </c>
      <c r="Z1966" t="s">
        <v>57</v>
      </c>
      <c r="AA1966" t="s">
        <v>39</v>
      </c>
    </row>
    <row r="1967" spans="1:27" x14ac:dyDescent="0.25">
      <c r="A1967" t="s">
        <v>2109</v>
      </c>
      <c r="B1967" s="2">
        <v>45447</v>
      </c>
      <c r="C1967">
        <v>2024</v>
      </c>
      <c r="D1967" t="s">
        <v>41</v>
      </c>
      <c r="E1967" t="s">
        <v>77</v>
      </c>
      <c r="F1967">
        <v>6</v>
      </c>
      <c r="G1967" t="s">
        <v>30</v>
      </c>
      <c r="H1967" t="s">
        <v>129</v>
      </c>
      <c r="I1967" t="s">
        <v>135</v>
      </c>
      <c r="J1967" t="s">
        <v>66</v>
      </c>
      <c r="K1967" t="s">
        <v>198</v>
      </c>
      <c r="L1967" t="s">
        <v>119</v>
      </c>
      <c r="M1967" t="s">
        <v>60</v>
      </c>
      <c r="N1967">
        <v>60</v>
      </c>
      <c r="O1967">
        <v>388.67</v>
      </c>
      <c r="P1967">
        <v>0.13</v>
      </c>
      <c r="Q1967">
        <v>20288.57</v>
      </c>
      <c r="R1967">
        <v>10752.94</v>
      </c>
      <c r="S1967">
        <v>9535.6299999999992</v>
      </c>
      <c r="T1967">
        <v>3998.86</v>
      </c>
      <c r="U1967">
        <v>5536.77</v>
      </c>
      <c r="V1967">
        <v>0.23</v>
      </c>
      <c r="W1967">
        <v>4263.3100000000004</v>
      </c>
      <c r="X1967">
        <v>18099.71</v>
      </c>
      <c r="Y1967" t="s">
        <v>74</v>
      </c>
      <c r="Z1967" t="s">
        <v>61</v>
      </c>
      <c r="AA1967" t="s">
        <v>39</v>
      </c>
    </row>
    <row r="1968" spans="1:27" x14ac:dyDescent="0.25">
      <c r="A1968" t="s">
        <v>2110</v>
      </c>
      <c r="B1968" s="2">
        <v>45308</v>
      </c>
      <c r="C1968">
        <v>2024</v>
      </c>
      <c r="D1968" t="s">
        <v>49</v>
      </c>
      <c r="E1968" t="s">
        <v>50</v>
      </c>
      <c r="F1968">
        <v>1</v>
      </c>
      <c r="G1968" t="s">
        <v>85</v>
      </c>
      <c r="H1968" t="s">
        <v>44</v>
      </c>
      <c r="I1968" t="s">
        <v>52</v>
      </c>
      <c r="J1968" t="s">
        <v>53</v>
      </c>
      <c r="K1968" t="s">
        <v>115</v>
      </c>
      <c r="L1968" t="s">
        <v>46</v>
      </c>
      <c r="M1968" t="s">
        <v>36</v>
      </c>
      <c r="N1968">
        <v>184</v>
      </c>
      <c r="O1968">
        <v>893.52</v>
      </c>
      <c r="P1968">
        <v>0.08</v>
      </c>
      <c r="Q1968">
        <v>151255.07</v>
      </c>
      <c r="R1968">
        <v>45376.52</v>
      </c>
      <c r="S1968">
        <v>105878.55</v>
      </c>
      <c r="T1968">
        <v>25239.26</v>
      </c>
      <c r="U1968">
        <v>80639.289999999994</v>
      </c>
      <c r="V1968">
        <v>0.23</v>
      </c>
      <c r="W1968">
        <v>62092.25</v>
      </c>
      <c r="X1968">
        <v>143874.82</v>
      </c>
      <c r="Y1968" t="s">
        <v>37</v>
      </c>
      <c r="Z1968" t="s">
        <v>57</v>
      </c>
      <c r="AA1968" t="s">
        <v>39</v>
      </c>
    </row>
    <row r="1969" spans="1:27" x14ac:dyDescent="0.25">
      <c r="A1969" t="s">
        <v>2111</v>
      </c>
      <c r="B1969" s="2">
        <v>45351</v>
      </c>
      <c r="C1969">
        <v>2024</v>
      </c>
      <c r="D1969" t="s">
        <v>49</v>
      </c>
      <c r="E1969" t="s">
        <v>88</v>
      </c>
      <c r="F1969">
        <v>2</v>
      </c>
      <c r="G1969" t="s">
        <v>85</v>
      </c>
      <c r="H1969" t="s">
        <v>44</v>
      </c>
      <c r="I1969" t="s">
        <v>45</v>
      </c>
      <c r="J1969" t="s">
        <v>33</v>
      </c>
      <c r="K1969" t="s">
        <v>136</v>
      </c>
      <c r="L1969" t="s">
        <v>96</v>
      </c>
      <c r="M1969" t="s">
        <v>79</v>
      </c>
      <c r="N1969">
        <v>129</v>
      </c>
      <c r="O1969">
        <v>1626.92</v>
      </c>
      <c r="P1969">
        <v>0.17</v>
      </c>
      <c r="Q1969">
        <v>174194.32</v>
      </c>
      <c r="R1969">
        <v>78387.44</v>
      </c>
      <c r="S1969">
        <v>95806.88</v>
      </c>
      <c r="T1969">
        <v>20347.439999999999</v>
      </c>
      <c r="U1969">
        <v>75459.44</v>
      </c>
      <c r="V1969">
        <v>0.28999999999999998</v>
      </c>
      <c r="W1969">
        <v>53576.2</v>
      </c>
      <c r="X1969">
        <v>190299.57</v>
      </c>
      <c r="Y1969" t="s">
        <v>74</v>
      </c>
      <c r="Z1969" t="s">
        <v>38</v>
      </c>
      <c r="AA1969" t="s">
        <v>39</v>
      </c>
    </row>
    <row r="1970" spans="1:27" x14ac:dyDescent="0.25">
      <c r="A1970" t="s">
        <v>2112</v>
      </c>
      <c r="B1970" s="2">
        <v>44639</v>
      </c>
      <c r="C1970">
        <v>2022</v>
      </c>
      <c r="D1970" t="s">
        <v>49</v>
      </c>
      <c r="E1970" t="s">
        <v>106</v>
      </c>
      <c r="F1970">
        <v>3</v>
      </c>
      <c r="G1970" t="s">
        <v>30</v>
      </c>
      <c r="H1970" t="s">
        <v>44</v>
      </c>
      <c r="I1970" t="s">
        <v>45</v>
      </c>
      <c r="J1970" t="s">
        <v>33</v>
      </c>
      <c r="K1970" t="s">
        <v>100</v>
      </c>
      <c r="L1970" t="s">
        <v>122</v>
      </c>
      <c r="M1970" t="s">
        <v>79</v>
      </c>
      <c r="N1970">
        <v>28</v>
      </c>
      <c r="O1970">
        <v>136.06</v>
      </c>
      <c r="P1970">
        <v>0.23</v>
      </c>
      <c r="Q1970">
        <v>2933.45</v>
      </c>
      <c r="R1970">
        <v>1672.07</v>
      </c>
      <c r="S1970">
        <v>1261.3800000000001</v>
      </c>
      <c r="T1970">
        <v>330.42</v>
      </c>
      <c r="U1970">
        <v>930.96</v>
      </c>
      <c r="V1970">
        <v>0.19</v>
      </c>
      <c r="W1970">
        <v>754.08</v>
      </c>
      <c r="X1970">
        <v>3109.35</v>
      </c>
      <c r="Y1970" t="s">
        <v>74</v>
      </c>
      <c r="Z1970" t="s">
        <v>38</v>
      </c>
      <c r="AA1970" t="s">
        <v>39</v>
      </c>
    </row>
    <row r="1971" spans="1:27" x14ac:dyDescent="0.25">
      <c r="A1971" t="s">
        <v>2113</v>
      </c>
      <c r="B1971" s="2">
        <v>44640</v>
      </c>
      <c r="C1971">
        <v>2022</v>
      </c>
      <c r="D1971" t="s">
        <v>49</v>
      </c>
      <c r="E1971" t="s">
        <v>106</v>
      </c>
      <c r="F1971">
        <v>3</v>
      </c>
      <c r="G1971" t="s">
        <v>85</v>
      </c>
      <c r="H1971" t="s">
        <v>64</v>
      </c>
      <c r="I1971" t="s">
        <v>45</v>
      </c>
      <c r="J1971" t="s">
        <v>33</v>
      </c>
      <c r="K1971" t="s">
        <v>223</v>
      </c>
      <c r="L1971" t="s">
        <v>55</v>
      </c>
      <c r="M1971" t="s">
        <v>60</v>
      </c>
      <c r="N1971">
        <v>72</v>
      </c>
      <c r="O1971">
        <v>1608.53</v>
      </c>
      <c r="P1971">
        <v>0.22</v>
      </c>
      <c r="Q1971">
        <v>90335.039999999994</v>
      </c>
      <c r="R1971">
        <v>47877.57</v>
      </c>
      <c r="S1971">
        <v>42457.47</v>
      </c>
      <c r="T1971">
        <v>9745.44</v>
      </c>
      <c r="U1971">
        <v>32712.03</v>
      </c>
      <c r="V1971">
        <v>0.21</v>
      </c>
      <c r="W1971">
        <v>25842.5</v>
      </c>
      <c r="X1971">
        <v>107355.05</v>
      </c>
      <c r="Y1971" t="s">
        <v>74</v>
      </c>
      <c r="Z1971" t="s">
        <v>57</v>
      </c>
      <c r="AA1971" t="s">
        <v>39</v>
      </c>
    </row>
    <row r="1972" spans="1:27" x14ac:dyDescent="0.25">
      <c r="A1972" t="s">
        <v>2114</v>
      </c>
      <c r="B1972" s="2">
        <v>45285</v>
      </c>
      <c r="C1972">
        <v>2023</v>
      </c>
      <c r="D1972" t="s">
        <v>113</v>
      </c>
      <c r="E1972" t="s">
        <v>156</v>
      </c>
      <c r="F1972">
        <v>12</v>
      </c>
      <c r="G1972" t="s">
        <v>85</v>
      </c>
      <c r="H1972" t="s">
        <v>71</v>
      </c>
      <c r="I1972" t="s">
        <v>52</v>
      </c>
      <c r="J1972" t="s">
        <v>53</v>
      </c>
      <c r="K1972" t="s">
        <v>149</v>
      </c>
      <c r="L1972" t="s">
        <v>137</v>
      </c>
      <c r="M1972" t="s">
        <v>79</v>
      </c>
      <c r="N1972">
        <v>108</v>
      </c>
      <c r="O1972">
        <v>1865.38</v>
      </c>
      <c r="P1972">
        <v>0.01</v>
      </c>
      <c r="Q1972">
        <v>199446.43</v>
      </c>
      <c r="R1972">
        <v>83767.5</v>
      </c>
      <c r="S1972">
        <v>115678.93</v>
      </c>
      <c r="T1972">
        <v>11024.94</v>
      </c>
      <c r="U1972">
        <v>104653.99</v>
      </c>
      <c r="V1972">
        <v>0.25</v>
      </c>
      <c r="W1972">
        <v>78490.490000000005</v>
      </c>
      <c r="X1972">
        <v>196069.35</v>
      </c>
      <c r="Y1972" t="s">
        <v>37</v>
      </c>
      <c r="Z1972" t="s">
        <v>38</v>
      </c>
      <c r="AA1972" t="s">
        <v>39</v>
      </c>
    </row>
    <row r="1973" spans="1:27" x14ac:dyDescent="0.25">
      <c r="A1973" t="s">
        <v>2115</v>
      </c>
      <c r="B1973" s="2">
        <v>45561</v>
      </c>
      <c r="C1973">
        <v>2024</v>
      </c>
      <c r="D1973" t="s">
        <v>28</v>
      </c>
      <c r="E1973" t="s">
        <v>134</v>
      </c>
      <c r="F1973">
        <v>9</v>
      </c>
      <c r="G1973" t="s">
        <v>51</v>
      </c>
      <c r="H1973" t="s">
        <v>64</v>
      </c>
      <c r="I1973" t="s">
        <v>52</v>
      </c>
      <c r="J1973" t="s">
        <v>53</v>
      </c>
      <c r="K1973" t="s">
        <v>233</v>
      </c>
      <c r="L1973" t="s">
        <v>68</v>
      </c>
      <c r="M1973" t="s">
        <v>79</v>
      </c>
      <c r="N1973">
        <v>41</v>
      </c>
      <c r="O1973">
        <v>1657.04</v>
      </c>
      <c r="P1973">
        <v>0.18</v>
      </c>
      <c r="Q1973">
        <v>55709.68</v>
      </c>
      <c r="R1973">
        <v>35654.199999999997</v>
      </c>
      <c r="S1973">
        <v>20055.48</v>
      </c>
      <c r="T1973">
        <v>3723.58</v>
      </c>
      <c r="U1973">
        <v>16331.9</v>
      </c>
      <c r="V1973">
        <v>0.26</v>
      </c>
      <c r="W1973">
        <v>12085.61</v>
      </c>
      <c r="X1973">
        <v>59681.54</v>
      </c>
      <c r="Y1973" t="s">
        <v>74</v>
      </c>
      <c r="Z1973" t="s">
        <v>61</v>
      </c>
      <c r="AA1973" t="s">
        <v>39</v>
      </c>
    </row>
    <row r="1974" spans="1:27" x14ac:dyDescent="0.25">
      <c r="A1974" t="s">
        <v>2116</v>
      </c>
      <c r="B1974" s="2">
        <v>44598</v>
      </c>
      <c r="C1974">
        <v>2022</v>
      </c>
      <c r="D1974" t="s">
        <v>49</v>
      </c>
      <c r="E1974" t="s">
        <v>88</v>
      </c>
      <c r="F1974">
        <v>2</v>
      </c>
      <c r="G1974" t="s">
        <v>51</v>
      </c>
      <c r="H1974" t="s">
        <v>107</v>
      </c>
      <c r="I1974" t="s">
        <v>65</v>
      </c>
      <c r="J1974" t="s">
        <v>66</v>
      </c>
      <c r="K1974" t="s">
        <v>100</v>
      </c>
      <c r="L1974" t="s">
        <v>159</v>
      </c>
      <c r="M1974" t="s">
        <v>60</v>
      </c>
      <c r="N1974">
        <v>120</v>
      </c>
      <c r="O1974">
        <v>1055.74</v>
      </c>
      <c r="P1974">
        <v>0.18</v>
      </c>
      <c r="Q1974">
        <v>103884.82</v>
      </c>
      <c r="R1974">
        <v>57136.65</v>
      </c>
      <c r="S1974">
        <v>46748.17</v>
      </c>
      <c r="T1974">
        <v>5642.69</v>
      </c>
      <c r="U1974">
        <v>41105.480000000003</v>
      </c>
      <c r="V1974">
        <v>0.24</v>
      </c>
      <c r="W1974">
        <v>31240.16</v>
      </c>
      <c r="X1974">
        <v>110251</v>
      </c>
      <c r="Y1974" t="s">
        <v>56</v>
      </c>
      <c r="Z1974" t="s">
        <v>57</v>
      </c>
      <c r="AA1974" t="s">
        <v>39</v>
      </c>
    </row>
    <row r="1975" spans="1:27" x14ac:dyDescent="0.25">
      <c r="A1975" t="s">
        <v>2117</v>
      </c>
      <c r="B1975" s="2">
        <v>45143</v>
      </c>
      <c r="C1975">
        <v>2023</v>
      </c>
      <c r="D1975" t="s">
        <v>28</v>
      </c>
      <c r="E1975" t="s">
        <v>81</v>
      </c>
      <c r="F1975">
        <v>8</v>
      </c>
      <c r="G1975" t="s">
        <v>63</v>
      </c>
      <c r="H1975" t="s">
        <v>107</v>
      </c>
      <c r="I1975" t="s">
        <v>52</v>
      </c>
      <c r="J1975" t="s">
        <v>53</v>
      </c>
      <c r="K1975" t="s">
        <v>72</v>
      </c>
      <c r="L1975" t="s">
        <v>35</v>
      </c>
      <c r="M1975" t="s">
        <v>60</v>
      </c>
      <c r="N1975">
        <v>156</v>
      </c>
      <c r="O1975">
        <v>1119.82</v>
      </c>
      <c r="P1975">
        <v>0.1</v>
      </c>
      <c r="Q1975">
        <v>157222.73000000001</v>
      </c>
      <c r="R1975">
        <v>95905.87</v>
      </c>
      <c r="S1975">
        <v>61316.86</v>
      </c>
      <c r="T1975">
        <v>13997.83</v>
      </c>
      <c r="U1975">
        <v>47319.03</v>
      </c>
      <c r="V1975">
        <v>0.24</v>
      </c>
      <c r="W1975">
        <v>35962.46</v>
      </c>
      <c r="X1975">
        <v>154490.41</v>
      </c>
      <c r="Y1975" t="s">
        <v>56</v>
      </c>
      <c r="Z1975" t="s">
        <v>75</v>
      </c>
      <c r="AA1975" t="s">
        <v>39</v>
      </c>
    </row>
    <row r="1976" spans="1:27" x14ac:dyDescent="0.25">
      <c r="A1976" t="s">
        <v>2118</v>
      </c>
      <c r="B1976" s="2">
        <v>45253</v>
      </c>
      <c r="C1976">
        <v>2023</v>
      </c>
      <c r="D1976" t="s">
        <v>113</v>
      </c>
      <c r="E1976" t="s">
        <v>117</v>
      </c>
      <c r="F1976">
        <v>11</v>
      </c>
      <c r="G1976" t="s">
        <v>63</v>
      </c>
      <c r="H1976" t="s">
        <v>31</v>
      </c>
      <c r="I1976" t="s">
        <v>135</v>
      </c>
      <c r="J1976" t="s">
        <v>66</v>
      </c>
      <c r="K1976" t="s">
        <v>93</v>
      </c>
      <c r="L1976" t="s">
        <v>111</v>
      </c>
      <c r="M1976" t="s">
        <v>47</v>
      </c>
      <c r="N1976">
        <v>196</v>
      </c>
      <c r="O1976">
        <v>1008.28</v>
      </c>
      <c r="P1976">
        <v>0.03</v>
      </c>
      <c r="Q1976">
        <v>191694.19</v>
      </c>
      <c r="R1976">
        <v>86262.39</v>
      </c>
      <c r="S1976">
        <v>105431.8</v>
      </c>
      <c r="T1976">
        <v>19772.97</v>
      </c>
      <c r="U1976">
        <v>85658.83</v>
      </c>
      <c r="V1976">
        <v>0.19</v>
      </c>
      <c r="W1976">
        <v>69383.649999999994</v>
      </c>
      <c r="X1976">
        <v>218025.19</v>
      </c>
      <c r="Y1976" t="s">
        <v>37</v>
      </c>
      <c r="Z1976" t="s">
        <v>57</v>
      </c>
      <c r="AA1976" t="s">
        <v>39</v>
      </c>
    </row>
    <row r="1977" spans="1:27" x14ac:dyDescent="0.25">
      <c r="A1977" t="s">
        <v>2119</v>
      </c>
      <c r="B1977" s="2">
        <v>44661</v>
      </c>
      <c r="C1977">
        <v>2022</v>
      </c>
      <c r="D1977" t="s">
        <v>41</v>
      </c>
      <c r="E1977" t="s">
        <v>70</v>
      </c>
      <c r="F1977">
        <v>4</v>
      </c>
      <c r="G1977" t="s">
        <v>30</v>
      </c>
      <c r="H1977" t="s">
        <v>89</v>
      </c>
      <c r="I1977" t="s">
        <v>92</v>
      </c>
      <c r="J1977" t="s">
        <v>53</v>
      </c>
      <c r="K1977" t="s">
        <v>183</v>
      </c>
      <c r="L1977" t="s">
        <v>83</v>
      </c>
      <c r="M1977" t="s">
        <v>47</v>
      </c>
      <c r="N1977">
        <v>161</v>
      </c>
      <c r="O1977">
        <v>1328.85</v>
      </c>
      <c r="P1977">
        <v>0.05</v>
      </c>
      <c r="Q1977">
        <v>203247.61</v>
      </c>
      <c r="R1977">
        <v>128045.99</v>
      </c>
      <c r="S1977">
        <v>75201.62</v>
      </c>
      <c r="T1977">
        <v>10658.03</v>
      </c>
      <c r="U1977">
        <v>64543.59</v>
      </c>
      <c r="V1977">
        <v>0.18</v>
      </c>
      <c r="W1977">
        <v>52925.74</v>
      </c>
      <c r="X1977">
        <v>203244.11</v>
      </c>
      <c r="Y1977" t="s">
        <v>37</v>
      </c>
      <c r="Z1977" t="s">
        <v>61</v>
      </c>
      <c r="AA1977" t="s">
        <v>39</v>
      </c>
    </row>
    <row r="1978" spans="1:27" x14ac:dyDescent="0.25">
      <c r="A1978" t="s">
        <v>2120</v>
      </c>
      <c r="B1978" s="2">
        <v>45057</v>
      </c>
      <c r="C1978">
        <v>2023</v>
      </c>
      <c r="D1978" t="s">
        <v>41</v>
      </c>
      <c r="E1978" t="s">
        <v>42</v>
      </c>
      <c r="F1978">
        <v>5</v>
      </c>
      <c r="G1978" t="s">
        <v>51</v>
      </c>
      <c r="H1978" t="s">
        <v>129</v>
      </c>
      <c r="I1978" t="s">
        <v>135</v>
      </c>
      <c r="J1978" t="s">
        <v>66</v>
      </c>
      <c r="K1978" t="s">
        <v>67</v>
      </c>
      <c r="L1978" t="s">
        <v>119</v>
      </c>
      <c r="M1978" t="s">
        <v>60</v>
      </c>
      <c r="N1978">
        <v>5</v>
      </c>
      <c r="O1978">
        <v>1370.16</v>
      </c>
      <c r="P1978">
        <v>0.02</v>
      </c>
      <c r="Q1978">
        <v>6713.78</v>
      </c>
      <c r="R1978">
        <v>3155.48</v>
      </c>
      <c r="S1978">
        <v>3558.3</v>
      </c>
      <c r="T1978">
        <v>896.84</v>
      </c>
      <c r="U1978">
        <v>2661.46</v>
      </c>
      <c r="V1978">
        <v>0.19</v>
      </c>
      <c r="W1978">
        <v>2155.7800000000002</v>
      </c>
      <c r="X1978">
        <v>5959.86</v>
      </c>
      <c r="Y1978" t="s">
        <v>37</v>
      </c>
      <c r="Z1978" t="s">
        <v>75</v>
      </c>
      <c r="AA1978" t="s">
        <v>39</v>
      </c>
    </row>
    <row r="1979" spans="1:27" x14ac:dyDescent="0.25">
      <c r="A1979" t="s">
        <v>2121</v>
      </c>
      <c r="B1979" s="2">
        <v>44773</v>
      </c>
      <c r="C1979">
        <v>2022</v>
      </c>
      <c r="D1979" t="s">
        <v>28</v>
      </c>
      <c r="E1979" t="s">
        <v>29</v>
      </c>
      <c r="F1979">
        <v>7</v>
      </c>
      <c r="G1979" t="s">
        <v>43</v>
      </c>
      <c r="H1979" t="s">
        <v>31</v>
      </c>
      <c r="I1979" t="s">
        <v>32</v>
      </c>
      <c r="J1979" t="s">
        <v>33</v>
      </c>
      <c r="K1979" t="s">
        <v>211</v>
      </c>
      <c r="L1979" t="s">
        <v>35</v>
      </c>
      <c r="M1979" t="s">
        <v>36</v>
      </c>
      <c r="N1979">
        <v>37</v>
      </c>
      <c r="O1979">
        <v>562.11</v>
      </c>
      <c r="P1979">
        <v>0.01</v>
      </c>
      <c r="Q1979">
        <v>20590.09</v>
      </c>
      <c r="R1979">
        <v>12971.76</v>
      </c>
      <c r="S1979">
        <v>7618.33</v>
      </c>
      <c r="T1979">
        <v>3979.98</v>
      </c>
      <c r="U1979">
        <v>3638.35</v>
      </c>
      <c r="V1979">
        <v>0.21</v>
      </c>
      <c r="W1979">
        <v>2874.3</v>
      </c>
      <c r="X1979">
        <v>24684.959999999999</v>
      </c>
      <c r="Y1979" t="s">
        <v>37</v>
      </c>
      <c r="Z1979" t="s">
        <v>38</v>
      </c>
      <c r="AA1979" t="s">
        <v>39</v>
      </c>
    </row>
    <row r="1980" spans="1:27" x14ac:dyDescent="0.25">
      <c r="A1980" t="s">
        <v>2122</v>
      </c>
      <c r="B1980" s="2">
        <v>44989</v>
      </c>
      <c r="C1980">
        <v>2023</v>
      </c>
      <c r="D1980" t="s">
        <v>49</v>
      </c>
      <c r="E1980" t="s">
        <v>106</v>
      </c>
      <c r="F1980">
        <v>3</v>
      </c>
      <c r="G1980" t="s">
        <v>30</v>
      </c>
      <c r="H1980" t="s">
        <v>44</v>
      </c>
      <c r="I1980" t="s">
        <v>45</v>
      </c>
      <c r="J1980" t="s">
        <v>33</v>
      </c>
      <c r="K1980" t="s">
        <v>136</v>
      </c>
      <c r="L1980" t="s">
        <v>137</v>
      </c>
      <c r="M1980" t="s">
        <v>36</v>
      </c>
      <c r="N1980">
        <v>146</v>
      </c>
      <c r="O1980">
        <v>1700.94</v>
      </c>
      <c r="P1980">
        <v>0.1</v>
      </c>
      <c r="Q1980">
        <v>223503.52</v>
      </c>
      <c r="R1980">
        <v>102811.62</v>
      </c>
      <c r="S1980">
        <v>120691.9</v>
      </c>
      <c r="T1980">
        <v>28622.81</v>
      </c>
      <c r="U1980">
        <v>92069.09</v>
      </c>
      <c r="V1980">
        <v>0.24</v>
      </c>
      <c r="W1980">
        <v>69972.509999999995</v>
      </c>
      <c r="X1980">
        <v>220621.38</v>
      </c>
      <c r="Y1980" t="s">
        <v>37</v>
      </c>
      <c r="Z1980" t="s">
        <v>61</v>
      </c>
      <c r="AA1980" t="s">
        <v>39</v>
      </c>
    </row>
    <row r="1981" spans="1:27" x14ac:dyDescent="0.25">
      <c r="A1981" t="s">
        <v>2123</v>
      </c>
      <c r="B1981" s="2">
        <v>45012</v>
      </c>
      <c r="C1981">
        <v>2023</v>
      </c>
      <c r="D1981" t="s">
        <v>49</v>
      </c>
      <c r="E1981" t="s">
        <v>106</v>
      </c>
      <c r="F1981">
        <v>3</v>
      </c>
      <c r="G1981" t="s">
        <v>43</v>
      </c>
      <c r="H1981" t="s">
        <v>89</v>
      </c>
      <c r="I1981" t="s">
        <v>65</v>
      </c>
      <c r="J1981" t="s">
        <v>66</v>
      </c>
      <c r="K1981" t="s">
        <v>153</v>
      </c>
      <c r="L1981" t="s">
        <v>59</v>
      </c>
      <c r="M1981" t="s">
        <v>79</v>
      </c>
      <c r="N1981">
        <v>198</v>
      </c>
      <c r="O1981">
        <v>1358.94</v>
      </c>
      <c r="P1981">
        <v>0.01</v>
      </c>
      <c r="Q1981">
        <v>266379.42</v>
      </c>
      <c r="R1981">
        <v>133189.71</v>
      </c>
      <c r="S1981">
        <v>133189.71</v>
      </c>
      <c r="T1981">
        <v>24948.42</v>
      </c>
      <c r="U1981">
        <v>108241.29</v>
      </c>
      <c r="V1981">
        <v>0.22</v>
      </c>
      <c r="W1981">
        <v>84428.21</v>
      </c>
      <c r="X1981">
        <v>318342.2</v>
      </c>
      <c r="Y1981" t="s">
        <v>74</v>
      </c>
      <c r="Z1981" t="s">
        <v>57</v>
      </c>
      <c r="AA1981" t="s">
        <v>39</v>
      </c>
    </row>
    <row r="1982" spans="1:27" x14ac:dyDescent="0.25">
      <c r="A1982" t="s">
        <v>2124</v>
      </c>
      <c r="B1982" s="2">
        <v>45407</v>
      </c>
      <c r="C1982">
        <v>2024</v>
      </c>
      <c r="D1982" t="s">
        <v>41</v>
      </c>
      <c r="E1982" t="s">
        <v>70</v>
      </c>
      <c r="F1982">
        <v>4</v>
      </c>
      <c r="G1982" t="s">
        <v>51</v>
      </c>
      <c r="H1982" t="s">
        <v>89</v>
      </c>
      <c r="I1982" t="s">
        <v>52</v>
      </c>
      <c r="J1982" t="s">
        <v>53</v>
      </c>
      <c r="K1982" t="s">
        <v>157</v>
      </c>
      <c r="L1982" t="s">
        <v>46</v>
      </c>
      <c r="M1982" t="s">
        <v>36</v>
      </c>
      <c r="N1982">
        <v>81</v>
      </c>
      <c r="O1982">
        <v>1981.22</v>
      </c>
      <c r="P1982">
        <v>0.1</v>
      </c>
      <c r="Q1982">
        <v>144430.94</v>
      </c>
      <c r="R1982">
        <v>63549.61</v>
      </c>
      <c r="S1982">
        <v>80881.33</v>
      </c>
      <c r="T1982">
        <v>18313.509999999998</v>
      </c>
      <c r="U1982">
        <v>62567.82</v>
      </c>
      <c r="V1982">
        <v>0.24</v>
      </c>
      <c r="W1982">
        <v>47551.54</v>
      </c>
      <c r="X1982">
        <v>149147.21</v>
      </c>
      <c r="Y1982" t="s">
        <v>74</v>
      </c>
      <c r="Z1982" t="s">
        <v>61</v>
      </c>
      <c r="AA1982" t="s">
        <v>39</v>
      </c>
    </row>
    <row r="1983" spans="1:27" x14ac:dyDescent="0.25">
      <c r="A1983" t="s">
        <v>2125</v>
      </c>
      <c r="B1983" s="2">
        <v>45488</v>
      </c>
      <c r="C1983">
        <v>2024</v>
      </c>
      <c r="D1983" t="s">
        <v>28</v>
      </c>
      <c r="E1983" t="s">
        <v>29</v>
      </c>
      <c r="F1983">
        <v>7</v>
      </c>
      <c r="G1983" t="s">
        <v>63</v>
      </c>
      <c r="H1983" t="s">
        <v>64</v>
      </c>
      <c r="I1983" t="s">
        <v>92</v>
      </c>
      <c r="J1983" t="s">
        <v>53</v>
      </c>
      <c r="K1983" t="s">
        <v>181</v>
      </c>
      <c r="L1983" t="s">
        <v>73</v>
      </c>
      <c r="M1983" t="s">
        <v>47</v>
      </c>
      <c r="N1983">
        <v>200</v>
      </c>
      <c r="O1983">
        <v>688.25</v>
      </c>
      <c r="P1983">
        <v>0.1</v>
      </c>
      <c r="Q1983">
        <v>123885</v>
      </c>
      <c r="R1983">
        <v>37165.5</v>
      </c>
      <c r="S1983">
        <v>86719.5</v>
      </c>
      <c r="T1983">
        <v>8561.59</v>
      </c>
      <c r="U1983">
        <v>78157.91</v>
      </c>
      <c r="V1983">
        <v>0.18</v>
      </c>
      <c r="W1983">
        <v>64089.49</v>
      </c>
      <c r="X1983">
        <v>106991.24</v>
      </c>
      <c r="Y1983" t="s">
        <v>74</v>
      </c>
      <c r="Z1983" t="s">
        <v>75</v>
      </c>
      <c r="AA1983" t="s">
        <v>39</v>
      </c>
    </row>
    <row r="1984" spans="1:27" x14ac:dyDescent="0.25">
      <c r="A1984" t="s">
        <v>2126</v>
      </c>
      <c r="B1984" s="2">
        <v>45298</v>
      </c>
      <c r="C1984">
        <v>2024</v>
      </c>
      <c r="D1984" t="s">
        <v>49</v>
      </c>
      <c r="E1984" t="s">
        <v>50</v>
      </c>
      <c r="F1984">
        <v>1</v>
      </c>
      <c r="G1984" t="s">
        <v>30</v>
      </c>
      <c r="H1984" t="s">
        <v>64</v>
      </c>
      <c r="I1984" t="s">
        <v>135</v>
      </c>
      <c r="J1984" t="s">
        <v>66</v>
      </c>
      <c r="K1984" t="s">
        <v>223</v>
      </c>
      <c r="L1984" t="s">
        <v>119</v>
      </c>
      <c r="M1984" t="s">
        <v>79</v>
      </c>
      <c r="N1984">
        <v>21</v>
      </c>
      <c r="O1984">
        <v>1335.63</v>
      </c>
      <c r="P1984">
        <v>0.13</v>
      </c>
      <c r="Q1984">
        <v>24401.96</v>
      </c>
      <c r="R1984">
        <v>13665.1</v>
      </c>
      <c r="S1984">
        <v>10736.86</v>
      </c>
      <c r="T1984">
        <v>4243.74</v>
      </c>
      <c r="U1984">
        <v>6493.12</v>
      </c>
      <c r="V1984">
        <v>0.19</v>
      </c>
      <c r="W1984">
        <v>5259.43</v>
      </c>
      <c r="X1984">
        <v>27336.81</v>
      </c>
      <c r="Y1984" t="s">
        <v>56</v>
      </c>
      <c r="Z1984" t="s">
        <v>38</v>
      </c>
      <c r="AA1984" t="s">
        <v>39</v>
      </c>
    </row>
    <row r="1985" spans="1:27" x14ac:dyDescent="0.25">
      <c r="A1985" t="s">
        <v>2127</v>
      </c>
      <c r="B1985" s="2">
        <v>45386</v>
      </c>
      <c r="C1985">
        <v>2024</v>
      </c>
      <c r="D1985" t="s">
        <v>41</v>
      </c>
      <c r="E1985" t="s">
        <v>70</v>
      </c>
      <c r="F1985">
        <v>4</v>
      </c>
      <c r="G1985" t="s">
        <v>30</v>
      </c>
      <c r="H1985" t="s">
        <v>129</v>
      </c>
      <c r="I1985" t="s">
        <v>65</v>
      </c>
      <c r="J1985" t="s">
        <v>66</v>
      </c>
      <c r="K1985" t="s">
        <v>163</v>
      </c>
      <c r="L1985" t="s">
        <v>83</v>
      </c>
      <c r="M1985" t="s">
        <v>47</v>
      </c>
      <c r="N1985">
        <v>111</v>
      </c>
      <c r="O1985">
        <v>134.72</v>
      </c>
      <c r="P1985">
        <v>0.14000000000000001</v>
      </c>
      <c r="Q1985">
        <v>12860.37</v>
      </c>
      <c r="R1985">
        <v>4372.53</v>
      </c>
      <c r="S1985">
        <v>8487.84</v>
      </c>
      <c r="T1985">
        <v>989.66</v>
      </c>
      <c r="U1985">
        <v>7498.18</v>
      </c>
      <c r="V1985">
        <v>0.25</v>
      </c>
      <c r="W1985">
        <v>5623.64</v>
      </c>
      <c r="X1985">
        <v>14403.14</v>
      </c>
      <c r="Y1985" t="s">
        <v>74</v>
      </c>
      <c r="Z1985" t="s">
        <v>38</v>
      </c>
      <c r="AA1985" t="s">
        <v>39</v>
      </c>
    </row>
    <row r="1986" spans="1:27" x14ac:dyDescent="0.25">
      <c r="A1986" t="s">
        <v>2128</v>
      </c>
      <c r="B1986" s="2">
        <v>44958</v>
      </c>
      <c r="C1986">
        <v>2023</v>
      </c>
      <c r="D1986" t="s">
        <v>49</v>
      </c>
      <c r="E1986" t="s">
        <v>88</v>
      </c>
      <c r="F1986">
        <v>2</v>
      </c>
      <c r="G1986" t="s">
        <v>85</v>
      </c>
      <c r="H1986" t="s">
        <v>129</v>
      </c>
      <c r="I1986" t="s">
        <v>45</v>
      </c>
      <c r="J1986" t="s">
        <v>33</v>
      </c>
      <c r="K1986" t="s">
        <v>233</v>
      </c>
      <c r="L1986" t="s">
        <v>59</v>
      </c>
      <c r="M1986" t="s">
        <v>47</v>
      </c>
      <c r="N1986">
        <v>107</v>
      </c>
      <c r="O1986">
        <v>211.65</v>
      </c>
      <c r="P1986">
        <v>0.04</v>
      </c>
      <c r="Q1986">
        <v>21740.69</v>
      </c>
      <c r="R1986">
        <v>9565.9</v>
      </c>
      <c r="S1986">
        <v>12174.79</v>
      </c>
      <c r="T1986">
        <v>2140.2399999999998</v>
      </c>
      <c r="U1986">
        <v>10034.549999999999</v>
      </c>
      <c r="V1986">
        <v>0.25</v>
      </c>
      <c r="W1986">
        <v>7525.91</v>
      </c>
      <c r="X1986">
        <v>19661.25</v>
      </c>
      <c r="Y1986" t="s">
        <v>37</v>
      </c>
      <c r="Z1986" t="s">
        <v>61</v>
      </c>
      <c r="AA1986" t="s">
        <v>39</v>
      </c>
    </row>
    <row r="1987" spans="1:27" x14ac:dyDescent="0.25">
      <c r="A1987" t="s">
        <v>2129</v>
      </c>
      <c r="B1987" s="2">
        <v>45076</v>
      </c>
      <c r="C1987">
        <v>2023</v>
      </c>
      <c r="D1987" t="s">
        <v>41</v>
      </c>
      <c r="E1987" t="s">
        <v>42</v>
      </c>
      <c r="F1987">
        <v>5</v>
      </c>
      <c r="G1987" t="s">
        <v>85</v>
      </c>
      <c r="H1987" t="s">
        <v>64</v>
      </c>
      <c r="I1987" t="s">
        <v>65</v>
      </c>
      <c r="J1987" t="s">
        <v>66</v>
      </c>
      <c r="K1987" t="s">
        <v>82</v>
      </c>
      <c r="L1987" t="s">
        <v>55</v>
      </c>
      <c r="M1987" t="s">
        <v>47</v>
      </c>
      <c r="N1987">
        <v>138</v>
      </c>
      <c r="O1987">
        <v>1111.23</v>
      </c>
      <c r="P1987">
        <v>0.1</v>
      </c>
      <c r="Q1987">
        <v>138014.76999999999</v>
      </c>
      <c r="R1987">
        <v>75908.12</v>
      </c>
      <c r="S1987">
        <v>62106.65</v>
      </c>
      <c r="T1987">
        <v>11958.63</v>
      </c>
      <c r="U1987">
        <v>50148.02</v>
      </c>
      <c r="V1987">
        <v>0.24</v>
      </c>
      <c r="W1987">
        <v>38112.5</v>
      </c>
      <c r="X1987">
        <v>135040.13</v>
      </c>
      <c r="Y1987" t="s">
        <v>37</v>
      </c>
      <c r="Z1987" t="s">
        <v>38</v>
      </c>
      <c r="AA1987" t="s">
        <v>39</v>
      </c>
    </row>
    <row r="1988" spans="1:27" x14ac:dyDescent="0.25">
      <c r="A1988" t="s">
        <v>2130</v>
      </c>
      <c r="B1988" s="2">
        <v>44874</v>
      </c>
      <c r="C1988">
        <v>2022</v>
      </c>
      <c r="D1988" t="s">
        <v>113</v>
      </c>
      <c r="E1988" t="s">
        <v>117</v>
      </c>
      <c r="F1988">
        <v>11</v>
      </c>
      <c r="G1988" t="s">
        <v>85</v>
      </c>
      <c r="H1988" t="s">
        <v>31</v>
      </c>
      <c r="I1988" t="s">
        <v>52</v>
      </c>
      <c r="J1988" t="s">
        <v>53</v>
      </c>
      <c r="K1988" t="s">
        <v>90</v>
      </c>
      <c r="L1988" t="s">
        <v>159</v>
      </c>
      <c r="M1988" t="s">
        <v>79</v>
      </c>
      <c r="N1988">
        <v>98</v>
      </c>
      <c r="O1988">
        <v>1374.13</v>
      </c>
      <c r="P1988">
        <v>0.16</v>
      </c>
      <c r="Q1988">
        <v>113118.38</v>
      </c>
      <c r="R1988">
        <v>65608.66</v>
      </c>
      <c r="S1988">
        <v>47509.72</v>
      </c>
      <c r="T1988">
        <v>21267.73</v>
      </c>
      <c r="U1988">
        <v>26241.99</v>
      </c>
      <c r="V1988">
        <v>0.27</v>
      </c>
      <c r="W1988">
        <v>19156.650000000001</v>
      </c>
      <c r="X1988">
        <v>122658.52</v>
      </c>
      <c r="Y1988" t="s">
        <v>74</v>
      </c>
      <c r="Z1988" t="s">
        <v>38</v>
      </c>
      <c r="AA1988" t="s">
        <v>39</v>
      </c>
    </row>
    <row r="1989" spans="1:27" x14ac:dyDescent="0.25">
      <c r="A1989" t="s">
        <v>2131</v>
      </c>
      <c r="B1989" s="2">
        <v>45102</v>
      </c>
      <c r="C1989">
        <v>2023</v>
      </c>
      <c r="D1989" t="s">
        <v>41</v>
      </c>
      <c r="E1989" t="s">
        <v>77</v>
      </c>
      <c r="F1989">
        <v>6</v>
      </c>
      <c r="G1989" t="s">
        <v>30</v>
      </c>
      <c r="H1989" t="s">
        <v>31</v>
      </c>
      <c r="I1989" t="s">
        <v>135</v>
      </c>
      <c r="J1989" t="s">
        <v>66</v>
      </c>
      <c r="K1989" t="s">
        <v>213</v>
      </c>
      <c r="L1989" t="s">
        <v>119</v>
      </c>
      <c r="M1989" t="s">
        <v>79</v>
      </c>
      <c r="N1989">
        <v>117</v>
      </c>
      <c r="O1989">
        <v>1864.82</v>
      </c>
      <c r="P1989">
        <v>0.2</v>
      </c>
      <c r="Q1989">
        <v>174547.15</v>
      </c>
      <c r="R1989">
        <v>106473.76</v>
      </c>
      <c r="S1989">
        <v>68073.39</v>
      </c>
      <c r="T1989">
        <v>23595.13</v>
      </c>
      <c r="U1989">
        <v>44478.26</v>
      </c>
      <c r="V1989">
        <v>0.27</v>
      </c>
      <c r="W1989">
        <v>32469.13</v>
      </c>
      <c r="X1989">
        <v>193184.11</v>
      </c>
      <c r="Y1989" t="s">
        <v>74</v>
      </c>
      <c r="Z1989" t="s">
        <v>61</v>
      </c>
      <c r="AA1989" t="s">
        <v>39</v>
      </c>
    </row>
    <row r="1990" spans="1:27" x14ac:dyDescent="0.25">
      <c r="A1990" t="s">
        <v>2132</v>
      </c>
      <c r="B1990" s="2">
        <v>44994</v>
      </c>
      <c r="C1990">
        <v>2023</v>
      </c>
      <c r="D1990" t="s">
        <v>49</v>
      </c>
      <c r="E1990" t="s">
        <v>106</v>
      </c>
      <c r="F1990">
        <v>3</v>
      </c>
      <c r="G1990" t="s">
        <v>51</v>
      </c>
      <c r="H1990" t="s">
        <v>129</v>
      </c>
      <c r="I1990" t="s">
        <v>65</v>
      </c>
      <c r="J1990" t="s">
        <v>66</v>
      </c>
      <c r="K1990" t="s">
        <v>115</v>
      </c>
      <c r="L1990" t="s">
        <v>83</v>
      </c>
      <c r="M1990" t="s">
        <v>36</v>
      </c>
      <c r="N1990">
        <v>75</v>
      </c>
      <c r="O1990">
        <v>173.61</v>
      </c>
      <c r="P1990">
        <v>0.01</v>
      </c>
      <c r="Q1990">
        <v>12890.54</v>
      </c>
      <c r="R1990">
        <v>5027.3100000000004</v>
      </c>
      <c r="S1990">
        <v>7863.23</v>
      </c>
      <c r="T1990">
        <v>1187.68</v>
      </c>
      <c r="U1990">
        <v>6675.55</v>
      </c>
      <c r="V1990">
        <v>0.2</v>
      </c>
      <c r="W1990">
        <v>5340.44</v>
      </c>
      <c r="X1990">
        <v>11457.14</v>
      </c>
      <c r="Y1990" t="s">
        <v>56</v>
      </c>
      <c r="Z1990" t="s">
        <v>38</v>
      </c>
      <c r="AA1990" t="s">
        <v>39</v>
      </c>
    </row>
    <row r="1991" spans="1:27" x14ac:dyDescent="0.25">
      <c r="A1991" t="s">
        <v>2133</v>
      </c>
      <c r="B1991" s="2">
        <v>44737</v>
      </c>
      <c r="C1991">
        <v>2022</v>
      </c>
      <c r="D1991" t="s">
        <v>41</v>
      </c>
      <c r="E1991" t="s">
        <v>77</v>
      </c>
      <c r="F1991">
        <v>6</v>
      </c>
      <c r="G1991" t="s">
        <v>30</v>
      </c>
      <c r="H1991" t="s">
        <v>107</v>
      </c>
      <c r="I1991" t="s">
        <v>65</v>
      </c>
      <c r="J1991" t="s">
        <v>66</v>
      </c>
      <c r="K1991" t="s">
        <v>176</v>
      </c>
      <c r="L1991" t="s">
        <v>59</v>
      </c>
      <c r="M1991" t="s">
        <v>47</v>
      </c>
      <c r="N1991">
        <v>179</v>
      </c>
      <c r="O1991">
        <v>1422.55</v>
      </c>
      <c r="P1991">
        <v>0.04</v>
      </c>
      <c r="Q1991">
        <v>244450.99</v>
      </c>
      <c r="R1991">
        <v>127114.51</v>
      </c>
      <c r="S1991">
        <v>117336.48</v>
      </c>
      <c r="T1991">
        <v>28537.24</v>
      </c>
      <c r="U1991">
        <v>88799.24</v>
      </c>
      <c r="V1991">
        <v>0.25</v>
      </c>
      <c r="W1991">
        <v>66599.429999999993</v>
      </c>
      <c r="X1991">
        <v>246321.67</v>
      </c>
      <c r="Y1991" t="s">
        <v>56</v>
      </c>
      <c r="Z1991" t="s">
        <v>57</v>
      </c>
      <c r="AA1991" t="s">
        <v>39</v>
      </c>
    </row>
    <row r="1992" spans="1:27" x14ac:dyDescent="0.25">
      <c r="A1992" t="s">
        <v>2134</v>
      </c>
      <c r="B1992" s="2">
        <v>45124</v>
      </c>
      <c r="C1992">
        <v>2023</v>
      </c>
      <c r="D1992" t="s">
        <v>28</v>
      </c>
      <c r="E1992" t="s">
        <v>29</v>
      </c>
      <c r="F1992">
        <v>7</v>
      </c>
      <c r="G1992" t="s">
        <v>30</v>
      </c>
      <c r="H1992" t="s">
        <v>89</v>
      </c>
      <c r="I1992" t="s">
        <v>135</v>
      </c>
      <c r="J1992" t="s">
        <v>66</v>
      </c>
      <c r="K1992" t="s">
        <v>82</v>
      </c>
      <c r="L1992" t="s">
        <v>83</v>
      </c>
      <c r="M1992" t="s">
        <v>79</v>
      </c>
      <c r="N1992">
        <v>13</v>
      </c>
      <c r="O1992">
        <v>1623.01</v>
      </c>
      <c r="P1992">
        <v>0.23</v>
      </c>
      <c r="Q1992">
        <v>16246.33</v>
      </c>
      <c r="R1992">
        <v>7473.31</v>
      </c>
      <c r="S1992">
        <v>8773.02</v>
      </c>
      <c r="T1992">
        <v>1533.44</v>
      </c>
      <c r="U1992">
        <v>7239.58</v>
      </c>
      <c r="V1992">
        <v>0.28000000000000003</v>
      </c>
      <c r="W1992">
        <v>5212.5</v>
      </c>
      <c r="X1992">
        <v>14202.92</v>
      </c>
      <c r="Y1992" t="s">
        <v>37</v>
      </c>
      <c r="Z1992" t="s">
        <v>38</v>
      </c>
      <c r="AA1992" t="s">
        <v>39</v>
      </c>
    </row>
    <row r="1993" spans="1:27" x14ac:dyDescent="0.25">
      <c r="A1993" t="s">
        <v>2135</v>
      </c>
      <c r="B1993" s="2">
        <v>45360</v>
      </c>
      <c r="C1993">
        <v>2024</v>
      </c>
      <c r="D1993" t="s">
        <v>49</v>
      </c>
      <c r="E1993" t="s">
        <v>106</v>
      </c>
      <c r="F1993">
        <v>3</v>
      </c>
      <c r="G1993" t="s">
        <v>63</v>
      </c>
      <c r="H1993" t="s">
        <v>71</v>
      </c>
      <c r="I1993" t="s">
        <v>65</v>
      </c>
      <c r="J1993" t="s">
        <v>66</v>
      </c>
      <c r="K1993" t="s">
        <v>170</v>
      </c>
      <c r="L1993" t="s">
        <v>111</v>
      </c>
      <c r="M1993" t="s">
        <v>47</v>
      </c>
      <c r="N1993">
        <v>70</v>
      </c>
      <c r="O1993">
        <v>663.67</v>
      </c>
      <c r="P1993">
        <v>0.03</v>
      </c>
      <c r="Q1993">
        <v>45063.19</v>
      </c>
      <c r="R1993">
        <v>25686.02</v>
      </c>
      <c r="S1993">
        <v>19377.169999999998</v>
      </c>
      <c r="T1993">
        <v>5347.14</v>
      </c>
      <c r="U1993">
        <v>14030.03</v>
      </c>
      <c r="V1993">
        <v>0.26</v>
      </c>
      <c r="W1993">
        <v>10382.219999999999</v>
      </c>
      <c r="X1993">
        <v>50772.51</v>
      </c>
      <c r="Y1993" t="s">
        <v>74</v>
      </c>
      <c r="Z1993" t="s">
        <v>57</v>
      </c>
      <c r="AA1993" t="s">
        <v>39</v>
      </c>
    </row>
    <row r="1994" spans="1:27" x14ac:dyDescent="0.25">
      <c r="A1994" t="s">
        <v>2136</v>
      </c>
      <c r="B1994" s="2">
        <v>45483</v>
      </c>
      <c r="C1994">
        <v>2024</v>
      </c>
      <c r="D1994" t="s">
        <v>28</v>
      </c>
      <c r="E1994" t="s">
        <v>29</v>
      </c>
      <c r="F1994">
        <v>7</v>
      </c>
      <c r="G1994" t="s">
        <v>43</v>
      </c>
      <c r="H1994" t="s">
        <v>64</v>
      </c>
      <c r="I1994" t="s">
        <v>52</v>
      </c>
      <c r="J1994" t="s">
        <v>53</v>
      </c>
      <c r="K1994" t="s">
        <v>90</v>
      </c>
      <c r="L1994" t="s">
        <v>96</v>
      </c>
      <c r="M1994" t="s">
        <v>79</v>
      </c>
      <c r="N1994">
        <v>68</v>
      </c>
      <c r="O1994">
        <v>553.63</v>
      </c>
      <c r="P1994">
        <v>0.16</v>
      </c>
      <c r="Q1994">
        <v>31623.35</v>
      </c>
      <c r="R1994">
        <v>16127.91</v>
      </c>
      <c r="S1994">
        <v>15495.44</v>
      </c>
      <c r="T1994">
        <v>6180.35</v>
      </c>
      <c r="U1994">
        <v>9315.09</v>
      </c>
      <c r="V1994">
        <v>0.23</v>
      </c>
      <c r="W1994">
        <v>7172.62</v>
      </c>
      <c r="X1994">
        <v>33614.370000000003</v>
      </c>
      <c r="Y1994" t="s">
        <v>37</v>
      </c>
      <c r="Z1994" t="s">
        <v>75</v>
      </c>
      <c r="AA1994" t="s">
        <v>39</v>
      </c>
    </row>
    <row r="1995" spans="1:27" x14ac:dyDescent="0.25">
      <c r="A1995" t="s">
        <v>2137</v>
      </c>
      <c r="B1995" s="2">
        <v>44744</v>
      </c>
      <c r="C1995">
        <v>2022</v>
      </c>
      <c r="D1995" t="s">
        <v>28</v>
      </c>
      <c r="E1995" t="s">
        <v>29</v>
      </c>
      <c r="F1995">
        <v>7</v>
      </c>
      <c r="G1995" t="s">
        <v>85</v>
      </c>
      <c r="H1995" t="s">
        <v>107</v>
      </c>
      <c r="I1995" t="s">
        <v>32</v>
      </c>
      <c r="J1995" t="s">
        <v>33</v>
      </c>
      <c r="K1995" t="s">
        <v>181</v>
      </c>
      <c r="L1995" t="s">
        <v>140</v>
      </c>
      <c r="M1995" t="s">
        <v>60</v>
      </c>
      <c r="N1995">
        <v>48</v>
      </c>
      <c r="O1995">
        <v>1640.85</v>
      </c>
      <c r="P1995">
        <v>0.1</v>
      </c>
      <c r="Q1995">
        <v>70884.72</v>
      </c>
      <c r="R1995">
        <v>29062.74</v>
      </c>
      <c r="S1995">
        <v>41821.980000000003</v>
      </c>
      <c r="T1995">
        <v>3590.03</v>
      </c>
      <c r="U1995">
        <v>38231.949999999997</v>
      </c>
      <c r="V1995">
        <v>0.23</v>
      </c>
      <c r="W1995">
        <v>29438.6</v>
      </c>
      <c r="X1995">
        <v>79084.460000000006</v>
      </c>
      <c r="Y1995" t="s">
        <v>74</v>
      </c>
      <c r="Z1995" t="s">
        <v>57</v>
      </c>
      <c r="AA1995" t="s">
        <v>39</v>
      </c>
    </row>
    <row r="1996" spans="1:27" x14ac:dyDescent="0.25">
      <c r="A1996" t="s">
        <v>2138</v>
      </c>
      <c r="B1996" s="2">
        <v>44655</v>
      </c>
      <c r="C1996">
        <v>2022</v>
      </c>
      <c r="D1996" t="s">
        <v>41</v>
      </c>
      <c r="E1996" t="s">
        <v>70</v>
      </c>
      <c r="F1996">
        <v>4</v>
      </c>
      <c r="G1996" t="s">
        <v>30</v>
      </c>
      <c r="H1996" t="s">
        <v>44</v>
      </c>
      <c r="I1996" t="s">
        <v>92</v>
      </c>
      <c r="J1996" t="s">
        <v>53</v>
      </c>
      <c r="K1996" t="s">
        <v>198</v>
      </c>
      <c r="L1996" t="s">
        <v>83</v>
      </c>
      <c r="M1996" t="s">
        <v>60</v>
      </c>
      <c r="N1996">
        <v>90</v>
      </c>
      <c r="O1996">
        <v>1003.38</v>
      </c>
      <c r="P1996">
        <v>0.24</v>
      </c>
      <c r="Q1996">
        <v>68631.19</v>
      </c>
      <c r="R1996">
        <v>26079.85</v>
      </c>
      <c r="S1996">
        <v>42551.34</v>
      </c>
      <c r="T1996">
        <v>10488</v>
      </c>
      <c r="U1996">
        <v>32063.34</v>
      </c>
      <c r="V1996">
        <v>0.18</v>
      </c>
      <c r="W1996">
        <v>26291.94</v>
      </c>
      <c r="X1996">
        <v>73806.149999999994</v>
      </c>
      <c r="Y1996" t="s">
        <v>37</v>
      </c>
      <c r="Z1996" t="s">
        <v>75</v>
      </c>
      <c r="AA1996" t="s">
        <v>39</v>
      </c>
    </row>
    <row r="1997" spans="1:27" x14ac:dyDescent="0.25">
      <c r="A1997" t="s">
        <v>2139</v>
      </c>
      <c r="B1997" s="2">
        <v>45024</v>
      </c>
      <c r="C1997">
        <v>2023</v>
      </c>
      <c r="D1997" t="s">
        <v>41</v>
      </c>
      <c r="E1997" t="s">
        <v>70</v>
      </c>
      <c r="F1997">
        <v>4</v>
      </c>
      <c r="G1997" t="s">
        <v>43</v>
      </c>
      <c r="H1997" t="s">
        <v>107</v>
      </c>
      <c r="I1997" t="s">
        <v>52</v>
      </c>
      <c r="J1997" t="s">
        <v>53</v>
      </c>
      <c r="K1997" t="s">
        <v>223</v>
      </c>
      <c r="L1997" t="s">
        <v>137</v>
      </c>
      <c r="M1997" t="s">
        <v>60</v>
      </c>
      <c r="N1997">
        <v>102</v>
      </c>
      <c r="O1997">
        <v>123.03</v>
      </c>
      <c r="P1997">
        <v>0.23</v>
      </c>
      <c r="Q1997">
        <v>9662.7800000000007</v>
      </c>
      <c r="R1997">
        <v>2995.46</v>
      </c>
      <c r="S1997">
        <v>6667.32</v>
      </c>
      <c r="T1997">
        <v>890.28</v>
      </c>
      <c r="U1997">
        <v>5777.04</v>
      </c>
      <c r="V1997">
        <v>0.21</v>
      </c>
      <c r="W1997">
        <v>4563.8599999999997</v>
      </c>
      <c r="X1997">
        <v>10240.68</v>
      </c>
      <c r="Y1997" t="s">
        <v>56</v>
      </c>
      <c r="Z1997" t="s">
        <v>75</v>
      </c>
      <c r="AA1997" t="s">
        <v>39</v>
      </c>
    </row>
    <row r="1998" spans="1:27" x14ac:dyDescent="0.25">
      <c r="A1998" t="s">
        <v>2140</v>
      </c>
      <c r="B1998" s="2">
        <v>45624</v>
      </c>
      <c r="C1998">
        <v>2024</v>
      </c>
      <c r="D1998" t="s">
        <v>113</v>
      </c>
      <c r="E1998" t="s">
        <v>117</v>
      </c>
      <c r="F1998">
        <v>11</v>
      </c>
      <c r="G1998" t="s">
        <v>85</v>
      </c>
      <c r="H1998" t="s">
        <v>71</v>
      </c>
      <c r="I1998" t="s">
        <v>32</v>
      </c>
      <c r="J1998" t="s">
        <v>33</v>
      </c>
      <c r="K1998" t="s">
        <v>78</v>
      </c>
      <c r="L1998" t="s">
        <v>159</v>
      </c>
      <c r="M1998" t="s">
        <v>36</v>
      </c>
      <c r="N1998">
        <v>152</v>
      </c>
      <c r="O1998">
        <v>579.66999999999996</v>
      </c>
      <c r="P1998">
        <v>0.06</v>
      </c>
      <c r="Q1998">
        <v>82823.25</v>
      </c>
      <c r="R1998">
        <v>26503.439999999999</v>
      </c>
      <c r="S1998">
        <v>56319.81</v>
      </c>
      <c r="T1998">
        <v>4291.7</v>
      </c>
      <c r="U1998">
        <v>52028.11</v>
      </c>
      <c r="V1998">
        <v>0.26</v>
      </c>
      <c r="W1998">
        <v>38500.800000000003</v>
      </c>
      <c r="X1998">
        <v>71134.7</v>
      </c>
      <c r="Y1998" t="s">
        <v>37</v>
      </c>
      <c r="Z1998" t="s">
        <v>75</v>
      </c>
      <c r="AA1998" t="s">
        <v>39</v>
      </c>
    </row>
    <row r="1999" spans="1:27" x14ac:dyDescent="0.25">
      <c r="A1999" t="s">
        <v>2141</v>
      </c>
      <c r="B1999" s="2">
        <v>44709</v>
      </c>
      <c r="C1999">
        <v>2022</v>
      </c>
      <c r="D1999" t="s">
        <v>41</v>
      </c>
      <c r="E1999" t="s">
        <v>42</v>
      </c>
      <c r="F1999">
        <v>5</v>
      </c>
      <c r="G1999" t="s">
        <v>30</v>
      </c>
      <c r="H1999" t="s">
        <v>71</v>
      </c>
      <c r="I1999" t="s">
        <v>135</v>
      </c>
      <c r="J1999" t="s">
        <v>66</v>
      </c>
      <c r="K1999" t="s">
        <v>136</v>
      </c>
      <c r="L1999" t="s">
        <v>111</v>
      </c>
      <c r="M1999" t="s">
        <v>79</v>
      </c>
      <c r="N1999">
        <v>114</v>
      </c>
      <c r="O1999">
        <v>998.26</v>
      </c>
      <c r="P1999">
        <v>0.24</v>
      </c>
      <c r="Q1999">
        <v>86489.25</v>
      </c>
      <c r="R1999">
        <v>51893.55</v>
      </c>
      <c r="S1999">
        <v>34595.699999999997</v>
      </c>
      <c r="T1999">
        <v>12807.01</v>
      </c>
      <c r="U1999">
        <v>21788.69</v>
      </c>
      <c r="V1999">
        <v>0.22</v>
      </c>
      <c r="W1999">
        <v>16995.18</v>
      </c>
      <c r="X1999">
        <v>98003.62</v>
      </c>
      <c r="Y1999" t="s">
        <v>37</v>
      </c>
      <c r="Z1999" t="s">
        <v>75</v>
      </c>
      <c r="AA1999" t="s">
        <v>39</v>
      </c>
    </row>
    <row r="2000" spans="1:27" x14ac:dyDescent="0.25">
      <c r="A2000" t="s">
        <v>2142</v>
      </c>
      <c r="B2000" s="2">
        <v>44713</v>
      </c>
      <c r="C2000">
        <v>2022</v>
      </c>
      <c r="D2000" t="s">
        <v>41</v>
      </c>
      <c r="E2000" t="s">
        <v>77</v>
      </c>
      <c r="F2000">
        <v>6</v>
      </c>
      <c r="G2000" t="s">
        <v>30</v>
      </c>
      <c r="H2000" t="s">
        <v>31</v>
      </c>
      <c r="I2000" t="s">
        <v>45</v>
      </c>
      <c r="J2000" t="s">
        <v>33</v>
      </c>
      <c r="K2000" t="s">
        <v>153</v>
      </c>
      <c r="L2000" t="s">
        <v>35</v>
      </c>
      <c r="M2000" t="s">
        <v>79</v>
      </c>
      <c r="N2000">
        <v>114</v>
      </c>
      <c r="O2000">
        <v>257.89999999999998</v>
      </c>
      <c r="P2000">
        <v>0.18</v>
      </c>
      <c r="Q2000">
        <v>24108.49</v>
      </c>
      <c r="R2000">
        <v>10848.82</v>
      </c>
      <c r="S2000">
        <v>13259.67</v>
      </c>
      <c r="T2000">
        <v>1393.73</v>
      </c>
      <c r="U2000">
        <v>11865.94</v>
      </c>
      <c r="V2000">
        <v>0.18</v>
      </c>
      <c r="W2000">
        <v>9730.07</v>
      </c>
      <c r="X2000">
        <v>28271.3</v>
      </c>
      <c r="Y2000" t="s">
        <v>37</v>
      </c>
      <c r="Z2000" t="s">
        <v>57</v>
      </c>
      <c r="AA2000" t="s">
        <v>39</v>
      </c>
    </row>
    <row r="2001" spans="1:27" x14ac:dyDescent="0.25">
      <c r="A2001" t="s">
        <v>2143</v>
      </c>
      <c r="B2001" s="2">
        <v>45292</v>
      </c>
      <c r="C2001">
        <v>2024</v>
      </c>
      <c r="D2001" t="s">
        <v>49</v>
      </c>
      <c r="E2001" t="s">
        <v>50</v>
      </c>
      <c r="F2001">
        <v>1</v>
      </c>
      <c r="G2001" t="s">
        <v>30</v>
      </c>
      <c r="H2001" t="s">
        <v>71</v>
      </c>
      <c r="I2001" t="s">
        <v>65</v>
      </c>
      <c r="J2001" t="s">
        <v>66</v>
      </c>
      <c r="K2001" t="s">
        <v>223</v>
      </c>
      <c r="L2001" t="s">
        <v>59</v>
      </c>
      <c r="M2001" t="s">
        <v>60</v>
      </c>
      <c r="N2001">
        <v>86</v>
      </c>
      <c r="O2001">
        <v>1705.96</v>
      </c>
      <c r="P2001">
        <v>0.11</v>
      </c>
      <c r="Q2001">
        <v>130574.18</v>
      </c>
      <c r="R2001">
        <v>52229.67</v>
      </c>
      <c r="S2001">
        <v>78344.509999999995</v>
      </c>
      <c r="T2001">
        <v>11079.78</v>
      </c>
      <c r="U2001">
        <v>67264.73</v>
      </c>
      <c r="V2001">
        <v>0.26</v>
      </c>
      <c r="W2001">
        <v>49775.9</v>
      </c>
      <c r="X2001">
        <v>156000.16</v>
      </c>
      <c r="Y2001" t="s">
        <v>37</v>
      </c>
      <c r="Z2001" t="s">
        <v>57</v>
      </c>
      <c r="AA2001" t="s">
        <v>39</v>
      </c>
    </row>
    <row r="2002" spans="1:27" x14ac:dyDescent="0.25">
      <c r="A2002" t="s">
        <v>2144</v>
      </c>
      <c r="B2002" s="2">
        <v>44785</v>
      </c>
      <c r="C2002">
        <v>2022</v>
      </c>
      <c r="D2002" t="s">
        <v>28</v>
      </c>
      <c r="E2002" t="s">
        <v>81</v>
      </c>
      <c r="F2002">
        <v>8</v>
      </c>
      <c r="G2002" t="s">
        <v>43</v>
      </c>
      <c r="H2002" t="s">
        <v>89</v>
      </c>
      <c r="I2002" t="s">
        <v>92</v>
      </c>
      <c r="J2002" t="s">
        <v>53</v>
      </c>
      <c r="K2002" t="s">
        <v>176</v>
      </c>
      <c r="L2002" t="s">
        <v>73</v>
      </c>
      <c r="M2002" t="s">
        <v>36</v>
      </c>
      <c r="N2002">
        <v>123</v>
      </c>
      <c r="O2002">
        <v>1563.5</v>
      </c>
      <c r="P2002">
        <v>0.01</v>
      </c>
      <c r="Q2002">
        <v>190387.39</v>
      </c>
      <c r="R2002">
        <v>70443.33</v>
      </c>
      <c r="S2002">
        <v>119944.06</v>
      </c>
      <c r="T2002">
        <v>16205.92</v>
      </c>
      <c r="U2002">
        <v>103738.14</v>
      </c>
      <c r="V2002">
        <v>0.21</v>
      </c>
      <c r="W2002">
        <v>81953.13</v>
      </c>
      <c r="X2002">
        <v>182560.73</v>
      </c>
      <c r="Y2002" t="s">
        <v>56</v>
      </c>
      <c r="Z2002" t="s">
        <v>61</v>
      </c>
      <c r="AA2002" t="s">
        <v>39</v>
      </c>
    </row>
    <row r="2003" spans="1:27" x14ac:dyDescent="0.25">
      <c r="A2003" t="s">
        <v>2145</v>
      </c>
      <c r="B2003" s="2">
        <v>45001</v>
      </c>
      <c r="C2003">
        <v>2023</v>
      </c>
      <c r="D2003" t="s">
        <v>49</v>
      </c>
      <c r="E2003" t="s">
        <v>106</v>
      </c>
      <c r="F2003">
        <v>3</v>
      </c>
      <c r="G2003" t="s">
        <v>51</v>
      </c>
      <c r="H2003" t="s">
        <v>107</v>
      </c>
      <c r="I2003" t="s">
        <v>135</v>
      </c>
      <c r="J2003" t="s">
        <v>66</v>
      </c>
      <c r="K2003" t="s">
        <v>98</v>
      </c>
      <c r="L2003" t="s">
        <v>55</v>
      </c>
      <c r="M2003" t="s">
        <v>60</v>
      </c>
      <c r="N2003">
        <v>185</v>
      </c>
      <c r="O2003">
        <v>802.54</v>
      </c>
      <c r="P2003">
        <v>0.03</v>
      </c>
      <c r="Q2003">
        <v>144015.79999999999</v>
      </c>
      <c r="R2003">
        <v>80648.850000000006</v>
      </c>
      <c r="S2003">
        <v>63366.95</v>
      </c>
      <c r="T2003">
        <v>17518.57</v>
      </c>
      <c r="U2003">
        <v>45848.38</v>
      </c>
      <c r="V2003">
        <v>0.28000000000000003</v>
      </c>
      <c r="W2003">
        <v>33010.83</v>
      </c>
      <c r="X2003">
        <v>133324.01</v>
      </c>
      <c r="Y2003" t="s">
        <v>56</v>
      </c>
      <c r="Z2003" t="s">
        <v>57</v>
      </c>
      <c r="AA2003" t="s">
        <v>39</v>
      </c>
    </row>
    <row r="2004" spans="1:27" x14ac:dyDescent="0.25">
      <c r="A2004" t="s">
        <v>2146</v>
      </c>
      <c r="B2004" s="2">
        <v>45599</v>
      </c>
      <c r="C2004">
        <v>2024</v>
      </c>
      <c r="D2004" t="s">
        <v>113</v>
      </c>
      <c r="E2004" t="s">
        <v>117</v>
      </c>
      <c r="F2004">
        <v>11</v>
      </c>
      <c r="G2004" t="s">
        <v>43</v>
      </c>
      <c r="H2004" t="s">
        <v>107</v>
      </c>
      <c r="I2004" t="s">
        <v>135</v>
      </c>
      <c r="J2004" t="s">
        <v>66</v>
      </c>
      <c r="K2004" t="s">
        <v>183</v>
      </c>
      <c r="L2004" t="s">
        <v>119</v>
      </c>
      <c r="M2004" t="s">
        <v>60</v>
      </c>
      <c r="N2004">
        <v>127</v>
      </c>
      <c r="O2004">
        <v>1449.43</v>
      </c>
      <c r="P2004">
        <v>0.04</v>
      </c>
      <c r="Q2004">
        <v>176714.51</v>
      </c>
      <c r="R2004">
        <v>109563</v>
      </c>
      <c r="S2004">
        <v>67151.509999999995</v>
      </c>
      <c r="T2004">
        <v>29850.080000000002</v>
      </c>
      <c r="U2004">
        <v>37301.43</v>
      </c>
      <c r="V2004">
        <v>0.28000000000000003</v>
      </c>
      <c r="W2004">
        <v>26857.03</v>
      </c>
      <c r="X2004">
        <v>203263.73</v>
      </c>
      <c r="Y2004" t="s">
        <v>37</v>
      </c>
      <c r="Z2004" t="s">
        <v>61</v>
      </c>
      <c r="AA2004" t="s">
        <v>39</v>
      </c>
    </row>
    <row r="2005" spans="1:27" x14ac:dyDescent="0.25">
      <c r="A2005" t="s">
        <v>2147</v>
      </c>
      <c r="B2005" s="2">
        <v>45490</v>
      </c>
      <c r="C2005">
        <v>2024</v>
      </c>
      <c r="D2005" t="s">
        <v>28</v>
      </c>
      <c r="E2005" t="s">
        <v>29</v>
      </c>
      <c r="F2005">
        <v>7</v>
      </c>
      <c r="G2005" t="s">
        <v>51</v>
      </c>
      <c r="H2005" t="s">
        <v>89</v>
      </c>
      <c r="I2005" t="s">
        <v>135</v>
      </c>
      <c r="J2005" t="s">
        <v>66</v>
      </c>
      <c r="K2005" t="s">
        <v>157</v>
      </c>
      <c r="L2005" t="s">
        <v>159</v>
      </c>
      <c r="M2005" t="s">
        <v>36</v>
      </c>
      <c r="N2005">
        <v>170</v>
      </c>
      <c r="O2005">
        <v>230.35</v>
      </c>
      <c r="P2005">
        <v>0.18</v>
      </c>
      <c r="Q2005">
        <v>32110.79</v>
      </c>
      <c r="R2005">
        <v>20872.009999999998</v>
      </c>
      <c r="S2005">
        <v>11238.78</v>
      </c>
      <c r="T2005">
        <v>6224.48</v>
      </c>
      <c r="U2005">
        <v>5014.3</v>
      </c>
      <c r="V2005">
        <v>0.21</v>
      </c>
      <c r="W2005">
        <v>3961.3</v>
      </c>
      <c r="X2005">
        <v>37347.78</v>
      </c>
      <c r="Y2005" t="s">
        <v>74</v>
      </c>
      <c r="Z2005" t="s">
        <v>75</v>
      </c>
      <c r="AA2005" t="s">
        <v>39</v>
      </c>
    </row>
    <row r="2006" spans="1:27" x14ac:dyDescent="0.25">
      <c r="A2006" t="s">
        <v>2148</v>
      </c>
      <c r="B2006" s="2">
        <v>44574</v>
      </c>
      <c r="C2006">
        <v>2022</v>
      </c>
      <c r="D2006" t="s">
        <v>49</v>
      </c>
      <c r="E2006" t="s">
        <v>50</v>
      </c>
      <c r="F2006">
        <v>1</v>
      </c>
      <c r="G2006" t="s">
        <v>30</v>
      </c>
      <c r="H2006" t="s">
        <v>129</v>
      </c>
      <c r="I2006" t="s">
        <v>135</v>
      </c>
      <c r="J2006" t="s">
        <v>66</v>
      </c>
      <c r="K2006" t="s">
        <v>90</v>
      </c>
      <c r="L2006" t="s">
        <v>140</v>
      </c>
      <c r="M2006" t="s">
        <v>36</v>
      </c>
      <c r="N2006">
        <v>94</v>
      </c>
      <c r="O2006">
        <v>759.48</v>
      </c>
      <c r="P2006">
        <v>0.16</v>
      </c>
      <c r="Q2006">
        <v>59968.54</v>
      </c>
      <c r="R2006">
        <v>28185.21</v>
      </c>
      <c r="S2006">
        <v>31783.33</v>
      </c>
      <c r="T2006">
        <v>5058.3100000000004</v>
      </c>
      <c r="U2006">
        <v>26725.02</v>
      </c>
      <c r="V2006">
        <v>0.22</v>
      </c>
      <c r="W2006">
        <v>20845.52</v>
      </c>
      <c r="X2006">
        <v>69461.119999999995</v>
      </c>
      <c r="Y2006" t="s">
        <v>37</v>
      </c>
      <c r="Z2006" t="s">
        <v>75</v>
      </c>
      <c r="AA2006" t="s">
        <v>39</v>
      </c>
    </row>
    <row r="2007" spans="1:27" x14ac:dyDescent="0.25">
      <c r="A2007" t="s">
        <v>2149</v>
      </c>
      <c r="B2007" s="2">
        <v>45367</v>
      </c>
      <c r="C2007">
        <v>2024</v>
      </c>
      <c r="D2007" t="s">
        <v>49</v>
      </c>
      <c r="E2007" t="s">
        <v>106</v>
      </c>
      <c r="F2007">
        <v>3</v>
      </c>
      <c r="G2007" t="s">
        <v>63</v>
      </c>
      <c r="H2007" t="s">
        <v>31</v>
      </c>
      <c r="I2007" t="s">
        <v>92</v>
      </c>
      <c r="J2007" t="s">
        <v>53</v>
      </c>
      <c r="K2007" t="s">
        <v>78</v>
      </c>
      <c r="L2007" t="s">
        <v>59</v>
      </c>
      <c r="M2007" t="s">
        <v>60</v>
      </c>
      <c r="N2007">
        <v>179</v>
      </c>
      <c r="O2007">
        <v>1632.36</v>
      </c>
      <c r="P2007">
        <v>0.14000000000000001</v>
      </c>
      <c r="Q2007">
        <v>251285.5</v>
      </c>
      <c r="R2007">
        <v>92975.63</v>
      </c>
      <c r="S2007">
        <v>158309.87</v>
      </c>
      <c r="T2007">
        <v>45617.41</v>
      </c>
      <c r="U2007">
        <v>112692.46</v>
      </c>
      <c r="V2007">
        <v>0.27</v>
      </c>
      <c r="W2007">
        <v>82265.5</v>
      </c>
      <c r="X2007">
        <v>231941.31</v>
      </c>
      <c r="Y2007" t="s">
        <v>56</v>
      </c>
      <c r="Z2007" t="s">
        <v>75</v>
      </c>
      <c r="AA2007" t="s">
        <v>39</v>
      </c>
    </row>
    <row r="2008" spans="1:27" x14ac:dyDescent="0.25">
      <c r="A2008" t="s">
        <v>2150</v>
      </c>
      <c r="B2008" s="2">
        <v>45233</v>
      </c>
      <c r="C2008">
        <v>2023</v>
      </c>
      <c r="D2008" t="s">
        <v>113</v>
      </c>
      <c r="E2008" t="s">
        <v>117</v>
      </c>
      <c r="F2008">
        <v>11</v>
      </c>
      <c r="G2008" t="s">
        <v>30</v>
      </c>
      <c r="H2008" t="s">
        <v>107</v>
      </c>
      <c r="I2008" t="s">
        <v>52</v>
      </c>
      <c r="J2008" t="s">
        <v>53</v>
      </c>
      <c r="K2008" t="s">
        <v>172</v>
      </c>
      <c r="L2008" t="s">
        <v>68</v>
      </c>
      <c r="M2008" t="s">
        <v>36</v>
      </c>
      <c r="N2008">
        <v>93</v>
      </c>
      <c r="O2008">
        <v>997.7</v>
      </c>
      <c r="P2008">
        <v>0.21</v>
      </c>
      <c r="Q2008">
        <v>73301.02</v>
      </c>
      <c r="R2008">
        <v>27854.39</v>
      </c>
      <c r="S2008">
        <v>45446.63</v>
      </c>
      <c r="T2008">
        <v>11552.39</v>
      </c>
      <c r="U2008">
        <v>33894.239999999998</v>
      </c>
      <c r="V2008">
        <v>0.21</v>
      </c>
      <c r="W2008">
        <v>26776.45</v>
      </c>
      <c r="X2008">
        <v>80888.009999999995</v>
      </c>
      <c r="Y2008" t="s">
        <v>74</v>
      </c>
      <c r="Z2008" t="s">
        <v>75</v>
      </c>
      <c r="AA2008" t="s">
        <v>39</v>
      </c>
    </row>
    <row r="2009" spans="1:27" x14ac:dyDescent="0.25">
      <c r="A2009" t="s">
        <v>2151</v>
      </c>
      <c r="B2009" s="2">
        <v>45303</v>
      </c>
      <c r="C2009">
        <v>2024</v>
      </c>
      <c r="D2009" t="s">
        <v>49</v>
      </c>
      <c r="E2009" t="s">
        <v>50</v>
      </c>
      <c r="F2009">
        <v>1</v>
      </c>
      <c r="G2009" t="s">
        <v>85</v>
      </c>
      <c r="H2009" t="s">
        <v>64</v>
      </c>
      <c r="I2009" t="s">
        <v>32</v>
      </c>
      <c r="J2009" t="s">
        <v>33</v>
      </c>
      <c r="K2009" t="s">
        <v>126</v>
      </c>
      <c r="L2009" t="s">
        <v>137</v>
      </c>
      <c r="M2009" t="s">
        <v>36</v>
      </c>
      <c r="N2009">
        <v>83</v>
      </c>
      <c r="O2009">
        <v>295.98</v>
      </c>
      <c r="P2009">
        <v>0.21</v>
      </c>
      <c r="Q2009">
        <v>19407.41</v>
      </c>
      <c r="R2009">
        <v>10285.93</v>
      </c>
      <c r="S2009">
        <v>9121.48</v>
      </c>
      <c r="T2009">
        <v>1928.9</v>
      </c>
      <c r="U2009">
        <v>7192.58</v>
      </c>
      <c r="V2009">
        <v>0.25</v>
      </c>
      <c r="W2009">
        <v>5394.43</v>
      </c>
      <c r="X2009">
        <v>16544.439999999999</v>
      </c>
      <c r="Y2009" t="s">
        <v>37</v>
      </c>
      <c r="Z2009" t="s">
        <v>38</v>
      </c>
      <c r="AA2009" t="s">
        <v>39</v>
      </c>
    </row>
    <row r="2010" spans="1:27" x14ac:dyDescent="0.25">
      <c r="A2010" t="s">
        <v>2152</v>
      </c>
      <c r="B2010" s="2">
        <v>45231</v>
      </c>
      <c r="C2010">
        <v>2023</v>
      </c>
      <c r="D2010" t="s">
        <v>113</v>
      </c>
      <c r="E2010" t="s">
        <v>117</v>
      </c>
      <c r="F2010">
        <v>11</v>
      </c>
      <c r="G2010" t="s">
        <v>30</v>
      </c>
      <c r="H2010" t="s">
        <v>31</v>
      </c>
      <c r="I2010" t="s">
        <v>32</v>
      </c>
      <c r="J2010" t="s">
        <v>33</v>
      </c>
      <c r="K2010" t="s">
        <v>185</v>
      </c>
      <c r="L2010" t="s">
        <v>159</v>
      </c>
      <c r="M2010" t="s">
        <v>36</v>
      </c>
      <c r="N2010">
        <v>109</v>
      </c>
      <c r="O2010">
        <v>193.91</v>
      </c>
      <c r="P2010">
        <v>0.02</v>
      </c>
      <c r="Q2010">
        <v>20713.47</v>
      </c>
      <c r="R2010">
        <v>10356.74</v>
      </c>
      <c r="S2010">
        <v>10356.73</v>
      </c>
      <c r="T2010">
        <v>1633.86</v>
      </c>
      <c r="U2010">
        <v>8722.8700000000008</v>
      </c>
      <c r="V2010">
        <v>0.21</v>
      </c>
      <c r="W2010">
        <v>6891.07</v>
      </c>
      <c r="X2010">
        <v>18616.439999999999</v>
      </c>
      <c r="Y2010" t="s">
        <v>37</v>
      </c>
      <c r="Z2010" t="s">
        <v>61</v>
      </c>
      <c r="AA2010" t="s">
        <v>39</v>
      </c>
    </row>
    <row r="2011" spans="1:27" x14ac:dyDescent="0.25">
      <c r="A2011" t="s">
        <v>2153</v>
      </c>
      <c r="B2011" s="2">
        <v>45610</v>
      </c>
      <c r="C2011">
        <v>2024</v>
      </c>
      <c r="D2011" t="s">
        <v>113</v>
      </c>
      <c r="E2011" t="s">
        <v>117</v>
      </c>
      <c r="F2011">
        <v>11</v>
      </c>
      <c r="G2011" t="s">
        <v>30</v>
      </c>
      <c r="H2011" t="s">
        <v>44</v>
      </c>
      <c r="I2011" t="s">
        <v>52</v>
      </c>
      <c r="J2011" t="s">
        <v>53</v>
      </c>
      <c r="K2011" t="s">
        <v>72</v>
      </c>
      <c r="L2011" t="s">
        <v>111</v>
      </c>
      <c r="M2011" t="s">
        <v>36</v>
      </c>
      <c r="N2011">
        <v>36</v>
      </c>
      <c r="O2011">
        <v>1327.54</v>
      </c>
      <c r="P2011">
        <v>0.05</v>
      </c>
      <c r="Q2011">
        <v>45401.87</v>
      </c>
      <c r="R2011">
        <v>27241.119999999999</v>
      </c>
      <c r="S2011">
        <v>18160.75</v>
      </c>
      <c r="T2011">
        <v>6805.8</v>
      </c>
      <c r="U2011">
        <v>11354.95</v>
      </c>
      <c r="V2011">
        <v>0.23</v>
      </c>
      <c r="W2011">
        <v>8743.31</v>
      </c>
      <c r="X2011">
        <v>50734.62</v>
      </c>
      <c r="Y2011" t="s">
        <v>56</v>
      </c>
      <c r="Z2011" t="s">
        <v>75</v>
      </c>
      <c r="AA2011" t="s">
        <v>39</v>
      </c>
    </row>
    <row r="2012" spans="1:27" x14ac:dyDescent="0.25">
      <c r="A2012" t="s">
        <v>2154</v>
      </c>
      <c r="B2012" s="2">
        <v>45008</v>
      </c>
      <c r="C2012">
        <v>2023</v>
      </c>
      <c r="D2012" t="s">
        <v>49</v>
      </c>
      <c r="E2012" t="s">
        <v>106</v>
      </c>
      <c r="F2012">
        <v>3</v>
      </c>
      <c r="G2012" t="s">
        <v>43</v>
      </c>
      <c r="H2012" t="s">
        <v>64</v>
      </c>
      <c r="I2012" t="s">
        <v>135</v>
      </c>
      <c r="J2012" t="s">
        <v>66</v>
      </c>
      <c r="K2012" t="s">
        <v>82</v>
      </c>
      <c r="L2012" t="s">
        <v>101</v>
      </c>
      <c r="M2012" t="s">
        <v>79</v>
      </c>
      <c r="N2012">
        <v>19</v>
      </c>
      <c r="O2012">
        <v>169.65</v>
      </c>
      <c r="P2012">
        <v>0.17</v>
      </c>
      <c r="Q2012">
        <v>2675.38</v>
      </c>
      <c r="R2012">
        <v>1310.94</v>
      </c>
      <c r="S2012">
        <v>1364.44</v>
      </c>
      <c r="T2012">
        <v>331.93</v>
      </c>
      <c r="U2012">
        <v>1032.51</v>
      </c>
      <c r="V2012">
        <v>0.28999999999999998</v>
      </c>
      <c r="W2012">
        <v>733.08</v>
      </c>
      <c r="X2012">
        <v>2862.24</v>
      </c>
      <c r="Y2012" t="s">
        <v>74</v>
      </c>
      <c r="Z2012" t="s">
        <v>57</v>
      </c>
      <c r="AA2012" t="s">
        <v>39</v>
      </c>
    </row>
    <row r="2013" spans="1:27" x14ac:dyDescent="0.25">
      <c r="A2013" t="s">
        <v>2155</v>
      </c>
      <c r="B2013" s="2">
        <v>44845</v>
      </c>
      <c r="C2013">
        <v>2022</v>
      </c>
      <c r="D2013" t="s">
        <v>113</v>
      </c>
      <c r="E2013" t="s">
        <v>114</v>
      </c>
      <c r="F2013">
        <v>10</v>
      </c>
      <c r="G2013" t="s">
        <v>51</v>
      </c>
      <c r="H2013" t="s">
        <v>31</v>
      </c>
      <c r="I2013" t="s">
        <v>65</v>
      </c>
      <c r="J2013" t="s">
        <v>66</v>
      </c>
      <c r="K2013" t="s">
        <v>151</v>
      </c>
      <c r="L2013" t="s">
        <v>96</v>
      </c>
      <c r="M2013" t="s">
        <v>36</v>
      </c>
      <c r="N2013">
        <v>33</v>
      </c>
      <c r="O2013">
        <v>1976.26</v>
      </c>
      <c r="P2013">
        <v>0.19</v>
      </c>
      <c r="Q2013">
        <v>52825.43</v>
      </c>
      <c r="R2013">
        <v>25884.46</v>
      </c>
      <c r="S2013">
        <v>26940.97</v>
      </c>
      <c r="T2013">
        <v>3720.6</v>
      </c>
      <c r="U2013">
        <v>23220.37</v>
      </c>
      <c r="V2013">
        <v>0.2</v>
      </c>
      <c r="W2013">
        <v>18576.3</v>
      </c>
      <c r="X2013">
        <v>54631.76</v>
      </c>
      <c r="Y2013" t="s">
        <v>74</v>
      </c>
      <c r="Z2013" t="s">
        <v>57</v>
      </c>
      <c r="AA2013" t="s">
        <v>39</v>
      </c>
    </row>
    <row r="2014" spans="1:27" x14ac:dyDescent="0.25">
      <c r="A2014" t="s">
        <v>2156</v>
      </c>
      <c r="B2014" s="2">
        <v>44691</v>
      </c>
      <c r="C2014">
        <v>2022</v>
      </c>
      <c r="D2014" t="s">
        <v>41</v>
      </c>
      <c r="E2014" t="s">
        <v>42</v>
      </c>
      <c r="F2014">
        <v>5</v>
      </c>
      <c r="G2014" t="s">
        <v>51</v>
      </c>
      <c r="H2014" t="s">
        <v>129</v>
      </c>
      <c r="I2014" t="s">
        <v>52</v>
      </c>
      <c r="J2014" t="s">
        <v>53</v>
      </c>
      <c r="K2014" t="s">
        <v>185</v>
      </c>
      <c r="L2014" t="s">
        <v>159</v>
      </c>
      <c r="M2014" t="s">
        <v>36</v>
      </c>
      <c r="N2014">
        <v>164</v>
      </c>
      <c r="O2014">
        <v>1277.9000000000001</v>
      </c>
      <c r="P2014">
        <v>0.24</v>
      </c>
      <c r="Q2014">
        <v>159277.46</v>
      </c>
      <c r="R2014">
        <v>60525.43</v>
      </c>
      <c r="S2014">
        <v>98752.03</v>
      </c>
      <c r="T2014">
        <v>8658.06</v>
      </c>
      <c r="U2014">
        <v>90093.97</v>
      </c>
      <c r="V2014">
        <v>0.2</v>
      </c>
      <c r="W2014">
        <v>72075.179999999993</v>
      </c>
      <c r="X2014">
        <v>173866.84</v>
      </c>
      <c r="Y2014" t="s">
        <v>74</v>
      </c>
      <c r="Z2014" t="s">
        <v>61</v>
      </c>
      <c r="AA2014" t="s">
        <v>39</v>
      </c>
    </row>
    <row r="2015" spans="1:27" x14ac:dyDescent="0.25">
      <c r="A2015" t="s">
        <v>2157</v>
      </c>
      <c r="B2015" s="2">
        <v>45210</v>
      </c>
      <c r="C2015">
        <v>2023</v>
      </c>
      <c r="D2015" t="s">
        <v>113</v>
      </c>
      <c r="E2015" t="s">
        <v>114</v>
      </c>
      <c r="F2015">
        <v>10</v>
      </c>
      <c r="G2015" t="s">
        <v>85</v>
      </c>
      <c r="H2015" t="s">
        <v>64</v>
      </c>
      <c r="I2015" t="s">
        <v>135</v>
      </c>
      <c r="J2015" t="s">
        <v>66</v>
      </c>
      <c r="K2015" t="s">
        <v>98</v>
      </c>
      <c r="L2015" t="s">
        <v>140</v>
      </c>
      <c r="M2015" t="s">
        <v>79</v>
      </c>
      <c r="N2015">
        <v>161</v>
      </c>
      <c r="O2015">
        <v>1238.5</v>
      </c>
      <c r="P2015">
        <v>0.02</v>
      </c>
      <c r="Q2015">
        <v>195410.53</v>
      </c>
      <c r="R2015">
        <v>117246.32</v>
      </c>
      <c r="S2015">
        <v>78164.210000000006</v>
      </c>
      <c r="T2015">
        <v>22507.74</v>
      </c>
      <c r="U2015">
        <v>55656.47</v>
      </c>
      <c r="V2015">
        <v>0.18</v>
      </c>
      <c r="W2015">
        <v>45638.31</v>
      </c>
      <c r="X2015">
        <v>219552.2</v>
      </c>
      <c r="Y2015" t="s">
        <v>37</v>
      </c>
      <c r="Z2015" t="s">
        <v>61</v>
      </c>
      <c r="AA2015" t="s">
        <v>39</v>
      </c>
    </row>
    <row r="2016" spans="1:27" x14ac:dyDescent="0.25">
      <c r="A2016" t="s">
        <v>2158</v>
      </c>
      <c r="B2016" s="2">
        <v>44848</v>
      </c>
      <c r="C2016">
        <v>2022</v>
      </c>
      <c r="D2016" t="s">
        <v>113</v>
      </c>
      <c r="E2016" t="s">
        <v>114</v>
      </c>
      <c r="F2016">
        <v>10</v>
      </c>
      <c r="G2016" t="s">
        <v>43</v>
      </c>
      <c r="H2016" t="s">
        <v>107</v>
      </c>
      <c r="I2016" t="s">
        <v>32</v>
      </c>
      <c r="J2016" t="s">
        <v>33</v>
      </c>
      <c r="K2016" t="s">
        <v>126</v>
      </c>
      <c r="L2016" t="s">
        <v>137</v>
      </c>
      <c r="M2016" t="s">
        <v>79</v>
      </c>
      <c r="N2016">
        <v>137</v>
      </c>
      <c r="O2016">
        <v>340.91</v>
      </c>
      <c r="P2016">
        <v>0.22</v>
      </c>
      <c r="Q2016">
        <v>36429.64</v>
      </c>
      <c r="R2016">
        <v>21129.19</v>
      </c>
      <c r="S2016">
        <v>15300.45</v>
      </c>
      <c r="T2016">
        <v>6220.6</v>
      </c>
      <c r="U2016">
        <v>9079.85</v>
      </c>
      <c r="V2016">
        <v>0.28999999999999998</v>
      </c>
      <c r="W2016">
        <v>6446.69</v>
      </c>
      <c r="X2016">
        <v>36844.33</v>
      </c>
      <c r="Y2016" t="s">
        <v>37</v>
      </c>
      <c r="Z2016" t="s">
        <v>57</v>
      </c>
      <c r="AA2016" t="s">
        <v>39</v>
      </c>
    </row>
    <row r="2017" spans="1:27" x14ac:dyDescent="0.25">
      <c r="A2017" t="s">
        <v>2159</v>
      </c>
      <c r="B2017" s="2">
        <v>44940</v>
      </c>
      <c r="C2017">
        <v>2023</v>
      </c>
      <c r="D2017" t="s">
        <v>49</v>
      </c>
      <c r="E2017" t="s">
        <v>50</v>
      </c>
      <c r="F2017">
        <v>1</v>
      </c>
      <c r="G2017" t="s">
        <v>43</v>
      </c>
      <c r="H2017" t="s">
        <v>107</v>
      </c>
      <c r="I2017" t="s">
        <v>92</v>
      </c>
      <c r="J2017" t="s">
        <v>53</v>
      </c>
      <c r="K2017" t="s">
        <v>98</v>
      </c>
      <c r="L2017" t="s">
        <v>159</v>
      </c>
      <c r="M2017" t="s">
        <v>60</v>
      </c>
      <c r="N2017">
        <v>158</v>
      </c>
      <c r="O2017">
        <v>858.22</v>
      </c>
      <c r="P2017">
        <v>0.06</v>
      </c>
      <c r="Q2017">
        <v>127462.83</v>
      </c>
      <c r="R2017">
        <v>52259.76</v>
      </c>
      <c r="S2017">
        <v>75203.070000000007</v>
      </c>
      <c r="T2017">
        <v>16319.76</v>
      </c>
      <c r="U2017">
        <v>58883.31</v>
      </c>
      <c r="V2017">
        <v>0.27</v>
      </c>
      <c r="W2017">
        <v>42984.82</v>
      </c>
      <c r="X2017">
        <v>142549.38</v>
      </c>
      <c r="Y2017" t="s">
        <v>56</v>
      </c>
      <c r="Z2017" t="s">
        <v>75</v>
      </c>
      <c r="AA2017" t="s">
        <v>39</v>
      </c>
    </row>
    <row r="2018" spans="1:27" x14ac:dyDescent="0.25">
      <c r="A2018" t="s">
        <v>2160</v>
      </c>
      <c r="B2018" s="2">
        <v>44799</v>
      </c>
      <c r="C2018">
        <v>2022</v>
      </c>
      <c r="D2018" t="s">
        <v>28</v>
      </c>
      <c r="E2018" t="s">
        <v>81</v>
      </c>
      <c r="F2018">
        <v>8</v>
      </c>
      <c r="G2018" t="s">
        <v>30</v>
      </c>
      <c r="H2018" t="s">
        <v>71</v>
      </c>
      <c r="I2018" t="s">
        <v>45</v>
      </c>
      <c r="J2018" t="s">
        <v>33</v>
      </c>
      <c r="K2018" t="s">
        <v>167</v>
      </c>
      <c r="L2018" t="s">
        <v>83</v>
      </c>
      <c r="M2018" t="s">
        <v>36</v>
      </c>
      <c r="N2018">
        <v>20</v>
      </c>
      <c r="O2018">
        <v>652.76</v>
      </c>
      <c r="P2018">
        <v>0.24</v>
      </c>
      <c r="Q2018">
        <v>9921.9500000000007</v>
      </c>
      <c r="R2018">
        <v>3770.34</v>
      </c>
      <c r="S2018">
        <v>6151.61</v>
      </c>
      <c r="T2018">
        <v>1130.24</v>
      </c>
      <c r="U2018">
        <v>5021.37</v>
      </c>
      <c r="V2018">
        <v>0.18</v>
      </c>
      <c r="W2018">
        <v>4117.5200000000004</v>
      </c>
      <c r="X2018">
        <v>9546.56</v>
      </c>
      <c r="Y2018" t="s">
        <v>74</v>
      </c>
      <c r="Z2018" t="s">
        <v>75</v>
      </c>
      <c r="AA2018" t="s">
        <v>39</v>
      </c>
    </row>
    <row r="2019" spans="1:27" x14ac:dyDescent="0.25">
      <c r="A2019" t="s">
        <v>2161</v>
      </c>
      <c r="B2019" s="2">
        <v>45274</v>
      </c>
      <c r="C2019">
        <v>2023</v>
      </c>
      <c r="D2019" t="s">
        <v>113</v>
      </c>
      <c r="E2019" t="s">
        <v>156</v>
      </c>
      <c r="F2019">
        <v>12</v>
      </c>
      <c r="G2019" t="s">
        <v>63</v>
      </c>
      <c r="H2019" t="s">
        <v>107</v>
      </c>
      <c r="I2019" t="s">
        <v>52</v>
      </c>
      <c r="J2019" t="s">
        <v>53</v>
      </c>
      <c r="K2019" t="s">
        <v>67</v>
      </c>
      <c r="L2019" t="s">
        <v>159</v>
      </c>
      <c r="M2019" t="s">
        <v>60</v>
      </c>
      <c r="N2019">
        <v>153</v>
      </c>
      <c r="O2019">
        <v>1365.89</v>
      </c>
      <c r="P2019">
        <v>0.2</v>
      </c>
      <c r="Q2019">
        <v>167184.94</v>
      </c>
      <c r="R2019">
        <v>53499.18</v>
      </c>
      <c r="S2019">
        <v>113685.75999999999</v>
      </c>
      <c r="T2019">
        <v>24416.73</v>
      </c>
      <c r="U2019">
        <v>89269.03</v>
      </c>
      <c r="V2019">
        <v>0.23</v>
      </c>
      <c r="W2019">
        <v>68737.149999999994</v>
      </c>
      <c r="X2019">
        <v>173157.84</v>
      </c>
      <c r="Y2019" t="s">
        <v>56</v>
      </c>
      <c r="Z2019" t="s">
        <v>38</v>
      </c>
      <c r="AA2019" t="s">
        <v>39</v>
      </c>
    </row>
    <row r="2020" spans="1:27" x14ac:dyDescent="0.25">
      <c r="A2020" t="s">
        <v>2162</v>
      </c>
      <c r="B2020" s="2">
        <v>44762</v>
      </c>
      <c r="C2020">
        <v>2022</v>
      </c>
      <c r="D2020" t="s">
        <v>28</v>
      </c>
      <c r="E2020" t="s">
        <v>29</v>
      </c>
      <c r="F2020">
        <v>7</v>
      </c>
      <c r="G2020" t="s">
        <v>63</v>
      </c>
      <c r="H2020" t="s">
        <v>89</v>
      </c>
      <c r="I2020" t="s">
        <v>92</v>
      </c>
      <c r="J2020" t="s">
        <v>53</v>
      </c>
      <c r="K2020" t="s">
        <v>67</v>
      </c>
      <c r="L2020" t="s">
        <v>55</v>
      </c>
      <c r="M2020" t="s">
        <v>60</v>
      </c>
      <c r="N2020">
        <v>177</v>
      </c>
      <c r="O2020">
        <v>346.29</v>
      </c>
      <c r="P2020">
        <v>0.18</v>
      </c>
      <c r="Q2020">
        <v>50260.53</v>
      </c>
      <c r="R2020">
        <v>19601.61</v>
      </c>
      <c r="S2020">
        <v>30658.92</v>
      </c>
      <c r="T2020">
        <v>5454.58</v>
      </c>
      <c r="U2020">
        <v>25204.34</v>
      </c>
      <c r="V2020">
        <v>0.21</v>
      </c>
      <c r="W2020">
        <v>19911.43</v>
      </c>
      <c r="X2020">
        <v>45862.84</v>
      </c>
      <c r="Y2020" t="s">
        <v>74</v>
      </c>
      <c r="Z2020" t="s">
        <v>75</v>
      </c>
      <c r="AA2020" t="s">
        <v>39</v>
      </c>
    </row>
    <row r="2021" spans="1:27" x14ac:dyDescent="0.25">
      <c r="A2021" t="s">
        <v>2163</v>
      </c>
      <c r="B2021" s="2">
        <v>44860</v>
      </c>
      <c r="C2021">
        <v>2022</v>
      </c>
      <c r="D2021" t="s">
        <v>113</v>
      </c>
      <c r="E2021" t="s">
        <v>114</v>
      </c>
      <c r="F2021">
        <v>10</v>
      </c>
      <c r="G2021" t="s">
        <v>30</v>
      </c>
      <c r="H2021" t="s">
        <v>64</v>
      </c>
      <c r="I2021" t="s">
        <v>32</v>
      </c>
      <c r="J2021" t="s">
        <v>33</v>
      </c>
      <c r="K2021" t="s">
        <v>183</v>
      </c>
      <c r="L2021" t="s">
        <v>101</v>
      </c>
      <c r="M2021" t="s">
        <v>60</v>
      </c>
      <c r="N2021">
        <v>49</v>
      </c>
      <c r="O2021">
        <v>681.8</v>
      </c>
      <c r="P2021">
        <v>7.0000000000000007E-2</v>
      </c>
      <c r="Q2021">
        <v>31069.63</v>
      </c>
      <c r="R2021">
        <v>15224.12</v>
      </c>
      <c r="S2021">
        <v>15845.51</v>
      </c>
      <c r="T2021">
        <v>1584.77</v>
      </c>
      <c r="U2021">
        <v>14260.74</v>
      </c>
      <c r="V2021">
        <v>0.25</v>
      </c>
      <c r="W2021">
        <v>10695.56</v>
      </c>
      <c r="X2021">
        <v>31502.82</v>
      </c>
      <c r="Y2021" t="s">
        <v>37</v>
      </c>
      <c r="Z2021" t="s">
        <v>75</v>
      </c>
      <c r="AA2021" t="s">
        <v>39</v>
      </c>
    </row>
    <row r="2022" spans="1:27" x14ac:dyDescent="0.25">
      <c r="A2022" t="s">
        <v>2164</v>
      </c>
      <c r="B2022" s="2">
        <v>45297</v>
      </c>
      <c r="C2022">
        <v>2024</v>
      </c>
      <c r="D2022" t="s">
        <v>49</v>
      </c>
      <c r="E2022" t="s">
        <v>50</v>
      </c>
      <c r="F2022">
        <v>1</v>
      </c>
      <c r="G2022" t="s">
        <v>43</v>
      </c>
      <c r="H2022" t="s">
        <v>89</v>
      </c>
      <c r="I2022" t="s">
        <v>45</v>
      </c>
      <c r="J2022" t="s">
        <v>33</v>
      </c>
      <c r="K2022" t="s">
        <v>324</v>
      </c>
      <c r="L2022" t="s">
        <v>59</v>
      </c>
      <c r="M2022" t="s">
        <v>60</v>
      </c>
      <c r="N2022">
        <v>126</v>
      </c>
      <c r="O2022">
        <v>1712.79</v>
      </c>
      <c r="P2022">
        <v>0.08</v>
      </c>
      <c r="Q2022">
        <v>198546.62</v>
      </c>
      <c r="R2022">
        <v>83389.58</v>
      </c>
      <c r="S2022">
        <v>115157.04</v>
      </c>
      <c r="T2022">
        <v>26734.06</v>
      </c>
      <c r="U2022">
        <v>88422.98</v>
      </c>
      <c r="V2022">
        <v>0.26</v>
      </c>
      <c r="W2022">
        <v>65433.01</v>
      </c>
      <c r="X2022">
        <v>187487.84</v>
      </c>
      <c r="Y2022" t="s">
        <v>519</v>
      </c>
      <c r="Z2022" t="s">
        <v>38</v>
      </c>
      <c r="AA2022" t="s">
        <v>39</v>
      </c>
    </row>
    <row r="2023" spans="1:27" x14ac:dyDescent="0.25">
      <c r="A2023" t="s">
        <v>2165</v>
      </c>
      <c r="B2023" s="2">
        <v>45005</v>
      </c>
      <c r="C2023">
        <v>2023</v>
      </c>
      <c r="D2023" t="s">
        <v>49</v>
      </c>
      <c r="E2023" t="s">
        <v>106</v>
      </c>
      <c r="F2023">
        <v>3</v>
      </c>
      <c r="G2023" t="s">
        <v>51</v>
      </c>
      <c r="H2023" t="s">
        <v>44</v>
      </c>
      <c r="I2023" t="s">
        <v>52</v>
      </c>
      <c r="J2023" t="s">
        <v>53</v>
      </c>
      <c r="K2023" t="s">
        <v>183</v>
      </c>
      <c r="L2023" t="s">
        <v>137</v>
      </c>
      <c r="M2023" t="s">
        <v>60</v>
      </c>
      <c r="N2023">
        <v>101</v>
      </c>
      <c r="O2023">
        <v>1928.19</v>
      </c>
      <c r="P2023">
        <v>0.11</v>
      </c>
      <c r="Q2023">
        <v>173325</v>
      </c>
      <c r="R2023">
        <v>65863.5</v>
      </c>
      <c r="S2023">
        <v>107461.5</v>
      </c>
      <c r="T2023">
        <v>22385.95</v>
      </c>
      <c r="U2023">
        <v>85075.55</v>
      </c>
      <c r="V2023">
        <v>0.2</v>
      </c>
      <c r="W2023">
        <v>68060.44</v>
      </c>
      <c r="X2023">
        <v>199669.68</v>
      </c>
      <c r="Y2023" t="s">
        <v>37</v>
      </c>
      <c r="Z2023" t="s">
        <v>38</v>
      </c>
      <c r="AA2023" t="s">
        <v>39</v>
      </c>
    </row>
    <row r="2024" spans="1:27" x14ac:dyDescent="0.25">
      <c r="A2024" t="s">
        <v>2166</v>
      </c>
      <c r="B2024" s="2">
        <v>45159</v>
      </c>
      <c r="C2024">
        <v>2023</v>
      </c>
      <c r="D2024" t="s">
        <v>28</v>
      </c>
      <c r="E2024" t="s">
        <v>81</v>
      </c>
      <c r="F2024">
        <v>8</v>
      </c>
      <c r="G2024" t="s">
        <v>63</v>
      </c>
      <c r="H2024" t="s">
        <v>89</v>
      </c>
      <c r="I2024" t="s">
        <v>92</v>
      </c>
      <c r="J2024" t="s">
        <v>53</v>
      </c>
      <c r="K2024" t="s">
        <v>78</v>
      </c>
      <c r="L2024" t="s">
        <v>96</v>
      </c>
      <c r="M2024" t="s">
        <v>36</v>
      </c>
      <c r="N2024">
        <v>187</v>
      </c>
      <c r="O2024">
        <v>1707.82</v>
      </c>
      <c r="P2024">
        <v>0.05</v>
      </c>
      <c r="Q2024">
        <v>303394.21999999997</v>
      </c>
      <c r="R2024">
        <v>94052.21</v>
      </c>
      <c r="S2024">
        <v>209342.01</v>
      </c>
      <c r="T2024">
        <v>15825.67</v>
      </c>
      <c r="U2024">
        <v>193516.34</v>
      </c>
      <c r="V2024">
        <v>0.19</v>
      </c>
      <c r="W2024">
        <v>156748.24</v>
      </c>
      <c r="X2024">
        <v>336795.01</v>
      </c>
      <c r="Y2024" t="s">
        <v>56</v>
      </c>
      <c r="Z2024" t="s">
        <v>61</v>
      </c>
      <c r="AA2024" t="s">
        <v>39</v>
      </c>
    </row>
    <row r="2025" spans="1:27" x14ac:dyDescent="0.25">
      <c r="A2025" t="s">
        <v>2167</v>
      </c>
      <c r="B2025" s="2">
        <v>45079</v>
      </c>
      <c r="C2025">
        <v>2023</v>
      </c>
      <c r="D2025" t="s">
        <v>41</v>
      </c>
      <c r="E2025" t="s">
        <v>77</v>
      </c>
      <c r="F2025">
        <v>6</v>
      </c>
      <c r="G2025" t="s">
        <v>43</v>
      </c>
      <c r="H2025" t="s">
        <v>44</v>
      </c>
      <c r="I2025" t="s">
        <v>45</v>
      </c>
      <c r="J2025" t="s">
        <v>33</v>
      </c>
      <c r="K2025" t="s">
        <v>95</v>
      </c>
      <c r="L2025" t="s">
        <v>35</v>
      </c>
      <c r="M2025" t="s">
        <v>60</v>
      </c>
      <c r="N2025">
        <v>164</v>
      </c>
      <c r="O2025">
        <v>1139.31</v>
      </c>
      <c r="P2025">
        <v>0.13</v>
      </c>
      <c r="Q2025">
        <v>162556.75</v>
      </c>
      <c r="R2025">
        <v>61771.57</v>
      </c>
      <c r="S2025">
        <v>100785.18</v>
      </c>
      <c r="T2025">
        <v>30295.200000000001</v>
      </c>
      <c r="U2025">
        <v>70489.98</v>
      </c>
      <c r="V2025">
        <v>0.28000000000000003</v>
      </c>
      <c r="W2025">
        <v>50752.79</v>
      </c>
      <c r="X2025">
        <v>177029.69</v>
      </c>
      <c r="Y2025" t="s">
        <v>56</v>
      </c>
      <c r="Z2025" t="s">
        <v>61</v>
      </c>
      <c r="AA2025" t="s">
        <v>39</v>
      </c>
    </row>
    <row r="2026" spans="1:27" x14ac:dyDescent="0.25">
      <c r="A2026" t="s">
        <v>2168</v>
      </c>
      <c r="B2026" s="2">
        <v>45465</v>
      </c>
      <c r="C2026">
        <v>2024</v>
      </c>
      <c r="D2026" t="s">
        <v>41</v>
      </c>
      <c r="E2026" t="s">
        <v>77</v>
      </c>
      <c r="F2026">
        <v>6</v>
      </c>
      <c r="G2026" t="s">
        <v>43</v>
      </c>
      <c r="H2026" t="s">
        <v>44</v>
      </c>
      <c r="I2026" t="s">
        <v>52</v>
      </c>
      <c r="J2026" t="s">
        <v>53</v>
      </c>
      <c r="K2026" t="s">
        <v>126</v>
      </c>
      <c r="L2026" t="s">
        <v>35</v>
      </c>
      <c r="M2026" t="s">
        <v>60</v>
      </c>
      <c r="N2026">
        <v>59</v>
      </c>
      <c r="O2026">
        <v>1446.72</v>
      </c>
      <c r="P2026">
        <v>0.25</v>
      </c>
      <c r="Q2026">
        <v>64017.36</v>
      </c>
      <c r="R2026">
        <v>36489.9</v>
      </c>
      <c r="S2026">
        <v>27527.46</v>
      </c>
      <c r="T2026">
        <v>5991.46</v>
      </c>
      <c r="U2026">
        <v>21536</v>
      </c>
      <c r="V2026">
        <v>0.22</v>
      </c>
      <c r="W2026">
        <v>16798.080000000002</v>
      </c>
      <c r="X2026">
        <v>57411.22</v>
      </c>
      <c r="Y2026" t="s">
        <v>37</v>
      </c>
      <c r="Z2026" t="s">
        <v>75</v>
      </c>
      <c r="AA2026" t="s">
        <v>39</v>
      </c>
    </row>
    <row r="2027" spans="1:27" x14ac:dyDescent="0.25">
      <c r="A2027" t="s">
        <v>2169</v>
      </c>
      <c r="B2027" s="2">
        <v>44844</v>
      </c>
      <c r="C2027">
        <v>2022</v>
      </c>
      <c r="D2027" t="s">
        <v>113</v>
      </c>
      <c r="E2027" t="s">
        <v>114</v>
      </c>
      <c r="F2027">
        <v>10</v>
      </c>
      <c r="G2027" t="s">
        <v>85</v>
      </c>
      <c r="H2027" t="s">
        <v>107</v>
      </c>
      <c r="I2027" t="s">
        <v>52</v>
      </c>
      <c r="J2027" t="s">
        <v>53</v>
      </c>
      <c r="K2027" t="s">
        <v>153</v>
      </c>
      <c r="L2027" t="s">
        <v>122</v>
      </c>
      <c r="M2027" t="s">
        <v>60</v>
      </c>
      <c r="N2027">
        <v>140</v>
      </c>
      <c r="O2027">
        <v>966.42</v>
      </c>
      <c r="P2027">
        <v>0.21</v>
      </c>
      <c r="Q2027">
        <v>106886.05</v>
      </c>
      <c r="R2027">
        <v>34203.54</v>
      </c>
      <c r="S2027">
        <v>72682.509999999995</v>
      </c>
      <c r="T2027">
        <v>16276.8</v>
      </c>
      <c r="U2027">
        <v>56405.71</v>
      </c>
      <c r="V2027">
        <v>0.2</v>
      </c>
      <c r="W2027">
        <v>45124.57</v>
      </c>
      <c r="X2027">
        <v>119360.87</v>
      </c>
      <c r="Y2027" t="s">
        <v>37</v>
      </c>
      <c r="Z2027" t="s">
        <v>75</v>
      </c>
      <c r="AA2027" t="s">
        <v>39</v>
      </c>
    </row>
    <row r="2028" spans="1:27" x14ac:dyDescent="0.25">
      <c r="A2028" t="s">
        <v>2170</v>
      </c>
      <c r="B2028" s="2">
        <v>45232</v>
      </c>
      <c r="C2028">
        <v>2023</v>
      </c>
      <c r="D2028" t="s">
        <v>113</v>
      </c>
      <c r="E2028" t="s">
        <v>117</v>
      </c>
      <c r="F2028">
        <v>11</v>
      </c>
      <c r="G2028" t="s">
        <v>30</v>
      </c>
      <c r="H2028" t="s">
        <v>64</v>
      </c>
      <c r="I2028" t="s">
        <v>65</v>
      </c>
      <c r="J2028" t="s">
        <v>66</v>
      </c>
      <c r="K2028" t="s">
        <v>110</v>
      </c>
      <c r="L2028" t="s">
        <v>83</v>
      </c>
      <c r="M2028" t="s">
        <v>36</v>
      </c>
      <c r="N2028">
        <v>91</v>
      </c>
      <c r="O2028">
        <v>697.43</v>
      </c>
      <c r="P2028">
        <v>0.17</v>
      </c>
      <c r="Q2028">
        <v>52676.89</v>
      </c>
      <c r="R2028">
        <v>16329.84</v>
      </c>
      <c r="S2028">
        <v>36347.050000000003</v>
      </c>
      <c r="T2028">
        <v>10195.57</v>
      </c>
      <c r="U2028">
        <v>26151.48</v>
      </c>
      <c r="V2028">
        <v>0.28999999999999998</v>
      </c>
      <c r="W2028">
        <v>18567.55</v>
      </c>
      <c r="X2028">
        <v>56177.54</v>
      </c>
      <c r="Y2028" t="s">
        <v>56</v>
      </c>
      <c r="Z2028" t="s">
        <v>57</v>
      </c>
      <c r="AA2028" t="s">
        <v>39</v>
      </c>
    </row>
    <row r="2029" spans="1:27" x14ac:dyDescent="0.25">
      <c r="A2029" t="s">
        <v>2171</v>
      </c>
      <c r="B2029" s="2">
        <v>45441</v>
      </c>
      <c r="C2029">
        <v>2024</v>
      </c>
      <c r="D2029" t="s">
        <v>41</v>
      </c>
      <c r="E2029" t="s">
        <v>42</v>
      </c>
      <c r="F2029">
        <v>5</v>
      </c>
      <c r="G2029" t="s">
        <v>43</v>
      </c>
      <c r="H2029" t="s">
        <v>64</v>
      </c>
      <c r="I2029" t="s">
        <v>32</v>
      </c>
      <c r="J2029" t="s">
        <v>33</v>
      </c>
      <c r="K2029" t="s">
        <v>172</v>
      </c>
      <c r="L2029" t="s">
        <v>96</v>
      </c>
      <c r="M2029" t="s">
        <v>47</v>
      </c>
      <c r="N2029">
        <v>45</v>
      </c>
      <c r="O2029">
        <v>455.58</v>
      </c>
      <c r="P2029">
        <v>0.01</v>
      </c>
      <c r="Q2029">
        <v>20296.09</v>
      </c>
      <c r="R2029">
        <v>7509.55</v>
      </c>
      <c r="S2029">
        <v>12786.54</v>
      </c>
      <c r="T2029">
        <v>1047.49</v>
      </c>
      <c r="U2029">
        <v>11739.05</v>
      </c>
      <c r="V2029">
        <v>0.23</v>
      </c>
      <c r="W2029">
        <v>9039.07</v>
      </c>
      <c r="X2029">
        <v>17523.650000000001</v>
      </c>
      <c r="Y2029" t="s">
        <v>56</v>
      </c>
      <c r="Z2029" t="s">
        <v>61</v>
      </c>
      <c r="AA2029" t="s">
        <v>39</v>
      </c>
    </row>
    <row r="2030" spans="1:27" x14ac:dyDescent="0.25">
      <c r="A2030" t="s">
        <v>2172</v>
      </c>
      <c r="B2030" s="2">
        <v>45118</v>
      </c>
      <c r="C2030">
        <v>2023</v>
      </c>
      <c r="D2030" t="s">
        <v>28</v>
      </c>
      <c r="E2030" t="s">
        <v>29</v>
      </c>
      <c r="F2030">
        <v>7</v>
      </c>
      <c r="G2030" t="s">
        <v>43</v>
      </c>
      <c r="H2030" t="s">
        <v>44</v>
      </c>
      <c r="I2030" t="s">
        <v>52</v>
      </c>
      <c r="J2030" t="s">
        <v>53</v>
      </c>
      <c r="K2030" t="s">
        <v>121</v>
      </c>
      <c r="L2030" t="s">
        <v>111</v>
      </c>
      <c r="M2030" t="s">
        <v>36</v>
      </c>
      <c r="N2030">
        <v>175</v>
      </c>
      <c r="O2030">
        <v>327.57</v>
      </c>
      <c r="P2030">
        <v>0.2</v>
      </c>
      <c r="Q2030">
        <v>45859.8</v>
      </c>
      <c r="R2030">
        <v>18343.919999999998</v>
      </c>
      <c r="S2030">
        <v>27515.88</v>
      </c>
      <c r="T2030">
        <v>9142.82</v>
      </c>
      <c r="U2030">
        <v>18373.060000000001</v>
      </c>
      <c r="V2030">
        <v>0.22</v>
      </c>
      <c r="W2030">
        <v>14330.99</v>
      </c>
      <c r="X2030">
        <v>54720.55</v>
      </c>
      <c r="Y2030" t="s">
        <v>56</v>
      </c>
      <c r="Z2030" t="s">
        <v>61</v>
      </c>
      <c r="AA2030" t="s">
        <v>39</v>
      </c>
    </row>
    <row r="2031" spans="1:27" x14ac:dyDescent="0.25">
      <c r="A2031" t="s">
        <v>2173</v>
      </c>
      <c r="B2031" s="2">
        <v>44791</v>
      </c>
      <c r="C2031">
        <v>2022</v>
      </c>
      <c r="D2031" t="s">
        <v>28</v>
      </c>
      <c r="E2031" t="s">
        <v>81</v>
      </c>
      <c r="F2031">
        <v>8</v>
      </c>
      <c r="G2031" t="s">
        <v>30</v>
      </c>
      <c r="H2031" t="s">
        <v>71</v>
      </c>
      <c r="I2031" t="s">
        <v>45</v>
      </c>
      <c r="J2031" t="s">
        <v>33</v>
      </c>
      <c r="K2031" t="s">
        <v>54</v>
      </c>
      <c r="L2031" t="s">
        <v>119</v>
      </c>
      <c r="M2031" t="s">
        <v>60</v>
      </c>
      <c r="N2031">
        <v>107</v>
      </c>
      <c r="O2031">
        <v>1433.46</v>
      </c>
      <c r="P2031">
        <v>0.06</v>
      </c>
      <c r="Q2031">
        <v>144177.41</v>
      </c>
      <c r="R2031">
        <v>64879.83</v>
      </c>
      <c r="S2031">
        <v>79297.58</v>
      </c>
      <c r="T2031">
        <v>26669.62</v>
      </c>
      <c r="U2031">
        <v>52627.96</v>
      </c>
      <c r="V2031">
        <v>0.23</v>
      </c>
      <c r="W2031">
        <v>40523.53</v>
      </c>
      <c r="X2031">
        <v>159230.85</v>
      </c>
      <c r="Y2031" t="s">
        <v>37</v>
      </c>
      <c r="Z2031" t="s">
        <v>38</v>
      </c>
      <c r="AA2031" t="s">
        <v>39</v>
      </c>
    </row>
    <row r="2032" spans="1:27" x14ac:dyDescent="0.25">
      <c r="A2032" t="s">
        <v>2174</v>
      </c>
      <c r="B2032" s="2">
        <v>44564</v>
      </c>
      <c r="C2032">
        <v>2022</v>
      </c>
      <c r="D2032" t="s">
        <v>49</v>
      </c>
      <c r="E2032" t="s">
        <v>50</v>
      </c>
      <c r="F2032">
        <v>1</v>
      </c>
      <c r="G2032" t="s">
        <v>43</v>
      </c>
      <c r="H2032" t="s">
        <v>71</v>
      </c>
      <c r="I2032" t="s">
        <v>92</v>
      </c>
      <c r="J2032" t="s">
        <v>53</v>
      </c>
      <c r="K2032" t="s">
        <v>78</v>
      </c>
      <c r="L2032" t="s">
        <v>59</v>
      </c>
      <c r="M2032" t="s">
        <v>60</v>
      </c>
      <c r="N2032">
        <v>66</v>
      </c>
      <c r="O2032">
        <v>778.94</v>
      </c>
      <c r="P2032">
        <v>0.23</v>
      </c>
      <c r="Q2032">
        <v>39585.730000000003</v>
      </c>
      <c r="R2032">
        <v>12667.43</v>
      </c>
      <c r="S2032">
        <v>26918.3</v>
      </c>
      <c r="T2032">
        <v>2091.27</v>
      </c>
      <c r="U2032">
        <v>24827.03</v>
      </c>
      <c r="V2032">
        <v>0.19</v>
      </c>
      <c r="W2032">
        <v>20109.89</v>
      </c>
      <c r="X2032">
        <v>33707.230000000003</v>
      </c>
      <c r="Y2032" t="s">
        <v>56</v>
      </c>
      <c r="Z2032" t="s">
        <v>57</v>
      </c>
      <c r="AA2032" t="s">
        <v>39</v>
      </c>
    </row>
    <row r="2033" spans="1:27" x14ac:dyDescent="0.25">
      <c r="A2033" t="s">
        <v>2175</v>
      </c>
      <c r="B2033" s="2">
        <v>44618</v>
      </c>
      <c r="C2033">
        <v>2022</v>
      </c>
      <c r="D2033" t="s">
        <v>49</v>
      </c>
      <c r="E2033" t="s">
        <v>88</v>
      </c>
      <c r="F2033">
        <v>2</v>
      </c>
      <c r="G2033" t="s">
        <v>63</v>
      </c>
      <c r="H2033" t="s">
        <v>89</v>
      </c>
      <c r="I2033" t="s">
        <v>65</v>
      </c>
      <c r="J2033" t="s">
        <v>66</v>
      </c>
      <c r="K2033" t="s">
        <v>151</v>
      </c>
      <c r="L2033" t="s">
        <v>119</v>
      </c>
      <c r="M2033" t="s">
        <v>79</v>
      </c>
      <c r="N2033">
        <v>26</v>
      </c>
      <c r="O2033">
        <v>691.94</v>
      </c>
      <c r="P2033">
        <v>0.16</v>
      </c>
      <c r="Q2033">
        <v>15111.97</v>
      </c>
      <c r="R2033">
        <v>7102.63</v>
      </c>
      <c r="S2033">
        <v>8009.34</v>
      </c>
      <c r="T2033">
        <v>1434.1</v>
      </c>
      <c r="U2033">
        <v>6575.24</v>
      </c>
      <c r="V2033">
        <v>0.25</v>
      </c>
      <c r="W2033">
        <v>4931.43</v>
      </c>
      <c r="X2033">
        <v>15572.94</v>
      </c>
      <c r="Y2033" t="s">
        <v>56</v>
      </c>
      <c r="Z2033" t="s">
        <v>61</v>
      </c>
      <c r="AA2033" t="s">
        <v>39</v>
      </c>
    </row>
    <row r="2034" spans="1:27" x14ac:dyDescent="0.25">
      <c r="A2034" t="s">
        <v>2176</v>
      </c>
      <c r="B2034" s="2">
        <v>45296</v>
      </c>
      <c r="C2034">
        <v>2024</v>
      </c>
      <c r="D2034" t="s">
        <v>49</v>
      </c>
      <c r="E2034" t="s">
        <v>50</v>
      </c>
      <c r="F2034">
        <v>1</v>
      </c>
      <c r="G2034" t="s">
        <v>30</v>
      </c>
      <c r="H2034" t="s">
        <v>31</v>
      </c>
      <c r="I2034" t="s">
        <v>65</v>
      </c>
      <c r="J2034" t="s">
        <v>66</v>
      </c>
      <c r="K2034" t="s">
        <v>167</v>
      </c>
      <c r="L2034" t="s">
        <v>137</v>
      </c>
      <c r="M2034" t="s">
        <v>36</v>
      </c>
      <c r="N2034">
        <v>2</v>
      </c>
      <c r="O2034">
        <v>669.81</v>
      </c>
      <c r="P2034">
        <v>0</v>
      </c>
      <c r="Q2034">
        <v>1339.62</v>
      </c>
      <c r="R2034">
        <v>683.21</v>
      </c>
      <c r="S2034">
        <v>656.41</v>
      </c>
      <c r="T2034">
        <v>228.95</v>
      </c>
      <c r="U2034">
        <v>427.46</v>
      </c>
      <c r="V2034">
        <v>0.25</v>
      </c>
      <c r="W2034">
        <v>320.58999999999997</v>
      </c>
      <c r="X2034">
        <v>1481.33</v>
      </c>
      <c r="Y2034" t="s">
        <v>37</v>
      </c>
      <c r="Z2034" t="s">
        <v>38</v>
      </c>
      <c r="AA2034" t="s">
        <v>39</v>
      </c>
    </row>
    <row r="2035" spans="1:27" x14ac:dyDescent="0.25">
      <c r="A2035" t="s">
        <v>2177</v>
      </c>
      <c r="B2035" s="2">
        <v>45240</v>
      </c>
      <c r="C2035">
        <v>2023</v>
      </c>
      <c r="D2035" t="s">
        <v>113</v>
      </c>
      <c r="E2035" t="s">
        <v>117</v>
      </c>
      <c r="F2035">
        <v>11</v>
      </c>
      <c r="G2035" t="s">
        <v>43</v>
      </c>
      <c r="H2035" t="s">
        <v>44</v>
      </c>
      <c r="I2035" t="s">
        <v>65</v>
      </c>
      <c r="J2035" t="s">
        <v>66</v>
      </c>
      <c r="K2035" t="s">
        <v>100</v>
      </c>
      <c r="L2035" t="s">
        <v>46</v>
      </c>
      <c r="M2035" t="s">
        <v>79</v>
      </c>
      <c r="N2035">
        <v>96</v>
      </c>
      <c r="O2035">
        <v>361.6</v>
      </c>
      <c r="P2035">
        <v>0.06</v>
      </c>
      <c r="Q2035">
        <v>32630.78</v>
      </c>
      <c r="R2035">
        <v>11747.08</v>
      </c>
      <c r="S2035">
        <v>20883.7</v>
      </c>
      <c r="T2035">
        <v>4865.21</v>
      </c>
      <c r="U2035">
        <v>16018.49</v>
      </c>
      <c r="V2035">
        <v>0.3</v>
      </c>
      <c r="W2035">
        <v>11212.94</v>
      </c>
      <c r="X2035">
        <v>38975.42</v>
      </c>
      <c r="Y2035" t="s">
        <v>74</v>
      </c>
      <c r="Z2035" t="s">
        <v>57</v>
      </c>
      <c r="AA2035" t="s">
        <v>39</v>
      </c>
    </row>
    <row r="2036" spans="1:27" x14ac:dyDescent="0.25">
      <c r="A2036" t="s">
        <v>2178</v>
      </c>
      <c r="B2036" s="2">
        <v>44679</v>
      </c>
      <c r="C2036">
        <v>2022</v>
      </c>
      <c r="D2036" t="s">
        <v>41</v>
      </c>
      <c r="E2036" t="s">
        <v>70</v>
      </c>
      <c r="F2036">
        <v>4</v>
      </c>
      <c r="G2036" t="s">
        <v>63</v>
      </c>
      <c r="H2036" t="s">
        <v>107</v>
      </c>
      <c r="I2036" t="s">
        <v>92</v>
      </c>
      <c r="J2036" t="s">
        <v>53</v>
      </c>
      <c r="K2036" t="s">
        <v>195</v>
      </c>
      <c r="L2036" t="s">
        <v>96</v>
      </c>
      <c r="M2036" t="s">
        <v>47</v>
      </c>
      <c r="N2036">
        <v>180</v>
      </c>
      <c r="O2036">
        <v>1709.12</v>
      </c>
      <c r="P2036">
        <v>0.08</v>
      </c>
      <c r="Q2036">
        <v>283030.27</v>
      </c>
      <c r="R2036">
        <v>183969.68</v>
      </c>
      <c r="S2036">
        <v>99060.59</v>
      </c>
      <c r="T2036">
        <v>21553.75</v>
      </c>
      <c r="U2036">
        <v>77506.84</v>
      </c>
      <c r="V2036">
        <v>0.22</v>
      </c>
      <c r="W2036">
        <v>60455.34</v>
      </c>
      <c r="X2036">
        <v>245204.12</v>
      </c>
      <c r="Y2036" t="s">
        <v>37</v>
      </c>
      <c r="Z2036" t="s">
        <v>38</v>
      </c>
      <c r="AA2036" t="s">
        <v>39</v>
      </c>
    </row>
    <row r="2037" spans="1:27" x14ac:dyDescent="0.25">
      <c r="A2037" t="s">
        <v>2179</v>
      </c>
      <c r="B2037" s="2">
        <v>44887</v>
      </c>
      <c r="C2037">
        <v>2022</v>
      </c>
      <c r="D2037" t="s">
        <v>113</v>
      </c>
      <c r="E2037" t="s">
        <v>117</v>
      </c>
      <c r="F2037">
        <v>11</v>
      </c>
      <c r="G2037" t="s">
        <v>63</v>
      </c>
      <c r="H2037" t="s">
        <v>71</v>
      </c>
      <c r="I2037" t="s">
        <v>52</v>
      </c>
      <c r="J2037" t="s">
        <v>53</v>
      </c>
      <c r="K2037" t="s">
        <v>103</v>
      </c>
      <c r="L2037" t="s">
        <v>83</v>
      </c>
      <c r="M2037" t="s">
        <v>79</v>
      </c>
      <c r="N2037">
        <v>84</v>
      </c>
      <c r="O2037">
        <v>672.72</v>
      </c>
      <c r="P2037">
        <v>0.17</v>
      </c>
      <c r="Q2037">
        <v>46902.04</v>
      </c>
      <c r="R2037">
        <v>27672.2</v>
      </c>
      <c r="S2037">
        <v>19229.84</v>
      </c>
      <c r="T2037">
        <v>5602.5</v>
      </c>
      <c r="U2037">
        <v>13627.34</v>
      </c>
      <c r="V2037">
        <v>0.26</v>
      </c>
      <c r="W2037">
        <v>10084.23</v>
      </c>
      <c r="X2037">
        <v>46463.65</v>
      </c>
      <c r="Y2037" t="s">
        <v>37</v>
      </c>
      <c r="Z2037" t="s">
        <v>38</v>
      </c>
      <c r="AA2037" t="s">
        <v>39</v>
      </c>
    </row>
    <row r="2038" spans="1:27" x14ac:dyDescent="0.25">
      <c r="A2038" t="s">
        <v>2180</v>
      </c>
      <c r="B2038" s="2">
        <v>44600</v>
      </c>
      <c r="C2038">
        <v>2022</v>
      </c>
      <c r="D2038" t="s">
        <v>49</v>
      </c>
      <c r="E2038" t="s">
        <v>88</v>
      </c>
      <c r="F2038">
        <v>2</v>
      </c>
      <c r="G2038" t="s">
        <v>63</v>
      </c>
      <c r="H2038" t="s">
        <v>89</v>
      </c>
      <c r="I2038" t="s">
        <v>135</v>
      </c>
      <c r="J2038" t="s">
        <v>66</v>
      </c>
      <c r="K2038" t="s">
        <v>108</v>
      </c>
      <c r="L2038" t="s">
        <v>35</v>
      </c>
      <c r="M2038" t="s">
        <v>60</v>
      </c>
      <c r="N2038">
        <v>61</v>
      </c>
      <c r="O2038">
        <v>88.75</v>
      </c>
      <c r="P2038">
        <v>0.23</v>
      </c>
      <c r="Q2038">
        <v>4168.59</v>
      </c>
      <c r="R2038">
        <v>1792.49</v>
      </c>
      <c r="S2038">
        <v>2376.1</v>
      </c>
      <c r="T2038">
        <v>772.7</v>
      </c>
      <c r="U2038">
        <v>1603.4</v>
      </c>
      <c r="V2038">
        <v>0.28999999999999998</v>
      </c>
      <c r="W2038">
        <v>1138.4100000000001</v>
      </c>
      <c r="X2038">
        <v>3715.07</v>
      </c>
      <c r="Y2038" t="s">
        <v>56</v>
      </c>
      <c r="Z2038" t="s">
        <v>75</v>
      </c>
      <c r="AA2038" t="s">
        <v>39</v>
      </c>
    </row>
    <row r="2039" spans="1:27" x14ac:dyDescent="0.25">
      <c r="A2039" t="s">
        <v>2181</v>
      </c>
      <c r="B2039" s="2">
        <v>44830</v>
      </c>
      <c r="C2039">
        <v>2022</v>
      </c>
      <c r="D2039" t="s">
        <v>28</v>
      </c>
      <c r="E2039" t="s">
        <v>134</v>
      </c>
      <c r="F2039">
        <v>9</v>
      </c>
      <c r="G2039" t="s">
        <v>63</v>
      </c>
      <c r="H2039" t="s">
        <v>71</v>
      </c>
      <c r="I2039" t="s">
        <v>52</v>
      </c>
      <c r="J2039" t="s">
        <v>53</v>
      </c>
      <c r="K2039" t="s">
        <v>142</v>
      </c>
      <c r="L2039" t="s">
        <v>59</v>
      </c>
      <c r="M2039" t="s">
        <v>47</v>
      </c>
      <c r="N2039">
        <v>46</v>
      </c>
      <c r="O2039">
        <v>1237.8499999999999</v>
      </c>
      <c r="P2039">
        <v>0.22</v>
      </c>
      <c r="Q2039">
        <v>44414.06</v>
      </c>
      <c r="R2039">
        <v>19098.05</v>
      </c>
      <c r="S2039">
        <v>25316.01</v>
      </c>
      <c r="T2039">
        <v>6900.96</v>
      </c>
      <c r="U2039">
        <v>18415.05</v>
      </c>
      <c r="V2039">
        <v>0.3</v>
      </c>
      <c r="W2039">
        <v>12890.53</v>
      </c>
      <c r="X2039">
        <v>47020.72</v>
      </c>
      <c r="Y2039" t="s">
        <v>37</v>
      </c>
      <c r="Z2039" t="s">
        <v>38</v>
      </c>
      <c r="AA2039" t="s">
        <v>39</v>
      </c>
    </row>
    <row r="2040" spans="1:27" x14ac:dyDescent="0.25">
      <c r="A2040" t="s">
        <v>2182</v>
      </c>
      <c r="B2040" s="2">
        <v>45395</v>
      </c>
      <c r="C2040">
        <v>2024</v>
      </c>
      <c r="D2040" t="s">
        <v>41</v>
      </c>
      <c r="E2040" t="s">
        <v>70</v>
      </c>
      <c r="F2040">
        <v>4</v>
      </c>
      <c r="G2040" t="s">
        <v>63</v>
      </c>
      <c r="H2040" t="s">
        <v>89</v>
      </c>
      <c r="I2040" t="s">
        <v>65</v>
      </c>
      <c r="J2040" t="s">
        <v>66</v>
      </c>
      <c r="K2040" t="s">
        <v>157</v>
      </c>
      <c r="L2040" t="s">
        <v>159</v>
      </c>
      <c r="M2040" t="s">
        <v>60</v>
      </c>
      <c r="N2040">
        <v>114</v>
      </c>
      <c r="O2040">
        <v>676.29</v>
      </c>
      <c r="P2040">
        <v>0.12</v>
      </c>
      <c r="Q2040">
        <v>67845.41</v>
      </c>
      <c r="R2040">
        <v>34601.160000000003</v>
      </c>
      <c r="S2040">
        <v>33244.25</v>
      </c>
      <c r="T2040">
        <v>12068.91</v>
      </c>
      <c r="U2040">
        <v>21175.34</v>
      </c>
      <c r="V2040">
        <v>0.19</v>
      </c>
      <c r="W2040">
        <v>17152.03</v>
      </c>
      <c r="X2040">
        <v>81163.710000000006</v>
      </c>
      <c r="Y2040" t="s">
        <v>56</v>
      </c>
      <c r="Z2040" t="s">
        <v>61</v>
      </c>
      <c r="AA2040" t="s">
        <v>39</v>
      </c>
    </row>
    <row r="2041" spans="1:27" x14ac:dyDescent="0.25">
      <c r="A2041" t="s">
        <v>2183</v>
      </c>
      <c r="B2041" s="2">
        <v>45240</v>
      </c>
      <c r="C2041">
        <v>2023</v>
      </c>
      <c r="D2041" t="s">
        <v>113</v>
      </c>
      <c r="E2041" t="s">
        <v>117</v>
      </c>
      <c r="F2041">
        <v>11</v>
      </c>
      <c r="G2041" t="s">
        <v>63</v>
      </c>
      <c r="H2041" t="s">
        <v>71</v>
      </c>
      <c r="I2041" t="s">
        <v>52</v>
      </c>
      <c r="J2041" t="s">
        <v>53</v>
      </c>
      <c r="K2041" t="s">
        <v>213</v>
      </c>
      <c r="L2041" t="s">
        <v>55</v>
      </c>
      <c r="M2041" t="s">
        <v>60</v>
      </c>
      <c r="N2041">
        <v>120</v>
      </c>
      <c r="O2041">
        <v>852.77</v>
      </c>
      <c r="P2041">
        <v>0.04</v>
      </c>
      <c r="Q2041">
        <v>98239.1</v>
      </c>
      <c r="R2041">
        <v>59925.85</v>
      </c>
      <c r="S2041">
        <v>38313.25</v>
      </c>
      <c r="T2041">
        <v>9703.15</v>
      </c>
      <c r="U2041">
        <v>28610.1</v>
      </c>
      <c r="V2041">
        <v>0.28000000000000003</v>
      </c>
      <c r="W2041">
        <v>20599.27</v>
      </c>
      <c r="X2041">
        <v>83522.570000000007</v>
      </c>
      <c r="Y2041" t="s">
        <v>56</v>
      </c>
      <c r="Z2041" t="s">
        <v>57</v>
      </c>
      <c r="AA2041" t="s">
        <v>39</v>
      </c>
    </row>
    <row r="2042" spans="1:27" x14ac:dyDescent="0.25">
      <c r="A2042" t="s">
        <v>2184</v>
      </c>
      <c r="B2042" s="2">
        <v>44641</v>
      </c>
      <c r="C2042">
        <v>2022</v>
      </c>
      <c r="D2042" t="s">
        <v>49</v>
      </c>
      <c r="E2042" t="s">
        <v>106</v>
      </c>
      <c r="F2042">
        <v>3</v>
      </c>
      <c r="G2042" t="s">
        <v>85</v>
      </c>
      <c r="H2042" t="s">
        <v>129</v>
      </c>
      <c r="I2042" t="s">
        <v>45</v>
      </c>
      <c r="J2042" t="s">
        <v>33</v>
      </c>
      <c r="K2042" t="s">
        <v>121</v>
      </c>
      <c r="L2042" t="s">
        <v>96</v>
      </c>
      <c r="M2042" t="s">
        <v>60</v>
      </c>
      <c r="N2042">
        <v>194</v>
      </c>
      <c r="O2042">
        <v>262.61</v>
      </c>
      <c r="P2042">
        <v>0.09</v>
      </c>
      <c r="Q2042">
        <v>46361.17</v>
      </c>
      <c r="R2042">
        <v>28743.93</v>
      </c>
      <c r="S2042">
        <v>17617.240000000002</v>
      </c>
      <c r="T2042">
        <v>3485.57</v>
      </c>
      <c r="U2042">
        <v>14131.67</v>
      </c>
      <c r="V2042">
        <v>0.19</v>
      </c>
      <c r="W2042">
        <v>11446.65</v>
      </c>
      <c r="X2042">
        <v>50916.71</v>
      </c>
      <c r="Y2042" t="s">
        <v>56</v>
      </c>
      <c r="Z2042" t="s">
        <v>75</v>
      </c>
      <c r="AA2042" t="s">
        <v>39</v>
      </c>
    </row>
    <row r="2043" spans="1:27" x14ac:dyDescent="0.25">
      <c r="A2043" t="s">
        <v>2185</v>
      </c>
      <c r="B2043" s="2">
        <v>44962</v>
      </c>
      <c r="C2043">
        <v>2023</v>
      </c>
      <c r="D2043" t="s">
        <v>49</v>
      </c>
      <c r="E2043" t="s">
        <v>88</v>
      </c>
      <c r="F2043">
        <v>2</v>
      </c>
      <c r="G2043" t="s">
        <v>30</v>
      </c>
      <c r="H2043" t="s">
        <v>89</v>
      </c>
      <c r="I2043" t="s">
        <v>52</v>
      </c>
      <c r="J2043" t="s">
        <v>53</v>
      </c>
      <c r="K2043" t="s">
        <v>223</v>
      </c>
      <c r="L2043" t="s">
        <v>111</v>
      </c>
      <c r="M2043" t="s">
        <v>79</v>
      </c>
      <c r="N2043">
        <v>70</v>
      </c>
      <c r="O2043">
        <v>944.09</v>
      </c>
      <c r="P2043">
        <v>0.17</v>
      </c>
      <c r="Q2043">
        <v>54851.63</v>
      </c>
      <c r="R2043">
        <v>17552.52</v>
      </c>
      <c r="S2043">
        <v>37299.11</v>
      </c>
      <c r="T2043">
        <v>8268.49</v>
      </c>
      <c r="U2043">
        <v>29030.62</v>
      </c>
      <c r="V2043">
        <v>0.26</v>
      </c>
      <c r="W2043">
        <v>21482.66</v>
      </c>
      <c r="X2043">
        <v>46758.9</v>
      </c>
      <c r="Y2043" t="s">
        <v>74</v>
      </c>
      <c r="Z2043" t="s">
        <v>57</v>
      </c>
      <c r="AA2043" t="s">
        <v>39</v>
      </c>
    </row>
    <row r="2044" spans="1:27" x14ac:dyDescent="0.25">
      <c r="A2044" t="s">
        <v>2186</v>
      </c>
      <c r="B2044" s="2">
        <v>44801</v>
      </c>
      <c r="C2044">
        <v>2022</v>
      </c>
      <c r="D2044" t="s">
        <v>28</v>
      </c>
      <c r="E2044" t="s">
        <v>81</v>
      </c>
      <c r="F2044">
        <v>8</v>
      </c>
      <c r="G2044" t="s">
        <v>30</v>
      </c>
      <c r="H2044" t="s">
        <v>44</v>
      </c>
      <c r="I2044" t="s">
        <v>135</v>
      </c>
      <c r="J2044" t="s">
        <v>66</v>
      </c>
      <c r="K2044" t="s">
        <v>90</v>
      </c>
      <c r="L2044" t="s">
        <v>140</v>
      </c>
      <c r="M2044" t="s">
        <v>60</v>
      </c>
      <c r="N2044">
        <v>192</v>
      </c>
      <c r="O2044">
        <v>530.51</v>
      </c>
      <c r="P2044">
        <v>0.21</v>
      </c>
      <c r="Q2044">
        <v>80467.759999999995</v>
      </c>
      <c r="R2044">
        <v>41038.559999999998</v>
      </c>
      <c r="S2044">
        <v>39429.199999999997</v>
      </c>
      <c r="T2044">
        <v>11736.84</v>
      </c>
      <c r="U2044">
        <v>27692.36</v>
      </c>
      <c r="V2044">
        <v>0.25</v>
      </c>
      <c r="W2044">
        <v>20769.27</v>
      </c>
      <c r="X2044">
        <v>71358.52</v>
      </c>
      <c r="Y2044" t="s">
        <v>37</v>
      </c>
      <c r="Z2044" t="s">
        <v>75</v>
      </c>
      <c r="AA2044" t="s">
        <v>39</v>
      </c>
    </row>
    <row r="2045" spans="1:27" x14ac:dyDescent="0.25">
      <c r="A2045" t="s">
        <v>2187</v>
      </c>
      <c r="B2045" s="2">
        <v>45628</v>
      </c>
      <c r="C2045">
        <v>2024</v>
      </c>
      <c r="D2045" t="s">
        <v>113</v>
      </c>
      <c r="E2045" t="s">
        <v>156</v>
      </c>
      <c r="F2045">
        <v>12</v>
      </c>
      <c r="G2045" t="s">
        <v>43</v>
      </c>
      <c r="H2045" t="s">
        <v>64</v>
      </c>
      <c r="I2045" t="s">
        <v>52</v>
      </c>
      <c r="J2045" t="s">
        <v>53</v>
      </c>
      <c r="K2045" t="s">
        <v>108</v>
      </c>
      <c r="L2045" t="s">
        <v>46</v>
      </c>
      <c r="M2045" t="s">
        <v>60</v>
      </c>
      <c r="N2045">
        <v>174</v>
      </c>
      <c r="O2045">
        <v>997.21</v>
      </c>
      <c r="P2045">
        <v>0.14000000000000001</v>
      </c>
      <c r="Q2045">
        <v>149222.5</v>
      </c>
      <c r="R2045">
        <v>71626.8</v>
      </c>
      <c r="S2045">
        <v>77595.7</v>
      </c>
      <c r="T2045">
        <v>15357.22</v>
      </c>
      <c r="U2045">
        <v>62238.48</v>
      </c>
      <c r="V2045">
        <v>0.28000000000000003</v>
      </c>
      <c r="W2045">
        <v>44811.71</v>
      </c>
      <c r="X2045">
        <v>153607.45000000001</v>
      </c>
      <c r="Y2045" t="s">
        <v>37</v>
      </c>
      <c r="Z2045" t="s">
        <v>57</v>
      </c>
      <c r="AA2045" t="s">
        <v>39</v>
      </c>
    </row>
    <row r="2046" spans="1:27" x14ac:dyDescent="0.25">
      <c r="A2046" t="s">
        <v>2188</v>
      </c>
      <c r="B2046" s="2">
        <v>45372</v>
      </c>
      <c r="C2046">
        <v>2024</v>
      </c>
      <c r="D2046" t="s">
        <v>49</v>
      </c>
      <c r="E2046" t="s">
        <v>106</v>
      </c>
      <c r="F2046">
        <v>3</v>
      </c>
      <c r="G2046" t="s">
        <v>85</v>
      </c>
      <c r="H2046" t="s">
        <v>129</v>
      </c>
      <c r="I2046" t="s">
        <v>92</v>
      </c>
      <c r="J2046" t="s">
        <v>53</v>
      </c>
      <c r="K2046" t="s">
        <v>98</v>
      </c>
      <c r="L2046" t="s">
        <v>68</v>
      </c>
      <c r="M2046" t="s">
        <v>47</v>
      </c>
      <c r="N2046">
        <v>179</v>
      </c>
      <c r="O2046">
        <v>523.29</v>
      </c>
      <c r="P2046">
        <v>0.18</v>
      </c>
      <c r="Q2046">
        <v>76808.509999999995</v>
      </c>
      <c r="R2046">
        <v>46853.19</v>
      </c>
      <c r="S2046">
        <v>29955.32</v>
      </c>
      <c r="T2046">
        <v>3938.97</v>
      </c>
      <c r="U2046">
        <v>26016.35</v>
      </c>
      <c r="V2046">
        <v>0.18</v>
      </c>
      <c r="W2046">
        <v>21333.41</v>
      </c>
      <c r="X2046">
        <v>81833.08</v>
      </c>
      <c r="Y2046" t="s">
        <v>56</v>
      </c>
      <c r="Z2046" t="s">
        <v>57</v>
      </c>
      <c r="AA2046" t="s">
        <v>39</v>
      </c>
    </row>
    <row r="2047" spans="1:27" x14ac:dyDescent="0.25">
      <c r="A2047" t="s">
        <v>2189</v>
      </c>
      <c r="B2047" s="2">
        <v>45079</v>
      </c>
      <c r="C2047">
        <v>2023</v>
      </c>
      <c r="D2047" t="s">
        <v>41</v>
      </c>
      <c r="E2047" t="s">
        <v>77</v>
      </c>
      <c r="F2047">
        <v>6</v>
      </c>
      <c r="G2047" t="s">
        <v>63</v>
      </c>
      <c r="H2047" t="s">
        <v>129</v>
      </c>
      <c r="I2047" t="s">
        <v>65</v>
      </c>
      <c r="J2047" t="s">
        <v>66</v>
      </c>
      <c r="K2047" t="s">
        <v>67</v>
      </c>
      <c r="L2047" t="s">
        <v>122</v>
      </c>
      <c r="M2047" t="s">
        <v>60</v>
      </c>
      <c r="N2047">
        <v>80</v>
      </c>
      <c r="O2047">
        <v>590.35</v>
      </c>
      <c r="P2047">
        <v>0.21</v>
      </c>
      <c r="Q2047">
        <v>37310.120000000003</v>
      </c>
      <c r="R2047">
        <v>11939.24</v>
      </c>
      <c r="S2047">
        <v>25370.880000000001</v>
      </c>
      <c r="T2047">
        <v>4120.8599999999997</v>
      </c>
      <c r="U2047">
        <v>21250.02</v>
      </c>
      <c r="V2047">
        <v>0.28999999999999998</v>
      </c>
      <c r="W2047">
        <v>15087.51</v>
      </c>
      <c r="X2047">
        <v>33482.22</v>
      </c>
      <c r="Y2047" t="s">
        <v>37</v>
      </c>
      <c r="Z2047" t="s">
        <v>57</v>
      </c>
      <c r="AA2047" t="s">
        <v>39</v>
      </c>
    </row>
    <row r="2048" spans="1:27" x14ac:dyDescent="0.25">
      <c r="A2048" t="s">
        <v>2190</v>
      </c>
      <c r="B2048" s="2">
        <v>45487</v>
      </c>
      <c r="C2048">
        <v>2024</v>
      </c>
      <c r="D2048" t="s">
        <v>28</v>
      </c>
      <c r="E2048" t="s">
        <v>29</v>
      </c>
      <c r="F2048">
        <v>7</v>
      </c>
      <c r="G2048" t="s">
        <v>43</v>
      </c>
      <c r="H2048" t="s">
        <v>107</v>
      </c>
      <c r="I2048" t="s">
        <v>32</v>
      </c>
      <c r="J2048" t="s">
        <v>33</v>
      </c>
      <c r="K2048" t="s">
        <v>98</v>
      </c>
      <c r="L2048" t="s">
        <v>46</v>
      </c>
      <c r="M2048" t="s">
        <v>79</v>
      </c>
      <c r="N2048">
        <v>91</v>
      </c>
      <c r="O2048">
        <v>1987.35</v>
      </c>
      <c r="P2048">
        <v>0.03</v>
      </c>
      <c r="Q2048">
        <v>175423.38</v>
      </c>
      <c r="R2048">
        <v>77186.289999999994</v>
      </c>
      <c r="S2048">
        <v>98237.09</v>
      </c>
      <c r="T2048">
        <v>33418.58</v>
      </c>
      <c r="U2048">
        <v>64818.51</v>
      </c>
      <c r="V2048">
        <v>0.27</v>
      </c>
      <c r="W2048">
        <v>47317.51</v>
      </c>
      <c r="X2048">
        <v>205651.56</v>
      </c>
      <c r="Y2048" t="s">
        <v>56</v>
      </c>
      <c r="Z2048" t="s">
        <v>57</v>
      </c>
      <c r="AA2048" t="s">
        <v>39</v>
      </c>
    </row>
    <row r="2049" spans="1:27" x14ac:dyDescent="0.25">
      <c r="A2049" t="s">
        <v>2191</v>
      </c>
      <c r="B2049" s="2">
        <v>44672</v>
      </c>
      <c r="C2049">
        <v>2022</v>
      </c>
      <c r="D2049" t="s">
        <v>41</v>
      </c>
      <c r="E2049" t="s">
        <v>70</v>
      </c>
      <c r="F2049">
        <v>4</v>
      </c>
      <c r="G2049" t="s">
        <v>85</v>
      </c>
      <c r="H2049" t="s">
        <v>44</v>
      </c>
      <c r="I2049" t="s">
        <v>32</v>
      </c>
      <c r="J2049" t="s">
        <v>33</v>
      </c>
      <c r="K2049" t="s">
        <v>211</v>
      </c>
      <c r="L2049" t="s">
        <v>68</v>
      </c>
      <c r="M2049" t="s">
        <v>79</v>
      </c>
      <c r="N2049">
        <v>119</v>
      </c>
      <c r="O2049">
        <v>1634.13</v>
      </c>
      <c r="P2049">
        <v>0.18</v>
      </c>
      <c r="Q2049">
        <v>159458.41</v>
      </c>
      <c r="R2049">
        <v>79729.210000000006</v>
      </c>
      <c r="S2049">
        <v>79729.2</v>
      </c>
      <c r="T2049">
        <v>18238.689999999999</v>
      </c>
      <c r="U2049">
        <v>61490.51</v>
      </c>
      <c r="V2049">
        <v>0.24</v>
      </c>
      <c r="W2049">
        <v>46732.79</v>
      </c>
      <c r="X2049">
        <v>186993.13</v>
      </c>
      <c r="Y2049" t="s">
        <v>74</v>
      </c>
      <c r="Z2049" t="s">
        <v>57</v>
      </c>
      <c r="AA2049" t="s">
        <v>39</v>
      </c>
    </row>
    <row r="2050" spans="1:27" x14ac:dyDescent="0.25">
      <c r="A2050" t="s">
        <v>2192</v>
      </c>
      <c r="B2050" s="2">
        <v>45336</v>
      </c>
      <c r="C2050">
        <v>2024</v>
      </c>
      <c r="D2050" t="s">
        <v>49</v>
      </c>
      <c r="E2050" t="s">
        <v>88</v>
      </c>
      <c r="F2050">
        <v>2</v>
      </c>
      <c r="G2050" t="s">
        <v>85</v>
      </c>
      <c r="H2050" t="s">
        <v>31</v>
      </c>
      <c r="I2050" t="s">
        <v>135</v>
      </c>
      <c r="J2050" t="s">
        <v>66</v>
      </c>
      <c r="K2050" t="s">
        <v>161</v>
      </c>
      <c r="L2050" t="s">
        <v>96</v>
      </c>
      <c r="M2050" t="s">
        <v>36</v>
      </c>
      <c r="N2050">
        <v>123</v>
      </c>
      <c r="O2050">
        <v>1076.18</v>
      </c>
      <c r="P2050">
        <v>0.25</v>
      </c>
      <c r="Q2050">
        <v>99277.61</v>
      </c>
      <c r="R2050">
        <v>37725.49</v>
      </c>
      <c r="S2050">
        <v>61552.12</v>
      </c>
      <c r="T2050">
        <v>9529.41</v>
      </c>
      <c r="U2050">
        <v>52022.71</v>
      </c>
      <c r="V2050">
        <v>0.18</v>
      </c>
      <c r="W2050">
        <v>42658.62</v>
      </c>
      <c r="X2050">
        <v>118996.88</v>
      </c>
      <c r="Y2050" t="s">
        <v>37</v>
      </c>
      <c r="Z2050" t="s">
        <v>75</v>
      </c>
      <c r="AA2050" t="s">
        <v>39</v>
      </c>
    </row>
    <row r="2051" spans="1:27" x14ac:dyDescent="0.25">
      <c r="A2051" t="s">
        <v>2193</v>
      </c>
      <c r="B2051" s="2">
        <v>44957</v>
      </c>
      <c r="C2051">
        <v>2023</v>
      </c>
      <c r="D2051" t="s">
        <v>49</v>
      </c>
      <c r="E2051" t="s">
        <v>50</v>
      </c>
      <c r="F2051">
        <v>1</v>
      </c>
      <c r="G2051" t="s">
        <v>51</v>
      </c>
      <c r="H2051" t="s">
        <v>31</v>
      </c>
      <c r="I2051" t="s">
        <v>135</v>
      </c>
      <c r="J2051" t="s">
        <v>66</v>
      </c>
      <c r="K2051" t="s">
        <v>178</v>
      </c>
      <c r="L2051" t="s">
        <v>140</v>
      </c>
      <c r="M2051" t="s">
        <v>79</v>
      </c>
      <c r="N2051">
        <v>81</v>
      </c>
      <c r="O2051">
        <v>1332.3</v>
      </c>
      <c r="P2051">
        <v>0.16</v>
      </c>
      <c r="Q2051">
        <v>90649.69</v>
      </c>
      <c r="R2051">
        <v>27194.91</v>
      </c>
      <c r="S2051">
        <v>63454.78</v>
      </c>
      <c r="T2051">
        <v>11438.1</v>
      </c>
      <c r="U2051">
        <v>52016.68</v>
      </c>
      <c r="V2051">
        <v>0.21</v>
      </c>
      <c r="W2051">
        <v>41093.18</v>
      </c>
      <c r="X2051">
        <v>83104.149999999994</v>
      </c>
      <c r="Y2051" t="s">
        <v>56</v>
      </c>
      <c r="Z2051" t="s">
        <v>57</v>
      </c>
      <c r="AA2051" t="s">
        <v>39</v>
      </c>
    </row>
    <row r="2052" spans="1:27" x14ac:dyDescent="0.25">
      <c r="A2052" t="s">
        <v>2194</v>
      </c>
      <c r="B2052" s="2">
        <v>44949</v>
      </c>
      <c r="C2052">
        <v>2023</v>
      </c>
      <c r="D2052" t="s">
        <v>49</v>
      </c>
      <c r="E2052" t="s">
        <v>50</v>
      </c>
      <c r="F2052">
        <v>1</v>
      </c>
      <c r="G2052" t="s">
        <v>30</v>
      </c>
      <c r="H2052" t="s">
        <v>64</v>
      </c>
      <c r="I2052" t="s">
        <v>65</v>
      </c>
      <c r="J2052" t="s">
        <v>66</v>
      </c>
      <c r="K2052" t="s">
        <v>110</v>
      </c>
      <c r="L2052" t="s">
        <v>122</v>
      </c>
      <c r="M2052" t="s">
        <v>79</v>
      </c>
      <c r="N2052">
        <v>105</v>
      </c>
      <c r="O2052">
        <v>1184.2</v>
      </c>
      <c r="P2052">
        <v>0.15</v>
      </c>
      <c r="Q2052">
        <v>105689.85</v>
      </c>
      <c r="R2052">
        <v>36991.449999999997</v>
      </c>
      <c r="S2052">
        <v>68698.399999999994</v>
      </c>
      <c r="T2052">
        <v>14072.48</v>
      </c>
      <c r="U2052">
        <v>54625.919999999998</v>
      </c>
      <c r="V2052">
        <v>0.26</v>
      </c>
      <c r="W2052">
        <v>40423.18</v>
      </c>
      <c r="X2052">
        <v>98130.16</v>
      </c>
      <c r="Y2052" t="s">
        <v>37</v>
      </c>
      <c r="Z2052" t="s">
        <v>75</v>
      </c>
      <c r="AA2052" t="s">
        <v>39</v>
      </c>
    </row>
    <row r="2053" spans="1:27" x14ac:dyDescent="0.25">
      <c r="A2053" t="s">
        <v>2195</v>
      </c>
      <c r="B2053" s="2">
        <v>45501</v>
      </c>
      <c r="C2053">
        <v>2024</v>
      </c>
      <c r="D2053" t="s">
        <v>28</v>
      </c>
      <c r="E2053" t="s">
        <v>29</v>
      </c>
      <c r="F2053">
        <v>7</v>
      </c>
      <c r="G2053" t="s">
        <v>43</v>
      </c>
      <c r="H2053" t="s">
        <v>64</v>
      </c>
      <c r="I2053" t="s">
        <v>65</v>
      </c>
      <c r="J2053" t="s">
        <v>66</v>
      </c>
      <c r="K2053" t="s">
        <v>324</v>
      </c>
      <c r="L2053" t="s">
        <v>59</v>
      </c>
      <c r="M2053" t="s">
        <v>36</v>
      </c>
      <c r="N2053">
        <v>61</v>
      </c>
      <c r="O2053">
        <v>661.45</v>
      </c>
      <c r="P2053">
        <v>0.17</v>
      </c>
      <c r="Q2053">
        <v>33489.21</v>
      </c>
      <c r="R2053">
        <v>14065.47</v>
      </c>
      <c r="S2053">
        <v>19423.740000000002</v>
      </c>
      <c r="T2053">
        <v>2271.65</v>
      </c>
      <c r="U2053">
        <v>17152.09</v>
      </c>
      <c r="V2053">
        <v>0.25</v>
      </c>
      <c r="W2053">
        <v>12864.07</v>
      </c>
      <c r="X2053">
        <v>30673.81</v>
      </c>
      <c r="Y2053" t="s">
        <v>37</v>
      </c>
      <c r="Z2053" t="s">
        <v>61</v>
      </c>
      <c r="AA2053" t="s">
        <v>39</v>
      </c>
    </row>
    <row r="2054" spans="1:27" x14ac:dyDescent="0.25">
      <c r="A2054" t="s">
        <v>2196</v>
      </c>
      <c r="B2054" s="2">
        <v>44715</v>
      </c>
      <c r="C2054">
        <v>2022</v>
      </c>
      <c r="D2054" t="s">
        <v>41</v>
      </c>
      <c r="E2054" t="s">
        <v>77</v>
      </c>
      <c r="F2054">
        <v>6</v>
      </c>
      <c r="G2054" t="s">
        <v>51</v>
      </c>
      <c r="H2054" t="s">
        <v>129</v>
      </c>
      <c r="I2054" t="s">
        <v>65</v>
      </c>
      <c r="J2054" t="s">
        <v>66</v>
      </c>
      <c r="K2054" t="s">
        <v>211</v>
      </c>
      <c r="L2054" t="s">
        <v>46</v>
      </c>
      <c r="M2054" t="s">
        <v>47</v>
      </c>
      <c r="N2054">
        <v>75</v>
      </c>
      <c r="O2054">
        <v>876.57</v>
      </c>
      <c r="P2054">
        <v>0.15</v>
      </c>
      <c r="Q2054">
        <v>55881.34</v>
      </c>
      <c r="R2054">
        <v>34087.620000000003</v>
      </c>
      <c r="S2054">
        <v>21793.72</v>
      </c>
      <c r="T2054">
        <v>7699</v>
      </c>
      <c r="U2054">
        <v>14094.72</v>
      </c>
      <c r="V2054">
        <v>0.27</v>
      </c>
      <c r="W2054">
        <v>10289.15</v>
      </c>
      <c r="X2054">
        <v>61089.55</v>
      </c>
      <c r="Y2054" t="s">
        <v>37</v>
      </c>
      <c r="Z2054" t="s">
        <v>61</v>
      </c>
      <c r="AA2054" t="s">
        <v>39</v>
      </c>
    </row>
    <row r="2055" spans="1:27" x14ac:dyDescent="0.25">
      <c r="A2055" t="s">
        <v>2197</v>
      </c>
      <c r="B2055" s="2">
        <v>44794</v>
      </c>
      <c r="C2055">
        <v>2022</v>
      </c>
      <c r="D2055" t="s">
        <v>28</v>
      </c>
      <c r="E2055" t="s">
        <v>81</v>
      </c>
      <c r="F2055">
        <v>8</v>
      </c>
      <c r="G2055" t="s">
        <v>30</v>
      </c>
      <c r="H2055" t="s">
        <v>129</v>
      </c>
      <c r="I2055" t="s">
        <v>52</v>
      </c>
      <c r="J2055" t="s">
        <v>53</v>
      </c>
      <c r="K2055" t="s">
        <v>236</v>
      </c>
      <c r="L2055" t="s">
        <v>111</v>
      </c>
      <c r="M2055" t="s">
        <v>47</v>
      </c>
      <c r="N2055">
        <v>121</v>
      </c>
      <c r="O2055">
        <v>540.38</v>
      </c>
      <c r="P2055">
        <v>0.05</v>
      </c>
      <c r="Q2055">
        <v>62116.68</v>
      </c>
      <c r="R2055">
        <v>39754.68</v>
      </c>
      <c r="S2055">
        <v>22362</v>
      </c>
      <c r="T2055">
        <v>5579.34</v>
      </c>
      <c r="U2055">
        <v>16782.66</v>
      </c>
      <c r="V2055">
        <v>0.28999999999999998</v>
      </c>
      <c r="W2055">
        <v>11915.69</v>
      </c>
      <c r="X2055">
        <v>70177.08</v>
      </c>
      <c r="Y2055" t="s">
        <v>74</v>
      </c>
      <c r="Z2055" t="s">
        <v>38</v>
      </c>
      <c r="AA2055" t="s">
        <v>39</v>
      </c>
    </row>
    <row r="2056" spans="1:27" x14ac:dyDescent="0.25">
      <c r="A2056" t="s">
        <v>2198</v>
      </c>
      <c r="B2056" s="2">
        <v>45072</v>
      </c>
      <c r="C2056">
        <v>2023</v>
      </c>
      <c r="D2056" t="s">
        <v>41</v>
      </c>
      <c r="E2056" t="s">
        <v>42</v>
      </c>
      <c r="F2056">
        <v>5</v>
      </c>
      <c r="G2056" t="s">
        <v>30</v>
      </c>
      <c r="H2056" t="s">
        <v>89</v>
      </c>
      <c r="I2056" t="s">
        <v>92</v>
      </c>
      <c r="J2056" t="s">
        <v>53</v>
      </c>
      <c r="K2056" t="s">
        <v>176</v>
      </c>
      <c r="L2056" t="s">
        <v>119</v>
      </c>
      <c r="M2056" t="s">
        <v>60</v>
      </c>
      <c r="N2056">
        <v>170</v>
      </c>
      <c r="O2056">
        <v>1214.28</v>
      </c>
      <c r="P2056">
        <v>0.24</v>
      </c>
      <c r="Q2056">
        <v>156884.98000000001</v>
      </c>
      <c r="R2056">
        <v>54909.74</v>
      </c>
      <c r="S2056">
        <v>101975.24</v>
      </c>
      <c r="T2056">
        <v>23775.94</v>
      </c>
      <c r="U2056">
        <v>78199.3</v>
      </c>
      <c r="V2056">
        <v>0.27</v>
      </c>
      <c r="W2056">
        <v>57085.49</v>
      </c>
      <c r="X2056">
        <v>151193.93</v>
      </c>
      <c r="Y2056" t="s">
        <v>74</v>
      </c>
      <c r="Z2056" t="s">
        <v>75</v>
      </c>
      <c r="AA2056" t="s">
        <v>39</v>
      </c>
    </row>
    <row r="2057" spans="1:27" x14ac:dyDescent="0.25">
      <c r="A2057" t="s">
        <v>2199</v>
      </c>
      <c r="B2057" s="2">
        <v>44868</v>
      </c>
      <c r="C2057">
        <v>2022</v>
      </c>
      <c r="D2057" t="s">
        <v>113</v>
      </c>
      <c r="E2057" t="s">
        <v>117</v>
      </c>
      <c r="F2057">
        <v>11</v>
      </c>
      <c r="G2057" t="s">
        <v>43</v>
      </c>
      <c r="H2057" t="s">
        <v>64</v>
      </c>
      <c r="I2057" t="s">
        <v>52</v>
      </c>
      <c r="J2057" t="s">
        <v>53</v>
      </c>
      <c r="K2057" t="s">
        <v>151</v>
      </c>
      <c r="L2057" t="s">
        <v>83</v>
      </c>
      <c r="M2057" t="s">
        <v>47</v>
      </c>
      <c r="N2057">
        <v>139</v>
      </c>
      <c r="O2057">
        <v>1315.76</v>
      </c>
      <c r="P2057">
        <v>0.16</v>
      </c>
      <c r="Q2057">
        <v>153628.14000000001</v>
      </c>
      <c r="R2057">
        <v>79886.63</v>
      </c>
      <c r="S2057">
        <v>73741.509999999995</v>
      </c>
      <c r="T2057">
        <v>16085.12</v>
      </c>
      <c r="U2057">
        <v>57656.39</v>
      </c>
      <c r="V2057">
        <v>0.22</v>
      </c>
      <c r="W2057">
        <v>44971.98</v>
      </c>
      <c r="X2057">
        <v>143936.71</v>
      </c>
      <c r="Y2057" t="s">
        <v>37</v>
      </c>
      <c r="Z2057" t="s">
        <v>57</v>
      </c>
      <c r="AA2057" t="s">
        <v>39</v>
      </c>
    </row>
    <row r="2058" spans="1:27" x14ac:dyDescent="0.25">
      <c r="A2058" t="s">
        <v>2200</v>
      </c>
      <c r="B2058" s="2">
        <v>45258</v>
      </c>
      <c r="C2058">
        <v>2023</v>
      </c>
      <c r="D2058" t="s">
        <v>113</v>
      </c>
      <c r="E2058" t="s">
        <v>117</v>
      </c>
      <c r="F2058">
        <v>11</v>
      </c>
      <c r="G2058" t="s">
        <v>63</v>
      </c>
      <c r="H2058" t="s">
        <v>107</v>
      </c>
      <c r="I2058" t="s">
        <v>65</v>
      </c>
      <c r="J2058" t="s">
        <v>66</v>
      </c>
      <c r="K2058" t="s">
        <v>163</v>
      </c>
      <c r="L2058" t="s">
        <v>68</v>
      </c>
      <c r="M2058" t="s">
        <v>60</v>
      </c>
      <c r="N2058">
        <v>149</v>
      </c>
      <c r="O2058">
        <v>699.29</v>
      </c>
      <c r="P2058">
        <v>0.03</v>
      </c>
      <c r="Q2058">
        <v>101068.38</v>
      </c>
      <c r="R2058">
        <v>44470.09</v>
      </c>
      <c r="S2058">
        <v>56598.29</v>
      </c>
      <c r="T2058">
        <v>15751.9</v>
      </c>
      <c r="U2058">
        <v>40846.39</v>
      </c>
      <c r="V2058">
        <v>0.23</v>
      </c>
      <c r="W2058">
        <v>31451.72</v>
      </c>
      <c r="X2058">
        <v>113080.98</v>
      </c>
      <c r="Y2058" t="s">
        <v>56</v>
      </c>
      <c r="Z2058" t="s">
        <v>57</v>
      </c>
      <c r="AA2058" t="s">
        <v>39</v>
      </c>
    </row>
    <row r="2059" spans="1:27" x14ac:dyDescent="0.25">
      <c r="A2059" t="s">
        <v>2201</v>
      </c>
      <c r="B2059" s="2">
        <v>44842</v>
      </c>
      <c r="C2059">
        <v>2022</v>
      </c>
      <c r="D2059" t="s">
        <v>113</v>
      </c>
      <c r="E2059" t="s">
        <v>114</v>
      </c>
      <c r="F2059">
        <v>10</v>
      </c>
      <c r="G2059" t="s">
        <v>43</v>
      </c>
      <c r="H2059" t="s">
        <v>44</v>
      </c>
      <c r="I2059" t="s">
        <v>92</v>
      </c>
      <c r="J2059" t="s">
        <v>53</v>
      </c>
      <c r="K2059" t="s">
        <v>151</v>
      </c>
      <c r="L2059" t="s">
        <v>35</v>
      </c>
      <c r="M2059" t="s">
        <v>36</v>
      </c>
      <c r="N2059">
        <v>125</v>
      </c>
      <c r="O2059">
        <v>849.39</v>
      </c>
      <c r="P2059">
        <v>0.25</v>
      </c>
      <c r="Q2059">
        <v>79630.31</v>
      </c>
      <c r="R2059">
        <v>39815.15</v>
      </c>
      <c r="S2059">
        <v>39815.160000000003</v>
      </c>
      <c r="T2059">
        <v>11155.48</v>
      </c>
      <c r="U2059">
        <v>28659.68</v>
      </c>
      <c r="V2059">
        <v>0.21</v>
      </c>
      <c r="W2059">
        <v>22641.15</v>
      </c>
      <c r="X2059">
        <v>82165.899999999994</v>
      </c>
      <c r="Y2059" t="s">
        <v>37</v>
      </c>
      <c r="Z2059" t="s">
        <v>75</v>
      </c>
      <c r="AA2059" t="s">
        <v>39</v>
      </c>
    </row>
    <row r="2060" spans="1:27" x14ac:dyDescent="0.25">
      <c r="A2060" t="s">
        <v>2202</v>
      </c>
      <c r="B2060" s="2">
        <v>44853</v>
      </c>
      <c r="C2060">
        <v>2022</v>
      </c>
      <c r="D2060" t="s">
        <v>113</v>
      </c>
      <c r="E2060" t="s">
        <v>114</v>
      </c>
      <c r="F2060">
        <v>10</v>
      </c>
      <c r="G2060" t="s">
        <v>51</v>
      </c>
      <c r="H2060" t="s">
        <v>44</v>
      </c>
      <c r="I2060" t="s">
        <v>45</v>
      </c>
      <c r="J2060" t="s">
        <v>33</v>
      </c>
      <c r="K2060" t="s">
        <v>72</v>
      </c>
      <c r="L2060" t="s">
        <v>68</v>
      </c>
      <c r="M2060" t="s">
        <v>47</v>
      </c>
      <c r="N2060">
        <v>109</v>
      </c>
      <c r="O2060">
        <v>1785.09</v>
      </c>
      <c r="P2060">
        <v>0.14000000000000001</v>
      </c>
      <c r="Q2060">
        <v>167334.34</v>
      </c>
      <c r="R2060">
        <v>60240.36</v>
      </c>
      <c r="S2060">
        <v>107093.98</v>
      </c>
      <c r="T2060">
        <v>25576.68</v>
      </c>
      <c r="U2060">
        <v>81517.3</v>
      </c>
      <c r="V2060">
        <v>0.2</v>
      </c>
      <c r="W2060">
        <v>65213.84</v>
      </c>
      <c r="X2060">
        <v>197808.29</v>
      </c>
      <c r="Y2060" t="s">
        <v>37</v>
      </c>
      <c r="Z2060" t="s">
        <v>75</v>
      </c>
      <c r="AA2060" t="s">
        <v>39</v>
      </c>
    </row>
    <row r="2061" spans="1:27" x14ac:dyDescent="0.25">
      <c r="A2061" t="s">
        <v>2203</v>
      </c>
      <c r="B2061" s="2">
        <v>44638</v>
      </c>
      <c r="C2061">
        <v>2022</v>
      </c>
      <c r="D2061" t="s">
        <v>49</v>
      </c>
      <c r="E2061" t="s">
        <v>106</v>
      </c>
      <c r="F2061">
        <v>3</v>
      </c>
      <c r="G2061" t="s">
        <v>51</v>
      </c>
      <c r="H2061" t="s">
        <v>71</v>
      </c>
      <c r="I2061" t="s">
        <v>52</v>
      </c>
      <c r="J2061" t="s">
        <v>53</v>
      </c>
      <c r="K2061" t="s">
        <v>195</v>
      </c>
      <c r="L2061" t="s">
        <v>55</v>
      </c>
      <c r="M2061" t="s">
        <v>79</v>
      </c>
      <c r="N2061">
        <v>111</v>
      </c>
      <c r="O2061">
        <v>1304.46</v>
      </c>
      <c r="P2061">
        <v>0.23</v>
      </c>
      <c r="Q2061">
        <v>111492.2</v>
      </c>
      <c r="R2061">
        <v>34562.58</v>
      </c>
      <c r="S2061">
        <v>76929.62</v>
      </c>
      <c r="T2061">
        <v>17637.54</v>
      </c>
      <c r="U2061">
        <v>59292.08</v>
      </c>
      <c r="V2061">
        <v>0.28999999999999998</v>
      </c>
      <c r="W2061">
        <v>42097.38</v>
      </c>
      <c r="X2061">
        <v>96277.47</v>
      </c>
      <c r="Y2061" t="s">
        <v>37</v>
      </c>
      <c r="Z2061" t="s">
        <v>61</v>
      </c>
      <c r="AA2061" t="s">
        <v>39</v>
      </c>
    </row>
    <row r="2062" spans="1:27" x14ac:dyDescent="0.25">
      <c r="A2062" t="s">
        <v>2204</v>
      </c>
      <c r="B2062" s="2">
        <v>44629</v>
      </c>
      <c r="C2062">
        <v>2022</v>
      </c>
      <c r="D2062" t="s">
        <v>49</v>
      </c>
      <c r="E2062" t="s">
        <v>106</v>
      </c>
      <c r="F2062">
        <v>3</v>
      </c>
      <c r="G2062" t="s">
        <v>63</v>
      </c>
      <c r="H2062" t="s">
        <v>89</v>
      </c>
      <c r="I2062" t="s">
        <v>65</v>
      </c>
      <c r="J2062" t="s">
        <v>66</v>
      </c>
      <c r="K2062" t="s">
        <v>115</v>
      </c>
      <c r="L2062" t="s">
        <v>83</v>
      </c>
      <c r="M2062" t="s">
        <v>79</v>
      </c>
      <c r="N2062">
        <v>118</v>
      </c>
      <c r="O2062">
        <v>901.03</v>
      </c>
      <c r="P2062">
        <v>0.12</v>
      </c>
      <c r="Q2062">
        <v>93562.96</v>
      </c>
      <c r="R2062">
        <v>33682.67</v>
      </c>
      <c r="S2062">
        <v>59880.29</v>
      </c>
      <c r="T2062">
        <v>6285.16</v>
      </c>
      <c r="U2062">
        <v>53595.13</v>
      </c>
      <c r="V2062">
        <v>0.2</v>
      </c>
      <c r="W2062">
        <v>42876.1</v>
      </c>
      <c r="X2062">
        <v>101988.63</v>
      </c>
      <c r="Y2062" t="s">
        <v>37</v>
      </c>
      <c r="Z2062" t="s">
        <v>38</v>
      </c>
      <c r="AA2062" t="s">
        <v>39</v>
      </c>
    </row>
    <row r="2063" spans="1:27" x14ac:dyDescent="0.25">
      <c r="A2063" t="s">
        <v>2205</v>
      </c>
      <c r="B2063" s="2">
        <v>45335</v>
      </c>
      <c r="C2063">
        <v>2024</v>
      </c>
      <c r="D2063" t="s">
        <v>49</v>
      </c>
      <c r="E2063" t="s">
        <v>88</v>
      </c>
      <c r="F2063">
        <v>2</v>
      </c>
      <c r="G2063" t="s">
        <v>85</v>
      </c>
      <c r="H2063" t="s">
        <v>64</v>
      </c>
      <c r="I2063" t="s">
        <v>32</v>
      </c>
      <c r="J2063" t="s">
        <v>33</v>
      </c>
      <c r="K2063" t="s">
        <v>67</v>
      </c>
      <c r="L2063" t="s">
        <v>140</v>
      </c>
      <c r="M2063" t="s">
        <v>60</v>
      </c>
      <c r="N2063">
        <v>167</v>
      </c>
      <c r="O2063">
        <v>1238.33</v>
      </c>
      <c r="P2063">
        <v>0.03</v>
      </c>
      <c r="Q2063">
        <v>200597.08</v>
      </c>
      <c r="R2063">
        <v>120358.25</v>
      </c>
      <c r="S2063">
        <v>80238.83</v>
      </c>
      <c r="T2063">
        <v>16779.89</v>
      </c>
      <c r="U2063">
        <v>63458.94</v>
      </c>
      <c r="V2063">
        <v>0.24</v>
      </c>
      <c r="W2063">
        <v>48228.79</v>
      </c>
      <c r="X2063">
        <v>173464.98</v>
      </c>
      <c r="Y2063" t="s">
        <v>37</v>
      </c>
      <c r="Z2063" t="s">
        <v>61</v>
      </c>
      <c r="AA2063" t="s">
        <v>39</v>
      </c>
    </row>
    <row r="2064" spans="1:27" x14ac:dyDescent="0.25">
      <c r="A2064" t="s">
        <v>2206</v>
      </c>
      <c r="B2064" s="2">
        <v>45510</v>
      </c>
      <c r="C2064">
        <v>2024</v>
      </c>
      <c r="D2064" t="s">
        <v>28</v>
      </c>
      <c r="E2064" t="s">
        <v>81</v>
      </c>
      <c r="F2064">
        <v>8</v>
      </c>
      <c r="G2064" t="s">
        <v>85</v>
      </c>
      <c r="H2064" t="s">
        <v>64</v>
      </c>
      <c r="I2064" t="s">
        <v>92</v>
      </c>
      <c r="J2064" t="s">
        <v>53</v>
      </c>
      <c r="K2064" t="s">
        <v>211</v>
      </c>
      <c r="L2064" t="s">
        <v>68</v>
      </c>
      <c r="M2064" t="s">
        <v>60</v>
      </c>
      <c r="N2064">
        <v>114</v>
      </c>
      <c r="O2064">
        <v>1509.77</v>
      </c>
      <c r="P2064">
        <v>0.05</v>
      </c>
      <c r="Q2064">
        <v>163508.09</v>
      </c>
      <c r="R2064">
        <v>93199.61</v>
      </c>
      <c r="S2064">
        <v>70308.479999999996</v>
      </c>
      <c r="T2064">
        <v>15914.81</v>
      </c>
      <c r="U2064">
        <v>54393.67</v>
      </c>
      <c r="V2064">
        <v>0.25</v>
      </c>
      <c r="W2064">
        <v>40795.25</v>
      </c>
      <c r="X2064">
        <v>184151</v>
      </c>
      <c r="Y2064" t="s">
        <v>56</v>
      </c>
      <c r="Z2064" t="s">
        <v>61</v>
      </c>
      <c r="AA2064" t="s">
        <v>39</v>
      </c>
    </row>
    <row r="2065" spans="1:27" x14ac:dyDescent="0.25">
      <c r="A2065" t="s">
        <v>2207</v>
      </c>
      <c r="B2065" s="2">
        <v>44870</v>
      </c>
      <c r="C2065">
        <v>2022</v>
      </c>
      <c r="D2065" t="s">
        <v>113</v>
      </c>
      <c r="E2065" t="s">
        <v>117</v>
      </c>
      <c r="F2065">
        <v>11</v>
      </c>
      <c r="G2065" t="s">
        <v>51</v>
      </c>
      <c r="H2065" t="s">
        <v>64</v>
      </c>
      <c r="I2065" t="s">
        <v>52</v>
      </c>
      <c r="J2065" t="s">
        <v>53</v>
      </c>
      <c r="K2065" t="s">
        <v>67</v>
      </c>
      <c r="L2065" t="s">
        <v>137</v>
      </c>
      <c r="M2065" t="s">
        <v>36</v>
      </c>
      <c r="N2065">
        <v>41</v>
      </c>
      <c r="O2065">
        <v>1401.29</v>
      </c>
      <c r="P2065">
        <v>0.13</v>
      </c>
      <c r="Q2065">
        <v>49984.01</v>
      </c>
      <c r="R2065">
        <v>26991.37</v>
      </c>
      <c r="S2065">
        <v>22992.639999999999</v>
      </c>
      <c r="T2065">
        <v>8066.19</v>
      </c>
      <c r="U2065">
        <v>14926.45</v>
      </c>
      <c r="V2065">
        <v>0.3</v>
      </c>
      <c r="W2065">
        <v>10448.52</v>
      </c>
      <c r="X2065">
        <v>58258.26</v>
      </c>
      <c r="Y2065" t="s">
        <v>37</v>
      </c>
      <c r="Z2065" t="s">
        <v>75</v>
      </c>
      <c r="AA2065" t="s">
        <v>39</v>
      </c>
    </row>
    <row r="2066" spans="1:27" x14ac:dyDescent="0.25">
      <c r="A2066" t="s">
        <v>2208</v>
      </c>
      <c r="B2066" s="2">
        <v>45592</v>
      </c>
      <c r="C2066">
        <v>2024</v>
      </c>
      <c r="D2066" t="s">
        <v>113</v>
      </c>
      <c r="E2066" t="s">
        <v>114</v>
      </c>
      <c r="F2066">
        <v>10</v>
      </c>
      <c r="G2066" t="s">
        <v>51</v>
      </c>
      <c r="H2066" t="s">
        <v>107</v>
      </c>
      <c r="I2066" t="s">
        <v>32</v>
      </c>
      <c r="J2066" t="s">
        <v>33</v>
      </c>
      <c r="K2066" t="s">
        <v>151</v>
      </c>
      <c r="L2066" t="s">
        <v>119</v>
      </c>
      <c r="M2066" t="s">
        <v>36</v>
      </c>
      <c r="N2066">
        <v>149</v>
      </c>
      <c r="O2066">
        <v>681.89</v>
      </c>
      <c r="P2066">
        <v>0.19</v>
      </c>
      <c r="Q2066">
        <v>82297.3</v>
      </c>
      <c r="R2066">
        <v>32095.95</v>
      </c>
      <c r="S2066">
        <v>50201.35</v>
      </c>
      <c r="T2066">
        <v>9155.7999999999993</v>
      </c>
      <c r="U2066">
        <v>41045.550000000003</v>
      </c>
      <c r="V2066">
        <v>0.28000000000000003</v>
      </c>
      <c r="W2066">
        <v>29552.799999999999</v>
      </c>
      <c r="X2066">
        <v>88581.22</v>
      </c>
      <c r="Y2066" t="s">
        <v>37</v>
      </c>
      <c r="Z2066" t="s">
        <v>75</v>
      </c>
      <c r="AA2066" t="s">
        <v>39</v>
      </c>
    </row>
    <row r="2067" spans="1:27" x14ac:dyDescent="0.25">
      <c r="A2067" t="s">
        <v>2209</v>
      </c>
      <c r="B2067" s="2">
        <v>45263</v>
      </c>
      <c r="C2067">
        <v>2023</v>
      </c>
      <c r="D2067" t="s">
        <v>113</v>
      </c>
      <c r="E2067" t="s">
        <v>156</v>
      </c>
      <c r="F2067">
        <v>12</v>
      </c>
      <c r="G2067" t="s">
        <v>63</v>
      </c>
      <c r="H2067" t="s">
        <v>71</v>
      </c>
      <c r="I2067" t="s">
        <v>92</v>
      </c>
      <c r="J2067" t="s">
        <v>53</v>
      </c>
      <c r="K2067" t="s">
        <v>103</v>
      </c>
      <c r="L2067" t="s">
        <v>73</v>
      </c>
      <c r="M2067" t="s">
        <v>47</v>
      </c>
      <c r="N2067">
        <v>46</v>
      </c>
      <c r="O2067">
        <v>755.48</v>
      </c>
      <c r="P2067">
        <v>0.05</v>
      </c>
      <c r="Q2067">
        <v>33014.480000000003</v>
      </c>
      <c r="R2067">
        <v>16177.1</v>
      </c>
      <c r="S2067">
        <v>16837.38</v>
      </c>
      <c r="T2067">
        <v>5091.87</v>
      </c>
      <c r="U2067">
        <v>11745.51</v>
      </c>
      <c r="V2067">
        <v>0.24</v>
      </c>
      <c r="W2067">
        <v>8926.59</v>
      </c>
      <c r="X2067">
        <v>28225.17</v>
      </c>
      <c r="Y2067" t="s">
        <v>37</v>
      </c>
      <c r="Z2067" t="s">
        <v>57</v>
      </c>
      <c r="AA2067" t="s">
        <v>39</v>
      </c>
    </row>
    <row r="2068" spans="1:27" x14ac:dyDescent="0.25">
      <c r="A2068" t="s">
        <v>2210</v>
      </c>
      <c r="B2068" s="2">
        <v>45520</v>
      </c>
      <c r="C2068">
        <v>2024</v>
      </c>
      <c r="D2068" t="s">
        <v>28</v>
      </c>
      <c r="E2068" t="s">
        <v>81</v>
      </c>
      <c r="F2068">
        <v>8</v>
      </c>
      <c r="G2068" t="s">
        <v>63</v>
      </c>
      <c r="H2068" t="s">
        <v>129</v>
      </c>
      <c r="I2068" t="s">
        <v>135</v>
      </c>
      <c r="J2068" t="s">
        <v>66</v>
      </c>
      <c r="K2068" t="s">
        <v>108</v>
      </c>
      <c r="L2068" t="s">
        <v>111</v>
      </c>
      <c r="M2068" t="s">
        <v>60</v>
      </c>
      <c r="N2068">
        <v>118</v>
      </c>
      <c r="O2068">
        <v>1562.1</v>
      </c>
      <c r="P2068">
        <v>0.01</v>
      </c>
      <c r="Q2068">
        <v>182484.52</v>
      </c>
      <c r="R2068">
        <v>82118.03</v>
      </c>
      <c r="S2068">
        <v>100366.49</v>
      </c>
      <c r="T2068">
        <v>13018.79</v>
      </c>
      <c r="U2068">
        <v>87347.7</v>
      </c>
      <c r="V2068">
        <v>0.25</v>
      </c>
      <c r="W2068">
        <v>65510.77</v>
      </c>
      <c r="X2068">
        <v>216011.22</v>
      </c>
      <c r="Y2068" t="s">
        <v>37</v>
      </c>
      <c r="Z2068" t="s">
        <v>57</v>
      </c>
      <c r="AA2068" t="s">
        <v>39</v>
      </c>
    </row>
    <row r="2069" spans="1:27" x14ac:dyDescent="0.25">
      <c r="A2069" t="s">
        <v>2211</v>
      </c>
      <c r="B2069" s="2">
        <v>44687</v>
      </c>
      <c r="C2069">
        <v>2022</v>
      </c>
      <c r="D2069" t="s">
        <v>41</v>
      </c>
      <c r="E2069" t="s">
        <v>42</v>
      </c>
      <c r="F2069">
        <v>5</v>
      </c>
      <c r="G2069" t="s">
        <v>51</v>
      </c>
      <c r="H2069" t="s">
        <v>89</v>
      </c>
      <c r="I2069" t="s">
        <v>92</v>
      </c>
      <c r="J2069" t="s">
        <v>53</v>
      </c>
      <c r="K2069" t="s">
        <v>167</v>
      </c>
      <c r="L2069" t="s">
        <v>101</v>
      </c>
      <c r="M2069" t="s">
        <v>60</v>
      </c>
      <c r="N2069">
        <v>154</v>
      </c>
      <c r="O2069">
        <v>315.85000000000002</v>
      </c>
      <c r="P2069">
        <v>0.2</v>
      </c>
      <c r="Q2069">
        <v>38912.720000000001</v>
      </c>
      <c r="R2069">
        <v>13619.45</v>
      </c>
      <c r="S2069">
        <v>25293.27</v>
      </c>
      <c r="T2069">
        <v>4286.55</v>
      </c>
      <c r="U2069">
        <v>21006.720000000001</v>
      </c>
      <c r="V2069">
        <v>0.27</v>
      </c>
      <c r="W2069">
        <v>15334.91</v>
      </c>
      <c r="X2069">
        <v>36578.160000000003</v>
      </c>
      <c r="Y2069" t="s">
        <v>624</v>
      </c>
      <c r="Z2069" t="s">
        <v>38</v>
      </c>
      <c r="AA2069" t="s">
        <v>39</v>
      </c>
    </row>
    <row r="2070" spans="1:27" x14ac:dyDescent="0.25">
      <c r="A2070" t="s">
        <v>2212</v>
      </c>
      <c r="B2070" s="2">
        <v>45571</v>
      </c>
      <c r="C2070">
        <v>2024</v>
      </c>
      <c r="D2070" t="s">
        <v>113</v>
      </c>
      <c r="E2070" t="s">
        <v>114</v>
      </c>
      <c r="F2070">
        <v>10</v>
      </c>
      <c r="G2070" t="s">
        <v>63</v>
      </c>
      <c r="H2070" t="s">
        <v>64</v>
      </c>
      <c r="I2070" t="s">
        <v>52</v>
      </c>
      <c r="J2070" t="s">
        <v>53</v>
      </c>
      <c r="K2070" t="s">
        <v>130</v>
      </c>
      <c r="L2070" t="s">
        <v>83</v>
      </c>
      <c r="M2070" t="s">
        <v>36</v>
      </c>
      <c r="N2070">
        <v>20</v>
      </c>
      <c r="O2070">
        <v>1308.67</v>
      </c>
      <c r="P2070">
        <v>0.24</v>
      </c>
      <c r="R2070">
        <v>6166.45</v>
      </c>
      <c r="S2070">
        <v>13725.33</v>
      </c>
      <c r="T2070">
        <v>2149.88</v>
      </c>
      <c r="U2070">
        <v>11575.45</v>
      </c>
      <c r="V2070">
        <v>0.27</v>
      </c>
      <c r="W2070">
        <v>8450.08</v>
      </c>
      <c r="X2070">
        <v>22442.19</v>
      </c>
      <c r="Y2070" t="s">
        <v>37</v>
      </c>
      <c r="Z2070" t="s">
        <v>75</v>
      </c>
      <c r="AA2070" t="s">
        <v>39</v>
      </c>
    </row>
    <row r="2071" spans="1:27" x14ac:dyDescent="0.25">
      <c r="A2071" t="s">
        <v>2213</v>
      </c>
      <c r="B2071" s="2">
        <v>45315</v>
      </c>
      <c r="C2071">
        <v>2024</v>
      </c>
      <c r="D2071" t="s">
        <v>49</v>
      </c>
      <c r="E2071" t="s">
        <v>50</v>
      </c>
      <c r="F2071">
        <v>1</v>
      </c>
      <c r="G2071" t="s">
        <v>63</v>
      </c>
      <c r="H2071" t="s">
        <v>129</v>
      </c>
      <c r="I2071" t="s">
        <v>135</v>
      </c>
      <c r="J2071" t="s">
        <v>66</v>
      </c>
      <c r="K2071" t="s">
        <v>145</v>
      </c>
      <c r="L2071" t="s">
        <v>159</v>
      </c>
      <c r="M2071" t="s">
        <v>47</v>
      </c>
      <c r="N2071">
        <v>163</v>
      </c>
      <c r="O2071">
        <v>175</v>
      </c>
      <c r="P2071">
        <v>0.12</v>
      </c>
      <c r="Q2071">
        <v>25102</v>
      </c>
      <c r="R2071">
        <v>12048.96</v>
      </c>
      <c r="S2071">
        <v>13053.04</v>
      </c>
      <c r="T2071">
        <v>4634.71</v>
      </c>
      <c r="U2071">
        <v>8418.33</v>
      </c>
      <c r="V2071">
        <v>0.28999999999999998</v>
      </c>
      <c r="W2071">
        <v>5977.01</v>
      </c>
      <c r="X2071">
        <v>22509.91</v>
      </c>
      <c r="Y2071" t="s">
        <v>37</v>
      </c>
      <c r="Z2071" t="s">
        <v>61</v>
      </c>
      <c r="AA2071" t="s">
        <v>39</v>
      </c>
    </row>
    <row r="2072" spans="1:27" x14ac:dyDescent="0.25">
      <c r="A2072" t="s">
        <v>2214</v>
      </c>
      <c r="B2072" s="2">
        <v>45378</v>
      </c>
      <c r="C2072">
        <v>2024</v>
      </c>
      <c r="D2072" t="s">
        <v>49</v>
      </c>
      <c r="E2072" t="s">
        <v>106</v>
      </c>
      <c r="F2072">
        <v>3</v>
      </c>
      <c r="G2072" t="s">
        <v>63</v>
      </c>
      <c r="H2072" t="s">
        <v>31</v>
      </c>
      <c r="I2072" t="s">
        <v>65</v>
      </c>
      <c r="J2072" t="s">
        <v>66</v>
      </c>
      <c r="K2072" t="s">
        <v>198</v>
      </c>
      <c r="L2072" t="s">
        <v>83</v>
      </c>
      <c r="M2072" t="s">
        <v>60</v>
      </c>
      <c r="N2072">
        <v>5</v>
      </c>
      <c r="O2072">
        <v>215.24</v>
      </c>
      <c r="P2072">
        <v>0.15</v>
      </c>
      <c r="Q2072">
        <v>914.77</v>
      </c>
      <c r="R2072">
        <v>585.45000000000005</v>
      </c>
      <c r="S2072">
        <v>329.32</v>
      </c>
      <c r="T2072">
        <v>122.08</v>
      </c>
      <c r="U2072">
        <v>207.24</v>
      </c>
      <c r="V2072">
        <v>0.21</v>
      </c>
      <c r="W2072">
        <v>163.72</v>
      </c>
      <c r="X2072">
        <v>778.44</v>
      </c>
      <c r="Y2072" t="s">
        <v>37</v>
      </c>
      <c r="Z2072" t="s">
        <v>75</v>
      </c>
      <c r="AA2072" t="s">
        <v>39</v>
      </c>
    </row>
    <row r="2073" spans="1:27" x14ac:dyDescent="0.25">
      <c r="A2073" t="s">
        <v>2215</v>
      </c>
      <c r="B2073" s="2">
        <v>45381</v>
      </c>
      <c r="C2073">
        <v>2024</v>
      </c>
      <c r="D2073" t="s">
        <v>49</v>
      </c>
      <c r="E2073" t="s">
        <v>106</v>
      </c>
      <c r="F2073">
        <v>3</v>
      </c>
      <c r="G2073" t="s">
        <v>85</v>
      </c>
      <c r="H2073" t="s">
        <v>71</v>
      </c>
      <c r="I2073" t="s">
        <v>52</v>
      </c>
      <c r="J2073" t="s">
        <v>53</v>
      </c>
      <c r="K2073" t="s">
        <v>86</v>
      </c>
      <c r="L2073" t="s">
        <v>35</v>
      </c>
      <c r="M2073" t="s">
        <v>60</v>
      </c>
      <c r="N2073">
        <v>125</v>
      </c>
      <c r="O2073">
        <v>1750.83</v>
      </c>
      <c r="P2073">
        <v>0.03</v>
      </c>
      <c r="Q2073">
        <v>212288.14</v>
      </c>
      <c r="R2073">
        <v>76423.73</v>
      </c>
      <c r="S2073">
        <v>135864.41</v>
      </c>
      <c r="T2073">
        <v>25884.45</v>
      </c>
      <c r="U2073">
        <v>109979.96</v>
      </c>
      <c r="V2073">
        <v>0.26</v>
      </c>
      <c r="W2073">
        <v>81385.17</v>
      </c>
      <c r="X2073">
        <v>241892.48000000001</v>
      </c>
      <c r="Y2073" t="s">
        <v>37</v>
      </c>
      <c r="Z2073" t="s">
        <v>57</v>
      </c>
      <c r="AA2073" t="s">
        <v>39</v>
      </c>
    </row>
    <row r="2074" spans="1:27" x14ac:dyDescent="0.25">
      <c r="A2074" t="s">
        <v>2216</v>
      </c>
      <c r="B2074" s="2">
        <v>45325</v>
      </c>
      <c r="C2074">
        <v>2024</v>
      </c>
      <c r="D2074" t="s">
        <v>49</v>
      </c>
      <c r="E2074" t="s">
        <v>88</v>
      </c>
      <c r="F2074">
        <v>2</v>
      </c>
      <c r="G2074" t="s">
        <v>43</v>
      </c>
      <c r="H2074" t="s">
        <v>129</v>
      </c>
      <c r="I2074" t="s">
        <v>92</v>
      </c>
      <c r="J2074" t="s">
        <v>53</v>
      </c>
      <c r="K2074" t="s">
        <v>315</v>
      </c>
      <c r="L2074" t="s">
        <v>101</v>
      </c>
      <c r="M2074" t="s">
        <v>36</v>
      </c>
      <c r="N2074">
        <v>188</v>
      </c>
      <c r="O2074">
        <v>913.14</v>
      </c>
      <c r="P2074">
        <v>0.09</v>
      </c>
      <c r="Q2074">
        <v>156219.99</v>
      </c>
      <c r="R2074">
        <v>84358.79</v>
      </c>
      <c r="S2074">
        <v>71861.2</v>
      </c>
      <c r="T2074">
        <v>22998.32</v>
      </c>
      <c r="U2074">
        <v>48862.879999999997</v>
      </c>
      <c r="V2074">
        <v>0.22</v>
      </c>
      <c r="W2074">
        <v>38113.050000000003</v>
      </c>
      <c r="X2074">
        <v>150694.97</v>
      </c>
      <c r="Y2074" t="s">
        <v>37</v>
      </c>
      <c r="Z2074" t="s">
        <v>38</v>
      </c>
      <c r="AA2074" t="s">
        <v>39</v>
      </c>
    </row>
    <row r="2075" spans="1:27" x14ac:dyDescent="0.25">
      <c r="A2075" t="s">
        <v>2217</v>
      </c>
      <c r="B2075" s="2">
        <v>44666</v>
      </c>
      <c r="C2075">
        <v>2022</v>
      </c>
      <c r="D2075" t="s">
        <v>41</v>
      </c>
      <c r="E2075" t="s">
        <v>70</v>
      </c>
      <c r="F2075">
        <v>4</v>
      </c>
      <c r="G2075" t="s">
        <v>85</v>
      </c>
      <c r="H2075" t="s">
        <v>31</v>
      </c>
      <c r="I2075" t="s">
        <v>52</v>
      </c>
      <c r="J2075" t="s">
        <v>53</v>
      </c>
      <c r="K2075" t="s">
        <v>126</v>
      </c>
      <c r="L2075" t="s">
        <v>35</v>
      </c>
      <c r="M2075" t="s">
        <v>47</v>
      </c>
      <c r="N2075">
        <v>174</v>
      </c>
      <c r="O2075">
        <v>964.51</v>
      </c>
      <c r="P2075">
        <v>0.2</v>
      </c>
      <c r="Q2075">
        <v>134259.79</v>
      </c>
      <c r="R2075">
        <v>63102.1</v>
      </c>
      <c r="S2075">
        <v>71157.69</v>
      </c>
      <c r="T2075">
        <v>21553.58</v>
      </c>
      <c r="U2075">
        <v>49604.11</v>
      </c>
      <c r="V2075">
        <v>0.18</v>
      </c>
      <c r="W2075">
        <v>40675.370000000003</v>
      </c>
      <c r="X2075">
        <v>116379.45</v>
      </c>
      <c r="Y2075" t="s">
        <v>37</v>
      </c>
      <c r="Z2075" t="s">
        <v>57</v>
      </c>
      <c r="AA2075" t="s">
        <v>39</v>
      </c>
    </row>
    <row r="2076" spans="1:27" x14ac:dyDescent="0.25">
      <c r="A2076" t="s">
        <v>2218</v>
      </c>
      <c r="B2076" s="2">
        <v>45032</v>
      </c>
      <c r="C2076">
        <v>2023</v>
      </c>
      <c r="D2076" t="s">
        <v>41</v>
      </c>
      <c r="E2076" t="s">
        <v>70</v>
      </c>
      <c r="F2076">
        <v>4</v>
      </c>
      <c r="G2076" t="s">
        <v>51</v>
      </c>
      <c r="H2076" t="s">
        <v>64</v>
      </c>
      <c r="I2076" t="s">
        <v>45</v>
      </c>
      <c r="J2076" t="s">
        <v>33</v>
      </c>
      <c r="K2076" t="s">
        <v>170</v>
      </c>
      <c r="L2076" t="s">
        <v>46</v>
      </c>
      <c r="M2076" t="s">
        <v>60</v>
      </c>
      <c r="N2076">
        <v>181</v>
      </c>
      <c r="O2076">
        <v>1381.22</v>
      </c>
      <c r="P2076">
        <v>0.04</v>
      </c>
      <c r="Q2076">
        <v>240000.79</v>
      </c>
      <c r="R2076">
        <v>79200.259999999995</v>
      </c>
      <c r="S2076">
        <v>160800.53</v>
      </c>
      <c r="T2076">
        <v>47631.42</v>
      </c>
      <c r="U2076">
        <v>113169.11</v>
      </c>
      <c r="V2076">
        <v>0.2</v>
      </c>
      <c r="W2076">
        <v>90535.29</v>
      </c>
      <c r="X2076">
        <v>226599.3</v>
      </c>
      <c r="Y2076" t="s">
        <v>74</v>
      </c>
      <c r="Z2076" t="s">
        <v>57</v>
      </c>
      <c r="AA2076" t="s">
        <v>39</v>
      </c>
    </row>
    <row r="2077" spans="1:27" x14ac:dyDescent="0.25">
      <c r="A2077" t="s">
        <v>2219</v>
      </c>
      <c r="B2077" s="2">
        <v>45426</v>
      </c>
      <c r="C2077">
        <v>2024</v>
      </c>
      <c r="D2077" t="s">
        <v>41</v>
      </c>
      <c r="E2077" t="s">
        <v>42</v>
      </c>
      <c r="F2077">
        <v>5</v>
      </c>
      <c r="G2077" t="s">
        <v>43</v>
      </c>
      <c r="H2077" t="s">
        <v>71</v>
      </c>
      <c r="I2077" t="s">
        <v>32</v>
      </c>
      <c r="J2077" t="s">
        <v>33</v>
      </c>
      <c r="K2077" t="s">
        <v>67</v>
      </c>
      <c r="L2077" t="s">
        <v>46</v>
      </c>
      <c r="M2077" t="s">
        <v>79</v>
      </c>
      <c r="N2077">
        <v>83</v>
      </c>
      <c r="O2077">
        <v>1210.26</v>
      </c>
      <c r="P2077">
        <v>0.19</v>
      </c>
      <c r="Q2077">
        <v>81365.78</v>
      </c>
      <c r="R2077">
        <v>37428.26</v>
      </c>
      <c r="S2077">
        <v>43937.52</v>
      </c>
      <c r="T2077">
        <v>7842.43</v>
      </c>
      <c r="U2077">
        <v>36095.089999999997</v>
      </c>
      <c r="V2077">
        <v>0.28000000000000003</v>
      </c>
      <c r="W2077">
        <v>25988.46</v>
      </c>
      <c r="X2077">
        <v>80084.45</v>
      </c>
      <c r="Y2077" t="s">
        <v>56</v>
      </c>
      <c r="Z2077" t="s">
        <v>57</v>
      </c>
      <c r="AA2077" t="s">
        <v>39</v>
      </c>
    </row>
    <row r="2078" spans="1:27" x14ac:dyDescent="0.25">
      <c r="A2078" t="s">
        <v>2220</v>
      </c>
      <c r="B2078" s="2">
        <v>45138</v>
      </c>
      <c r="C2078">
        <v>2023</v>
      </c>
      <c r="D2078" t="s">
        <v>28</v>
      </c>
      <c r="E2078" t="s">
        <v>29</v>
      </c>
      <c r="F2078">
        <v>7</v>
      </c>
      <c r="G2078" t="s">
        <v>43</v>
      </c>
      <c r="H2078" t="s">
        <v>31</v>
      </c>
      <c r="I2078" t="s">
        <v>32</v>
      </c>
      <c r="J2078" t="s">
        <v>33</v>
      </c>
      <c r="K2078" t="s">
        <v>195</v>
      </c>
      <c r="L2078" t="s">
        <v>119</v>
      </c>
      <c r="M2078" t="s">
        <v>47</v>
      </c>
      <c r="N2078">
        <v>22</v>
      </c>
      <c r="O2078">
        <v>838.7</v>
      </c>
      <c r="P2078">
        <v>0.03</v>
      </c>
      <c r="Q2078">
        <v>17897.86</v>
      </c>
      <c r="R2078">
        <v>10201.780000000001</v>
      </c>
      <c r="S2078">
        <v>7696.08</v>
      </c>
      <c r="T2078">
        <v>1461.87</v>
      </c>
      <c r="U2078">
        <v>6234.21</v>
      </c>
      <c r="V2078">
        <v>0.22</v>
      </c>
      <c r="W2078">
        <v>4862.68</v>
      </c>
      <c r="X2078">
        <v>15795.23</v>
      </c>
      <c r="Y2078" t="s">
        <v>37</v>
      </c>
      <c r="Z2078" t="s">
        <v>61</v>
      </c>
      <c r="AA2078" t="s">
        <v>39</v>
      </c>
    </row>
    <row r="2079" spans="1:27" x14ac:dyDescent="0.25">
      <c r="A2079" t="s">
        <v>2221</v>
      </c>
      <c r="B2079" s="2">
        <v>45032</v>
      </c>
      <c r="C2079">
        <v>2023</v>
      </c>
      <c r="D2079" t="s">
        <v>41</v>
      </c>
      <c r="E2079" t="s">
        <v>70</v>
      </c>
      <c r="F2079">
        <v>4</v>
      </c>
      <c r="G2079" t="s">
        <v>85</v>
      </c>
      <c r="H2079" t="s">
        <v>71</v>
      </c>
      <c r="I2079" t="s">
        <v>135</v>
      </c>
      <c r="J2079" t="s">
        <v>66</v>
      </c>
      <c r="K2079" t="s">
        <v>90</v>
      </c>
      <c r="L2079" t="s">
        <v>68</v>
      </c>
      <c r="M2079" t="s">
        <v>60</v>
      </c>
      <c r="N2079">
        <v>114</v>
      </c>
      <c r="O2079">
        <v>1589.36</v>
      </c>
      <c r="P2079">
        <v>0.2</v>
      </c>
      <c r="Q2079">
        <v>144949.63</v>
      </c>
      <c r="R2079">
        <v>63777.84</v>
      </c>
      <c r="S2079">
        <v>81171.789999999994</v>
      </c>
      <c r="T2079">
        <v>19715.22</v>
      </c>
      <c r="U2079">
        <v>61456.57</v>
      </c>
      <c r="V2079">
        <v>0.27</v>
      </c>
      <c r="W2079">
        <v>44863.3</v>
      </c>
      <c r="X2079">
        <v>150276.62</v>
      </c>
      <c r="Y2079" t="s">
        <v>74</v>
      </c>
      <c r="Z2079" t="s">
        <v>38</v>
      </c>
      <c r="AA2079" t="s">
        <v>39</v>
      </c>
    </row>
    <row r="2080" spans="1:27" x14ac:dyDescent="0.25">
      <c r="A2080" t="s">
        <v>2222</v>
      </c>
      <c r="B2080" s="2">
        <v>45578</v>
      </c>
      <c r="C2080">
        <v>2024</v>
      </c>
      <c r="D2080" t="s">
        <v>113</v>
      </c>
      <c r="E2080" t="s">
        <v>114</v>
      </c>
      <c r="F2080">
        <v>10</v>
      </c>
      <c r="G2080" t="s">
        <v>63</v>
      </c>
      <c r="H2080" t="s">
        <v>107</v>
      </c>
      <c r="I2080" t="s">
        <v>45</v>
      </c>
      <c r="J2080" t="s">
        <v>33</v>
      </c>
      <c r="K2080" t="s">
        <v>223</v>
      </c>
      <c r="L2080" t="s">
        <v>59</v>
      </c>
      <c r="M2080" t="s">
        <v>60</v>
      </c>
      <c r="N2080">
        <v>197</v>
      </c>
      <c r="O2080">
        <v>222.39</v>
      </c>
      <c r="P2080">
        <v>0.2</v>
      </c>
      <c r="Q2080">
        <v>35048.660000000003</v>
      </c>
      <c r="R2080">
        <v>14369.95</v>
      </c>
      <c r="S2080">
        <v>20678.71</v>
      </c>
      <c r="T2080">
        <v>5208.05</v>
      </c>
      <c r="U2080">
        <v>15470.66</v>
      </c>
      <c r="V2080">
        <v>0.28000000000000003</v>
      </c>
      <c r="W2080">
        <v>11138.88</v>
      </c>
      <c r="X2080">
        <v>36123.74</v>
      </c>
      <c r="Y2080" t="s">
        <v>37</v>
      </c>
      <c r="Z2080" t="s">
        <v>57</v>
      </c>
      <c r="AA2080" t="s">
        <v>39</v>
      </c>
    </row>
    <row r="2081" spans="1:27" x14ac:dyDescent="0.25">
      <c r="A2081" t="s">
        <v>2223</v>
      </c>
      <c r="B2081" s="2">
        <v>44633</v>
      </c>
      <c r="C2081">
        <v>2022</v>
      </c>
      <c r="D2081" t="s">
        <v>49</v>
      </c>
      <c r="E2081" t="s">
        <v>106</v>
      </c>
      <c r="F2081">
        <v>3</v>
      </c>
      <c r="G2081" t="s">
        <v>85</v>
      </c>
      <c r="H2081" t="s">
        <v>89</v>
      </c>
      <c r="I2081" t="s">
        <v>65</v>
      </c>
      <c r="J2081" t="s">
        <v>66</v>
      </c>
      <c r="K2081" t="s">
        <v>139</v>
      </c>
      <c r="L2081" t="s">
        <v>35</v>
      </c>
      <c r="M2081" t="s">
        <v>47</v>
      </c>
      <c r="N2081">
        <v>132</v>
      </c>
      <c r="O2081">
        <v>163.71</v>
      </c>
      <c r="P2081">
        <v>0.24</v>
      </c>
      <c r="Q2081">
        <v>16423.39</v>
      </c>
      <c r="R2081">
        <v>9525.57</v>
      </c>
      <c r="S2081">
        <v>6897.82</v>
      </c>
      <c r="T2081">
        <v>2061.09</v>
      </c>
      <c r="U2081">
        <v>4836.7299999999996</v>
      </c>
      <c r="V2081">
        <v>0.2</v>
      </c>
      <c r="W2081">
        <v>3869.38</v>
      </c>
      <c r="X2081">
        <v>16513.28</v>
      </c>
      <c r="Y2081" t="s">
        <v>37</v>
      </c>
      <c r="Z2081" t="s">
        <v>57</v>
      </c>
      <c r="AA2081" t="s">
        <v>39</v>
      </c>
    </row>
    <row r="2082" spans="1:27" x14ac:dyDescent="0.25">
      <c r="A2082" t="s">
        <v>2224</v>
      </c>
      <c r="B2082" s="2">
        <v>45456</v>
      </c>
      <c r="C2082">
        <v>2024</v>
      </c>
      <c r="D2082" t="s">
        <v>41</v>
      </c>
      <c r="E2082" t="s">
        <v>77</v>
      </c>
      <c r="F2082">
        <v>6</v>
      </c>
      <c r="G2082" t="s">
        <v>85</v>
      </c>
      <c r="H2082" t="s">
        <v>89</v>
      </c>
      <c r="I2082" t="s">
        <v>52</v>
      </c>
      <c r="J2082" t="s">
        <v>53</v>
      </c>
      <c r="K2082" t="s">
        <v>178</v>
      </c>
      <c r="L2082" t="s">
        <v>55</v>
      </c>
      <c r="M2082" t="s">
        <v>36</v>
      </c>
      <c r="N2082">
        <v>54</v>
      </c>
      <c r="O2082">
        <v>406.18</v>
      </c>
      <c r="P2082">
        <v>0.09</v>
      </c>
      <c r="Q2082">
        <v>19959.689999999999</v>
      </c>
      <c r="R2082">
        <v>7784.28</v>
      </c>
      <c r="S2082">
        <v>12175.41</v>
      </c>
      <c r="T2082">
        <v>1433.18</v>
      </c>
      <c r="U2082">
        <v>10742.23</v>
      </c>
      <c r="V2082">
        <v>0.23</v>
      </c>
      <c r="W2082">
        <v>8271.52</v>
      </c>
      <c r="X2082">
        <v>23262.560000000001</v>
      </c>
      <c r="Y2082" t="s">
        <v>37</v>
      </c>
      <c r="Z2082" t="s">
        <v>38</v>
      </c>
      <c r="AA2082" t="s">
        <v>39</v>
      </c>
    </row>
    <row r="2083" spans="1:27" x14ac:dyDescent="0.25">
      <c r="A2083" t="s">
        <v>2225</v>
      </c>
      <c r="B2083" s="2">
        <v>44707</v>
      </c>
      <c r="C2083">
        <v>2022</v>
      </c>
      <c r="D2083" t="s">
        <v>41</v>
      </c>
      <c r="E2083" t="s">
        <v>42</v>
      </c>
      <c r="F2083">
        <v>5</v>
      </c>
      <c r="G2083" t="s">
        <v>85</v>
      </c>
      <c r="H2083" t="s">
        <v>107</v>
      </c>
      <c r="I2083" t="s">
        <v>32</v>
      </c>
      <c r="J2083" t="s">
        <v>33</v>
      </c>
      <c r="K2083" t="s">
        <v>86</v>
      </c>
      <c r="L2083" t="s">
        <v>46</v>
      </c>
      <c r="M2083" t="s">
        <v>79</v>
      </c>
      <c r="N2083">
        <v>137</v>
      </c>
      <c r="O2083">
        <v>538.05999999999995</v>
      </c>
      <c r="P2083">
        <v>0.17</v>
      </c>
      <c r="Q2083">
        <v>61182.8</v>
      </c>
      <c r="R2083">
        <v>37321.51</v>
      </c>
      <c r="S2083">
        <v>23861.29</v>
      </c>
      <c r="T2083">
        <v>8654.5</v>
      </c>
      <c r="U2083">
        <v>15206.79</v>
      </c>
      <c r="V2083">
        <v>0.26</v>
      </c>
      <c r="W2083">
        <v>11253.02</v>
      </c>
      <c r="X2083">
        <v>69532.86</v>
      </c>
      <c r="Y2083" t="s">
        <v>37</v>
      </c>
      <c r="Z2083" t="s">
        <v>61</v>
      </c>
      <c r="AA2083" t="s">
        <v>39</v>
      </c>
    </row>
    <row r="2084" spans="1:27" x14ac:dyDescent="0.25">
      <c r="A2084" t="s">
        <v>2226</v>
      </c>
      <c r="B2084" s="2">
        <v>44803</v>
      </c>
      <c r="C2084">
        <v>2022</v>
      </c>
      <c r="D2084" t="s">
        <v>28</v>
      </c>
      <c r="E2084" t="s">
        <v>81</v>
      </c>
      <c r="F2084">
        <v>8</v>
      </c>
      <c r="G2084" t="s">
        <v>85</v>
      </c>
      <c r="H2084" t="s">
        <v>129</v>
      </c>
      <c r="I2084" t="s">
        <v>65</v>
      </c>
      <c r="J2084" t="s">
        <v>66</v>
      </c>
      <c r="K2084" t="s">
        <v>322</v>
      </c>
      <c r="L2084" t="s">
        <v>122</v>
      </c>
      <c r="M2084" t="s">
        <v>36</v>
      </c>
      <c r="N2084">
        <v>129</v>
      </c>
      <c r="O2084">
        <v>1348.72</v>
      </c>
      <c r="P2084">
        <v>0.01</v>
      </c>
      <c r="Q2084">
        <v>172245.03</v>
      </c>
      <c r="R2084">
        <v>91289.87</v>
      </c>
      <c r="S2084">
        <v>80955.16</v>
      </c>
      <c r="T2084">
        <v>27297.73</v>
      </c>
      <c r="U2084">
        <v>53657.43</v>
      </c>
      <c r="V2084">
        <v>0.2</v>
      </c>
      <c r="W2084">
        <v>42925.94</v>
      </c>
      <c r="X2084">
        <v>199314.12</v>
      </c>
      <c r="Y2084" t="s">
        <v>37</v>
      </c>
      <c r="Z2084" t="s">
        <v>61</v>
      </c>
      <c r="AA2084" t="s">
        <v>39</v>
      </c>
    </row>
    <row r="2085" spans="1:27" x14ac:dyDescent="0.25">
      <c r="A2085" t="s">
        <v>2227</v>
      </c>
      <c r="B2085" s="2">
        <v>44879</v>
      </c>
      <c r="C2085">
        <v>2022</v>
      </c>
      <c r="D2085" t="s">
        <v>113</v>
      </c>
      <c r="E2085" t="s">
        <v>117</v>
      </c>
      <c r="F2085">
        <v>11</v>
      </c>
      <c r="G2085" t="s">
        <v>51</v>
      </c>
      <c r="H2085" t="s">
        <v>107</v>
      </c>
      <c r="I2085" t="s">
        <v>92</v>
      </c>
      <c r="J2085" t="s">
        <v>53</v>
      </c>
      <c r="K2085" t="s">
        <v>149</v>
      </c>
      <c r="L2085" t="s">
        <v>59</v>
      </c>
      <c r="M2085" t="s">
        <v>79</v>
      </c>
      <c r="N2085">
        <v>89</v>
      </c>
      <c r="O2085">
        <v>1251.5899999999999</v>
      </c>
      <c r="P2085">
        <v>0.24</v>
      </c>
      <c r="Q2085">
        <v>84657.55</v>
      </c>
      <c r="R2085">
        <v>44868.5</v>
      </c>
      <c r="S2085">
        <v>39789.050000000003</v>
      </c>
      <c r="T2085">
        <v>5937.74</v>
      </c>
      <c r="U2085">
        <v>33851.31</v>
      </c>
      <c r="V2085">
        <v>0.22</v>
      </c>
      <c r="W2085">
        <v>26404.02</v>
      </c>
      <c r="X2085">
        <v>96333.74</v>
      </c>
      <c r="Y2085" t="s">
        <v>56</v>
      </c>
      <c r="Z2085" t="s">
        <v>75</v>
      </c>
      <c r="AA2085" t="s">
        <v>39</v>
      </c>
    </row>
    <row r="2086" spans="1:27" x14ac:dyDescent="0.25">
      <c r="A2086" t="s">
        <v>2228</v>
      </c>
      <c r="B2086" s="2">
        <v>44850</v>
      </c>
      <c r="C2086">
        <v>2022</v>
      </c>
      <c r="D2086" t="s">
        <v>113</v>
      </c>
      <c r="E2086" t="s">
        <v>114</v>
      </c>
      <c r="F2086">
        <v>10</v>
      </c>
      <c r="G2086" t="s">
        <v>30</v>
      </c>
      <c r="H2086" t="s">
        <v>44</v>
      </c>
      <c r="I2086" t="s">
        <v>45</v>
      </c>
      <c r="J2086" t="s">
        <v>33</v>
      </c>
      <c r="K2086" t="s">
        <v>130</v>
      </c>
      <c r="L2086" t="s">
        <v>59</v>
      </c>
      <c r="M2086" t="s">
        <v>60</v>
      </c>
      <c r="N2086">
        <v>17</v>
      </c>
      <c r="O2086">
        <v>1715.04</v>
      </c>
      <c r="P2086">
        <v>0.2</v>
      </c>
      <c r="Q2086">
        <v>23324.54</v>
      </c>
      <c r="R2086">
        <v>10729.29</v>
      </c>
      <c r="S2086">
        <v>12595.25</v>
      </c>
      <c r="T2086">
        <v>3556.14</v>
      </c>
      <c r="U2086">
        <v>9039.11</v>
      </c>
      <c r="V2086">
        <v>0.25</v>
      </c>
      <c r="W2086">
        <v>6779.33</v>
      </c>
      <c r="X2086">
        <v>22316.14</v>
      </c>
      <c r="Y2086" t="s">
        <v>37</v>
      </c>
      <c r="Z2086" t="s">
        <v>57</v>
      </c>
      <c r="AA2086" t="s">
        <v>39</v>
      </c>
    </row>
    <row r="2087" spans="1:27" x14ac:dyDescent="0.25">
      <c r="A2087" t="s">
        <v>2229</v>
      </c>
      <c r="B2087" s="2">
        <v>45495</v>
      </c>
      <c r="C2087">
        <v>2024</v>
      </c>
      <c r="D2087" t="s">
        <v>28</v>
      </c>
      <c r="E2087" t="s">
        <v>29</v>
      </c>
      <c r="F2087">
        <v>7</v>
      </c>
      <c r="G2087" t="s">
        <v>85</v>
      </c>
      <c r="H2087" t="s">
        <v>64</v>
      </c>
      <c r="I2087" t="s">
        <v>92</v>
      </c>
      <c r="J2087" t="s">
        <v>53</v>
      </c>
      <c r="K2087" t="s">
        <v>126</v>
      </c>
      <c r="L2087" t="s">
        <v>55</v>
      </c>
      <c r="M2087" t="s">
        <v>47</v>
      </c>
      <c r="N2087">
        <v>27</v>
      </c>
      <c r="O2087">
        <v>989.47</v>
      </c>
      <c r="P2087">
        <v>0.14000000000000001</v>
      </c>
      <c r="Q2087">
        <v>22975.49</v>
      </c>
      <c r="R2087">
        <v>8960.44</v>
      </c>
      <c r="S2087">
        <v>14015.05</v>
      </c>
      <c r="T2087">
        <v>2783.85</v>
      </c>
      <c r="U2087">
        <v>11231.2</v>
      </c>
      <c r="V2087">
        <v>0.28000000000000003</v>
      </c>
      <c r="W2087">
        <v>8086.46</v>
      </c>
      <c r="X2087">
        <v>22985.21</v>
      </c>
      <c r="Y2087" t="s">
        <v>74</v>
      </c>
      <c r="Z2087" t="s">
        <v>61</v>
      </c>
      <c r="AA2087" t="s">
        <v>39</v>
      </c>
    </row>
    <row r="2088" spans="1:27" x14ac:dyDescent="0.25">
      <c r="A2088" t="s">
        <v>2230</v>
      </c>
      <c r="B2088" s="2">
        <v>44659</v>
      </c>
      <c r="C2088">
        <v>2022</v>
      </c>
      <c r="D2088" t="s">
        <v>41</v>
      </c>
      <c r="E2088" t="s">
        <v>70</v>
      </c>
      <c r="F2088">
        <v>4</v>
      </c>
      <c r="G2088" t="s">
        <v>63</v>
      </c>
      <c r="H2088" t="s">
        <v>89</v>
      </c>
      <c r="I2088" t="s">
        <v>135</v>
      </c>
      <c r="J2088" t="s">
        <v>66</v>
      </c>
      <c r="K2088" t="s">
        <v>34</v>
      </c>
      <c r="L2088" t="s">
        <v>111</v>
      </c>
      <c r="M2088" t="s">
        <v>60</v>
      </c>
      <c r="N2088">
        <v>70</v>
      </c>
      <c r="O2088">
        <v>721.07</v>
      </c>
      <c r="P2088">
        <v>0.04</v>
      </c>
      <c r="Q2088">
        <v>48455.9</v>
      </c>
      <c r="R2088">
        <v>28588.98</v>
      </c>
      <c r="S2088">
        <v>19866.919999999998</v>
      </c>
      <c r="T2088">
        <v>3737.86</v>
      </c>
      <c r="U2088">
        <v>16129.06</v>
      </c>
      <c r="V2088">
        <v>0.23</v>
      </c>
      <c r="W2088">
        <v>12419.38</v>
      </c>
      <c r="X2088">
        <v>51188.24</v>
      </c>
      <c r="Y2088" t="s">
        <v>56</v>
      </c>
      <c r="Z2088" t="s">
        <v>75</v>
      </c>
      <c r="AA2088" t="s">
        <v>39</v>
      </c>
    </row>
    <row r="2089" spans="1:27" x14ac:dyDescent="0.25">
      <c r="A2089" t="s">
        <v>2231</v>
      </c>
      <c r="B2089" s="2">
        <v>45132</v>
      </c>
      <c r="C2089">
        <v>2023</v>
      </c>
      <c r="D2089" t="s">
        <v>28</v>
      </c>
      <c r="E2089" t="s">
        <v>29</v>
      </c>
      <c r="F2089">
        <v>7</v>
      </c>
      <c r="G2089" t="s">
        <v>63</v>
      </c>
      <c r="H2089" t="s">
        <v>107</v>
      </c>
      <c r="I2089" t="s">
        <v>135</v>
      </c>
      <c r="J2089" t="s">
        <v>66</v>
      </c>
      <c r="K2089" t="s">
        <v>176</v>
      </c>
      <c r="L2089" t="s">
        <v>55</v>
      </c>
      <c r="M2089" t="s">
        <v>79</v>
      </c>
      <c r="N2089">
        <v>85</v>
      </c>
      <c r="O2089">
        <v>1049.81</v>
      </c>
      <c r="P2089">
        <v>0.22</v>
      </c>
      <c r="Q2089">
        <v>69602.399999999994</v>
      </c>
      <c r="R2089">
        <v>39673.370000000003</v>
      </c>
      <c r="S2089">
        <v>29929.03</v>
      </c>
      <c r="T2089">
        <v>13570.48</v>
      </c>
      <c r="U2089">
        <v>16358.55</v>
      </c>
      <c r="V2089">
        <v>0.21</v>
      </c>
      <c r="W2089">
        <v>12923.25</v>
      </c>
      <c r="X2089">
        <v>76751.63</v>
      </c>
      <c r="Y2089" t="s">
        <v>56</v>
      </c>
      <c r="Z2089" t="s">
        <v>61</v>
      </c>
      <c r="AA2089" t="s">
        <v>39</v>
      </c>
    </row>
    <row r="2090" spans="1:27" x14ac:dyDescent="0.25">
      <c r="A2090" t="s">
        <v>2232</v>
      </c>
      <c r="B2090" s="2">
        <v>45234</v>
      </c>
      <c r="C2090">
        <v>2023</v>
      </c>
      <c r="D2090" t="s">
        <v>113</v>
      </c>
      <c r="E2090" t="s">
        <v>117</v>
      </c>
      <c r="F2090">
        <v>11</v>
      </c>
      <c r="G2090" t="s">
        <v>30</v>
      </c>
      <c r="H2090" t="s">
        <v>44</v>
      </c>
      <c r="I2090" t="s">
        <v>135</v>
      </c>
      <c r="J2090" t="s">
        <v>66</v>
      </c>
      <c r="K2090" t="s">
        <v>178</v>
      </c>
      <c r="L2090" t="s">
        <v>96</v>
      </c>
      <c r="M2090" t="s">
        <v>47</v>
      </c>
      <c r="N2090">
        <v>155</v>
      </c>
      <c r="O2090">
        <v>898.18</v>
      </c>
      <c r="P2090">
        <v>0.17</v>
      </c>
      <c r="Q2090">
        <v>115550.86</v>
      </c>
      <c r="R2090">
        <v>48531.360000000001</v>
      </c>
      <c r="S2090">
        <v>67019.5</v>
      </c>
      <c r="T2090">
        <v>22954.98</v>
      </c>
      <c r="U2090">
        <v>44064.52</v>
      </c>
      <c r="V2090">
        <v>0.3</v>
      </c>
      <c r="W2090">
        <v>30845.16</v>
      </c>
      <c r="X2090">
        <v>113460.19</v>
      </c>
      <c r="Y2090" t="s">
        <v>37</v>
      </c>
      <c r="Z2090" t="s">
        <v>38</v>
      </c>
      <c r="AA2090" t="s">
        <v>39</v>
      </c>
    </row>
    <row r="2091" spans="1:27" x14ac:dyDescent="0.25">
      <c r="A2091" t="s">
        <v>2233</v>
      </c>
      <c r="B2091" s="2">
        <v>45132</v>
      </c>
      <c r="C2091">
        <v>2023</v>
      </c>
      <c r="D2091" t="s">
        <v>28</v>
      </c>
      <c r="E2091" t="s">
        <v>29</v>
      </c>
      <c r="F2091">
        <v>7</v>
      </c>
      <c r="G2091" t="s">
        <v>43</v>
      </c>
      <c r="H2091" t="s">
        <v>71</v>
      </c>
      <c r="I2091" t="s">
        <v>52</v>
      </c>
      <c r="J2091" t="s">
        <v>53</v>
      </c>
      <c r="K2091" t="s">
        <v>183</v>
      </c>
      <c r="L2091" t="s">
        <v>137</v>
      </c>
      <c r="M2091" t="s">
        <v>36</v>
      </c>
      <c r="N2091">
        <v>136</v>
      </c>
      <c r="O2091">
        <v>608.37</v>
      </c>
      <c r="P2091">
        <v>7.0000000000000007E-2</v>
      </c>
      <c r="Q2091">
        <v>76946.64</v>
      </c>
      <c r="R2091">
        <v>39242.79</v>
      </c>
      <c r="S2091">
        <v>37703.85</v>
      </c>
      <c r="T2091">
        <v>8717.27</v>
      </c>
      <c r="U2091">
        <v>28986.58</v>
      </c>
      <c r="V2091">
        <v>0.27</v>
      </c>
      <c r="W2091">
        <v>21160.2</v>
      </c>
      <c r="X2091">
        <v>90211.68</v>
      </c>
      <c r="Y2091" t="s">
        <v>37</v>
      </c>
      <c r="Z2091" t="s">
        <v>57</v>
      </c>
      <c r="AA2091" t="s">
        <v>39</v>
      </c>
    </row>
    <row r="2092" spans="1:27" x14ac:dyDescent="0.25">
      <c r="A2092" t="s">
        <v>2234</v>
      </c>
      <c r="B2092" s="2">
        <v>45385</v>
      </c>
      <c r="C2092">
        <v>2024</v>
      </c>
      <c r="D2092" t="s">
        <v>41</v>
      </c>
      <c r="E2092" t="s">
        <v>70</v>
      </c>
      <c r="F2092">
        <v>4</v>
      </c>
      <c r="G2092" t="s">
        <v>85</v>
      </c>
      <c r="H2092" t="s">
        <v>71</v>
      </c>
      <c r="I2092" t="s">
        <v>135</v>
      </c>
      <c r="J2092" t="s">
        <v>66</v>
      </c>
      <c r="K2092" t="s">
        <v>82</v>
      </c>
      <c r="L2092" t="s">
        <v>35</v>
      </c>
      <c r="M2092" t="s">
        <v>60</v>
      </c>
      <c r="N2092">
        <v>35</v>
      </c>
      <c r="O2092">
        <v>1425.24</v>
      </c>
      <c r="P2092">
        <v>0.18</v>
      </c>
      <c r="Q2092">
        <v>40904.39</v>
      </c>
      <c r="R2092">
        <v>15543.67</v>
      </c>
      <c r="S2092">
        <v>25360.720000000001</v>
      </c>
      <c r="T2092">
        <v>7544.35</v>
      </c>
      <c r="U2092">
        <v>17816.37</v>
      </c>
      <c r="V2092">
        <v>0.3</v>
      </c>
      <c r="W2092">
        <v>12471.46</v>
      </c>
      <c r="X2092">
        <v>39568.89</v>
      </c>
      <c r="Y2092" t="s">
        <v>37</v>
      </c>
      <c r="Z2092" t="s">
        <v>38</v>
      </c>
      <c r="AA2092" t="s">
        <v>39</v>
      </c>
    </row>
    <row r="2093" spans="1:27" x14ac:dyDescent="0.25">
      <c r="A2093" t="s">
        <v>2235</v>
      </c>
      <c r="B2093" s="2">
        <v>45337</v>
      </c>
      <c r="C2093">
        <v>2024</v>
      </c>
      <c r="D2093" t="s">
        <v>49</v>
      </c>
      <c r="E2093" t="s">
        <v>88</v>
      </c>
      <c r="F2093">
        <v>2</v>
      </c>
      <c r="G2093" t="s">
        <v>43</v>
      </c>
      <c r="H2093" t="s">
        <v>31</v>
      </c>
      <c r="I2093" t="s">
        <v>65</v>
      </c>
      <c r="J2093" t="s">
        <v>66</v>
      </c>
      <c r="K2093" t="s">
        <v>121</v>
      </c>
      <c r="L2093" t="s">
        <v>119</v>
      </c>
      <c r="M2093" t="s">
        <v>60</v>
      </c>
      <c r="N2093">
        <v>9</v>
      </c>
      <c r="O2093">
        <v>306.07</v>
      </c>
      <c r="P2093">
        <v>0.03</v>
      </c>
      <c r="Q2093">
        <v>2671.99</v>
      </c>
      <c r="R2093">
        <v>1389.43</v>
      </c>
      <c r="S2093">
        <v>1282.56</v>
      </c>
      <c r="T2093">
        <v>253.64</v>
      </c>
      <c r="U2093">
        <v>1028.92</v>
      </c>
      <c r="V2093">
        <v>0.21</v>
      </c>
      <c r="W2093">
        <v>812.85</v>
      </c>
      <c r="X2093">
        <v>3169.19</v>
      </c>
      <c r="Y2093" t="s">
        <v>37</v>
      </c>
      <c r="Z2093" t="s">
        <v>75</v>
      </c>
      <c r="AA2093" t="s">
        <v>39</v>
      </c>
    </row>
    <row r="2094" spans="1:27" x14ac:dyDescent="0.25">
      <c r="A2094" t="s">
        <v>2236</v>
      </c>
      <c r="B2094" s="2">
        <v>44893</v>
      </c>
      <c r="C2094">
        <v>2022</v>
      </c>
      <c r="D2094" t="s">
        <v>113</v>
      </c>
      <c r="E2094" t="s">
        <v>117</v>
      </c>
      <c r="F2094">
        <v>11</v>
      </c>
      <c r="G2094" t="s">
        <v>85</v>
      </c>
      <c r="H2094" t="s">
        <v>129</v>
      </c>
      <c r="I2094" t="s">
        <v>52</v>
      </c>
      <c r="J2094" t="s">
        <v>53</v>
      </c>
      <c r="K2094" t="s">
        <v>213</v>
      </c>
      <c r="L2094" t="s">
        <v>140</v>
      </c>
      <c r="M2094" t="s">
        <v>36</v>
      </c>
      <c r="N2094">
        <v>73</v>
      </c>
      <c r="O2094">
        <v>631.59</v>
      </c>
      <c r="P2094">
        <v>0.22</v>
      </c>
      <c r="Q2094">
        <v>35962.730000000003</v>
      </c>
      <c r="R2094">
        <v>15104.35</v>
      </c>
      <c r="S2094">
        <v>20858.38</v>
      </c>
      <c r="T2094">
        <v>2812.57</v>
      </c>
      <c r="U2094">
        <v>18045.810000000001</v>
      </c>
      <c r="V2094">
        <v>0.19</v>
      </c>
      <c r="W2094">
        <v>14617.11</v>
      </c>
      <c r="X2094">
        <v>33207.89</v>
      </c>
      <c r="Y2094" t="s">
        <v>37</v>
      </c>
      <c r="Z2094" t="s">
        <v>75</v>
      </c>
      <c r="AA2094" t="s">
        <v>39</v>
      </c>
    </row>
    <row r="2095" spans="1:27" x14ac:dyDescent="0.25">
      <c r="A2095" t="s">
        <v>2237</v>
      </c>
      <c r="B2095" s="2">
        <v>45561</v>
      </c>
      <c r="C2095">
        <v>2024</v>
      </c>
      <c r="D2095" t="s">
        <v>28</v>
      </c>
      <c r="E2095" t="s">
        <v>134</v>
      </c>
      <c r="F2095">
        <v>9</v>
      </c>
      <c r="G2095" t="s">
        <v>43</v>
      </c>
      <c r="H2095" t="s">
        <v>89</v>
      </c>
      <c r="I2095" t="s">
        <v>45</v>
      </c>
      <c r="J2095" t="s">
        <v>33</v>
      </c>
      <c r="K2095" t="s">
        <v>136</v>
      </c>
      <c r="L2095" t="s">
        <v>46</v>
      </c>
      <c r="M2095" t="s">
        <v>47</v>
      </c>
      <c r="N2095">
        <v>139</v>
      </c>
      <c r="O2095">
        <v>1528.68</v>
      </c>
      <c r="P2095">
        <v>0.01</v>
      </c>
      <c r="Q2095">
        <v>210361.65</v>
      </c>
      <c r="R2095">
        <v>92559.13</v>
      </c>
      <c r="S2095">
        <v>117802.52</v>
      </c>
      <c r="T2095">
        <v>12965.88</v>
      </c>
      <c r="U2095">
        <v>104836.64</v>
      </c>
      <c r="V2095">
        <v>0.26</v>
      </c>
      <c r="W2095">
        <v>77579.11</v>
      </c>
      <c r="X2095">
        <v>216621.97</v>
      </c>
      <c r="Y2095" t="s">
        <v>74</v>
      </c>
      <c r="Z2095" t="s">
        <v>61</v>
      </c>
      <c r="AA2095" t="s">
        <v>39</v>
      </c>
    </row>
    <row r="2096" spans="1:27" x14ac:dyDescent="0.25">
      <c r="A2096" t="s">
        <v>2238</v>
      </c>
      <c r="B2096" s="2">
        <v>45169</v>
      </c>
      <c r="C2096">
        <v>2023</v>
      </c>
      <c r="D2096" t="s">
        <v>28</v>
      </c>
      <c r="E2096" t="s">
        <v>81</v>
      </c>
      <c r="F2096">
        <v>8</v>
      </c>
      <c r="G2096" t="s">
        <v>51</v>
      </c>
      <c r="H2096" t="s">
        <v>107</v>
      </c>
      <c r="I2096" t="s">
        <v>65</v>
      </c>
      <c r="J2096" t="s">
        <v>66</v>
      </c>
      <c r="K2096" t="s">
        <v>149</v>
      </c>
      <c r="L2096" t="s">
        <v>140</v>
      </c>
      <c r="M2096" t="s">
        <v>36</v>
      </c>
      <c r="N2096">
        <v>21</v>
      </c>
      <c r="O2096">
        <v>1069.6300000000001</v>
      </c>
      <c r="P2096">
        <v>0.01</v>
      </c>
      <c r="Q2096">
        <v>22237.61</v>
      </c>
      <c r="R2096">
        <v>11563.56</v>
      </c>
      <c r="S2096">
        <v>10674.05</v>
      </c>
      <c r="T2096">
        <v>2949.74</v>
      </c>
      <c r="U2096">
        <v>7724.31</v>
      </c>
      <c r="V2096">
        <v>0.24</v>
      </c>
      <c r="W2096">
        <v>5870.48</v>
      </c>
      <c r="X2096">
        <v>26203.68</v>
      </c>
      <c r="Y2096" t="s">
        <v>56</v>
      </c>
      <c r="Z2096" t="s">
        <v>75</v>
      </c>
      <c r="AA2096" t="s">
        <v>39</v>
      </c>
    </row>
    <row r="2097" spans="1:27" x14ac:dyDescent="0.25">
      <c r="A2097" t="s">
        <v>2239</v>
      </c>
      <c r="B2097" s="2">
        <v>45209</v>
      </c>
      <c r="C2097">
        <v>2023</v>
      </c>
      <c r="D2097" t="s">
        <v>113</v>
      </c>
      <c r="E2097" t="s">
        <v>114</v>
      </c>
      <c r="F2097">
        <v>10</v>
      </c>
      <c r="G2097" t="s">
        <v>85</v>
      </c>
      <c r="H2097" t="s">
        <v>31</v>
      </c>
      <c r="I2097" t="s">
        <v>135</v>
      </c>
      <c r="J2097" t="s">
        <v>66</v>
      </c>
      <c r="K2097" t="s">
        <v>130</v>
      </c>
      <c r="L2097" t="s">
        <v>83</v>
      </c>
      <c r="M2097" t="s">
        <v>79</v>
      </c>
      <c r="N2097">
        <v>158</v>
      </c>
      <c r="O2097">
        <v>581.39</v>
      </c>
      <c r="P2097">
        <v>0.15</v>
      </c>
      <c r="Q2097">
        <v>78080.679999999993</v>
      </c>
      <c r="R2097">
        <v>42944.37</v>
      </c>
      <c r="S2097">
        <v>35136.31</v>
      </c>
      <c r="T2097">
        <v>10064.27</v>
      </c>
      <c r="U2097">
        <v>25072.04</v>
      </c>
      <c r="V2097">
        <v>0.22</v>
      </c>
      <c r="W2097">
        <v>19556.189999999999</v>
      </c>
      <c r="X2097">
        <v>93520.16</v>
      </c>
      <c r="Y2097" t="s">
        <v>56</v>
      </c>
      <c r="Z2097" t="s">
        <v>57</v>
      </c>
      <c r="AA2097" t="s">
        <v>39</v>
      </c>
    </row>
    <row r="2098" spans="1:27" x14ac:dyDescent="0.25">
      <c r="A2098" t="s">
        <v>2240</v>
      </c>
      <c r="B2098" s="2">
        <v>44877</v>
      </c>
      <c r="C2098">
        <v>2022</v>
      </c>
      <c r="D2098" t="s">
        <v>113</v>
      </c>
      <c r="E2098" t="s">
        <v>117</v>
      </c>
      <c r="F2098">
        <v>11</v>
      </c>
      <c r="G2098" t="s">
        <v>30</v>
      </c>
      <c r="H2098" t="s">
        <v>107</v>
      </c>
      <c r="I2098" t="s">
        <v>135</v>
      </c>
      <c r="J2098" t="s">
        <v>66</v>
      </c>
      <c r="K2098" t="s">
        <v>103</v>
      </c>
      <c r="L2098" t="s">
        <v>119</v>
      </c>
      <c r="M2098" t="s">
        <v>60</v>
      </c>
      <c r="N2098">
        <v>12</v>
      </c>
      <c r="O2098">
        <v>522.95000000000005</v>
      </c>
      <c r="P2098">
        <v>0.17</v>
      </c>
      <c r="Q2098">
        <v>5208.58</v>
      </c>
      <c r="R2098">
        <v>3073.06</v>
      </c>
      <c r="S2098">
        <v>2135.52</v>
      </c>
      <c r="T2098">
        <v>391.34</v>
      </c>
      <c r="U2098">
        <v>1744.18</v>
      </c>
      <c r="V2098">
        <v>0.25</v>
      </c>
      <c r="W2098">
        <v>1308.1300000000001</v>
      </c>
      <c r="X2098">
        <v>4593.5</v>
      </c>
      <c r="Y2098" t="s">
        <v>37</v>
      </c>
      <c r="Z2098" t="s">
        <v>61</v>
      </c>
      <c r="AA2098" t="s">
        <v>39</v>
      </c>
    </row>
    <row r="2099" spans="1:27" x14ac:dyDescent="0.25">
      <c r="A2099" t="s">
        <v>2241</v>
      </c>
      <c r="B2099" s="2">
        <v>44987</v>
      </c>
      <c r="C2099">
        <v>2023</v>
      </c>
      <c r="D2099" t="s">
        <v>49</v>
      </c>
      <c r="E2099" t="s">
        <v>106</v>
      </c>
      <c r="F2099">
        <v>3</v>
      </c>
      <c r="G2099" t="s">
        <v>43</v>
      </c>
      <c r="H2099" t="s">
        <v>31</v>
      </c>
      <c r="I2099" t="s">
        <v>32</v>
      </c>
      <c r="J2099" t="s">
        <v>33</v>
      </c>
      <c r="K2099" t="s">
        <v>139</v>
      </c>
      <c r="L2099" t="s">
        <v>68</v>
      </c>
      <c r="M2099" t="s">
        <v>60</v>
      </c>
      <c r="N2099">
        <v>111</v>
      </c>
      <c r="O2099">
        <v>1892.06</v>
      </c>
      <c r="P2099">
        <v>0.13</v>
      </c>
      <c r="Q2099">
        <v>182716.23</v>
      </c>
      <c r="R2099">
        <v>116938.39</v>
      </c>
      <c r="S2099">
        <v>65777.84</v>
      </c>
      <c r="T2099">
        <v>12610.42</v>
      </c>
      <c r="U2099">
        <v>53167.42</v>
      </c>
      <c r="V2099">
        <v>0.23</v>
      </c>
      <c r="W2099">
        <v>40938.910000000003</v>
      </c>
      <c r="X2099">
        <v>164017.85999999999</v>
      </c>
      <c r="Y2099" t="s">
        <v>56</v>
      </c>
      <c r="Z2099" t="s">
        <v>57</v>
      </c>
      <c r="AA2099" t="s">
        <v>39</v>
      </c>
    </row>
    <row r="2100" spans="1:27" x14ac:dyDescent="0.25">
      <c r="A2100" t="s">
        <v>2242</v>
      </c>
      <c r="B2100" s="2">
        <v>45645</v>
      </c>
      <c r="C2100">
        <v>2024</v>
      </c>
      <c r="D2100" t="s">
        <v>113</v>
      </c>
      <c r="E2100" t="s">
        <v>156</v>
      </c>
      <c r="F2100">
        <v>12</v>
      </c>
      <c r="G2100" t="s">
        <v>51</v>
      </c>
      <c r="H2100" t="s">
        <v>64</v>
      </c>
      <c r="I2100" t="s">
        <v>92</v>
      </c>
      <c r="J2100" t="s">
        <v>53</v>
      </c>
      <c r="K2100" t="s">
        <v>170</v>
      </c>
      <c r="L2100" t="s">
        <v>68</v>
      </c>
      <c r="M2100" t="s">
        <v>79</v>
      </c>
      <c r="N2100">
        <v>119</v>
      </c>
      <c r="O2100">
        <v>1490.62</v>
      </c>
      <c r="P2100">
        <v>0.25</v>
      </c>
      <c r="Q2100">
        <v>133037.82999999999</v>
      </c>
      <c r="R2100">
        <v>73170.81</v>
      </c>
      <c r="S2100">
        <v>59867.02</v>
      </c>
      <c r="T2100">
        <v>9636.1299999999992</v>
      </c>
      <c r="U2100">
        <v>50230.89</v>
      </c>
      <c r="V2100">
        <v>0.24</v>
      </c>
      <c r="W2100">
        <v>38175.480000000003</v>
      </c>
      <c r="X2100">
        <v>151783.74</v>
      </c>
      <c r="Y2100" t="s">
        <v>74</v>
      </c>
      <c r="Z2100" t="s">
        <v>38</v>
      </c>
      <c r="AA2100" t="s">
        <v>39</v>
      </c>
    </row>
    <row r="2101" spans="1:27" x14ac:dyDescent="0.25">
      <c r="A2101" t="s">
        <v>2243</v>
      </c>
      <c r="B2101" s="2">
        <v>44934</v>
      </c>
      <c r="C2101">
        <v>2023</v>
      </c>
      <c r="D2101" t="s">
        <v>49</v>
      </c>
      <c r="E2101" t="s">
        <v>50</v>
      </c>
      <c r="F2101">
        <v>1</v>
      </c>
      <c r="G2101" t="s">
        <v>30</v>
      </c>
      <c r="H2101" t="s">
        <v>129</v>
      </c>
      <c r="I2101" t="s">
        <v>32</v>
      </c>
      <c r="J2101" t="s">
        <v>33</v>
      </c>
      <c r="K2101" t="s">
        <v>145</v>
      </c>
      <c r="L2101" t="s">
        <v>159</v>
      </c>
      <c r="M2101" t="s">
        <v>47</v>
      </c>
      <c r="N2101">
        <v>171</v>
      </c>
      <c r="O2101">
        <v>1097.04</v>
      </c>
      <c r="P2101">
        <v>0.21</v>
      </c>
      <c r="Q2101">
        <v>148199.13</v>
      </c>
      <c r="R2101">
        <v>57797.66</v>
      </c>
      <c r="S2101">
        <v>90401.47</v>
      </c>
      <c r="T2101">
        <v>21488.03</v>
      </c>
      <c r="U2101">
        <v>68913.440000000002</v>
      </c>
      <c r="V2101">
        <v>0.28000000000000003</v>
      </c>
      <c r="W2101">
        <v>49617.68</v>
      </c>
      <c r="X2101">
        <v>150884.28</v>
      </c>
      <c r="Y2101" t="s">
        <v>37</v>
      </c>
      <c r="Z2101" t="s">
        <v>75</v>
      </c>
      <c r="AA2101" t="s">
        <v>39</v>
      </c>
    </row>
    <row r="2102" spans="1:27" x14ac:dyDescent="0.25">
      <c r="A2102" t="s">
        <v>2244</v>
      </c>
      <c r="B2102" s="2">
        <v>44826</v>
      </c>
      <c r="C2102">
        <v>2022</v>
      </c>
      <c r="D2102" t="s">
        <v>28</v>
      </c>
      <c r="E2102" t="s">
        <v>134</v>
      </c>
      <c r="F2102">
        <v>9</v>
      </c>
      <c r="G2102" t="s">
        <v>43</v>
      </c>
      <c r="H2102" t="s">
        <v>44</v>
      </c>
      <c r="I2102" t="s">
        <v>92</v>
      </c>
      <c r="J2102" t="s">
        <v>53</v>
      </c>
      <c r="K2102" t="s">
        <v>223</v>
      </c>
      <c r="L2102" t="s">
        <v>46</v>
      </c>
      <c r="M2102" t="s">
        <v>60</v>
      </c>
      <c r="N2102">
        <v>116</v>
      </c>
      <c r="O2102">
        <v>1024.43</v>
      </c>
      <c r="P2102">
        <v>0.18</v>
      </c>
      <c r="Q2102">
        <v>97443.78</v>
      </c>
      <c r="R2102">
        <v>30207.57</v>
      </c>
      <c r="S2102">
        <v>67236.210000000006</v>
      </c>
      <c r="T2102">
        <v>8594.8799999999992</v>
      </c>
      <c r="U2102">
        <v>58641.33</v>
      </c>
      <c r="V2102">
        <v>0.21</v>
      </c>
      <c r="W2102">
        <v>46326.65</v>
      </c>
      <c r="X2102">
        <v>90273.22</v>
      </c>
      <c r="Y2102" t="s">
        <v>37</v>
      </c>
      <c r="Z2102" t="s">
        <v>75</v>
      </c>
      <c r="AA2102" t="s">
        <v>39</v>
      </c>
    </row>
    <row r="2103" spans="1:27" x14ac:dyDescent="0.25">
      <c r="A2103" t="s">
        <v>2245</v>
      </c>
      <c r="B2103" s="2">
        <v>45267</v>
      </c>
      <c r="C2103">
        <v>2023</v>
      </c>
      <c r="D2103" t="s">
        <v>113</v>
      </c>
      <c r="E2103" t="s">
        <v>156</v>
      </c>
      <c r="F2103">
        <v>12</v>
      </c>
      <c r="G2103" t="s">
        <v>43</v>
      </c>
      <c r="H2103" t="s">
        <v>64</v>
      </c>
      <c r="I2103" t="s">
        <v>92</v>
      </c>
      <c r="J2103" t="s">
        <v>53</v>
      </c>
      <c r="K2103" t="s">
        <v>86</v>
      </c>
      <c r="L2103" t="s">
        <v>140</v>
      </c>
      <c r="M2103" t="s">
        <v>47</v>
      </c>
      <c r="N2103">
        <v>115</v>
      </c>
      <c r="O2103">
        <v>1849.42</v>
      </c>
      <c r="P2103">
        <v>0.01</v>
      </c>
      <c r="Q2103">
        <v>210556.47</v>
      </c>
      <c r="R2103">
        <v>115806.06</v>
      </c>
      <c r="S2103">
        <v>94750.41</v>
      </c>
      <c r="T2103">
        <v>35436.42</v>
      </c>
      <c r="U2103">
        <v>59313.99</v>
      </c>
      <c r="V2103">
        <v>0.19</v>
      </c>
      <c r="W2103">
        <v>48044.33</v>
      </c>
      <c r="X2103">
        <v>204190.09</v>
      </c>
      <c r="Y2103" t="s">
        <v>37</v>
      </c>
      <c r="Z2103" t="s">
        <v>75</v>
      </c>
      <c r="AA2103" t="s">
        <v>39</v>
      </c>
    </row>
    <row r="2104" spans="1:27" x14ac:dyDescent="0.25">
      <c r="A2104" t="s">
        <v>2246</v>
      </c>
      <c r="B2104" s="2">
        <v>45018</v>
      </c>
      <c r="C2104">
        <v>2023</v>
      </c>
      <c r="D2104" t="s">
        <v>41</v>
      </c>
      <c r="E2104" t="s">
        <v>70</v>
      </c>
      <c r="F2104">
        <v>4</v>
      </c>
      <c r="G2104" t="s">
        <v>85</v>
      </c>
      <c r="H2104" t="s">
        <v>44</v>
      </c>
      <c r="I2104" t="s">
        <v>45</v>
      </c>
      <c r="J2104" t="s">
        <v>33</v>
      </c>
      <c r="K2104" t="s">
        <v>213</v>
      </c>
      <c r="L2104" t="s">
        <v>137</v>
      </c>
      <c r="M2104" t="s">
        <v>60</v>
      </c>
      <c r="N2104">
        <v>149</v>
      </c>
      <c r="O2104">
        <v>1601.74</v>
      </c>
      <c r="P2104">
        <v>0.22</v>
      </c>
      <c r="Q2104">
        <v>186154.22</v>
      </c>
      <c r="R2104">
        <v>119138.7</v>
      </c>
      <c r="S2104">
        <v>67015.520000000004</v>
      </c>
      <c r="T2104">
        <v>27436.5</v>
      </c>
      <c r="U2104">
        <v>39579.019999999997</v>
      </c>
      <c r="V2104">
        <v>0.22</v>
      </c>
      <c r="W2104">
        <v>30871.64</v>
      </c>
      <c r="X2104">
        <v>221499.9</v>
      </c>
      <c r="Y2104" t="s">
        <v>56</v>
      </c>
      <c r="Z2104" t="s">
        <v>38</v>
      </c>
      <c r="AA2104" t="s">
        <v>39</v>
      </c>
    </row>
    <row r="2105" spans="1:27" x14ac:dyDescent="0.25">
      <c r="A2105" t="s">
        <v>2247</v>
      </c>
      <c r="B2105" s="2">
        <v>45146</v>
      </c>
      <c r="C2105">
        <v>2023</v>
      </c>
      <c r="D2105" t="s">
        <v>28</v>
      </c>
      <c r="E2105" t="s">
        <v>81</v>
      </c>
      <c r="F2105">
        <v>8</v>
      </c>
      <c r="G2105" t="s">
        <v>85</v>
      </c>
      <c r="H2105" t="s">
        <v>129</v>
      </c>
      <c r="I2105" t="s">
        <v>65</v>
      </c>
      <c r="J2105" t="s">
        <v>66</v>
      </c>
      <c r="K2105" t="s">
        <v>149</v>
      </c>
      <c r="L2105" t="s">
        <v>137</v>
      </c>
      <c r="M2105" t="s">
        <v>36</v>
      </c>
      <c r="N2105">
        <v>103</v>
      </c>
      <c r="O2105">
        <v>1745.42</v>
      </c>
      <c r="P2105">
        <v>0.12</v>
      </c>
      <c r="Q2105">
        <v>158204.87</v>
      </c>
      <c r="R2105">
        <v>75938.34</v>
      </c>
      <c r="S2105">
        <v>82266.53</v>
      </c>
      <c r="T2105">
        <v>27877.49</v>
      </c>
      <c r="U2105">
        <v>54389.04</v>
      </c>
      <c r="V2105">
        <v>0.3</v>
      </c>
      <c r="W2105">
        <v>38072.33</v>
      </c>
      <c r="X2105">
        <v>150920.64000000001</v>
      </c>
      <c r="Y2105" t="s">
        <v>37</v>
      </c>
      <c r="Z2105" t="s">
        <v>57</v>
      </c>
      <c r="AA2105" t="s">
        <v>39</v>
      </c>
    </row>
    <row r="2106" spans="1:27" x14ac:dyDescent="0.25">
      <c r="A2106" t="s">
        <v>2248</v>
      </c>
      <c r="B2106" s="2">
        <v>45029</v>
      </c>
      <c r="C2106">
        <v>2023</v>
      </c>
      <c r="D2106" t="s">
        <v>41</v>
      </c>
      <c r="E2106" t="s">
        <v>70</v>
      </c>
      <c r="F2106">
        <v>4</v>
      </c>
      <c r="G2106" t="s">
        <v>51</v>
      </c>
      <c r="H2106" t="s">
        <v>129</v>
      </c>
      <c r="I2106" t="s">
        <v>32</v>
      </c>
      <c r="J2106" t="s">
        <v>33</v>
      </c>
      <c r="K2106" t="s">
        <v>130</v>
      </c>
      <c r="L2106" t="s">
        <v>111</v>
      </c>
      <c r="M2106" t="s">
        <v>47</v>
      </c>
      <c r="N2106">
        <v>54</v>
      </c>
      <c r="O2106">
        <v>415.45</v>
      </c>
      <c r="P2106">
        <v>0.04</v>
      </c>
      <c r="Q2106">
        <v>21536.93</v>
      </c>
      <c r="R2106">
        <v>12922.16</v>
      </c>
      <c r="S2106">
        <v>8614.77</v>
      </c>
      <c r="T2106">
        <v>4193.8100000000004</v>
      </c>
      <c r="U2106">
        <v>4420.96</v>
      </c>
      <c r="V2106">
        <v>0.2</v>
      </c>
      <c r="W2106">
        <v>3536.77</v>
      </c>
      <c r="X2106">
        <v>20961.62</v>
      </c>
      <c r="Y2106" t="s">
        <v>74</v>
      </c>
      <c r="Z2106" t="s">
        <v>75</v>
      </c>
      <c r="AA2106" t="s">
        <v>39</v>
      </c>
    </row>
    <row r="2107" spans="1:27" x14ac:dyDescent="0.25">
      <c r="A2107" t="s">
        <v>2249</v>
      </c>
      <c r="B2107" s="2">
        <v>45428</v>
      </c>
      <c r="C2107">
        <v>2024</v>
      </c>
      <c r="D2107" t="s">
        <v>41</v>
      </c>
      <c r="E2107" t="s">
        <v>42</v>
      </c>
      <c r="F2107">
        <v>5</v>
      </c>
      <c r="G2107" t="s">
        <v>30</v>
      </c>
      <c r="H2107" t="s">
        <v>44</v>
      </c>
      <c r="I2107" t="s">
        <v>52</v>
      </c>
      <c r="J2107" t="s">
        <v>53</v>
      </c>
      <c r="K2107" t="s">
        <v>322</v>
      </c>
      <c r="L2107" t="s">
        <v>140</v>
      </c>
      <c r="M2107" t="s">
        <v>60</v>
      </c>
      <c r="N2107">
        <v>42</v>
      </c>
      <c r="O2107">
        <v>516.35</v>
      </c>
      <c r="P2107">
        <v>0.15</v>
      </c>
      <c r="Q2107">
        <v>18433.689999999999</v>
      </c>
      <c r="R2107">
        <v>11613.22</v>
      </c>
      <c r="S2107">
        <v>6820.47</v>
      </c>
      <c r="T2107">
        <v>2532.84</v>
      </c>
      <c r="U2107">
        <v>4287.63</v>
      </c>
      <c r="V2107">
        <v>0.25</v>
      </c>
      <c r="W2107">
        <v>3215.72</v>
      </c>
      <c r="X2107">
        <v>17440.21</v>
      </c>
      <c r="Y2107" t="s">
        <v>74</v>
      </c>
      <c r="Z2107" t="s">
        <v>75</v>
      </c>
      <c r="AA2107" t="s">
        <v>39</v>
      </c>
    </row>
    <row r="2108" spans="1:27" x14ac:dyDescent="0.25">
      <c r="A2108" t="s">
        <v>2250</v>
      </c>
      <c r="B2108" s="2">
        <v>45223</v>
      </c>
      <c r="C2108">
        <v>2023</v>
      </c>
      <c r="D2108" t="s">
        <v>113</v>
      </c>
      <c r="E2108" t="s">
        <v>114</v>
      </c>
      <c r="F2108">
        <v>10</v>
      </c>
      <c r="G2108" t="s">
        <v>85</v>
      </c>
      <c r="H2108" t="s">
        <v>89</v>
      </c>
      <c r="I2108" t="s">
        <v>52</v>
      </c>
      <c r="J2108" t="s">
        <v>53</v>
      </c>
      <c r="K2108" t="s">
        <v>72</v>
      </c>
      <c r="L2108" t="s">
        <v>83</v>
      </c>
      <c r="M2108" t="s">
        <v>36</v>
      </c>
      <c r="N2108">
        <v>53</v>
      </c>
      <c r="O2108">
        <v>165.36</v>
      </c>
      <c r="P2108">
        <v>0.03</v>
      </c>
      <c r="Q2108">
        <v>8501.16</v>
      </c>
      <c r="R2108">
        <v>4675.6400000000003</v>
      </c>
      <c r="S2108">
        <v>3825.52</v>
      </c>
      <c r="T2108">
        <v>712.47</v>
      </c>
      <c r="U2108">
        <v>3113.05</v>
      </c>
      <c r="V2108">
        <v>0.28999999999999998</v>
      </c>
      <c r="W2108">
        <v>2210.27</v>
      </c>
      <c r="X2108">
        <v>9290.35</v>
      </c>
      <c r="Y2108" t="s">
        <v>37</v>
      </c>
      <c r="Z2108" t="s">
        <v>75</v>
      </c>
      <c r="AA2108" t="s">
        <v>39</v>
      </c>
    </row>
    <row r="2109" spans="1:27" x14ac:dyDescent="0.25">
      <c r="A2109" t="s">
        <v>2251</v>
      </c>
      <c r="B2109" s="2">
        <v>45020</v>
      </c>
      <c r="C2109">
        <v>2023</v>
      </c>
      <c r="D2109" t="s">
        <v>41</v>
      </c>
      <c r="E2109" t="s">
        <v>70</v>
      </c>
      <c r="F2109">
        <v>4</v>
      </c>
      <c r="G2109" t="s">
        <v>51</v>
      </c>
      <c r="H2109" t="s">
        <v>64</v>
      </c>
      <c r="I2109" t="s">
        <v>52</v>
      </c>
      <c r="J2109" t="s">
        <v>53</v>
      </c>
      <c r="K2109" t="s">
        <v>115</v>
      </c>
      <c r="L2109" t="s">
        <v>35</v>
      </c>
      <c r="M2109" t="s">
        <v>36</v>
      </c>
      <c r="N2109">
        <v>64</v>
      </c>
      <c r="O2109">
        <v>743.91</v>
      </c>
      <c r="P2109">
        <v>0.14000000000000001</v>
      </c>
      <c r="Q2109">
        <v>40944.81</v>
      </c>
      <c r="R2109">
        <v>13102.34</v>
      </c>
      <c r="S2109">
        <v>27842.47</v>
      </c>
      <c r="T2109">
        <v>7520.08</v>
      </c>
      <c r="U2109">
        <v>20322.39</v>
      </c>
      <c r="V2109">
        <v>0.25</v>
      </c>
      <c r="W2109">
        <v>15241.79</v>
      </c>
      <c r="X2109">
        <v>48369.17</v>
      </c>
      <c r="Y2109" t="s">
        <v>37</v>
      </c>
      <c r="Z2109" t="s">
        <v>61</v>
      </c>
      <c r="AA2109" t="s">
        <v>39</v>
      </c>
    </row>
    <row r="2110" spans="1:27" x14ac:dyDescent="0.25">
      <c r="A2110" t="s">
        <v>2252</v>
      </c>
      <c r="B2110" s="2">
        <v>44966</v>
      </c>
      <c r="C2110">
        <v>2023</v>
      </c>
      <c r="D2110" t="s">
        <v>49</v>
      </c>
      <c r="E2110" t="s">
        <v>88</v>
      </c>
      <c r="F2110">
        <v>2</v>
      </c>
      <c r="G2110" t="s">
        <v>51</v>
      </c>
      <c r="H2110" t="s">
        <v>107</v>
      </c>
      <c r="I2110" t="s">
        <v>92</v>
      </c>
      <c r="J2110" t="s">
        <v>53</v>
      </c>
      <c r="K2110" t="s">
        <v>142</v>
      </c>
      <c r="L2110" t="s">
        <v>68</v>
      </c>
      <c r="M2110" t="s">
        <v>36</v>
      </c>
      <c r="N2110">
        <v>84</v>
      </c>
      <c r="O2110">
        <v>837.22</v>
      </c>
      <c r="P2110">
        <v>0.01</v>
      </c>
      <c r="Q2110">
        <v>69623.22</v>
      </c>
      <c r="R2110">
        <v>36204.07</v>
      </c>
      <c r="S2110">
        <v>33419.15</v>
      </c>
      <c r="T2110">
        <v>8179.18</v>
      </c>
      <c r="U2110">
        <v>25239.97</v>
      </c>
      <c r="V2110">
        <v>0.2</v>
      </c>
      <c r="W2110">
        <v>20191.98</v>
      </c>
      <c r="X2110">
        <v>83498.75</v>
      </c>
      <c r="Y2110" t="s">
        <v>74</v>
      </c>
      <c r="Z2110" t="s">
        <v>57</v>
      </c>
      <c r="AA2110" t="s">
        <v>39</v>
      </c>
    </row>
    <row r="2111" spans="1:27" x14ac:dyDescent="0.25">
      <c r="A2111" t="s">
        <v>2253</v>
      </c>
      <c r="B2111" s="2">
        <v>45315</v>
      </c>
      <c r="C2111">
        <v>2024</v>
      </c>
      <c r="D2111" t="s">
        <v>49</v>
      </c>
      <c r="E2111" t="s">
        <v>50</v>
      </c>
      <c r="F2111">
        <v>1</v>
      </c>
      <c r="G2111" t="s">
        <v>51</v>
      </c>
      <c r="H2111" t="s">
        <v>44</v>
      </c>
      <c r="I2111" t="s">
        <v>45</v>
      </c>
      <c r="J2111" t="s">
        <v>33</v>
      </c>
      <c r="K2111" t="s">
        <v>72</v>
      </c>
      <c r="L2111" t="s">
        <v>46</v>
      </c>
      <c r="M2111" t="s">
        <v>47</v>
      </c>
      <c r="N2111">
        <v>119</v>
      </c>
      <c r="O2111">
        <v>1408.83</v>
      </c>
      <c r="P2111">
        <v>0.15</v>
      </c>
      <c r="Q2111">
        <v>142503.15</v>
      </c>
      <c r="R2111">
        <v>86926.92</v>
      </c>
      <c r="S2111">
        <v>55576.23</v>
      </c>
      <c r="T2111">
        <v>14680.39</v>
      </c>
      <c r="U2111">
        <v>40895.839999999997</v>
      </c>
      <c r="V2111">
        <v>0.24</v>
      </c>
      <c r="W2111">
        <v>31080.84</v>
      </c>
      <c r="X2111">
        <v>169819.85</v>
      </c>
      <c r="Y2111" t="s">
        <v>37</v>
      </c>
      <c r="Z2111" t="s">
        <v>57</v>
      </c>
      <c r="AA2111" t="s">
        <v>39</v>
      </c>
    </row>
    <row r="2112" spans="1:27" x14ac:dyDescent="0.25">
      <c r="A2112" t="s">
        <v>2254</v>
      </c>
      <c r="B2112" s="2">
        <v>45354</v>
      </c>
      <c r="C2112">
        <v>2024</v>
      </c>
      <c r="D2112" t="s">
        <v>49</v>
      </c>
      <c r="E2112" t="s">
        <v>106</v>
      </c>
      <c r="F2112">
        <v>3</v>
      </c>
      <c r="G2112" t="s">
        <v>43</v>
      </c>
      <c r="H2112" t="s">
        <v>44</v>
      </c>
      <c r="I2112" t="s">
        <v>65</v>
      </c>
      <c r="J2112" t="s">
        <v>66</v>
      </c>
      <c r="K2112" t="s">
        <v>233</v>
      </c>
      <c r="L2112" t="s">
        <v>73</v>
      </c>
      <c r="M2112" t="s">
        <v>36</v>
      </c>
      <c r="N2112">
        <v>35</v>
      </c>
      <c r="O2112">
        <v>1148.1300000000001</v>
      </c>
      <c r="P2112">
        <v>0.16</v>
      </c>
      <c r="Q2112">
        <v>33755.019999999997</v>
      </c>
      <c r="R2112">
        <v>15527.31</v>
      </c>
      <c r="S2112">
        <v>18227.71</v>
      </c>
      <c r="T2112">
        <v>3208.56</v>
      </c>
      <c r="U2112">
        <v>15019.15</v>
      </c>
      <c r="V2112">
        <v>0.22</v>
      </c>
      <c r="W2112">
        <v>11714.94</v>
      </c>
      <c r="X2112">
        <v>35297.72</v>
      </c>
      <c r="Y2112" t="s">
        <v>56</v>
      </c>
      <c r="Z2112" t="s">
        <v>57</v>
      </c>
      <c r="AA2112" t="s">
        <v>39</v>
      </c>
    </row>
    <row r="2113" spans="1:27" x14ac:dyDescent="0.25">
      <c r="A2113" t="s">
        <v>2255</v>
      </c>
      <c r="B2113" s="2">
        <v>45313</v>
      </c>
      <c r="C2113">
        <v>2024</v>
      </c>
      <c r="D2113" t="s">
        <v>49</v>
      </c>
      <c r="E2113" t="s">
        <v>50</v>
      </c>
      <c r="F2113">
        <v>1</v>
      </c>
      <c r="G2113" t="s">
        <v>63</v>
      </c>
      <c r="H2113" t="s">
        <v>64</v>
      </c>
      <c r="I2113" t="s">
        <v>92</v>
      </c>
      <c r="J2113" t="s">
        <v>53</v>
      </c>
      <c r="K2113" t="s">
        <v>108</v>
      </c>
      <c r="L2113" t="s">
        <v>140</v>
      </c>
      <c r="M2113" t="s">
        <v>36</v>
      </c>
      <c r="N2113">
        <v>37</v>
      </c>
      <c r="O2113">
        <v>1627.56</v>
      </c>
      <c r="P2113">
        <v>0.02</v>
      </c>
      <c r="Q2113">
        <v>59015.33</v>
      </c>
      <c r="R2113">
        <v>27147.05</v>
      </c>
      <c r="S2113">
        <v>31868.28</v>
      </c>
      <c r="T2113">
        <v>8870.61</v>
      </c>
      <c r="U2113">
        <v>22997.67</v>
      </c>
      <c r="V2113">
        <v>0.24</v>
      </c>
      <c r="W2113">
        <v>17478.23</v>
      </c>
      <c r="X2113">
        <v>58308.63</v>
      </c>
      <c r="Y2113" t="s">
        <v>37</v>
      </c>
      <c r="Z2113" t="s">
        <v>38</v>
      </c>
      <c r="AA2113" t="s">
        <v>39</v>
      </c>
    </row>
    <row r="2114" spans="1:27" x14ac:dyDescent="0.25">
      <c r="A2114" t="s">
        <v>2256</v>
      </c>
      <c r="B2114" s="2">
        <v>44940</v>
      </c>
      <c r="C2114">
        <v>2023</v>
      </c>
      <c r="D2114" t="s">
        <v>49</v>
      </c>
      <c r="E2114" t="s">
        <v>50</v>
      </c>
      <c r="F2114">
        <v>1</v>
      </c>
      <c r="G2114" t="s">
        <v>85</v>
      </c>
      <c r="H2114" t="s">
        <v>44</v>
      </c>
      <c r="I2114" t="s">
        <v>52</v>
      </c>
      <c r="J2114" t="s">
        <v>53</v>
      </c>
      <c r="K2114" t="s">
        <v>100</v>
      </c>
      <c r="L2114" t="s">
        <v>159</v>
      </c>
      <c r="M2114" t="s">
        <v>79</v>
      </c>
      <c r="N2114">
        <v>24</v>
      </c>
      <c r="O2114">
        <v>633.77</v>
      </c>
      <c r="P2114">
        <v>0.23</v>
      </c>
      <c r="Q2114">
        <v>11712.07</v>
      </c>
      <c r="R2114">
        <v>5504.67</v>
      </c>
      <c r="S2114">
        <v>6207.4</v>
      </c>
      <c r="T2114">
        <v>1833.87</v>
      </c>
      <c r="U2114">
        <v>4373.53</v>
      </c>
      <c r="V2114">
        <v>0.22</v>
      </c>
      <c r="W2114">
        <v>3411.35</v>
      </c>
      <c r="X2114">
        <v>10120.700000000001</v>
      </c>
      <c r="Y2114" t="s">
        <v>37</v>
      </c>
      <c r="Z2114" t="s">
        <v>75</v>
      </c>
      <c r="AA2114" t="s">
        <v>39</v>
      </c>
    </row>
    <row r="2115" spans="1:27" x14ac:dyDescent="0.25">
      <c r="A2115" t="s">
        <v>2257</v>
      </c>
      <c r="B2115" s="2">
        <v>45098</v>
      </c>
      <c r="C2115">
        <v>2023</v>
      </c>
      <c r="D2115" t="s">
        <v>41</v>
      </c>
      <c r="E2115" t="s">
        <v>77</v>
      </c>
      <c r="F2115">
        <v>6</v>
      </c>
      <c r="G2115" t="s">
        <v>51</v>
      </c>
      <c r="H2115" t="s">
        <v>71</v>
      </c>
      <c r="I2115" t="s">
        <v>32</v>
      </c>
      <c r="J2115" t="s">
        <v>33</v>
      </c>
      <c r="K2115" t="s">
        <v>157</v>
      </c>
      <c r="L2115" t="s">
        <v>119</v>
      </c>
      <c r="M2115" t="s">
        <v>47</v>
      </c>
      <c r="N2115">
        <v>119</v>
      </c>
      <c r="O2115">
        <v>444.84</v>
      </c>
      <c r="P2115">
        <v>0.13</v>
      </c>
      <c r="Q2115">
        <v>46054.29</v>
      </c>
      <c r="R2115">
        <v>26250.95</v>
      </c>
      <c r="S2115">
        <v>19803.34</v>
      </c>
      <c r="T2115">
        <v>3280.19</v>
      </c>
      <c r="U2115">
        <v>16523.150000000001</v>
      </c>
      <c r="V2115">
        <v>0.28999999999999998</v>
      </c>
      <c r="W2115">
        <v>11731.44</v>
      </c>
      <c r="X2115">
        <v>50158.68</v>
      </c>
      <c r="Y2115" t="s">
        <v>37</v>
      </c>
      <c r="Z2115" t="s">
        <v>61</v>
      </c>
      <c r="AA2115" t="s">
        <v>39</v>
      </c>
    </row>
    <row r="2116" spans="1:27" x14ac:dyDescent="0.25">
      <c r="A2116" t="s">
        <v>2258</v>
      </c>
      <c r="B2116" s="2">
        <v>44907</v>
      </c>
      <c r="C2116">
        <v>2022</v>
      </c>
      <c r="D2116" t="s">
        <v>113</v>
      </c>
      <c r="E2116" t="s">
        <v>156</v>
      </c>
      <c r="F2116">
        <v>12</v>
      </c>
      <c r="G2116" t="s">
        <v>30</v>
      </c>
      <c r="H2116" t="s">
        <v>71</v>
      </c>
      <c r="I2116" t="s">
        <v>32</v>
      </c>
      <c r="J2116" t="s">
        <v>33</v>
      </c>
      <c r="K2116" t="s">
        <v>157</v>
      </c>
      <c r="L2116" t="s">
        <v>159</v>
      </c>
      <c r="M2116" t="s">
        <v>60</v>
      </c>
      <c r="N2116">
        <v>189</v>
      </c>
      <c r="O2116">
        <v>1984.43</v>
      </c>
      <c r="P2116">
        <v>0.22</v>
      </c>
      <c r="Q2116">
        <v>292544.67</v>
      </c>
      <c r="R2116">
        <v>117017.87</v>
      </c>
      <c r="S2116">
        <v>175526.8</v>
      </c>
      <c r="T2116">
        <v>46958.6</v>
      </c>
      <c r="U2116">
        <v>128568.2</v>
      </c>
      <c r="V2116">
        <v>0.2</v>
      </c>
      <c r="W2116">
        <v>102854.56</v>
      </c>
      <c r="X2116">
        <v>272576.46000000002</v>
      </c>
      <c r="Y2116" t="s">
        <v>37</v>
      </c>
      <c r="Z2116" t="s">
        <v>57</v>
      </c>
      <c r="AA2116" t="s">
        <v>39</v>
      </c>
    </row>
    <row r="2117" spans="1:27" x14ac:dyDescent="0.25">
      <c r="A2117" t="s">
        <v>2259</v>
      </c>
      <c r="B2117" s="2">
        <v>44743</v>
      </c>
      <c r="C2117">
        <v>2022</v>
      </c>
      <c r="D2117" t="s">
        <v>28</v>
      </c>
      <c r="E2117" t="s">
        <v>29</v>
      </c>
      <c r="F2117">
        <v>7</v>
      </c>
      <c r="G2117" t="s">
        <v>43</v>
      </c>
      <c r="H2117" t="s">
        <v>71</v>
      </c>
      <c r="I2117" t="s">
        <v>52</v>
      </c>
      <c r="J2117" t="s">
        <v>53</v>
      </c>
      <c r="K2117" t="s">
        <v>211</v>
      </c>
      <c r="L2117" t="s">
        <v>111</v>
      </c>
      <c r="M2117" t="s">
        <v>36</v>
      </c>
      <c r="N2117">
        <v>142</v>
      </c>
      <c r="O2117">
        <v>1807.3</v>
      </c>
      <c r="P2117">
        <v>0.09</v>
      </c>
      <c r="Q2117">
        <v>233539.31</v>
      </c>
      <c r="R2117">
        <v>137788.19</v>
      </c>
      <c r="S2117">
        <v>95751.12</v>
      </c>
      <c r="T2117">
        <v>17448.87</v>
      </c>
      <c r="U2117">
        <v>78302.25</v>
      </c>
      <c r="V2117">
        <v>0.24</v>
      </c>
      <c r="W2117">
        <v>59509.71</v>
      </c>
      <c r="X2117">
        <v>256330.58</v>
      </c>
      <c r="Y2117" t="s">
        <v>37</v>
      </c>
      <c r="Z2117" t="s">
        <v>75</v>
      </c>
      <c r="AA2117" t="s">
        <v>39</v>
      </c>
    </row>
    <row r="2118" spans="1:27" x14ac:dyDescent="0.25">
      <c r="A2118" t="s">
        <v>2260</v>
      </c>
      <c r="B2118" s="2">
        <v>44841</v>
      </c>
      <c r="C2118">
        <v>2022</v>
      </c>
      <c r="D2118" t="s">
        <v>113</v>
      </c>
      <c r="E2118" t="s">
        <v>114</v>
      </c>
      <c r="F2118">
        <v>10</v>
      </c>
      <c r="G2118" t="s">
        <v>63</v>
      </c>
      <c r="H2118" t="s">
        <v>31</v>
      </c>
      <c r="I2118" t="s">
        <v>45</v>
      </c>
      <c r="J2118" t="s">
        <v>33</v>
      </c>
      <c r="K2118" t="s">
        <v>90</v>
      </c>
      <c r="L2118" t="s">
        <v>55</v>
      </c>
      <c r="M2118" t="s">
        <v>36</v>
      </c>
      <c r="N2118">
        <v>168</v>
      </c>
      <c r="O2118">
        <v>511.5</v>
      </c>
      <c r="P2118">
        <v>0.04</v>
      </c>
      <c r="Q2118">
        <v>82494.720000000001</v>
      </c>
      <c r="R2118">
        <v>33822.839999999997</v>
      </c>
      <c r="S2118">
        <v>48671.88</v>
      </c>
      <c r="T2118">
        <v>4225.72</v>
      </c>
      <c r="U2118">
        <v>44446.16</v>
      </c>
      <c r="V2118">
        <v>0.25</v>
      </c>
      <c r="W2118">
        <v>33334.620000000003</v>
      </c>
      <c r="X2118">
        <v>76009.09</v>
      </c>
      <c r="Y2118" t="s">
        <v>37</v>
      </c>
      <c r="Z2118" t="s">
        <v>61</v>
      </c>
      <c r="AA2118" t="s">
        <v>39</v>
      </c>
    </row>
    <row r="2119" spans="1:27" x14ac:dyDescent="0.25">
      <c r="A2119" t="s">
        <v>2261</v>
      </c>
      <c r="B2119" s="2">
        <v>45313</v>
      </c>
      <c r="C2119">
        <v>2024</v>
      </c>
      <c r="D2119" t="s">
        <v>49</v>
      </c>
      <c r="E2119" t="s">
        <v>50</v>
      </c>
      <c r="F2119">
        <v>1</v>
      </c>
      <c r="G2119" t="s">
        <v>85</v>
      </c>
      <c r="H2119" t="s">
        <v>44</v>
      </c>
      <c r="I2119" t="s">
        <v>65</v>
      </c>
      <c r="J2119" t="s">
        <v>66</v>
      </c>
      <c r="K2119" t="s">
        <v>82</v>
      </c>
      <c r="L2119" t="s">
        <v>137</v>
      </c>
      <c r="M2119" t="s">
        <v>60</v>
      </c>
      <c r="N2119">
        <v>122</v>
      </c>
      <c r="O2119">
        <v>183.88</v>
      </c>
      <c r="P2119">
        <v>0.05</v>
      </c>
      <c r="Q2119">
        <v>21311.69</v>
      </c>
      <c r="R2119">
        <v>12147.66</v>
      </c>
      <c r="S2119">
        <v>9164.0300000000007</v>
      </c>
      <c r="T2119">
        <v>3058.48</v>
      </c>
      <c r="U2119">
        <v>6105.55</v>
      </c>
      <c r="V2119">
        <v>0.26</v>
      </c>
      <c r="W2119">
        <v>4518.1099999999997</v>
      </c>
      <c r="X2119">
        <v>18765.25</v>
      </c>
      <c r="Y2119" t="s">
        <v>74</v>
      </c>
      <c r="Z2119" t="s">
        <v>61</v>
      </c>
      <c r="AA2119" t="s">
        <v>39</v>
      </c>
    </row>
    <row r="2120" spans="1:27" x14ac:dyDescent="0.25">
      <c r="A2120" t="s">
        <v>2262</v>
      </c>
      <c r="B2120" s="2">
        <v>44800</v>
      </c>
      <c r="C2120">
        <v>2022</v>
      </c>
      <c r="D2120" t="s">
        <v>28</v>
      </c>
      <c r="E2120" t="s">
        <v>81</v>
      </c>
      <c r="F2120">
        <v>8</v>
      </c>
      <c r="G2120" t="s">
        <v>43</v>
      </c>
      <c r="H2120" t="s">
        <v>31</v>
      </c>
      <c r="I2120" t="s">
        <v>65</v>
      </c>
      <c r="J2120" t="s">
        <v>66</v>
      </c>
      <c r="K2120" t="s">
        <v>315</v>
      </c>
      <c r="L2120" t="s">
        <v>96</v>
      </c>
      <c r="M2120" t="s">
        <v>36</v>
      </c>
      <c r="N2120">
        <v>39</v>
      </c>
      <c r="O2120">
        <v>100.54</v>
      </c>
      <c r="P2120">
        <v>0.04</v>
      </c>
      <c r="Q2120">
        <v>3764.22</v>
      </c>
      <c r="R2120">
        <v>1242.19</v>
      </c>
      <c r="S2120">
        <v>2522.0300000000002</v>
      </c>
      <c r="T2120">
        <v>581.09</v>
      </c>
      <c r="U2120">
        <v>1940.94</v>
      </c>
      <c r="V2120">
        <v>0.2</v>
      </c>
      <c r="W2120">
        <v>1552.75</v>
      </c>
      <c r="X2120">
        <v>3321.15</v>
      </c>
      <c r="Y2120" t="s">
        <v>56</v>
      </c>
      <c r="Z2120" t="s">
        <v>57</v>
      </c>
      <c r="AA2120" t="s">
        <v>39</v>
      </c>
    </row>
    <row r="2121" spans="1:27" x14ac:dyDescent="0.25">
      <c r="A2121" t="s">
        <v>2263</v>
      </c>
      <c r="B2121" s="2">
        <v>45638</v>
      </c>
      <c r="C2121">
        <v>2024</v>
      </c>
      <c r="D2121" t="s">
        <v>113</v>
      </c>
      <c r="E2121" t="s">
        <v>156</v>
      </c>
      <c r="F2121">
        <v>12</v>
      </c>
      <c r="G2121" t="s">
        <v>30</v>
      </c>
      <c r="H2121" t="s">
        <v>64</v>
      </c>
      <c r="I2121" t="s">
        <v>45</v>
      </c>
      <c r="J2121" t="s">
        <v>33</v>
      </c>
      <c r="K2121" t="s">
        <v>151</v>
      </c>
      <c r="L2121" t="s">
        <v>59</v>
      </c>
      <c r="M2121" t="s">
        <v>47</v>
      </c>
      <c r="N2121">
        <v>155</v>
      </c>
      <c r="O2121">
        <v>148.94</v>
      </c>
      <c r="P2121">
        <v>0.14000000000000001</v>
      </c>
      <c r="Q2121">
        <v>19853.7</v>
      </c>
      <c r="R2121">
        <v>9529.7800000000007</v>
      </c>
      <c r="S2121">
        <v>10323.92</v>
      </c>
      <c r="T2121">
        <v>1201.8499999999999</v>
      </c>
      <c r="U2121">
        <v>9122.07</v>
      </c>
      <c r="V2121">
        <v>0.23</v>
      </c>
      <c r="W2121">
        <v>7023.99</v>
      </c>
      <c r="X2121">
        <v>17972.05</v>
      </c>
      <c r="Y2121" t="s">
        <v>37</v>
      </c>
      <c r="Z2121" t="s">
        <v>38</v>
      </c>
      <c r="AA2121" t="s">
        <v>39</v>
      </c>
    </row>
    <row r="2122" spans="1:27" x14ac:dyDescent="0.25">
      <c r="A2122" t="s">
        <v>2264</v>
      </c>
      <c r="B2122" s="2">
        <v>44635</v>
      </c>
      <c r="C2122">
        <v>2022</v>
      </c>
      <c r="D2122" t="s">
        <v>49</v>
      </c>
      <c r="E2122" t="s">
        <v>106</v>
      </c>
      <c r="F2122">
        <v>3</v>
      </c>
      <c r="G2122" t="s">
        <v>85</v>
      </c>
      <c r="H2122" t="s">
        <v>71</v>
      </c>
      <c r="I2122" t="s">
        <v>32</v>
      </c>
      <c r="J2122" t="s">
        <v>33</v>
      </c>
      <c r="K2122" t="s">
        <v>161</v>
      </c>
      <c r="L2122" t="s">
        <v>96</v>
      </c>
      <c r="M2122" t="s">
        <v>36</v>
      </c>
      <c r="N2122">
        <v>132</v>
      </c>
      <c r="O2122">
        <v>350.46</v>
      </c>
      <c r="P2122">
        <v>0.17</v>
      </c>
      <c r="Q2122">
        <v>38396.400000000001</v>
      </c>
      <c r="R2122">
        <v>14206.67</v>
      </c>
      <c r="S2122">
        <v>24189.73</v>
      </c>
      <c r="T2122">
        <v>4180.7299999999996</v>
      </c>
      <c r="U2122">
        <v>20009</v>
      </c>
      <c r="V2122">
        <v>0.25</v>
      </c>
      <c r="W2122">
        <v>15006.75</v>
      </c>
      <c r="X2122">
        <v>38580.47</v>
      </c>
      <c r="Y2122" t="s">
        <v>37</v>
      </c>
      <c r="Z2122" t="s">
        <v>61</v>
      </c>
      <c r="AA2122" t="s">
        <v>39</v>
      </c>
    </row>
    <row r="2123" spans="1:27" x14ac:dyDescent="0.25">
      <c r="A2123" t="s">
        <v>2265</v>
      </c>
      <c r="B2123" s="2">
        <v>44672</v>
      </c>
      <c r="C2123">
        <v>2022</v>
      </c>
      <c r="D2123" t="s">
        <v>41</v>
      </c>
      <c r="E2123" t="s">
        <v>70</v>
      </c>
      <c r="F2123">
        <v>4</v>
      </c>
      <c r="G2123" t="s">
        <v>51</v>
      </c>
      <c r="H2123" t="s">
        <v>129</v>
      </c>
      <c r="I2123" t="s">
        <v>135</v>
      </c>
      <c r="J2123" t="s">
        <v>66</v>
      </c>
      <c r="K2123" t="s">
        <v>176</v>
      </c>
      <c r="L2123" t="s">
        <v>119</v>
      </c>
      <c r="M2123" t="s">
        <v>79</v>
      </c>
      <c r="N2123">
        <v>77</v>
      </c>
      <c r="O2123">
        <v>1948.91</v>
      </c>
      <c r="P2123">
        <v>0.18</v>
      </c>
      <c r="Q2123">
        <v>123054.18</v>
      </c>
      <c r="R2123">
        <v>66449.259999999995</v>
      </c>
      <c r="S2123">
        <v>56604.92</v>
      </c>
      <c r="T2123">
        <v>7430.1</v>
      </c>
      <c r="U2123">
        <v>49174.82</v>
      </c>
      <c r="V2123">
        <v>0.24</v>
      </c>
      <c r="W2123">
        <v>37372.86</v>
      </c>
      <c r="X2123">
        <v>134347.29999999999</v>
      </c>
      <c r="Y2123" t="s">
        <v>56</v>
      </c>
      <c r="Z2123" t="s">
        <v>38</v>
      </c>
      <c r="AA2123" t="s">
        <v>39</v>
      </c>
    </row>
    <row r="2124" spans="1:27" x14ac:dyDescent="0.25">
      <c r="A2124" t="s">
        <v>2266</v>
      </c>
      <c r="B2124" s="2">
        <v>45543</v>
      </c>
      <c r="C2124">
        <v>2024</v>
      </c>
      <c r="D2124" t="s">
        <v>28</v>
      </c>
      <c r="E2124" t="s">
        <v>134</v>
      </c>
      <c r="F2124">
        <v>9</v>
      </c>
      <c r="G2124" t="s">
        <v>30</v>
      </c>
      <c r="H2124" t="s">
        <v>89</v>
      </c>
      <c r="I2124" t="s">
        <v>45</v>
      </c>
      <c r="J2124" t="s">
        <v>33</v>
      </c>
      <c r="K2124" t="s">
        <v>67</v>
      </c>
      <c r="L2124" t="s">
        <v>35</v>
      </c>
      <c r="M2124" t="s">
        <v>79</v>
      </c>
      <c r="N2124">
        <v>75</v>
      </c>
      <c r="O2124">
        <v>119.74</v>
      </c>
      <c r="P2124">
        <v>0.2</v>
      </c>
      <c r="Q2124">
        <v>7184.4</v>
      </c>
      <c r="R2124">
        <v>2227.16</v>
      </c>
      <c r="S2124">
        <v>4957.24</v>
      </c>
      <c r="T2124">
        <v>616.97</v>
      </c>
      <c r="U2124">
        <v>4340.2700000000004</v>
      </c>
      <c r="V2124">
        <v>0.2</v>
      </c>
      <c r="W2124">
        <v>3472.22</v>
      </c>
      <c r="X2124">
        <v>6791.78</v>
      </c>
      <c r="Y2124" t="s">
        <v>37</v>
      </c>
      <c r="Z2124" t="s">
        <v>57</v>
      </c>
      <c r="AA2124" t="s">
        <v>39</v>
      </c>
    </row>
    <row r="2125" spans="1:27" x14ac:dyDescent="0.25">
      <c r="A2125" t="s">
        <v>2267</v>
      </c>
      <c r="B2125" s="2">
        <v>44718</v>
      </c>
      <c r="C2125">
        <v>2022</v>
      </c>
      <c r="D2125" t="s">
        <v>41</v>
      </c>
      <c r="E2125" t="s">
        <v>77</v>
      </c>
      <c r="F2125">
        <v>6</v>
      </c>
      <c r="G2125" t="s">
        <v>30</v>
      </c>
      <c r="H2125" t="s">
        <v>129</v>
      </c>
      <c r="I2125" t="s">
        <v>135</v>
      </c>
      <c r="J2125" t="s">
        <v>66</v>
      </c>
      <c r="K2125" t="s">
        <v>82</v>
      </c>
      <c r="L2125" t="s">
        <v>46</v>
      </c>
      <c r="M2125" t="s">
        <v>79</v>
      </c>
      <c r="N2125">
        <v>66</v>
      </c>
      <c r="O2125">
        <v>1794.01</v>
      </c>
      <c r="P2125">
        <v>0.12</v>
      </c>
      <c r="Q2125">
        <v>104196.1</v>
      </c>
      <c r="R2125">
        <v>45846.28</v>
      </c>
      <c r="S2125">
        <v>58349.82</v>
      </c>
      <c r="T2125">
        <v>6116.8</v>
      </c>
      <c r="U2125">
        <v>52233.02</v>
      </c>
      <c r="V2125">
        <v>0.27</v>
      </c>
      <c r="W2125">
        <v>38130.1</v>
      </c>
      <c r="X2125">
        <v>101626.32</v>
      </c>
      <c r="Y2125" t="s">
        <v>74</v>
      </c>
      <c r="Z2125" t="s">
        <v>61</v>
      </c>
      <c r="AA2125" t="s">
        <v>39</v>
      </c>
    </row>
    <row r="2126" spans="1:27" x14ac:dyDescent="0.25">
      <c r="A2126" t="s">
        <v>2268</v>
      </c>
      <c r="B2126" s="2">
        <v>45334</v>
      </c>
      <c r="C2126">
        <v>2024</v>
      </c>
      <c r="D2126" t="s">
        <v>49</v>
      </c>
      <c r="E2126" t="s">
        <v>88</v>
      </c>
      <c r="F2126">
        <v>2</v>
      </c>
      <c r="G2126" t="s">
        <v>30</v>
      </c>
      <c r="H2126" t="s">
        <v>71</v>
      </c>
      <c r="I2126" t="s">
        <v>92</v>
      </c>
      <c r="J2126" t="s">
        <v>53</v>
      </c>
      <c r="K2126" t="s">
        <v>225</v>
      </c>
      <c r="L2126" t="s">
        <v>83</v>
      </c>
      <c r="M2126" t="s">
        <v>36</v>
      </c>
      <c r="N2126">
        <v>194</v>
      </c>
      <c r="O2126">
        <v>1505.45</v>
      </c>
      <c r="P2126">
        <v>0.03</v>
      </c>
      <c r="Q2126">
        <v>283295.58</v>
      </c>
      <c r="R2126">
        <v>87821.63</v>
      </c>
      <c r="S2126">
        <v>195473.95</v>
      </c>
      <c r="T2126">
        <v>22487.14</v>
      </c>
      <c r="U2126">
        <v>172986.81</v>
      </c>
      <c r="V2126">
        <v>0.24</v>
      </c>
      <c r="W2126">
        <v>131469.98000000001</v>
      </c>
      <c r="X2126">
        <v>250004.87</v>
      </c>
      <c r="Y2126" t="s">
        <v>37</v>
      </c>
      <c r="Z2126" t="s">
        <v>57</v>
      </c>
      <c r="AA2126" t="s">
        <v>39</v>
      </c>
    </row>
    <row r="2127" spans="1:27" x14ac:dyDescent="0.25">
      <c r="A2127" t="s">
        <v>2269</v>
      </c>
      <c r="B2127" s="2">
        <v>44625</v>
      </c>
      <c r="C2127">
        <v>2022</v>
      </c>
      <c r="D2127" t="s">
        <v>49</v>
      </c>
      <c r="E2127" t="s">
        <v>106</v>
      </c>
      <c r="F2127">
        <v>3</v>
      </c>
      <c r="G2127" t="s">
        <v>51</v>
      </c>
      <c r="H2127" t="s">
        <v>71</v>
      </c>
      <c r="I2127" t="s">
        <v>32</v>
      </c>
      <c r="J2127" t="s">
        <v>33</v>
      </c>
      <c r="K2127" t="s">
        <v>78</v>
      </c>
      <c r="L2127" t="s">
        <v>119</v>
      </c>
      <c r="M2127" t="s">
        <v>60</v>
      </c>
      <c r="N2127">
        <v>49</v>
      </c>
      <c r="O2127">
        <v>1531.4</v>
      </c>
      <c r="P2127">
        <v>0.14000000000000001</v>
      </c>
      <c r="Q2127">
        <v>64533.2</v>
      </c>
      <c r="R2127">
        <v>27749.279999999999</v>
      </c>
      <c r="S2127">
        <v>36783.919999999998</v>
      </c>
      <c r="T2127">
        <v>10694.63</v>
      </c>
      <c r="U2127">
        <v>26089.29</v>
      </c>
      <c r="V2127">
        <v>0.19</v>
      </c>
      <c r="W2127">
        <v>21132.32</v>
      </c>
      <c r="X2127">
        <v>55366.16</v>
      </c>
      <c r="Y2127" t="s">
        <v>37</v>
      </c>
      <c r="Z2127" t="s">
        <v>57</v>
      </c>
      <c r="AA2127" t="s">
        <v>39</v>
      </c>
    </row>
    <row r="2128" spans="1:27" x14ac:dyDescent="0.25">
      <c r="A2128" t="s">
        <v>2270</v>
      </c>
      <c r="B2128" s="2">
        <v>45374</v>
      </c>
      <c r="C2128">
        <v>2024</v>
      </c>
      <c r="D2128" t="s">
        <v>49</v>
      </c>
      <c r="E2128" t="s">
        <v>106</v>
      </c>
      <c r="F2128">
        <v>3</v>
      </c>
      <c r="G2128" t="s">
        <v>85</v>
      </c>
      <c r="H2128" t="s">
        <v>71</v>
      </c>
      <c r="I2128" t="s">
        <v>135</v>
      </c>
      <c r="J2128" t="s">
        <v>66</v>
      </c>
      <c r="K2128" t="s">
        <v>161</v>
      </c>
      <c r="L2128" t="s">
        <v>68</v>
      </c>
      <c r="M2128" t="s">
        <v>36</v>
      </c>
      <c r="N2128">
        <v>102</v>
      </c>
      <c r="O2128">
        <v>1388.52</v>
      </c>
      <c r="P2128">
        <v>0.06</v>
      </c>
      <c r="Q2128">
        <v>133131.29999999999</v>
      </c>
      <c r="R2128">
        <v>73222.210000000006</v>
      </c>
      <c r="S2128">
        <v>59909.09</v>
      </c>
      <c r="T2128">
        <v>26362.959999999999</v>
      </c>
      <c r="U2128">
        <v>33546.129999999997</v>
      </c>
      <c r="V2128">
        <v>0.21</v>
      </c>
      <c r="W2128">
        <v>26501.439999999999</v>
      </c>
      <c r="X2128">
        <v>114525.85</v>
      </c>
      <c r="Y2128" t="s">
        <v>37</v>
      </c>
      <c r="Z2128" t="s">
        <v>57</v>
      </c>
      <c r="AA2128" t="s">
        <v>39</v>
      </c>
    </row>
    <row r="2129" spans="1:27" x14ac:dyDescent="0.25">
      <c r="A2129" t="s">
        <v>2271</v>
      </c>
      <c r="B2129" s="2">
        <v>44616</v>
      </c>
      <c r="C2129">
        <v>2022</v>
      </c>
      <c r="D2129" t="s">
        <v>49</v>
      </c>
      <c r="E2129" t="s">
        <v>88</v>
      </c>
      <c r="F2129">
        <v>2</v>
      </c>
      <c r="G2129" t="s">
        <v>30</v>
      </c>
      <c r="H2129" t="s">
        <v>71</v>
      </c>
      <c r="I2129" t="s">
        <v>45</v>
      </c>
      <c r="J2129" t="s">
        <v>33</v>
      </c>
      <c r="K2129" t="s">
        <v>98</v>
      </c>
      <c r="L2129" t="s">
        <v>140</v>
      </c>
      <c r="M2129" t="s">
        <v>79</v>
      </c>
      <c r="N2129">
        <v>149</v>
      </c>
      <c r="O2129">
        <v>1016.18</v>
      </c>
      <c r="P2129">
        <v>0.23</v>
      </c>
      <c r="Q2129">
        <v>116586.33</v>
      </c>
      <c r="R2129">
        <v>46634.53</v>
      </c>
      <c r="S2129">
        <v>69951.8</v>
      </c>
      <c r="T2129">
        <v>6678.46</v>
      </c>
      <c r="U2129">
        <v>63273.34</v>
      </c>
      <c r="V2129">
        <v>0.23</v>
      </c>
      <c r="W2129">
        <v>48720.47</v>
      </c>
      <c r="X2129">
        <v>111268.31</v>
      </c>
      <c r="Y2129" t="s">
        <v>37</v>
      </c>
      <c r="Z2129" t="s">
        <v>75</v>
      </c>
      <c r="AA2129" t="s">
        <v>39</v>
      </c>
    </row>
    <row r="2130" spans="1:27" x14ac:dyDescent="0.25">
      <c r="A2130" t="s">
        <v>2272</v>
      </c>
      <c r="B2130" s="2">
        <v>45567</v>
      </c>
      <c r="C2130">
        <v>2024</v>
      </c>
      <c r="D2130" t="s">
        <v>113</v>
      </c>
      <c r="E2130" t="s">
        <v>114</v>
      </c>
      <c r="F2130">
        <v>10</v>
      </c>
      <c r="G2130" t="s">
        <v>85</v>
      </c>
      <c r="H2130" t="s">
        <v>71</v>
      </c>
      <c r="I2130" t="s">
        <v>65</v>
      </c>
      <c r="J2130" t="s">
        <v>66</v>
      </c>
      <c r="K2130" t="s">
        <v>225</v>
      </c>
      <c r="L2130" t="s">
        <v>140</v>
      </c>
      <c r="M2130" t="s">
        <v>79</v>
      </c>
      <c r="N2130">
        <v>76</v>
      </c>
      <c r="O2130">
        <v>606.36</v>
      </c>
      <c r="P2130">
        <v>0.17</v>
      </c>
      <c r="Q2130">
        <v>38249.19</v>
      </c>
      <c r="R2130">
        <v>20654.560000000001</v>
      </c>
      <c r="S2130">
        <v>17594.63</v>
      </c>
      <c r="T2130">
        <v>5079.83</v>
      </c>
      <c r="U2130">
        <v>12514.8</v>
      </c>
      <c r="V2130">
        <v>0.25</v>
      </c>
      <c r="W2130">
        <v>9386.1</v>
      </c>
      <c r="X2130">
        <v>38778.639999999999</v>
      </c>
      <c r="Y2130" t="s">
        <v>56</v>
      </c>
      <c r="Z2130" t="s">
        <v>38</v>
      </c>
      <c r="AA2130" t="s">
        <v>39</v>
      </c>
    </row>
    <row r="2131" spans="1:27" x14ac:dyDescent="0.25">
      <c r="A2131" t="s">
        <v>2273</v>
      </c>
      <c r="B2131" s="2">
        <v>44853</v>
      </c>
      <c r="C2131">
        <v>2022</v>
      </c>
      <c r="D2131" t="s">
        <v>113</v>
      </c>
      <c r="E2131" t="s">
        <v>114</v>
      </c>
      <c r="F2131">
        <v>10</v>
      </c>
      <c r="G2131" t="s">
        <v>51</v>
      </c>
      <c r="H2131" t="s">
        <v>64</v>
      </c>
      <c r="I2131" t="s">
        <v>45</v>
      </c>
      <c r="J2131" t="s">
        <v>33</v>
      </c>
      <c r="K2131" t="s">
        <v>103</v>
      </c>
      <c r="L2131" t="s">
        <v>46</v>
      </c>
      <c r="M2131" t="s">
        <v>47</v>
      </c>
      <c r="N2131">
        <v>135</v>
      </c>
      <c r="O2131">
        <v>1709.29</v>
      </c>
      <c r="P2131">
        <v>0.08</v>
      </c>
      <c r="Q2131">
        <v>212293.82</v>
      </c>
      <c r="R2131">
        <v>104023.97</v>
      </c>
      <c r="S2131">
        <v>108269.85</v>
      </c>
      <c r="T2131">
        <v>32665.19</v>
      </c>
      <c r="U2131">
        <v>75604.66</v>
      </c>
      <c r="V2131">
        <v>0.26</v>
      </c>
      <c r="W2131">
        <v>55947.45</v>
      </c>
      <c r="X2131">
        <v>206906.81</v>
      </c>
      <c r="Y2131" t="s">
        <v>37</v>
      </c>
      <c r="Z2131" t="s">
        <v>61</v>
      </c>
      <c r="AA2131" t="s">
        <v>39</v>
      </c>
    </row>
    <row r="2132" spans="1:27" x14ac:dyDescent="0.25">
      <c r="A2132" t="s">
        <v>2274</v>
      </c>
      <c r="B2132" s="2">
        <v>45423</v>
      </c>
      <c r="C2132">
        <v>2024</v>
      </c>
      <c r="D2132" t="s">
        <v>41</v>
      </c>
      <c r="E2132" t="s">
        <v>42</v>
      </c>
      <c r="F2132">
        <v>5</v>
      </c>
      <c r="G2132" t="s">
        <v>30</v>
      </c>
      <c r="H2132" t="s">
        <v>89</v>
      </c>
      <c r="I2132" t="s">
        <v>45</v>
      </c>
      <c r="J2132" t="s">
        <v>33</v>
      </c>
      <c r="K2132" t="s">
        <v>34</v>
      </c>
      <c r="L2132" t="s">
        <v>68</v>
      </c>
      <c r="M2132" t="s">
        <v>79</v>
      </c>
      <c r="N2132">
        <v>7</v>
      </c>
      <c r="O2132">
        <v>1929.52</v>
      </c>
      <c r="P2132">
        <v>0.23</v>
      </c>
      <c r="Q2132">
        <v>10400.11</v>
      </c>
      <c r="R2132">
        <v>4992.05</v>
      </c>
      <c r="S2132">
        <v>5408.06</v>
      </c>
      <c r="T2132">
        <v>777.55</v>
      </c>
      <c r="U2132">
        <v>4630.51</v>
      </c>
      <c r="V2132">
        <v>0.27</v>
      </c>
      <c r="W2132">
        <v>3380.27</v>
      </c>
      <c r="X2132">
        <v>10834.12</v>
      </c>
      <c r="Y2132" t="s">
        <v>74</v>
      </c>
      <c r="Z2132" t="s">
        <v>61</v>
      </c>
      <c r="AA2132" t="s">
        <v>39</v>
      </c>
    </row>
    <row r="2133" spans="1:27" x14ac:dyDescent="0.25">
      <c r="A2133" t="s">
        <v>2275</v>
      </c>
      <c r="B2133" s="2">
        <v>44956</v>
      </c>
      <c r="C2133">
        <v>2023</v>
      </c>
      <c r="D2133" t="s">
        <v>49</v>
      </c>
      <c r="E2133" t="s">
        <v>50</v>
      </c>
      <c r="F2133">
        <v>1</v>
      </c>
      <c r="G2133" t="s">
        <v>85</v>
      </c>
      <c r="H2133" t="s">
        <v>71</v>
      </c>
      <c r="I2133" t="s">
        <v>135</v>
      </c>
      <c r="J2133" t="s">
        <v>66</v>
      </c>
      <c r="K2133" t="s">
        <v>118</v>
      </c>
      <c r="L2133" t="s">
        <v>46</v>
      </c>
      <c r="M2133" t="s">
        <v>47</v>
      </c>
      <c r="N2133">
        <v>38</v>
      </c>
      <c r="O2133">
        <v>1908.05</v>
      </c>
      <c r="P2133">
        <v>0.13</v>
      </c>
      <c r="Q2133">
        <v>63080.13</v>
      </c>
      <c r="R2133">
        <v>19554.84</v>
      </c>
      <c r="S2133">
        <v>43525.29</v>
      </c>
      <c r="T2133">
        <v>9728.76</v>
      </c>
      <c r="U2133">
        <v>33796.53</v>
      </c>
      <c r="V2133">
        <v>0.23</v>
      </c>
      <c r="W2133">
        <v>26023.33</v>
      </c>
      <c r="X2133">
        <v>62742.86</v>
      </c>
      <c r="Y2133" t="s">
        <v>37</v>
      </c>
      <c r="Z2133" t="s">
        <v>75</v>
      </c>
      <c r="AA2133" t="s">
        <v>39</v>
      </c>
    </row>
    <row r="2134" spans="1:27" x14ac:dyDescent="0.25">
      <c r="A2134" t="s">
        <v>2276</v>
      </c>
      <c r="B2134" s="2">
        <v>45106</v>
      </c>
      <c r="C2134">
        <v>2023</v>
      </c>
      <c r="D2134" t="s">
        <v>41</v>
      </c>
      <c r="E2134" t="s">
        <v>77</v>
      </c>
      <c r="F2134">
        <v>6</v>
      </c>
      <c r="G2134" t="s">
        <v>51</v>
      </c>
      <c r="H2134" t="s">
        <v>44</v>
      </c>
      <c r="I2134" t="s">
        <v>32</v>
      </c>
      <c r="J2134" t="s">
        <v>33</v>
      </c>
      <c r="K2134" t="s">
        <v>82</v>
      </c>
      <c r="L2134" t="s">
        <v>46</v>
      </c>
      <c r="M2134" t="s">
        <v>47</v>
      </c>
      <c r="N2134">
        <v>26</v>
      </c>
      <c r="O2134">
        <v>816.14</v>
      </c>
      <c r="P2134">
        <v>0.12</v>
      </c>
      <c r="Q2134">
        <v>18673.28</v>
      </c>
      <c r="R2134">
        <v>6162.18</v>
      </c>
      <c r="S2134">
        <v>12511.1</v>
      </c>
      <c r="T2134">
        <v>1041.76</v>
      </c>
      <c r="U2134">
        <v>11469.34</v>
      </c>
      <c r="V2134">
        <v>0.21</v>
      </c>
      <c r="W2134">
        <v>9060.7800000000007</v>
      </c>
      <c r="X2134">
        <v>21690.720000000001</v>
      </c>
      <c r="Y2134" t="s">
        <v>56</v>
      </c>
      <c r="Z2134" t="s">
        <v>75</v>
      </c>
      <c r="AA2134" t="s">
        <v>39</v>
      </c>
    </row>
    <row r="2135" spans="1:27" x14ac:dyDescent="0.25">
      <c r="A2135" t="s">
        <v>2277</v>
      </c>
      <c r="B2135" s="2">
        <v>44811</v>
      </c>
      <c r="C2135">
        <v>2022</v>
      </c>
      <c r="D2135" t="s">
        <v>28</v>
      </c>
      <c r="E2135" t="s">
        <v>134</v>
      </c>
      <c r="F2135">
        <v>9</v>
      </c>
      <c r="G2135" t="s">
        <v>51</v>
      </c>
      <c r="H2135" t="s">
        <v>31</v>
      </c>
      <c r="I2135" t="s">
        <v>135</v>
      </c>
      <c r="J2135" t="s">
        <v>66</v>
      </c>
      <c r="K2135" t="s">
        <v>185</v>
      </c>
      <c r="L2135" t="s">
        <v>159</v>
      </c>
      <c r="M2135" t="s">
        <v>36</v>
      </c>
      <c r="N2135">
        <v>67</v>
      </c>
      <c r="O2135">
        <v>748.78</v>
      </c>
      <c r="P2135">
        <v>0.08</v>
      </c>
      <c r="Q2135">
        <v>46154.8</v>
      </c>
      <c r="R2135">
        <v>22154.3</v>
      </c>
      <c r="S2135">
        <v>24000.5</v>
      </c>
      <c r="T2135">
        <v>3075.58</v>
      </c>
      <c r="U2135">
        <v>20924.919999999998</v>
      </c>
      <c r="V2135">
        <v>0.27</v>
      </c>
      <c r="W2135">
        <v>15275.19</v>
      </c>
      <c r="X2135">
        <v>45206.55</v>
      </c>
      <c r="Y2135" t="s">
        <v>37</v>
      </c>
      <c r="Z2135" t="s">
        <v>38</v>
      </c>
      <c r="AA2135" t="s">
        <v>39</v>
      </c>
    </row>
    <row r="2136" spans="1:27" x14ac:dyDescent="0.25">
      <c r="A2136" t="s">
        <v>2278</v>
      </c>
      <c r="B2136" s="2">
        <v>45000</v>
      </c>
      <c r="C2136">
        <v>2023</v>
      </c>
      <c r="D2136" t="s">
        <v>49</v>
      </c>
      <c r="E2136" t="s">
        <v>106</v>
      </c>
      <c r="F2136">
        <v>3</v>
      </c>
      <c r="G2136" t="s">
        <v>63</v>
      </c>
      <c r="H2136" t="s">
        <v>44</v>
      </c>
      <c r="I2136" t="s">
        <v>32</v>
      </c>
      <c r="J2136" t="s">
        <v>33</v>
      </c>
      <c r="K2136" t="s">
        <v>54</v>
      </c>
      <c r="L2136" t="s">
        <v>73</v>
      </c>
      <c r="M2136" t="s">
        <v>36</v>
      </c>
      <c r="N2136">
        <v>180</v>
      </c>
      <c r="O2136">
        <v>789.53</v>
      </c>
      <c r="P2136">
        <v>0.02</v>
      </c>
      <c r="Q2136">
        <v>139273.09</v>
      </c>
      <c r="R2136">
        <v>61280.160000000003</v>
      </c>
      <c r="S2136">
        <v>77992.929999999993</v>
      </c>
      <c r="T2136">
        <v>14927.48</v>
      </c>
      <c r="U2136">
        <v>63065.45</v>
      </c>
      <c r="V2136">
        <v>0.19</v>
      </c>
      <c r="W2136">
        <v>51083.01</v>
      </c>
      <c r="X2136">
        <v>160291.03</v>
      </c>
      <c r="Y2136" t="s">
        <v>74</v>
      </c>
      <c r="Z2136" t="s">
        <v>38</v>
      </c>
      <c r="AA2136" t="s">
        <v>39</v>
      </c>
    </row>
    <row r="2137" spans="1:27" x14ac:dyDescent="0.25">
      <c r="A2137" t="s">
        <v>2279</v>
      </c>
      <c r="B2137" s="2">
        <v>44902</v>
      </c>
      <c r="C2137">
        <v>2022</v>
      </c>
      <c r="D2137" t="s">
        <v>113</v>
      </c>
      <c r="E2137" t="s">
        <v>156</v>
      </c>
      <c r="F2137">
        <v>12</v>
      </c>
      <c r="G2137" t="s">
        <v>85</v>
      </c>
      <c r="H2137" t="s">
        <v>89</v>
      </c>
      <c r="I2137" t="s">
        <v>52</v>
      </c>
      <c r="J2137" t="s">
        <v>53</v>
      </c>
      <c r="K2137" t="s">
        <v>54</v>
      </c>
      <c r="L2137" t="s">
        <v>46</v>
      </c>
      <c r="M2137" t="s">
        <v>47</v>
      </c>
      <c r="N2137">
        <v>103</v>
      </c>
      <c r="O2137">
        <v>1509.61</v>
      </c>
      <c r="P2137">
        <v>0.01</v>
      </c>
      <c r="Q2137">
        <v>153934.93</v>
      </c>
      <c r="R2137">
        <v>64652.67</v>
      </c>
      <c r="S2137">
        <v>89282.26</v>
      </c>
      <c r="T2137">
        <v>15542.47</v>
      </c>
      <c r="U2137">
        <v>73739.789999999994</v>
      </c>
      <c r="V2137">
        <v>0.26</v>
      </c>
      <c r="W2137">
        <v>54567.44</v>
      </c>
      <c r="X2137">
        <v>140297.45000000001</v>
      </c>
      <c r="Y2137" t="s">
        <v>74</v>
      </c>
      <c r="Z2137" t="s">
        <v>61</v>
      </c>
      <c r="AA2137" t="s">
        <v>39</v>
      </c>
    </row>
    <row r="2138" spans="1:27" x14ac:dyDescent="0.25">
      <c r="A2138" t="s">
        <v>2280</v>
      </c>
      <c r="B2138" s="2">
        <v>45085</v>
      </c>
      <c r="C2138">
        <v>2023</v>
      </c>
      <c r="D2138" t="s">
        <v>41</v>
      </c>
      <c r="E2138" t="s">
        <v>77</v>
      </c>
      <c r="F2138">
        <v>6</v>
      </c>
      <c r="G2138" t="s">
        <v>85</v>
      </c>
      <c r="H2138" t="s">
        <v>71</v>
      </c>
      <c r="I2138" t="s">
        <v>135</v>
      </c>
      <c r="J2138" t="s">
        <v>66</v>
      </c>
      <c r="K2138" t="s">
        <v>198</v>
      </c>
      <c r="L2138" t="s">
        <v>96</v>
      </c>
      <c r="M2138" t="s">
        <v>47</v>
      </c>
      <c r="N2138">
        <v>200</v>
      </c>
      <c r="O2138">
        <v>1943.37</v>
      </c>
      <c r="P2138">
        <v>0.25</v>
      </c>
      <c r="Q2138">
        <v>291505.5</v>
      </c>
      <c r="R2138">
        <v>137007.57999999999</v>
      </c>
      <c r="S2138">
        <v>154497.92000000001</v>
      </c>
      <c r="T2138">
        <v>18488.95</v>
      </c>
      <c r="U2138">
        <v>136008.97</v>
      </c>
      <c r="V2138">
        <v>0.21</v>
      </c>
      <c r="W2138">
        <v>107447.09</v>
      </c>
      <c r="X2138">
        <v>337286.37</v>
      </c>
      <c r="Y2138" t="s">
        <v>37</v>
      </c>
      <c r="Z2138" t="s">
        <v>57</v>
      </c>
      <c r="AA2138" t="s">
        <v>39</v>
      </c>
    </row>
    <row r="2139" spans="1:27" x14ac:dyDescent="0.25">
      <c r="A2139" t="s">
        <v>2281</v>
      </c>
      <c r="B2139" s="2">
        <v>45287</v>
      </c>
      <c r="C2139">
        <v>2023</v>
      </c>
      <c r="D2139" t="s">
        <v>113</v>
      </c>
      <c r="E2139" t="s">
        <v>156</v>
      </c>
      <c r="F2139">
        <v>12</v>
      </c>
      <c r="G2139" t="s">
        <v>63</v>
      </c>
      <c r="H2139" t="s">
        <v>71</v>
      </c>
      <c r="I2139" t="s">
        <v>65</v>
      </c>
      <c r="J2139" t="s">
        <v>66</v>
      </c>
      <c r="K2139" t="s">
        <v>315</v>
      </c>
      <c r="L2139" t="s">
        <v>111</v>
      </c>
      <c r="M2139" t="s">
        <v>60</v>
      </c>
      <c r="N2139">
        <v>173</v>
      </c>
      <c r="O2139">
        <v>850.03</v>
      </c>
      <c r="P2139">
        <v>0.11</v>
      </c>
      <c r="Q2139">
        <v>130879.12</v>
      </c>
      <c r="R2139">
        <v>39263.74</v>
      </c>
      <c r="S2139">
        <v>91615.38</v>
      </c>
      <c r="T2139">
        <v>26028.12</v>
      </c>
      <c r="U2139">
        <v>65587.259999999995</v>
      </c>
      <c r="V2139">
        <v>0.28000000000000003</v>
      </c>
      <c r="W2139">
        <v>47222.83</v>
      </c>
      <c r="X2139">
        <v>140725.82</v>
      </c>
      <c r="Y2139" t="s">
        <v>37</v>
      </c>
      <c r="Z2139" t="s">
        <v>61</v>
      </c>
      <c r="AA2139" t="s">
        <v>39</v>
      </c>
    </row>
    <row r="2140" spans="1:27" x14ac:dyDescent="0.25">
      <c r="A2140" t="s">
        <v>2282</v>
      </c>
      <c r="B2140" s="2">
        <v>45632</v>
      </c>
      <c r="C2140">
        <v>2024</v>
      </c>
      <c r="D2140" t="s">
        <v>113</v>
      </c>
      <c r="E2140" t="s">
        <v>156</v>
      </c>
      <c r="F2140">
        <v>12</v>
      </c>
      <c r="G2140" t="s">
        <v>43</v>
      </c>
      <c r="H2140" t="s">
        <v>64</v>
      </c>
      <c r="I2140" t="s">
        <v>135</v>
      </c>
      <c r="J2140" t="s">
        <v>66</v>
      </c>
      <c r="K2140" t="s">
        <v>86</v>
      </c>
      <c r="L2140" t="s">
        <v>159</v>
      </c>
      <c r="M2140" t="s">
        <v>60</v>
      </c>
      <c r="N2140">
        <v>97</v>
      </c>
      <c r="O2140">
        <v>1609.73</v>
      </c>
      <c r="P2140">
        <v>0.12</v>
      </c>
      <c r="Q2140">
        <v>137406.54999999999</v>
      </c>
      <c r="R2140">
        <v>53588.55</v>
      </c>
      <c r="S2140">
        <v>83818</v>
      </c>
      <c r="T2140">
        <v>9461.2900000000009</v>
      </c>
      <c r="U2140">
        <v>74356.710000000006</v>
      </c>
      <c r="V2140">
        <v>0.19</v>
      </c>
      <c r="W2140">
        <v>60228.94</v>
      </c>
      <c r="X2140">
        <v>152563.95000000001</v>
      </c>
      <c r="Y2140" t="s">
        <v>37</v>
      </c>
      <c r="Z2140" t="s">
        <v>75</v>
      </c>
      <c r="AA2140" t="s">
        <v>39</v>
      </c>
    </row>
    <row r="2141" spans="1:27" x14ac:dyDescent="0.25">
      <c r="A2141" t="s">
        <v>2283</v>
      </c>
      <c r="B2141" s="2">
        <v>45314</v>
      </c>
      <c r="C2141">
        <v>2024</v>
      </c>
      <c r="D2141" t="s">
        <v>49</v>
      </c>
      <c r="E2141" t="s">
        <v>50</v>
      </c>
      <c r="F2141">
        <v>1</v>
      </c>
      <c r="G2141" t="s">
        <v>43</v>
      </c>
      <c r="H2141" t="s">
        <v>89</v>
      </c>
      <c r="I2141" t="s">
        <v>45</v>
      </c>
      <c r="J2141" t="s">
        <v>33</v>
      </c>
      <c r="K2141" t="s">
        <v>198</v>
      </c>
      <c r="L2141" t="s">
        <v>159</v>
      </c>
      <c r="M2141" t="s">
        <v>79</v>
      </c>
      <c r="N2141">
        <v>169</v>
      </c>
      <c r="O2141">
        <v>1582.9</v>
      </c>
      <c r="P2141">
        <v>0.01</v>
      </c>
      <c r="Q2141">
        <v>264835</v>
      </c>
      <c r="R2141">
        <v>132417.5</v>
      </c>
      <c r="S2141">
        <v>132417.5</v>
      </c>
      <c r="T2141">
        <v>46520.87</v>
      </c>
      <c r="U2141">
        <v>85896.63</v>
      </c>
      <c r="V2141">
        <v>0.26</v>
      </c>
      <c r="W2141">
        <v>63563.51</v>
      </c>
      <c r="X2141">
        <v>249083.47</v>
      </c>
      <c r="Y2141" t="s">
        <v>56</v>
      </c>
      <c r="Z2141" t="s">
        <v>38</v>
      </c>
      <c r="AA2141" t="s">
        <v>39</v>
      </c>
    </row>
    <row r="2142" spans="1:27" x14ac:dyDescent="0.25">
      <c r="A2142" t="s">
        <v>2284</v>
      </c>
      <c r="B2142" s="2">
        <v>44794</v>
      </c>
      <c r="C2142">
        <v>2022</v>
      </c>
      <c r="D2142" t="s">
        <v>28</v>
      </c>
      <c r="E2142" t="s">
        <v>81</v>
      </c>
      <c r="F2142">
        <v>8</v>
      </c>
      <c r="G2142" t="s">
        <v>63</v>
      </c>
      <c r="H2142" t="s">
        <v>31</v>
      </c>
      <c r="I2142" t="s">
        <v>135</v>
      </c>
      <c r="J2142" t="s">
        <v>66</v>
      </c>
      <c r="K2142" t="s">
        <v>198</v>
      </c>
      <c r="L2142" t="s">
        <v>96</v>
      </c>
      <c r="M2142" t="s">
        <v>47</v>
      </c>
      <c r="N2142">
        <v>18</v>
      </c>
      <c r="O2142">
        <v>418.5</v>
      </c>
      <c r="P2142">
        <v>0.2</v>
      </c>
      <c r="Q2142">
        <v>6026.4</v>
      </c>
      <c r="R2142">
        <v>3495.31</v>
      </c>
      <c r="S2142">
        <v>2531.09</v>
      </c>
      <c r="T2142">
        <v>1075.23</v>
      </c>
      <c r="U2142">
        <v>1455.86</v>
      </c>
      <c r="V2142">
        <v>0.27</v>
      </c>
      <c r="W2142">
        <v>1062.78</v>
      </c>
      <c r="X2142">
        <v>6844.1</v>
      </c>
      <c r="Y2142" t="s">
        <v>37</v>
      </c>
      <c r="Z2142" t="s">
        <v>57</v>
      </c>
      <c r="AA2142" t="s">
        <v>39</v>
      </c>
    </row>
    <row r="2143" spans="1:27" x14ac:dyDescent="0.25">
      <c r="A2143" t="s">
        <v>2285</v>
      </c>
      <c r="B2143" s="2">
        <v>45511</v>
      </c>
      <c r="C2143">
        <v>2024</v>
      </c>
      <c r="D2143" t="s">
        <v>28</v>
      </c>
      <c r="E2143" t="s">
        <v>81</v>
      </c>
      <c r="F2143">
        <v>8</v>
      </c>
      <c r="G2143" t="s">
        <v>51</v>
      </c>
      <c r="H2143" t="s">
        <v>71</v>
      </c>
      <c r="I2143" t="s">
        <v>92</v>
      </c>
      <c r="J2143" t="s">
        <v>53</v>
      </c>
      <c r="K2143" t="s">
        <v>93</v>
      </c>
      <c r="L2143" t="s">
        <v>111</v>
      </c>
      <c r="M2143" t="s">
        <v>47</v>
      </c>
      <c r="N2143">
        <v>9</v>
      </c>
      <c r="O2143">
        <v>80.41</v>
      </c>
      <c r="P2143">
        <v>0.1</v>
      </c>
      <c r="Q2143">
        <v>651.32000000000005</v>
      </c>
      <c r="R2143">
        <v>377.77</v>
      </c>
      <c r="S2143">
        <v>273.55</v>
      </c>
      <c r="T2143">
        <v>123.23</v>
      </c>
      <c r="U2143">
        <v>150.32</v>
      </c>
      <c r="V2143">
        <v>0.22</v>
      </c>
      <c r="W2143">
        <v>117.25</v>
      </c>
      <c r="X2143">
        <v>753.38</v>
      </c>
      <c r="Y2143" t="s">
        <v>37</v>
      </c>
      <c r="Z2143" t="s">
        <v>57</v>
      </c>
      <c r="AA2143" t="s">
        <v>39</v>
      </c>
    </row>
    <row r="2144" spans="1:27" x14ac:dyDescent="0.25">
      <c r="A2144" t="s">
        <v>2286</v>
      </c>
      <c r="B2144" s="2">
        <v>45084</v>
      </c>
      <c r="C2144">
        <v>2023</v>
      </c>
      <c r="D2144" t="s">
        <v>41</v>
      </c>
      <c r="E2144" t="s">
        <v>77</v>
      </c>
      <c r="F2144">
        <v>6</v>
      </c>
      <c r="G2144" t="s">
        <v>85</v>
      </c>
      <c r="H2144" t="s">
        <v>107</v>
      </c>
      <c r="I2144" t="s">
        <v>92</v>
      </c>
      <c r="J2144" t="s">
        <v>53</v>
      </c>
      <c r="K2144" t="s">
        <v>139</v>
      </c>
      <c r="L2144" t="s">
        <v>159</v>
      </c>
      <c r="M2144" t="s">
        <v>60</v>
      </c>
      <c r="N2144">
        <v>73</v>
      </c>
      <c r="O2144">
        <v>1245.46</v>
      </c>
      <c r="P2144">
        <v>0.1</v>
      </c>
      <c r="Q2144">
        <v>81826.720000000001</v>
      </c>
      <c r="R2144">
        <v>40913.360000000001</v>
      </c>
      <c r="S2144">
        <v>40913.360000000001</v>
      </c>
      <c r="T2144">
        <v>7696.01</v>
      </c>
      <c r="U2144">
        <v>33217.35</v>
      </c>
      <c r="V2144">
        <v>0.28000000000000003</v>
      </c>
      <c r="W2144">
        <v>23916.49</v>
      </c>
      <c r="X2144">
        <v>93683.35</v>
      </c>
      <c r="Y2144" t="s">
        <v>37</v>
      </c>
      <c r="Z2144" t="s">
        <v>75</v>
      </c>
      <c r="AA2144" t="s">
        <v>39</v>
      </c>
    </row>
    <row r="2145" spans="1:27" x14ac:dyDescent="0.25">
      <c r="A2145" t="s">
        <v>2287</v>
      </c>
      <c r="B2145" s="2">
        <v>44907</v>
      </c>
      <c r="C2145">
        <v>2022</v>
      </c>
      <c r="D2145" t="s">
        <v>113</v>
      </c>
      <c r="E2145" t="s">
        <v>156</v>
      </c>
      <c r="F2145">
        <v>12</v>
      </c>
      <c r="G2145" t="s">
        <v>51</v>
      </c>
      <c r="H2145" t="s">
        <v>107</v>
      </c>
      <c r="I2145" t="s">
        <v>92</v>
      </c>
      <c r="J2145" t="s">
        <v>53</v>
      </c>
      <c r="K2145" t="s">
        <v>167</v>
      </c>
      <c r="L2145" t="s">
        <v>119</v>
      </c>
      <c r="M2145" t="s">
        <v>36</v>
      </c>
      <c r="N2145">
        <v>129</v>
      </c>
      <c r="O2145">
        <v>65.12</v>
      </c>
      <c r="P2145">
        <v>0</v>
      </c>
      <c r="Q2145">
        <v>8400.48</v>
      </c>
      <c r="R2145">
        <v>3780.22</v>
      </c>
      <c r="S2145">
        <v>4620.26</v>
      </c>
      <c r="T2145">
        <v>1592.17</v>
      </c>
      <c r="U2145">
        <v>3028.09</v>
      </c>
      <c r="V2145">
        <v>0.28999999999999998</v>
      </c>
      <c r="W2145">
        <v>2149.94</v>
      </c>
      <c r="X2145">
        <v>9046.7000000000007</v>
      </c>
      <c r="Y2145" t="s">
        <v>74</v>
      </c>
      <c r="Z2145" t="s">
        <v>61</v>
      </c>
      <c r="AA2145" t="s">
        <v>39</v>
      </c>
    </row>
    <row r="2146" spans="1:27" x14ac:dyDescent="0.25">
      <c r="A2146" t="s">
        <v>2288</v>
      </c>
      <c r="B2146" s="2">
        <v>45144</v>
      </c>
      <c r="C2146">
        <v>2023</v>
      </c>
      <c r="D2146" t="s">
        <v>28</v>
      </c>
      <c r="E2146" t="s">
        <v>81</v>
      </c>
      <c r="F2146">
        <v>8</v>
      </c>
      <c r="G2146" t="s">
        <v>63</v>
      </c>
      <c r="H2146" t="s">
        <v>129</v>
      </c>
      <c r="I2146" t="s">
        <v>65</v>
      </c>
      <c r="J2146" t="s">
        <v>66</v>
      </c>
      <c r="K2146" t="s">
        <v>167</v>
      </c>
      <c r="L2146" t="s">
        <v>96</v>
      </c>
      <c r="M2146" t="s">
        <v>79</v>
      </c>
      <c r="N2146">
        <v>179</v>
      </c>
      <c r="O2146">
        <v>1514.96</v>
      </c>
      <c r="P2146">
        <v>0.15</v>
      </c>
      <c r="Q2146">
        <v>230501.16</v>
      </c>
      <c r="R2146">
        <v>87590.44</v>
      </c>
      <c r="S2146">
        <v>142910.72</v>
      </c>
      <c r="T2146">
        <v>34834.18</v>
      </c>
      <c r="U2146">
        <v>108076.54</v>
      </c>
      <c r="V2146">
        <v>0.28000000000000003</v>
      </c>
      <c r="W2146">
        <v>77815.11</v>
      </c>
      <c r="X2146">
        <v>262347.02</v>
      </c>
      <c r="Y2146" t="s">
        <v>74</v>
      </c>
      <c r="Z2146" t="s">
        <v>57</v>
      </c>
      <c r="AA2146" t="s">
        <v>39</v>
      </c>
    </row>
    <row r="2147" spans="1:27" x14ac:dyDescent="0.25">
      <c r="A2147" t="s">
        <v>2289</v>
      </c>
      <c r="B2147" s="2">
        <v>45558</v>
      </c>
      <c r="C2147">
        <v>2024</v>
      </c>
      <c r="D2147" t="s">
        <v>28</v>
      </c>
      <c r="E2147" t="s">
        <v>134</v>
      </c>
      <c r="F2147">
        <v>9</v>
      </c>
      <c r="G2147" t="s">
        <v>85</v>
      </c>
      <c r="H2147" t="s">
        <v>89</v>
      </c>
      <c r="I2147" t="s">
        <v>32</v>
      </c>
      <c r="J2147" t="s">
        <v>33</v>
      </c>
      <c r="K2147" t="s">
        <v>82</v>
      </c>
      <c r="L2147" t="s">
        <v>83</v>
      </c>
      <c r="M2147" t="s">
        <v>36</v>
      </c>
      <c r="N2147">
        <v>184</v>
      </c>
      <c r="O2147">
        <v>227.64</v>
      </c>
      <c r="P2147">
        <v>0.24</v>
      </c>
      <c r="Q2147">
        <v>31833.18</v>
      </c>
      <c r="R2147">
        <v>19099.91</v>
      </c>
      <c r="S2147">
        <v>12733.27</v>
      </c>
      <c r="T2147">
        <v>1844.83</v>
      </c>
      <c r="U2147">
        <v>10888.44</v>
      </c>
      <c r="V2147">
        <v>0.23</v>
      </c>
      <c r="W2147">
        <v>8384.1</v>
      </c>
      <c r="X2147">
        <v>28455.919999999998</v>
      </c>
      <c r="Y2147" t="s">
        <v>56</v>
      </c>
      <c r="Z2147" t="s">
        <v>57</v>
      </c>
      <c r="AA2147" t="s">
        <v>39</v>
      </c>
    </row>
    <row r="2148" spans="1:27" x14ac:dyDescent="0.25">
      <c r="A2148" t="s">
        <v>2290</v>
      </c>
      <c r="B2148" s="2">
        <v>45391</v>
      </c>
      <c r="C2148">
        <v>2024</v>
      </c>
      <c r="D2148" t="s">
        <v>41</v>
      </c>
      <c r="E2148" t="s">
        <v>70</v>
      </c>
      <c r="F2148">
        <v>4</v>
      </c>
      <c r="G2148" t="s">
        <v>63</v>
      </c>
      <c r="H2148" t="s">
        <v>129</v>
      </c>
      <c r="I2148" t="s">
        <v>32</v>
      </c>
      <c r="J2148" t="s">
        <v>33</v>
      </c>
      <c r="K2148" t="s">
        <v>72</v>
      </c>
      <c r="L2148" t="s">
        <v>59</v>
      </c>
      <c r="M2148" t="s">
        <v>47</v>
      </c>
      <c r="N2148">
        <v>20</v>
      </c>
      <c r="O2148">
        <v>1488.45</v>
      </c>
      <c r="P2148">
        <v>0.06</v>
      </c>
      <c r="Q2148">
        <v>27982.86</v>
      </c>
      <c r="R2148">
        <v>16789.72</v>
      </c>
      <c r="S2148">
        <v>11193.14</v>
      </c>
      <c r="T2148">
        <v>5067.51</v>
      </c>
      <c r="U2148">
        <v>6125.63</v>
      </c>
      <c r="V2148">
        <v>0.27</v>
      </c>
      <c r="W2148">
        <v>4471.71</v>
      </c>
      <c r="X2148">
        <v>24665.54</v>
      </c>
      <c r="Y2148" t="s">
        <v>37</v>
      </c>
      <c r="Z2148" t="s">
        <v>61</v>
      </c>
      <c r="AA2148" t="s">
        <v>39</v>
      </c>
    </row>
    <row r="2149" spans="1:27" x14ac:dyDescent="0.25">
      <c r="A2149" t="s">
        <v>2291</v>
      </c>
      <c r="B2149" s="2">
        <v>45280</v>
      </c>
      <c r="C2149">
        <v>2023</v>
      </c>
      <c r="D2149" t="s">
        <v>113</v>
      </c>
      <c r="E2149" t="s">
        <v>156</v>
      </c>
      <c r="F2149">
        <v>12</v>
      </c>
      <c r="G2149" t="s">
        <v>43</v>
      </c>
      <c r="H2149" t="s">
        <v>107</v>
      </c>
      <c r="I2149" t="s">
        <v>32</v>
      </c>
      <c r="J2149" t="s">
        <v>33</v>
      </c>
      <c r="K2149" t="s">
        <v>170</v>
      </c>
      <c r="L2149" t="s">
        <v>140</v>
      </c>
      <c r="M2149" t="s">
        <v>60</v>
      </c>
      <c r="N2149">
        <v>199</v>
      </c>
      <c r="O2149">
        <v>342.02</v>
      </c>
      <c r="P2149">
        <v>0.25</v>
      </c>
      <c r="Q2149">
        <v>51046.49</v>
      </c>
      <c r="R2149">
        <v>29606.959999999999</v>
      </c>
      <c r="S2149">
        <v>21439.53</v>
      </c>
      <c r="T2149">
        <v>6701.04</v>
      </c>
      <c r="U2149">
        <v>14738.49</v>
      </c>
      <c r="V2149">
        <v>0.26</v>
      </c>
      <c r="W2149">
        <v>10906.48</v>
      </c>
      <c r="X2149">
        <v>56127.13</v>
      </c>
      <c r="Y2149" t="s">
        <v>74</v>
      </c>
      <c r="Z2149" t="s">
        <v>75</v>
      </c>
      <c r="AA2149" t="s">
        <v>39</v>
      </c>
    </row>
    <row r="2150" spans="1:27" x14ac:dyDescent="0.25">
      <c r="A2150" t="s">
        <v>2292</v>
      </c>
      <c r="B2150" s="2">
        <v>44988</v>
      </c>
      <c r="C2150">
        <v>2023</v>
      </c>
      <c r="D2150" t="s">
        <v>49</v>
      </c>
      <c r="E2150" t="s">
        <v>106</v>
      </c>
      <c r="F2150">
        <v>3</v>
      </c>
      <c r="G2150" t="s">
        <v>85</v>
      </c>
      <c r="H2150" t="s">
        <v>31</v>
      </c>
      <c r="I2150" t="s">
        <v>45</v>
      </c>
      <c r="J2150" t="s">
        <v>33</v>
      </c>
      <c r="K2150" t="s">
        <v>167</v>
      </c>
      <c r="L2150" t="s">
        <v>68</v>
      </c>
      <c r="M2150" t="s">
        <v>36</v>
      </c>
      <c r="N2150">
        <v>13</v>
      </c>
      <c r="O2150">
        <v>1840.69</v>
      </c>
      <c r="P2150">
        <v>0.1</v>
      </c>
      <c r="Q2150">
        <v>21536.07</v>
      </c>
      <c r="R2150">
        <v>8829.7900000000009</v>
      </c>
      <c r="S2150">
        <v>12706.28</v>
      </c>
      <c r="T2150">
        <v>1961.67</v>
      </c>
      <c r="U2150">
        <v>10744.61</v>
      </c>
      <c r="V2150">
        <v>0.23</v>
      </c>
      <c r="W2150">
        <v>8273.35</v>
      </c>
      <c r="X2150">
        <v>24546.35</v>
      </c>
      <c r="Y2150" t="s">
        <v>37</v>
      </c>
      <c r="Z2150" t="s">
        <v>61</v>
      </c>
      <c r="AA2150" t="s">
        <v>39</v>
      </c>
    </row>
    <row r="2151" spans="1:27" x14ac:dyDescent="0.25">
      <c r="A2151" t="s">
        <v>2293</v>
      </c>
      <c r="B2151" s="2">
        <v>45636</v>
      </c>
      <c r="C2151">
        <v>2024</v>
      </c>
      <c r="D2151" t="s">
        <v>113</v>
      </c>
      <c r="E2151" t="s">
        <v>156</v>
      </c>
      <c r="F2151">
        <v>12</v>
      </c>
      <c r="G2151" t="s">
        <v>30</v>
      </c>
      <c r="H2151" t="s">
        <v>71</v>
      </c>
      <c r="I2151" t="s">
        <v>32</v>
      </c>
      <c r="J2151" t="s">
        <v>33</v>
      </c>
      <c r="K2151" t="s">
        <v>86</v>
      </c>
      <c r="L2151" t="s">
        <v>73</v>
      </c>
      <c r="M2151" t="s">
        <v>36</v>
      </c>
      <c r="N2151">
        <v>120</v>
      </c>
      <c r="O2151">
        <v>1921.58</v>
      </c>
      <c r="P2151">
        <v>0.17</v>
      </c>
      <c r="Q2151">
        <v>191389.37</v>
      </c>
      <c r="R2151">
        <v>91866.9</v>
      </c>
      <c r="S2151">
        <v>99522.47</v>
      </c>
      <c r="T2151">
        <v>26637.119999999999</v>
      </c>
      <c r="U2151">
        <v>72885.350000000006</v>
      </c>
      <c r="V2151">
        <v>0.19</v>
      </c>
      <c r="W2151">
        <v>59037.13</v>
      </c>
      <c r="X2151">
        <v>195346.24</v>
      </c>
      <c r="Y2151" t="s">
        <v>56</v>
      </c>
      <c r="Z2151" t="s">
        <v>38</v>
      </c>
      <c r="AA2151" t="s">
        <v>39</v>
      </c>
    </row>
    <row r="2152" spans="1:27" x14ac:dyDescent="0.25">
      <c r="A2152" t="s">
        <v>2294</v>
      </c>
      <c r="B2152" s="2">
        <v>44717</v>
      </c>
      <c r="C2152">
        <v>2022</v>
      </c>
      <c r="D2152" t="s">
        <v>41</v>
      </c>
      <c r="E2152" t="s">
        <v>77</v>
      </c>
      <c r="F2152">
        <v>6</v>
      </c>
      <c r="G2152" t="s">
        <v>51</v>
      </c>
      <c r="H2152" t="s">
        <v>31</v>
      </c>
      <c r="I2152" t="s">
        <v>52</v>
      </c>
      <c r="J2152" t="s">
        <v>53</v>
      </c>
      <c r="K2152" t="s">
        <v>178</v>
      </c>
      <c r="L2152" t="s">
        <v>119</v>
      </c>
      <c r="M2152" t="s">
        <v>79</v>
      </c>
      <c r="N2152">
        <v>77</v>
      </c>
      <c r="O2152">
        <v>1869.4</v>
      </c>
      <c r="P2152">
        <v>0.06</v>
      </c>
      <c r="Q2152">
        <v>135307.17000000001</v>
      </c>
      <c r="R2152">
        <v>58182.080000000002</v>
      </c>
      <c r="S2152">
        <v>77125.09</v>
      </c>
      <c r="T2152">
        <v>19950.419999999998</v>
      </c>
      <c r="U2152">
        <v>57174.67</v>
      </c>
      <c r="V2152">
        <v>0.3</v>
      </c>
      <c r="W2152">
        <v>40022.269999999997</v>
      </c>
      <c r="X2152">
        <v>117869.15</v>
      </c>
      <c r="Y2152" t="s">
        <v>56</v>
      </c>
      <c r="Z2152" t="s">
        <v>75</v>
      </c>
      <c r="AA2152" t="s">
        <v>39</v>
      </c>
    </row>
    <row r="2153" spans="1:27" x14ac:dyDescent="0.25">
      <c r="A2153" t="s">
        <v>2295</v>
      </c>
      <c r="B2153" s="2">
        <v>45180</v>
      </c>
      <c r="C2153">
        <v>2023</v>
      </c>
      <c r="D2153" t="s">
        <v>28</v>
      </c>
      <c r="E2153" t="s">
        <v>134</v>
      </c>
      <c r="F2153">
        <v>9</v>
      </c>
      <c r="G2153" t="s">
        <v>63</v>
      </c>
      <c r="H2153" t="s">
        <v>64</v>
      </c>
      <c r="I2153" t="s">
        <v>65</v>
      </c>
      <c r="J2153" t="s">
        <v>66</v>
      </c>
      <c r="K2153" t="s">
        <v>225</v>
      </c>
      <c r="L2153" t="s">
        <v>159</v>
      </c>
      <c r="M2153" t="s">
        <v>47</v>
      </c>
      <c r="N2153">
        <v>126</v>
      </c>
      <c r="O2153">
        <v>465.13</v>
      </c>
      <c r="P2153">
        <v>0.18</v>
      </c>
      <c r="Q2153">
        <v>48057.23</v>
      </c>
      <c r="R2153">
        <v>27392.62</v>
      </c>
      <c r="S2153">
        <v>20664.61</v>
      </c>
      <c r="T2153">
        <v>6123.79</v>
      </c>
      <c r="U2153">
        <v>14540.82</v>
      </c>
      <c r="V2153">
        <v>0.25</v>
      </c>
      <c r="W2153">
        <v>10905.62</v>
      </c>
      <c r="X2153">
        <v>57165.22</v>
      </c>
      <c r="Y2153" t="s">
        <v>37</v>
      </c>
      <c r="Z2153" t="s">
        <v>61</v>
      </c>
      <c r="AA2153" t="s">
        <v>39</v>
      </c>
    </row>
    <row r="2154" spans="1:27" x14ac:dyDescent="0.25">
      <c r="A2154" t="s">
        <v>2296</v>
      </c>
      <c r="B2154" s="2">
        <v>45576</v>
      </c>
      <c r="C2154">
        <v>2024</v>
      </c>
      <c r="D2154" t="s">
        <v>113</v>
      </c>
      <c r="E2154" t="s">
        <v>114</v>
      </c>
      <c r="F2154">
        <v>10</v>
      </c>
      <c r="G2154" t="s">
        <v>51</v>
      </c>
      <c r="H2154" t="s">
        <v>107</v>
      </c>
      <c r="I2154" t="s">
        <v>135</v>
      </c>
      <c r="J2154" t="s">
        <v>66</v>
      </c>
      <c r="K2154" t="s">
        <v>98</v>
      </c>
      <c r="L2154" t="s">
        <v>140</v>
      </c>
      <c r="M2154" t="s">
        <v>47</v>
      </c>
      <c r="N2154">
        <v>118</v>
      </c>
      <c r="O2154">
        <v>59.23</v>
      </c>
      <c r="P2154">
        <v>0.12</v>
      </c>
      <c r="Q2154">
        <v>6150.44</v>
      </c>
      <c r="R2154">
        <v>3075.22</v>
      </c>
      <c r="S2154">
        <v>3075.22</v>
      </c>
      <c r="T2154">
        <v>419.15</v>
      </c>
      <c r="U2154">
        <v>2656.07</v>
      </c>
      <c r="V2154">
        <v>0.2</v>
      </c>
      <c r="W2154">
        <v>2124.86</v>
      </c>
      <c r="X2154">
        <v>7232.9</v>
      </c>
      <c r="Y2154" t="s">
        <v>37</v>
      </c>
      <c r="Z2154" t="s">
        <v>38</v>
      </c>
      <c r="AA2154" t="s">
        <v>39</v>
      </c>
    </row>
    <row r="2155" spans="1:27" x14ac:dyDescent="0.25">
      <c r="A2155" t="s">
        <v>2297</v>
      </c>
      <c r="B2155" s="2">
        <v>44625</v>
      </c>
      <c r="C2155">
        <v>2022</v>
      </c>
      <c r="D2155" t="s">
        <v>49</v>
      </c>
      <c r="E2155" t="s">
        <v>106</v>
      </c>
      <c r="F2155">
        <v>3</v>
      </c>
      <c r="G2155" t="s">
        <v>85</v>
      </c>
      <c r="H2155" t="s">
        <v>71</v>
      </c>
      <c r="I2155" t="s">
        <v>32</v>
      </c>
      <c r="J2155" t="s">
        <v>33</v>
      </c>
      <c r="K2155" t="s">
        <v>153</v>
      </c>
      <c r="L2155" t="s">
        <v>137</v>
      </c>
      <c r="M2155" t="s">
        <v>60</v>
      </c>
      <c r="N2155">
        <v>141</v>
      </c>
      <c r="O2155">
        <v>1939.38</v>
      </c>
      <c r="P2155">
        <v>0.19</v>
      </c>
      <c r="Q2155">
        <v>221496.59</v>
      </c>
      <c r="R2155">
        <v>97458.5</v>
      </c>
      <c r="S2155">
        <v>124038.09</v>
      </c>
      <c r="T2155">
        <v>30070.97</v>
      </c>
      <c r="U2155">
        <v>93967.12</v>
      </c>
      <c r="V2155">
        <v>0.25</v>
      </c>
      <c r="W2155">
        <v>70475.34</v>
      </c>
      <c r="X2155">
        <v>220206.85</v>
      </c>
      <c r="Y2155" t="s">
        <v>37</v>
      </c>
      <c r="Z2155" t="s">
        <v>61</v>
      </c>
      <c r="AA2155" t="s">
        <v>39</v>
      </c>
    </row>
    <row r="2156" spans="1:27" x14ac:dyDescent="0.25">
      <c r="A2156" t="s">
        <v>2298</v>
      </c>
      <c r="B2156" s="2">
        <v>44978</v>
      </c>
      <c r="C2156">
        <v>2023</v>
      </c>
      <c r="D2156" t="s">
        <v>49</v>
      </c>
      <c r="E2156" t="s">
        <v>88</v>
      </c>
      <c r="F2156">
        <v>2</v>
      </c>
      <c r="G2156" t="s">
        <v>51</v>
      </c>
      <c r="H2156" t="s">
        <v>107</v>
      </c>
      <c r="I2156" t="s">
        <v>45</v>
      </c>
      <c r="J2156" t="s">
        <v>33</v>
      </c>
      <c r="K2156" t="s">
        <v>136</v>
      </c>
      <c r="L2156" t="s">
        <v>137</v>
      </c>
      <c r="M2156" t="s">
        <v>79</v>
      </c>
      <c r="N2156">
        <v>141</v>
      </c>
      <c r="O2156">
        <v>1985.86</v>
      </c>
      <c r="P2156">
        <v>0.21</v>
      </c>
      <c r="Q2156">
        <v>221204.95</v>
      </c>
      <c r="R2156">
        <v>117238.62</v>
      </c>
      <c r="S2156">
        <v>103966.33</v>
      </c>
      <c r="T2156">
        <v>23038.73</v>
      </c>
      <c r="U2156">
        <v>80927.600000000006</v>
      </c>
      <c r="V2156">
        <v>0.19</v>
      </c>
      <c r="W2156">
        <v>65551.360000000001</v>
      </c>
      <c r="X2156">
        <v>263517.46999999997</v>
      </c>
      <c r="Y2156" t="s">
        <v>37</v>
      </c>
      <c r="Z2156" t="s">
        <v>38</v>
      </c>
      <c r="AA2156" t="s">
        <v>39</v>
      </c>
    </row>
    <row r="2157" spans="1:27" x14ac:dyDescent="0.25">
      <c r="A2157" t="s">
        <v>2299</v>
      </c>
      <c r="B2157" s="2">
        <v>44605</v>
      </c>
      <c r="C2157">
        <v>2022</v>
      </c>
      <c r="D2157" t="s">
        <v>49</v>
      </c>
      <c r="E2157" t="s">
        <v>88</v>
      </c>
      <c r="F2157">
        <v>2</v>
      </c>
      <c r="G2157" t="s">
        <v>51</v>
      </c>
      <c r="H2157" t="s">
        <v>31</v>
      </c>
      <c r="I2157" t="s">
        <v>92</v>
      </c>
      <c r="J2157" t="s">
        <v>53</v>
      </c>
      <c r="K2157" t="s">
        <v>145</v>
      </c>
      <c r="L2157" t="s">
        <v>122</v>
      </c>
      <c r="M2157" t="s">
        <v>60</v>
      </c>
      <c r="N2157">
        <v>115</v>
      </c>
      <c r="O2157">
        <v>140.94999999999999</v>
      </c>
      <c r="P2157">
        <v>0.06</v>
      </c>
      <c r="R2157">
        <v>7313.61</v>
      </c>
      <c r="S2157">
        <v>7923.08</v>
      </c>
      <c r="T2157">
        <v>900.73</v>
      </c>
      <c r="U2157">
        <v>7022.35</v>
      </c>
      <c r="V2157">
        <v>0.26</v>
      </c>
      <c r="W2157">
        <v>5196.54</v>
      </c>
      <c r="X2157">
        <v>17852.330000000002</v>
      </c>
      <c r="Y2157" t="s">
        <v>74</v>
      </c>
      <c r="Z2157" t="s">
        <v>61</v>
      </c>
      <c r="AA2157" t="s">
        <v>39</v>
      </c>
    </row>
    <row r="2158" spans="1:27" x14ac:dyDescent="0.25">
      <c r="A2158" t="s">
        <v>2300</v>
      </c>
      <c r="B2158" s="2">
        <v>44633</v>
      </c>
      <c r="C2158">
        <v>2022</v>
      </c>
      <c r="D2158" t="s">
        <v>49</v>
      </c>
      <c r="E2158" t="s">
        <v>106</v>
      </c>
      <c r="F2158">
        <v>3</v>
      </c>
      <c r="G2158" t="s">
        <v>30</v>
      </c>
      <c r="H2158" t="s">
        <v>129</v>
      </c>
      <c r="I2158" t="s">
        <v>92</v>
      </c>
      <c r="J2158" t="s">
        <v>53</v>
      </c>
      <c r="K2158" t="s">
        <v>195</v>
      </c>
      <c r="L2158" t="s">
        <v>122</v>
      </c>
      <c r="M2158" t="s">
        <v>60</v>
      </c>
      <c r="N2158">
        <v>147</v>
      </c>
      <c r="O2158">
        <v>1929.61</v>
      </c>
      <c r="P2158">
        <v>0.22</v>
      </c>
      <c r="Q2158">
        <v>221249.08</v>
      </c>
      <c r="R2158">
        <v>84074.65</v>
      </c>
      <c r="S2158">
        <v>137174.43</v>
      </c>
      <c r="T2158">
        <v>27809.03</v>
      </c>
      <c r="U2158">
        <v>109365.4</v>
      </c>
      <c r="V2158">
        <v>0.25</v>
      </c>
      <c r="W2158">
        <v>82024.05</v>
      </c>
      <c r="X2158">
        <v>226138.19</v>
      </c>
      <c r="Y2158" t="s">
        <v>37</v>
      </c>
      <c r="Z2158" t="s">
        <v>75</v>
      </c>
      <c r="AA2158" t="s">
        <v>39</v>
      </c>
    </row>
    <row r="2159" spans="1:27" x14ac:dyDescent="0.25">
      <c r="A2159" t="s">
        <v>2301</v>
      </c>
      <c r="B2159" s="2">
        <v>45401</v>
      </c>
      <c r="C2159">
        <v>2024</v>
      </c>
      <c r="D2159" t="s">
        <v>41</v>
      </c>
      <c r="E2159" t="s">
        <v>70</v>
      </c>
      <c r="F2159">
        <v>4</v>
      </c>
      <c r="G2159" t="s">
        <v>43</v>
      </c>
      <c r="H2159" t="s">
        <v>89</v>
      </c>
      <c r="I2159" t="s">
        <v>135</v>
      </c>
      <c r="J2159" t="s">
        <v>66</v>
      </c>
      <c r="K2159" t="s">
        <v>78</v>
      </c>
      <c r="L2159" t="s">
        <v>46</v>
      </c>
      <c r="M2159" t="s">
        <v>60</v>
      </c>
      <c r="N2159">
        <v>89</v>
      </c>
      <c r="O2159">
        <v>165.57</v>
      </c>
      <c r="P2159">
        <v>0.12</v>
      </c>
      <c r="Q2159">
        <v>12967.44</v>
      </c>
      <c r="R2159">
        <v>5186.9799999999996</v>
      </c>
      <c r="S2159">
        <v>7780.46</v>
      </c>
      <c r="T2159">
        <v>2327.94</v>
      </c>
      <c r="U2159">
        <v>5452.52</v>
      </c>
      <c r="V2159">
        <v>0.28000000000000003</v>
      </c>
      <c r="W2159">
        <v>3925.81</v>
      </c>
      <c r="X2159">
        <v>11627.01</v>
      </c>
      <c r="Y2159" t="s">
        <v>74</v>
      </c>
      <c r="Z2159" t="s">
        <v>75</v>
      </c>
      <c r="AA2159" t="s">
        <v>39</v>
      </c>
    </row>
    <row r="2160" spans="1:27" x14ac:dyDescent="0.25">
      <c r="A2160" t="s">
        <v>2302</v>
      </c>
      <c r="B2160" s="2">
        <v>45606</v>
      </c>
      <c r="C2160">
        <v>2024</v>
      </c>
      <c r="D2160" t="s">
        <v>113</v>
      </c>
      <c r="E2160" t="s">
        <v>117</v>
      </c>
      <c r="F2160">
        <v>11</v>
      </c>
      <c r="G2160" t="s">
        <v>63</v>
      </c>
      <c r="H2160" t="s">
        <v>31</v>
      </c>
      <c r="I2160" t="s">
        <v>65</v>
      </c>
      <c r="J2160" t="s">
        <v>66</v>
      </c>
      <c r="K2160" t="s">
        <v>176</v>
      </c>
      <c r="L2160" t="s">
        <v>119</v>
      </c>
      <c r="M2160" t="s">
        <v>36</v>
      </c>
      <c r="N2160">
        <v>42</v>
      </c>
      <c r="O2160">
        <v>1029.18</v>
      </c>
      <c r="P2160">
        <v>0.11</v>
      </c>
      <c r="Q2160">
        <v>38470.75</v>
      </c>
      <c r="R2160">
        <v>19620.080000000002</v>
      </c>
      <c r="S2160">
        <v>18850.669999999998</v>
      </c>
      <c r="T2160">
        <v>4799.68</v>
      </c>
      <c r="U2160">
        <v>14050.99</v>
      </c>
      <c r="V2160">
        <v>0.25</v>
      </c>
      <c r="W2160">
        <v>10538.24</v>
      </c>
      <c r="X2160">
        <v>35310.03</v>
      </c>
      <c r="Y2160" t="s">
        <v>37</v>
      </c>
      <c r="Z2160" t="s">
        <v>61</v>
      </c>
      <c r="AA2160" t="s">
        <v>39</v>
      </c>
    </row>
    <row r="2161" spans="1:27" x14ac:dyDescent="0.25">
      <c r="A2161" t="s">
        <v>2303</v>
      </c>
      <c r="B2161" s="2">
        <v>45457</v>
      </c>
      <c r="C2161">
        <v>2024</v>
      </c>
      <c r="D2161" t="s">
        <v>41</v>
      </c>
      <c r="E2161" t="s">
        <v>77</v>
      </c>
      <c r="F2161">
        <v>6</v>
      </c>
      <c r="G2161" t="s">
        <v>30</v>
      </c>
      <c r="H2161" t="s">
        <v>64</v>
      </c>
      <c r="I2161" t="s">
        <v>92</v>
      </c>
      <c r="J2161" t="s">
        <v>53</v>
      </c>
      <c r="K2161" t="s">
        <v>54</v>
      </c>
      <c r="L2161" t="s">
        <v>101</v>
      </c>
      <c r="M2161" t="s">
        <v>47</v>
      </c>
      <c r="N2161">
        <v>46</v>
      </c>
      <c r="O2161">
        <v>824.54</v>
      </c>
      <c r="P2161">
        <v>0.25</v>
      </c>
      <c r="Q2161">
        <v>28446.63</v>
      </c>
      <c r="R2161">
        <v>10809.72</v>
      </c>
      <c r="S2161">
        <v>17636.91</v>
      </c>
      <c r="T2161">
        <v>2347.02</v>
      </c>
      <c r="U2161">
        <v>15289.89</v>
      </c>
      <c r="V2161">
        <v>0.28000000000000003</v>
      </c>
      <c r="W2161">
        <v>11008.72</v>
      </c>
      <c r="X2161">
        <v>27617.69</v>
      </c>
      <c r="Y2161" t="s">
        <v>37</v>
      </c>
      <c r="Z2161" t="s">
        <v>75</v>
      </c>
      <c r="AA2161" t="s">
        <v>39</v>
      </c>
    </row>
    <row r="2162" spans="1:27" x14ac:dyDescent="0.25">
      <c r="A2162" t="s">
        <v>2304</v>
      </c>
      <c r="B2162" s="2">
        <v>44629</v>
      </c>
      <c r="C2162">
        <v>2022</v>
      </c>
      <c r="D2162" t="s">
        <v>49</v>
      </c>
      <c r="E2162" t="s">
        <v>106</v>
      </c>
      <c r="F2162">
        <v>3</v>
      </c>
      <c r="G2162" t="s">
        <v>43</v>
      </c>
      <c r="H2162" t="s">
        <v>31</v>
      </c>
      <c r="I2162" t="s">
        <v>92</v>
      </c>
      <c r="J2162" t="s">
        <v>53</v>
      </c>
      <c r="K2162" t="s">
        <v>149</v>
      </c>
      <c r="L2162" t="s">
        <v>55</v>
      </c>
      <c r="M2162" t="s">
        <v>60</v>
      </c>
      <c r="N2162">
        <v>119</v>
      </c>
      <c r="O2162">
        <v>1519.3</v>
      </c>
      <c r="P2162">
        <v>0.21</v>
      </c>
      <c r="Q2162">
        <v>142829.39000000001</v>
      </c>
      <c r="R2162">
        <v>81412.75</v>
      </c>
      <c r="S2162">
        <v>61416.639999999999</v>
      </c>
      <c r="T2162">
        <v>7981.79</v>
      </c>
      <c r="U2162">
        <v>53434.85</v>
      </c>
      <c r="V2162">
        <v>0.23</v>
      </c>
      <c r="W2162">
        <v>41144.83</v>
      </c>
      <c r="X2162">
        <v>147147</v>
      </c>
      <c r="Y2162" t="s">
        <v>37</v>
      </c>
      <c r="Z2162" t="s">
        <v>61</v>
      </c>
      <c r="AA2162" t="s">
        <v>39</v>
      </c>
    </row>
    <row r="2163" spans="1:27" x14ac:dyDescent="0.25">
      <c r="A2163" t="s">
        <v>2305</v>
      </c>
      <c r="B2163" s="2">
        <v>45542</v>
      </c>
      <c r="C2163">
        <v>2024</v>
      </c>
      <c r="D2163" t="s">
        <v>28</v>
      </c>
      <c r="E2163" t="s">
        <v>134</v>
      </c>
      <c r="F2163">
        <v>9</v>
      </c>
      <c r="G2163" t="s">
        <v>51</v>
      </c>
      <c r="H2163" t="s">
        <v>129</v>
      </c>
      <c r="I2163" t="s">
        <v>65</v>
      </c>
      <c r="J2163" t="s">
        <v>66</v>
      </c>
      <c r="K2163" t="s">
        <v>178</v>
      </c>
      <c r="L2163" t="s">
        <v>35</v>
      </c>
      <c r="M2163" t="s">
        <v>36</v>
      </c>
      <c r="N2163">
        <v>95</v>
      </c>
      <c r="O2163">
        <v>288.23</v>
      </c>
      <c r="P2163">
        <v>0.09</v>
      </c>
      <c r="Q2163">
        <v>24917.48</v>
      </c>
      <c r="R2163">
        <v>12458.74</v>
      </c>
      <c r="S2163">
        <v>12458.74</v>
      </c>
      <c r="T2163">
        <v>3048.11</v>
      </c>
      <c r="U2163">
        <v>9410.6299999999992</v>
      </c>
      <c r="V2163">
        <v>0.26</v>
      </c>
      <c r="W2163">
        <v>6963.87</v>
      </c>
      <c r="X2163">
        <v>27460.13</v>
      </c>
      <c r="Y2163" t="s">
        <v>37</v>
      </c>
      <c r="Z2163" t="s">
        <v>61</v>
      </c>
      <c r="AA2163" t="s">
        <v>39</v>
      </c>
    </row>
    <row r="2164" spans="1:27" x14ac:dyDescent="0.25">
      <c r="A2164" t="s">
        <v>2306</v>
      </c>
      <c r="B2164" s="2">
        <v>44989</v>
      </c>
      <c r="C2164">
        <v>2023</v>
      </c>
      <c r="D2164" t="s">
        <v>49</v>
      </c>
      <c r="E2164" t="s">
        <v>106</v>
      </c>
      <c r="F2164">
        <v>3</v>
      </c>
      <c r="G2164" t="s">
        <v>51</v>
      </c>
      <c r="H2164" t="s">
        <v>89</v>
      </c>
      <c r="I2164" t="s">
        <v>135</v>
      </c>
      <c r="J2164" t="s">
        <v>66</v>
      </c>
      <c r="K2164" t="s">
        <v>183</v>
      </c>
      <c r="L2164" t="s">
        <v>122</v>
      </c>
      <c r="M2164" t="s">
        <v>60</v>
      </c>
      <c r="N2164">
        <v>50</v>
      </c>
      <c r="O2164">
        <v>315.20999999999998</v>
      </c>
      <c r="P2164">
        <v>0.11</v>
      </c>
      <c r="Q2164">
        <v>14026.84</v>
      </c>
      <c r="R2164">
        <v>5330.2</v>
      </c>
      <c r="S2164">
        <v>8696.64</v>
      </c>
      <c r="T2164">
        <v>1243.9100000000001</v>
      </c>
      <c r="U2164">
        <v>7452.73</v>
      </c>
      <c r="V2164">
        <v>0.2</v>
      </c>
      <c r="W2164">
        <v>5962.18</v>
      </c>
      <c r="X2164">
        <v>12705.08</v>
      </c>
      <c r="Y2164" t="s">
        <v>56</v>
      </c>
      <c r="Z2164" t="s">
        <v>61</v>
      </c>
      <c r="AA2164" t="s">
        <v>39</v>
      </c>
    </row>
    <row r="2165" spans="1:27" x14ac:dyDescent="0.25">
      <c r="A2165" t="s">
        <v>2307</v>
      </c>
      <c r="B2165" s="2">
        <v>45010</v>
      </c>
      <c r="C2165">
        <v>2023</v>
      </c>
      <c r="D2165" t="s">
        <v>49</v>
      </c>
      <c r="E2165" t="s">
        <v>106</v>
      </c>
      <c r="F2165">
        <v>3</v>
      </c>
      <c r="G2165" t="s">
        <v>43</v>
      </c>
      <c r="H2165" t="s">
        <v>71</v>
      </c>
      <c r="I2165" t="s">
        <v>135</v>
      </c>
      <c r="J2165" t="s">
        <v>66</v>
      </c>
      <c r="K2165" t="s">
        <v>181</v>
      </c>
      <c r="L2165" t="s">
        <v>122</v>
      </c>
      <c r="M2165" t="s">
        <v>60</v>
      </c>
      <c r="N2165">
        <v>128</v>
      </c>
      <c r="O2165">
        <v>1364.63</v>
      </c>
      <c r="P2165">
        <v>0.05</v>
      </c>
      <c r="Q2165">
        <v>165939.01</v>
      </c>
      <c r="R2165">
        <v>92925.85</v>
      </c>
      <c r="S2165">
        <v>73013.16</v>
      </c>
      <c r="T2165">
        <v>13471.7</v>
      </c>
      <c r="U2165">
        <v>59541.46</v>
      </c>
      <c r="V2165">
        <v>0.18</v>
      </c>
      <c r="W2165">
        <v>48824</v>
      </c>
      <c r="X2165">
        <v>188937.04</v>
      </c>
      <c r="Y2165" t="s">
        <v>37</v>
      </c>
      <c r="Z2165" t="s">
        <v>38</v>
      </c>
      <c r="AA2165" t="s">
        <v>39</v>
      </c>
    </row>
    <row r="2166" spans="1:27" x14ac:dyDescent="0.25">
      <c r="A2166" t="s">
        <v>2308</v>
      </c>
      <c r="B2166" s="2">
        <v>44853</v>
      </c>
      <c r="C2166">
        <v>2022</v>
      </c>
      <c r="D2166" t="s">
        <v>113</v>
      </c>
      <c r="E2166" t="s">
        <v>114</v>
      </c>
      <c r="F2166">
        <v>10</v>
      </c>
      <c r="G2166" t="s">
        <v>85</v>
      </c>
      <c r="H2166" t="s">
        <v>107</v>
      </c>
      <c r="I2166" t="s">
        <v>45</v>
      </c>
      <c r="J2166" t="s">
        <v>33</v>
      </c>
      <c r="K2166" t="s">
        <v>157</v>
      </c>
      <c r="L2166" t="s">
        <v>96</v>
      </c>
      <c r="M2166" t="s">
        <v>79</v>
      </c>
      <c r="N2166">
        <v>168</v>
      </c>
      <c r="O2166">
        <v>454.85</v>
      </c>
      <c r="P2166">
        <v>0.23</v>
      </c>
      <c r="Q2166">
        <v>58839.4</v>
      </c>
      <c r="R2166">
        <v>18240.21</v>
      </c>
      <c r="S2166">
        <v>40599.19</v>
      </c>
      <c r="T2166">
        <v>9500.18</v>
      </c>
      <c r="U2166">
        <v>31099.01</v>
      </c>
      <c r="V2166">
        <v>0.18</v>
      </c>
      <c r="W2166">
        <v>25501.19</v>
      </c>
      <c r="X2166">
        <v>68277.899999999994</v>
      </c>
      <c r="Y2166" t="s">
        <v>37</v>
      </c>
      <c r="Z2166" t="s">
        <v>38</v>
      </c>
      <c r="AA2166" t="s">
        <v>39</v>
      </c>
    </row>
    <row r="2167" spans="1:27" x14ac:dyDescent="0.25">
      <c r="A2167" t="s">
        <v>2309</v>
      </c>
      <c r="B2167" s="2">
        <v>45615</v>
      </c>
      <c r="C2167">
        <v>2024</v>
      </c>
      <c r="D2167" t="s">
        <v>113</v>
      </c>
      <c r="E2167" t="s">
        <v>117</v>
      </c>
      <c r="F2167">
        <v>11</v>
      </c>
      <c r="G2167" t="s">
        <v>85</v>
      </c>
      <c r="H2167" t="s">
        <v>71</v>
      </c>
      <c r="I2167" t="s">
        <v>32</v>
      </c>
      <c r="J2167" t="s">
        <v>33</v>
      </c>
      <c r="K2167" t="s">
        <v>225</v>
      </c>
      <c r="L2167" t="s">
        <v>68</v>
      </c>
      <c r="M2167" t="s">
        <v>36</v>
      </c>
      <c r="N2167">
        <v>54</v>
      </c>
      <c r="O2167">
        <v>1090.08</v>
      </c>
      <c r="P2167">
        <v>0.09</v>
      </c>
      <c r="Q2167">
        <v>53566.53</v>
      </c>
      <c r="R2167">
        <v>27854.6</v>
      </c>
      <c r="S2167">
        <v>25711.93</v>
      </c>
      <c r="T2167">
        <v>10458.33</v>
      </c>
      <c r="U2167">
        <v>15253.6</v>
      </c>
      <c r="V2167">
        <v>0.2</v>
      </c>
      <c r="W2167">
        <v>12202.88</v>
      </c>
      <c r="X2167">
        <v>50582</v>
      </c>
      <c r="Y2167" t="s">
        <v>37</v>
      </c>
      <c r="Z2167" t="s">
        <v>75</v>
      </c>
      <c r="AA2167" t="s">
        <v>39</v>
      </c>
    </row>
    <row r="2168" spans="1:27" x14ac:dyDescent="0.25">
      <c r="A2168" t="s">
        <v>2310</v>
      </c>
      <c r="B2168" s="2">
        <v>45323</v>
      </c>
      <c r="C2168">
        <v>2024</v>
      </c>
      <c r="D2168" t="s">
        <v>49</v>
      </c>
      <c r="E2168" t="s">
        <v>88</v>
      </c>
      <c r="F2168">
        <v>2</v>
      </c>
      <c r="G2168" t="s">
        <v>85</v>
      </c>
      <c r="H2168" t="s">
        <v>89</v>
      </c>
      <c r="I2168" t="s">
        <v>52</v>
      </c>
      <c r="J2168" t="s">
        <v>53</v>
      </c>
      <c r="K2168" t="s">
        <v>130</v>
      </c>
      <c r="L2168" t="s">
        <v>35</v>
      </c>
      <c r="M2168" t="s">
        <v>60</v>
      </c>
      <c r="N2168">
        <v>193</v>
      </c>
      <c r="O2168">
        <v>1873.73</v>
      </c>
      <c r="P2168">
        <v>0.17</v>
      </c>
      <c r="Q2168">
        <v>300152.81</v>
      </c>
      <c r="R2168">
        <v>141071.82</v>
      </c>
      <c r="S2168">
        <v>159080.99</v>
      </c>
      <c r="T2168">
        <v>33960.78</v>
      </c>
      <c r="U2168">
        <v>125120.21</v>
      </c>
      <c r="V2168">
        <v>0.26</v>
      </c>
      <c r="W2168">
        <v>92588.96</v>
      </c>
      <c r="X2168">
        <v>286203.90999999997</v>
      </c>
      <c r="Y2168" t="s">
        <v>37</v>
      </c>
      <c r="Z2168" t="s">
        <v>57</v>
      </c>
      <c r="AA2168" t="s">
        <v>39</v>
      </c>
    </row>
    <row r="2169" spans="1:27" x14ac:dyDescent="0.25">
      <c r="A2169" t="s">
        <v>2311</v>
      </c>
      <c r="B2169" s="2">
        <v>45314</v>
      </c>
      <c r="C2169">
        <v>2024</v>
      </c>
      <c r="D2169" t="s">
        <v>49</v>
      </c>
      <c r="E2169" t="s">
        <v>50</v>
      </c>
      <c r="F2169">
        <v>1</v>
      </c>
      <c r="G2169" t="s">
        <v>43</v>
      </c>
      <c r="H2169" t="s">
        <v>31</v>
      </c>
      <c r="I2169" t="s">
        <v>65</v>
      </c>
      <c r="J2169" t="s">
        <v>66</v>
      </c>
      <c r="K2169" t="s">
        <v>233</v>
      </c>
      <c r="L2169" t="s">
        <v>35</v>
      </c>
      <c r="M2169" t="s">
        <v>47</v>
      </c>
      <c r="N2169">
        <v>126</v>
      </c>
      <c r="O2169">
        <v>1348.09</v>
      </c>
      <c r="P2169">
        <v>0.13</v>
      </c>
      <c r="Q2169">
        <v>147777.63</v>
      </c>
      <c r="R2169">
        <v>56155.5</v>
      </c>
      <c r="S2169">
        <v>91622.13</v>
      </c>
      <c r="T2169">
        <v>21148.25</v>
      </c>
      <c r="U2169">
        <v>70473.88</v>
      </c>
      <c r="V2169">
        <v>0.2</v>
      </c>
      <c r="W2169">
        <v>56379.1</v>
      </c>
      <c r="X2169">
        <v>136279.13</v>
      </c>
      <c r="Y2169" t="s">
        <v>37</v>
      </c>
      <c r="Z2169" t="s">
        <v>75</v>
      </c>
      <c r="AA2169" t="s">
        <v>39</v>
      </c>
    </row>
    <row r="2170" spans="1:27" x14ac:dyDescent="0.25">
      <c r="A2170" t="s">
        <v>2312</v>
      </c>
      <c r="B2170" s="2">
        <v>45631</v>
      </c>
      <c r="C2170">
        <v>2024</v>
      </c>
      <c r="D2170" t="s">
        <v>113</v>
      </c>
      <c r="E2170" t="s">
        <v>156</v>
      </c>
      <c r="F2170">
        <v>12</v>
      </c>
      <c r="G2170" t="s">
        <v>85</v>
      </c>
      <c r="H2170" t="s">
        <v>129</v>
      </c>
      <c r="I2170" t="s">
        <v>92</v>
      </c>
      <c r="J2170" t="s">
        <v>53</v>
      </c>
      <c r="K2170" t="s">
        <v>121</v>
      </c>
      <c r="L2170" t="s">
        <v>101</v>
      </c>
      <c r="M2170" t="s">
        <v>36</v>
      </c>
      <c r="N2170">
        <v>136</v>
      </c>
      <c r="O2170">
        <v>757.19</v>
      </c>
      <c r="P2170">
        <v>0.05</v>
      </c>
      <c r="Q2170">
        <v>97828.95</v>
      </c>
      <c r="R2170">
        <v>53805.919999999998</v>
      </c>
      <c r="S2170">
        <v>44023.03</v>
      </c>
      <c r="T2170">
        <v>6840</v>
      </c>
      <c r="U2170">
        <v>37183.03</v>
      </c>
      <c r="V2170">
        <v>0.3</v>
      </c>
      <c r="W2170">
        <v>26028.12</v>
      </c>
      <c r="X2170">
        <v>90719.91</v>
      </c>
      <c r="Y2170" t="s">
        <v>74</v>
      </c>
      <c r="Z2170" t="s">
        <v>75</v>
      </c>
      <c r="AA2170" t="s">
        <v>39</v>
      </c>
    </row>
    <row r="2171" spans="1:27" x14ac:dyDescent="0.25">
      <c r="A2171" t="s">
        <v>2313</v>
      </c>
      <c r="B2171" s="2">
        <v>45007</v>
      </c>
      <c r="C2171">
        <v>2023</v>
      </c>
      <c r="D2171" t="s">
        <v>49</v>
      </c>
      <c r="E2171" t="s">
        <v>106</v>
      </c>
      <c r="F2171">
        <v>3</v>
      </c>
      <c r="G2171" t="s">
        <v>85</v>
      </c>
      <c r="H2171" t="s">
        <v>71</v>
      </c>
      <c r="I2171" t="s">
        <v>32</v>
      </c>
      <c r="J2171" t="s">
        <v>33</v>
      </c>
      <c r="K2171" t="s">
        <v>236</v>
      </c>
      <c r="L2171" t="s">
        <v>159</v>
      </c>
      <c r="M2171" t="s">
        <v>60</v>
      </c>
      <c r="N2171">
        <v>174</v>
      </c>
      <c r="O2171">
        <v>461.89</v>
      </c>
      <c r="P2171">
        <v>0.17</v>
      </c>
      <c r="Q2171">
        <v>66706.149999999994</v>
      </c>
      <c r="R2171">
        <v>20678.91</v>
      </c>
      <c r="S2171">
        <v>46027.24</v>
      </c>
      <c r="T2171">
        <v>4986.09</v>
      </c>
      <c r="U2171">
        <v>41041.15</v>
      </c>
      <c r="V2171">
        <v>0.25</v>
      </c>
      <c r="W2171">
        <v>30780.86</v>
      </c>
      <c r="X2171">
        <v>79205.759999999995</v>
      </c>
      <c r="Y2171" t="s">
        <v>37</v>
      </c>
      <c r="Z2171" t="s">
        <v>38</v>
      </c>
      <c r="AA2171" t="s">
        <v>39</v>
      </c>
    </row>
    <row r="2172" spans="1:27" x14ac:dyDescent="0.25">
      <c r="A2172" t="s">
        <v>2314</v>
      </c>
      <c r="B2172" s="2">
        <v>45241</v>
      </c>
      <c r="C2172">
        <v>2023</v>
      </c>
      <c r="D2172" t="s">
        <v>113</v>
      </c>
      <c r="E2172" t="s">
        <v>117</v>
      </c>
      <c r="F2172">
        <v>11</v>
      </c>
      <c r="G2172" t="s">
        <v>30</v>
      </c>
      <c r="H2172" t="s">
        <v>64</v>
      </c>
      <c r="I2172" t="s">
        <v>32</v>
      </c>
      <c r="J2172" t="s">
        <v>33</v>
      </c>
      <c r="K2172" t="s">
        <v>93</v>
      </c>
      <c r="L2172" t="s">
        <v>159</v>
      </c>
      <c r="M2172" t="s">
        <v>36</v>
      </c>
      <c r="N2172">
        <v>3</v>
      </c>
      <c r="O2172">
        <v>822.44</v>
      </c>
      <c r="P2172">
        <v>0.11</v>
      </c>
      <c r="Q2172">
        <v>2195.91</v>
      </c>
      <c r="R2172">
        <v>1361.46</v>
      </c>
      <c r="S2172">
        <v>834.45</v>
      </c>
      <c r="T2172">
        <v>323.68</v>
      </c>
      <c r="U2172">
        <v>510.77</v>
      </c>
      <c r="V2172">
        <v>0.23</v>
      </c>
      <c r="W2172">
        <v>393.29</v>
      </c>
      <c r="X2172">
        <v>2176.4699999999998</v>
      </c>
      <c r="Y2172" t="s">
        <v>74</v>
      </c>
      <c r="Z2172" t="s">
        <v>61</v>
      </c>
      <c r="AA2172" t="s">
        <v>39</v>
      </c>
    </row>
    <row r="2173" spans="1:27" x14ac:dyDescent="0.25">
      <c r="A2173" t="s">
        <v>2315</v>
      </c>
      <c r="B2173" s="2">
        <v>45526</v>
      </c>
      <c r="C2173">
        <v>2024</v>
      </c>
      <c r="D2173" t="s">
        <v>28</v>
      </c>
      <c r="E2173" t="s">
        <v>81</v>
      </c>
      <c r="F2173">
        <v>8</v>
      </c>
      <c r="G2173" t="s">
        <v>51</v>
      </c>
      <c r="H2173" t="s">
        <v>129</v>
      </c>
      <c r="I2173" t="s">
        <v>65</v>
      </c>
      <c r="J2173" t="s">
        <v>66</v>
      </c>
      <c r="K2173" t="s">
        <v>103</v>
      </c>
      <c r="L2173" t="s">
        <v>111</v>
      </c>
      <c r="M2173" t="s">
        <v>47</v>
      </c>
      <c r="N2173">
        <v>24</v>
      </c>
      <c r="O2173">
        <v>1748.12</v>
      </c>
      <c r="P2173">
        <v>0.21</v>
      </c>
      <c r="Q2173">
        <v>33144.36</v>
      </c>
      <c r="R2173">
        <v>16572.18</v>
      </c>
      <c r="S2173">
        <v>16572.18</v>
      </c>
      <c r="T2173">
        <v>4301.6000000000004</v>
      </c>
      <c r="U2173">
        <v>12270.58</v>
      </c>
      <c r="V2173">
        <v>0.21</v>
      </c>
      <c r="W2173">
        <v>9693.76</v>
      </c>
      <c r="X2173">
        <v>36573.33</v>
      </c>
      <c r="Y2173" t="s">
        <v>37</v>
      </c>
      <c r="Z2173" t="s">
        <v>38</v>
      </c>
      <c r="AA2173" t="s">
        <v>39</v>
      </c>
    </row>
    <row r="2174" spans="1:27" x14ac:dyDescent="0.25">
      <c r="A2174" t="s">
        <v>2316</v>
      </c>
      <c r="B2174" s="2">
        <v>44941</v>
      </c>
      <c r="C2174">
        <v>2023</v>
      </c>
      <c r="D2174" t="s">
        <v>49</v>
      </c>
      <c r="E2174" t="s">
        <v>50</v>
      </c>
      <c r="F2174">
        <v>1</v>
      </c>
      <c r="G2174" t="s">
        <v>85</v>
      </c>
      <c r="H2174" t="s">
        <v>107</v>
      </c>
      <c r="I2174" t="s">
        <v>92</v>
      </c>
      <c r="J2174" t="s">
        <v>53</v>
      </c>
      <c r="K2174" t="s">
        <v>145</v>
      </c>
      <c r="L2174" t="s">
        <v>137</v>
      </c>
      <c r="M2174" t="s">
        <v>79</v>
      </c>
      <c r="N2174">
        <v>80</v>
      </c>
      <c r="O2174">
        <v>335.94</v>
      </c>
      <c r="P2174">
        <v>0.12</v>
      </c>
      <c r="Q2174">
        <v>23650.18</v>
      </c>
      <c r="R2174">
        <v>8514.06</v>
      </c>
      <c r="S2174">
        <v>15136.12</v>
      </c>
      <c r="T2174">
        <v>1548.48</v>
      </c>
      <c r="U2174">
        <v>13587.64</v>
      </c>
      <c r="V2174">
        <v>0.22</v>
      </c>
      <c r="W2174">
        <v>10598.36</v>
      </c>
      <c r="X2174">
        <v>27614.91</v>
      </c>
      <c r="Y2174" t="s">
        <v>74</v>
      </c>
      <c r="Z2174" t="s">
        <v>57</v>
      </c>
      <c r="AA2174" t="s">
        <v>39</v>
      </c>
    </row>
    <row r="2175" spans="1:27" x14ac:dyDescent="0.25">
      <c r="A2175" t="s">
        <v>2317</v>
      </c>
      <c r="B2175" s="2">
        <v>45411</v>
      </c>
      <c r="C2175">
        <v>2024</v>
      </c>
      <c r="D2175" t="s">
        <v>41</v>
      </c>
      <c r="E2175" t="s">
        <v>70</v>
      </c>
      <c r="F2175">
        <v>4</v>
      </c>
      <c r="G2175" t="s">
        <v>85</v>
      </c>
      <c r="H2175" t="s">
        <v>44</v>
      </c>
      <c r="I2175" t="s">
        <v>92</v>
      </c>
      <c r="J2175" t="s">
        <v>53</v>
      </c>
      <c r="K2175" t="s">
        <v>103</v>
      </c>
      <c r="L2175" t="s">
        <v>111</v>
      </c>
      <c r="M2175" t="s">
        <v>47</v>
      </c>
      <c r="N2175">
        <v>59</v>
      </c>
      <c r="O2175">
        <v>1213.31</v>
      </c>
      <c r="P2175">
        <v>0.06</v>
      </c>
      <c r="Q2175">
        <v>67290.17</v>
      </c>
      <c r="R2175">
        <v>28261.87</v>
      </c>
      <c r="S2175">
        <v>39028.300000000003</v>
      </c>
      <c r="T2175">
        <v>9385.0400000000009</v>
      </c>
      <c r="U2175">
        <v>29643.26</v>
      </c>
      <c r="V2175">
        <v>0.18</v>
      </c>
      <c r="W2175">
        <v>24307.47</v>
      </c>
      <c r="X2175">
        <v>64742.21</v>
      </c>
      <c r="Y2175" t="s">
        <v>37</v>
      </c>
      <c r="Z2175" t="s">
        <v>75</v>
      </c>
      <c r="AA2175" t="s">
        <v>39</v>
      </c>
    </row>
    <row r="2176" spans="1:27" x14ac:dyDescent="0.25">
      <c r="A2176" t="s">
        <v>2318</v>
      </c>
      <c r="B2176" s="2">
        <v>45315</v>
      </c>
      <c r="C2176">
        <v>2024</v>
      </c>
      <c r="D2176" t="s">
        <v>49</v>
      </c>
      <c r="E2176" t="s">
        <v>50</v>
      </c>
      <c r="F2176">
        <v>1</v>
      </c>
      <c r="G2176" t="s">
        <v>51</v>
      </c>
      <c r="H2176" t="s">
        <v>71</v>
      </c>
      <c r="I2176" t="s">
        <v>65</v>
      </c>
      <c r="J2176" t="s">
        <v>66</v>
      </c>
      <c r="K2176" t="s">
        <v>315</v>
      </c>
      <c r="L2176" t="s">
        <v>35</v>
      </c>
      <c r="M2176" t="s">
        <v>79</v>
      </c>
      <c r="N2176">
        <v>51</v>
      </c>
      <c r="O2176">
        <v>195.25</v>
      </c>
      <c r="P2176">
        <v>0.01</v>
      </c>
      <c r="Q2176">
        <v>9858.17</v>
      </c>
      <c r="R2176">
        <v>4633.34</v>
      </c>
      <c r="S2176">
        <v>5224.83</v>
      </c>
      <c r="T2176">
        <v>539.21</v>
      </c>
      <c r="U2176">
        <v>4685.62</v>
      </c>
      <c r="V2176">
        <v>0.2</v>
      </c>
      <c r="W2176">
        <v>3748.5</v>
      </c>
      <c r="X2176">
        <v>10919.95</v>
      </c>
      <c r="Y2176" t="s">
        <v>74</v>
      </c>
      <c r="Z2176" t="s">
        <v>61</v>
      </c>
      <c r="AA2176" t="s">
        <v>39</v>
      </c>
    </row>
    <row r="2177" spans="1:27" x14ac:dyDescent="0.25">
      <c r="A2177" t="s">
        <v>2319</v>
      </c>
      <c r="B2177" s="2">
        <v>44905</v>
      </c>
      <c r="C2177">
        <v>2022</v>
      </c>
      <c r="D2177" t="s">
        <v>113</v>
      </c>
      <c r="E2177" t="s">
        <v>156</v>
      </c>
      <c r="F2177">
        <v>12</v>
      </c>
      <c r="G2177" t="s">
        <v>51</v>
      </c>
      <c r="H2177" t="s">
        <v>64</v>
      </c>
      <c r="I2177" t="s">
        <v>135</v>
      </c>
      <c r="J2177" t="s">
        <v>66</v>
      </c>
      <c r="K2177" t="s">
        <v>67</v>
      </c>
      <c r="L2177" t="s">
        <v>122</v>
      </c>
      <c r="M2177" t="s">
        <v>79</v>
      </c>
      <c r="N2177">
        <v>90</v>
      </c>
      <c r="O2177">
        <v>1484.87</v>
      </c>
      <c r="P2177">
        <v>0.16</v>
      </c>
      <c r="Q2177">
        <v>112256.17</v>
      </c>
      <c r="R2177">
        <v>51637.84</v>
      </c>
      <c r="S2177">
        <v>60618.33</v>
      </c>
      <c r="T2177">
        <v>17733.38</v>
      </c>
      <c r="U2177">
        <v>42884.95</v>
      </c>
      <c r="V2177">
        <v>0.28000000000000003</v>
      </c>
      <c r="W2177">
        <v>30877.16</v>
      </c>
      <c r="X2177">
        <v>106618.48</v>
      </c>
      <c r="Y2177" t="s">
        <v>56</v>
      </c>
      <c r="Z2177" t="s">
        <v>75</v>
      </c>
      <c r="AA2177" t="s">
        <v>39</v>
      </c>
    </row>
    <row r="2178" spans="1:27" x14ac:dyDescent="0.25">
      <c r="A2178" t="s">
        <v>2320</v>
      </c>
      <c r="B2178" s="2">
        <v>44695</v>
      </c>
      <c r="C2178">
        <v>2022</v>
      </c>
      <c r="D2178" t="s">
        <v>41</v>
      </c>
      <c r="E2178" t="s">
        <v>42</v>
      </c>
      <c r="F2178">
        <v>5</v>
      </c>
      <c r="G2178" t="s">
        <v>85</v>
      </c>
      <c r="H2178" t="s">
        <v>64</v>
      </c>
      <c r="I2178" t="s">
        <v>65</v>
      </c>
      <c r="J2178" t="s">
        <v>66</v>
      </c>
      <c r="K2178" t="s">
        <v>136</v>
      </c>
      <c r="L2178" t="s">
        <v>83</v>
      </c>
      <c r="M2178" t="s">
        <v>60</v>
      </c>
      <c r="N2178">
        <v>110</v>
      </c>
      <c r="O2178">
        <v>1351.69</v>
      </c>
      <c r="P2178">
        <v>0</v>
      </c>
      <c r="Q2178">
        <v>148685.9</v>
      </c>
      <c r="R2178">
        <v>49066.35</v>
      </c>
      <c r="S2178">
        <v>99619.55</v>
      </c>
      <c r="T2178">
        <v>10196.34</v>
      </c>
      <c r="U2178">
        <v>89423.21</v>
      </c>
      <c r="V2178">
        <v>0.25</v>
      </c>
      <c r="W2178">
        <v>67067.41</v>
      </c>
      <c r="X2178">
        <v>147008.07</v>
      </c>
      <c r="Y2178" t="s">
        <v>37</v>
      </c>
      <c r="Z2178" t="s">
        <v>75</v>
      </c>
      <c r="AA2178" t="s">
        <v>39</v>
      </c>
    </row>
    <row r="2179" spans="1:27" x14ac:dyDescent="0.25">
      <c r="A2179" t="s">
        <v>2321</v>
      </c>
      <c r="B2179" s="2">
        <v>45195</v>
      </c>
      <c r="C2179">
        <v>2023</v>
      </c>
      <c r="D2179" t="s">
        <v>28</v>
      </c>
      <c r="E2179" t="s">
        <v>134</v>
      </c>
      <c r="F2179">
        <v>9</v>
      </c>
      <c r="G2179" t="s">
        <v>43</v>
      </c>
      <c r="H2179" t="s">
        <v>129</v>
      </c>
      <c r="I2179" t="s">
        <v>92</v>
      </c>
      <c r="J2179" t="s">
        <v>53</v>
      </c>
      <c r="K2179" t="s">
        <v>157</v>
      </c>
      <c r="L2179" t="s">
        <v>101</v>
      </c>
      <c r="M2179" t="s">
        <v>60</v>
      </c>
      <c r="N2179">
        <v>78</v>
      </c>
      <c r="O2179">
        <v>1851.75</v>
      </c>
      <c r="P2179">
        <v>0.11</v>
      </c>
      <c r="Q2179">
        <v>128548.49</v>
      </c>
      <c r="R2179">
        <v>73272.639999999999</v>
      </c>
      <c r="S2179">
        <v>55275.85</v>
      </c>
      <c r="T2179">
        <v>23522.47</v>
      </c>
      <c r="U2179">
        <v>31753.38</v>
      </c>
      <c r="V2179">
        <v>0.26</v>
      </c>
      <c r="W2179">
        <v>23497.5</v>
      </c>
      <c r="X2179">
        <v>132396.5</v>
      </c>
      <c r="Y2179" t="s">
        <v>56</v>
      </c>
      <c r="Z2179" t="s">
        <v>57</v>
      </c>
      <c r="AA2179" t="s">
        <v>39</v>
      </c>
    </row>
    <row r="2180" spans="1:27" x14ac:dyDescent="0.25">
      <c r="A2180" t="s">
        <v>2322</v>
      </c>
      <c r="B2180" s="2">
        <v>45553</v>
      </c>
      <c r="C2180">
        <v>2024</v>
      </c>
      <c r="D2180" t="s">
        <v>28</v>
      </c>
      <c r="E2180" t="s">
        <v>134</v>
      </c>
      <c r="F2180">
        <v>9</v>
      </c>
      <c r="G2180" t="s">
        <v>63</v>
      </c>
      <c r="H2180" t="s">
        <v>31</v>
      </c>
      <c r="I2180" t="s">
        <v>32</v>
      </c>
      <c r="J2180" t="s">
        <v>33</v>
      </c>
      <c r="K2180" t="s">
        <v>213</v>
      </c>
      <c r="L2180" t="s">
        <v>73</v>
      </c>
      <c r="M2180" t="s">
        <v>60</v>
      </c>
      <c r="N2180">
        <v>111</v>
      </c>
      <c r="O2180">
        <v>1600.17</v>
      </c>
      <c r="P2180">
        <v>0.2</v>
      </c>
      <c r="Q2180">
        <v>142095.1</v>
      </c>
      <c r="R2180">
        <v>73889.45</v>
      </c>
      <c r="S2180">
        <v>68205.649999999994</v>
      </c>
      <c r="T2180">
        <v>7599.44</v>
      </c>
      <c r="U2180">
        <v>60606.21</v>
      </c>
      <c r="V2180">
        <v>0.2</v>
      </c>
      <c r="W2180">
        <v>48484.97</v>
      </c>
      <c r="X2180">
        <v>135334.57</v>
      </c>
      <c r="Y2180" t="s">
        <v>37</v>
      </c>
      <c r="Z2180" t="s">
        <v>38</v>
      </c>
      <c r="AA2180" t="s">
        <v>39</v>
      </c>
    </row>
    <row r="2181" spans="1:27" x14ac:dyDescent="0.25">
      <c r="A2181" t="s">
        <v>2323</v>
      </c>
      <c r="B2181" s="2">
        <v>45567</v>
      </c>
      <c r="C2181">
        <v>2024</v>
      </c>
      <c r="D2181" t="s">
        <v>113</v>
      </c>
      <c r="E2181" t="s">
        <v>114</v>
      </c>
      <c r="F2181">
        <v>10</v>
      </c>
      <c r="G2181" t="s">
        <v>63</v>
      </c>
      <c r="H2181" t="s">
        <v>107</v>
      </c>
      <c r="I2181" t="s">
        <v>52</v>
      </c>
      <c r="J2181" t="s">
        <v>53</v>
      </c>
      <c r="K2181" t="s">
        <v>163</v>
      </c>
      <c r="L2181" t="s">
        <v>159</v>
      </c>
      <c r="M2181" t="s">
        <v>79</v>
      </c>
      <c r="N2181">
        <v>64</v>
      </c>
      <c r="O2181">
        <v>1445.76</v>
      </c>
      <c r="P2181">
        <v>0.1</v>
      </c>
      <c r="Q2181">
        <v>83275.78</v>
      </c>
      <c r="R2181">
        <v>53296.5</v>
      </c>
      <c r="S2181">
        <v>29979.279999999999</v>
      </c>
      <c r="T2181">
        <v>14598.97</v>
      </c>
      <c r="U2181">
        <v>15380.31</v>
      </c>
      <c r="V2181">
        <v>0.21</v>
      </c>
      <c r="W2181">
        <v>12150.44</v>
      </c>
      <c r="X2181">
        <v>90856.639999999999</v>
      </c>
      <c r="Y2181" t="s">
        <v>37</v>
      </c>
      <c r="Z2181" t="s">
        <v>75</v>
      </c>
      <c r="AA2181" t="s">
        <v>39</v>
      </c>
    </row>
    <row r="2182" spans="1:27" x14ac:dyDescent="0.25">
      <c r="A2182" t="s">
        <v>2324</v>
      </c>
      <c r="B2182" s="2">
        <v>45228</v>
      </c>
      <c r="C2182">
        <v>2023</v>
      </c>
      <c r="D2182" t="s">
        <v>113</v>
      </c>
      <c r="E2182" t="s">
        <v>114</v>
      </c>
      <c r="F2182">
        <v>10</v>
      </c>
      <c r="G2182" t="s">
        <v>30</v>
      </c>
      <c r="H2182" t="s">
        <v>44</v>
      </c>
      <c r="I2182" t="s">
        <v>45</v>
      </c>
      <c r="J2182" t="s">
        <v>33</v>
      </c>
      <c r="K2182" t="s">
        <v>315</v>
      </c>
      <c r="L2182" t="s">
        <v>83</v>
      </c>
      <c r="M2182" t="s">
        <v>79</v>
      </c>
      <c r="N2182">
        <v>34</v>
      </c>
      <c r="O2182">
        <v>1027.29</v>
      </c>
      <c r="P2182">
        <v>0.14000000000000001</v>
      </c>
      <c r="Q2182">
        <v>30037.96</v>
      </c>
      <c r="R2182">
        <v>15920.12</v>
      </c>
      <c r="S2182">
        <v>14117.84</v>
      </c>
      <c r="T2182">
        <v>3254.57</v>
      </c>
      <c r="U2182">
        <v>10863.27</v>
      </c>
      <c r="V2182">
        <v>0.22</v>
      </c>
      <c r="W2182">
        <v>8473.35</v>
      </c>
      <c r="X2182">
        <v>30184.42</v>
      </c>
      <c r="Y2182" t="s">
        <v>37</v>
      </c>
      <c r="Z2182" t="s">
        <v>75</v>
      </c>
      <c r="AA2182" t="s">
        <v>39</v>
      </c>
    </row>
    <row r="2183" spans="1:27" x14ac:dyDescent="0.25">
      <c r="A2183" t="s">
        <v>2325</v>
      </c>
      <c r="B2183" s="2">
        <v>45644</v>
      </c>
      <c r="C2183">
        <v>2024</v>
      </c>
      <c r="D2183" t="s">
        <v>113</v>
      </c>
      <c r="E2183" t="s">
        <v>156</v>
      </c>
      <c r="F2183">
        <v>12</v>
      </c>
      <c r="G2183" t="s">
        <v>30</v>
      </c>
      <c r="H2183" t="s">
        <v>89</v>
      </c>
      <c r="I2183" t="s">
        <v>135</v>
      </c>
      <c r="J2183" t="s">
        <v>66</v>
      </c>
      <c r="K2183" t="s">
        <v>110</v>
      </c>
      <c r="L2183" t="s">
        <v>111</v>
      </c>
      <c r="M2183" t="s">
        <v>60</v>
      </c>
      <c r="N2183">
        <v>193</v>
      </c>
      <c r="O2183">
        <v>1102.5</v>
      </c>
      <c r="P2183">
        <v>0.06</v>
      </c>
      <c r="Q2183">
        <v>200015.55</v>
      </c>
      <c r="R2183">
        <v>92007.15</v>
      </c>
      <c r="S2183">
        <v>108008.4</v>
      </c>
      <c r="T2183">
        <v>17366.7</v>
      </c>
      <c r="U2183">
        <v>90641.7</v>
      </c>
      <c r="V2183">
        <v>0.21</v>
      </c>
      <c r="W2183">
        <v>71606.94</v>
      </c>
      <c r="X2183">
        <v>205583.77</v>
      </c>
      <c r="Y2183" t="s">
        <v>56</v>
      </c>
      <c r="Z2183" t="s">
        <v>61</v>
      </c>
      <c r="AA2183" t="s">
        <v>39</v>
      </c>
    </row>
    <row r="2184" spans="1:27" x14ac:dyDescent="0.25">
      <c r="A2184" t="s">
        <v>2326</v>
      </c>
      <c r="B2184" s="2">
        <v>44885</v>
      </c>
      <c r="C2184">
        <v>2022</v>
      </c>
      <c r="D2184" t="s">
        <v>113</v>
      </c>
      <c r="E2184" t="s">
        <v>117</v>
      </c>
      <c r="F2184">
        <v>11</v>
      </c>
      <c r="G2184" t="s">
        <v>30</v>
      </c>
      <c r="H2184" t="s">
        <v>129</v>
      </c>
      <c r="I2184" t="s">
        <v>45</v>
      </c>
      <c r="J2184" t="s">
        <v>33</v>
      </c>
      <c r="K2184" t="s">
        <v>195</v>
      </c>
      <c r="L2184" t="s">
        <v>137</v>
      </c>
      <c r="M2184" t="s">
        <v>47</v>
      </c>
      <c r="N2184">
        <v>192</v>
      </c>
      <c r="O2184">
        <v>680.57</v>
      </c>
      <c r="P2184">
        <v>0.04</v>
      </c>
      <c r="Q2184">
        <v>125442.66</v>
      </c>
      <c r="R2184">
        <v>40141.65</v>
      </c>
      <c r="S2184">
        <v>85301.01</v>
      </c>
      <c r="T2184">
        <v>22465.03</v>
      </c>
      <c r="U2184">
        <v>62835.98</v>
      </c>
      <c r="V2184">
        <v>0.26</v>
      </c>
      <c r="W2184">
        <v>46498.63</v>
      </c>
      <c r="X2184">
        <v>123893.25</v>
      </c>
      <c r="Y2184" t="s">
        <v>56</v>
      </c>
      <c r="Z2184" t="s">
        <v>61</v>
      </c>
      <c r="AA2184" t="s">
        <v>39</v>
      </c>
    </row>
    <row r="2185" spans="1:27" x14ac:dyDescent="0.25">
      <c r="A2185" t="s">
        <v>2327</v>
      </c>
      <c r="B2185" s="2">
        <v>45037</v>
      </c>
      <c r="C2185">
        <v>2023</v>
      </c>
      <c r="D2185" t="s">
        <v>41</v>
      </c>
      <c r="E2185" t="s">
        <v>70</v>
      </c>
      <c r="F2185">
        <v>4</v>
      </c>
      <c r="G2185" t="s">
        <v>43</v>
      </c>
      <c r="H2185" t="s">
        <v>107</v>
      </c>
      <c r="I2185" t="s">
        <v>65</v>
      </c>
      <c r="J2185" t="s">
        <v>66</v>
      </c>
      <c r="K2185" t="s">
        <v>213</v>
      </c>
      <c r="L2185" t="s">
        <v>101</v>
      </c>
      <c r="M2185" t="s">
        <v>47</v>
      </c>
      <c r="N2185">
        <v>92</v>
      </c>
      <c r="O2185">
        <v>539.71</v>
      </c>
      <c r="P2185">
        <v>0.1</v>
      </c>
      <c r="Q2185">
        <v>44687.99</v>
      </c>
      <c r="R2185">
        <v>18768.96</v>
      </c>
      <c r="S2185">
        <v>25919.03</v>
      </c>
      <c r="T2185">
        <v>8915.7900000000009</v>
      </c>
      <c r="U2185">
        <v>17003.240000000002</v>
      </c>
      <c r="V2185">
        <v>0.2</v>
      </c>
      <c r="W2185">
        <v>13602.59</v>
      </c>
      <c r="X2185">
        <v>44067.12</v>
      </c>
      <c r="Y2185" t="s">
        <v>37</v>
      </c>
      <c r="Z2185" t="s">
        <v>75</v>
      </c>
      <c r="AA2185" t="s">
        <v>39</v>
      </c>
    </row>
    <row r="2186" spans="1:27" x14ac:dyDescent="0.25">
      <c r="A2186" t="s">
        <v>2328</v>
      </c>
      <c r="B2186" s="2">
        <v>44654</v>
      </c>
      <c r="C2186">
        <v>2022</v>
      </c>
      <c r="D2186" t="s">
        <v>41</v>
      </c>
      <c r="E2186" t="s">
        <v>70</v>
      </c>
      <c r="F2186">
        <v>4</v>
      </c>
      <c r="G2186" t="s">
        <v>30</v>
      </c>
      <c r="H2186" t="s">
        <v>89</v>
      </c>
      <c r="I2186" t="s">
        <v>52</v>
      </c>
      <c r="J2186" t="s">
        <v>53</v>
      </c>
      <c r="K2186" t="s">
        <v>136</v>
      </c>
      <c r="L2186" t="s">
        <v>111</v>
      </c>
      <c r="M2186" t="s">
        <v>36</v>
      </c>
      <c r="N2186">
        <v>54</v>
      </c>
      <c r="O2186">
        <v>693.73</v>
      </c>
      <c r="P2186">
        <v>0.08</v>
      </c>
      <c r="Q2186">
        <v>34464.51</v>
      </c>
      <c r="R2186">
        <v>17921.55</v>
      </c>
      <c r="S2186">
        <v>16542.96</v>
      </c>
      <c r="T2186">
        <v>3696.81</v>
      </c>
      <c r="U2186">
        <v>12846.15</v>
      </c>
      <c r="V2186">
        <v>0.18</v>
      </c>
      <c r="W2186">
        <v>10533.84</v>
      </c>
      <c r="X2186">
        <v>31851.35</v>
      </c>
      <c r="Y2186" t="s">
        <v>74</v>
      </c>
      <c r="Z2186" t="s">
        <v>57</v>
      </c>
      <c r="AA2186" t="s">
        <v>39</v>
      </c>
    </row>
    <row r="2187" spans="1:27" x14ac:dyDescent="0.25">
      <c r="A2187" t="s">
        <v>2329</v>
      </c>
      <c r="B2187" s="2">
        <v>45443</v>
      </c>
      <c r="C2187">
        <v>2024</v>
      </c>
      <c r="D2187" t="s">
        <v>41</v>
      </c>
      <c r="E2187" t="s">
        <v>42</v>
      </c>
      <c r="F2187">
        <v>5</v>
      </c>
      <c r="G2187" t="s">
        <v>63</v>
      </c>
      <c r="H2187" t="s">
        <v>129</v>
      </c>
      <c r="I2187" t="s">
        <v>135</v>
      </c>
      <c r="J2187" t="s">
        <v>66</v>
      </c>
      <c r="K2187" t="s">
        <v>126</v>
      </c>
      <c r="L2187" t="s">
        <v>55</v>
      </c>
      <c r="M2187" t="s">
        <v>47</v>
      </c>
      <c r="N2187">
        <v>189</v>
      </c>
      <c r="O2187">
        <v>1832.31</v>
      </c>
      <c r="P2187">
        <v>0.03</v>
      </c>
      <c r="Q2187">
        <v>335917.39</v>
      </c>
      <c r="R2187">
        <v>188113.74</v>
      </c>
      <c r="S2187">
        <v>147803.65</v>
      </c>
      <c r="T2187">
        <v>20923.55</v>
      </c>
      <c r="U2187">
        <v>126880.1</v>
      </c>
      <c r="V2187">
        <v>0.19</v>
      </c>
      <c r="W2187">
        <v>102772.88</v>
      </c>
      <c r="X2187">
        <v>290735.8</v>
      </c>
      <c r="Y2187" t="s">
        <v>37</v>
      </c>
      <c r="Z2187" t="s">
        <v>75</v>
      </c>
      <c r="AA2187" t="s">
        <v>39</v>
      </c>
    </row>
    <row r="2188" spans="1:27" x14ac:dyDescent="0.25">
      <c r="A2188" t="s">
        <v>2330</v>
      </c>
      <c r="B2188" s="2">
        <v>45399</v>
      </c>
      <c r="C2188">
        <v>2024</v>
      </c>
      <c r="D2188" t="s">
        <v>41</v>
      </c>
      <c r="E2188" t="s">
        <v>70</v>
      </c>
      <c r="F2188">
        <v>4</v>
      </c>
      <c r="G2188" t="s">
        <v>63</v>
      </c>
      <c r="H2188" t="s">
        <v>107</v>
      </c>
      <c r="I2188" t="s">
        <v>32</v>
      </c>
      <c r="J2188" t="s">
        <v>33</v>
      </c>
      <c r="K2188" t="s">
        <v>110</v>
      </c>
      <c r="L2188" t="s">
        <v>159</v>
      </c>
      <c r="M2188" t="s">
        <v>47</v>
      </c>
      <c r="N2188">
        <v>182</v>
      </c>
      <c r="O2188">
        <v>1030.28</v>
      </c>
      <c r="P2188">
        <v>0.23</v>
      </c>
      <c r="Q2188">
        <v>144383.44</v>
      </c>
      <c r="R2188">
        <v>46202.7</v>
      </c>
      <c r="S2188">
        <v>98180.74</v>
      </c>
      <c r="T2188">
        <v>19412.98</v>
      </c>
      <c r="U2188">
        <v>78767.759999999995</v>
      </c>
      <c r="V2188">
        <v>0.26</v>
      </c>
      <c r="W2188">
        <v>58288.14</v>
      </c>
      <c r="X2188">
        <v>128922.59</v>
      </c>
      <c r="Y2188" t="s">
        <v>56</v>
      </c>
      <c r="Z2188" t="s">
        <v>61</v>
      </c>
      <c r="AA2188" t="s">
        <v>39</v>
      </c>
    </row>
    <row r="2189" spans="1:27" x14ac:dyDescent="0.25">
      <c r="A2189" t="s">
        <v>2331</v>
      </c>
      <c r="B2189" s="2">
        <v>44830</v>
      </c>
      <c r="C2189">
        <v>2022</v>
      </c>
      <c r="D2189" t="s">
        <v>28</v>
      </c>
      <c r="E2189" t="s">
        <v>134</v>
      </c>
      <c r="F2189">
        <v>9</v>
      </c>
      <c r="G2189" t="s">
        <v>43</v>
      </c>
      <c r="H2189" t="s">
        <v>107</v>
      </c>
      <c r="I2189" t="s">
        <v>92</v>
      </c>
      <c r="J2189" t="s">
        <v>53</v>
      </c>
      <c r="K2189" t="s">
        <v>211</v>
      </c>
      <c r="L2189" t="s">
        <v>46</v>
      </c>
      <c r="M2189" t="s">
        <v>36</v>
      </c>
      <c r="N2189">
        <v>140</v>
      </c>
      <c r="O2189">
        <v>861.17</v>
      </c>
      <c r="P2189">
        <v>0.18</v>
      </c>
      <c r="Q2189">
        <v>98862.32</v>
      </c>
      <c r="R2189">
        <v>43499.42</v>
      </c>
      <c r="S2189">
        <v>55362.9</v>
      </c>
      <c r="T2189">
        <v>6432.24</v>
      </c>
      <c r="U2189">
        <v>48930.66</v>
      </c>
      <c r="V2189">
        <v>0.21</v>
      </c>
      <c r="W2189">
        <v>38655.22</v>
      </c>
      <c r="X2189">
        <v>110552.5</v>
      </c>
      <c r="Y2189" t="s">
        <v>37</v>
      </c>
      <c r="Z2189" t="s">
        <v>61</v>
      </c>
      <c r="AA2189" t="s">
        <v>39</v>
      </c>
    </row>
    <row r="2190" spans="1:27" x14ac:dyDescent="0.25">
      <c r="A2190" t="s">
        <v>2332</v>
      </c>
      <c r="B2190" s="2">
        <v>45548</v>
      </c>
      <c r="C2190">
        <v>2024</v>
      </c>
      <c r="D2190" t="s">
        <v>28</v>
      </c>
      <c r="E2190" t="s">
        <v>134</v>
      </c>
      <c r="F2190">
        <v>9</v>
      </c>
      <c r="G2190" t="s">
        <v>63</v>
      </c>
      <c r="H2190" t="s">
        <v>71</v>
      </c>
      <c r="I2190" t="s">
        <v>45</v>
      </c>
      <c r="J2190" t="s">
        <v>33</v>
      </c>
      <c r="K2190" t="s">
        <v>233</v>
      </c>
      <c r="L2190" t="s">
        <v>159</v>
      </c>
      <c r="M2190" t="s">
        <v>47</v>
      </c>
      <c r="N2190">
        <v>50</v>
      </c>
      <c r="O2190">
        <v>1590.15</v>
      </c>
      <c r="P2190">
        <v>0</v>
      </c>
      <c r="Q2190">
        <v>79507.5</v>
      </c>
      <c r="R2190">
        <v>51679.88</v>
      </c>
      <c r="S2190">
        <v>27827.62</v>
      </c>
      <c r="T2190">
        <v>14521.38</v>
      </c>
      <c r="U2190">
        <v>13306.24</v>
      </c>
      <c r="V2190">
        <v>0.19</v>
      </c>
      <c r="W2190">
        <v>10778.05</v>
      </c>
      <c r="X2190">
        <v>91406.01</v>
      </c>
      <c r="Y2190" t="s">
        <v>37</v>
      </c>
      <c r="Z2190" t="s">
        <v>38</v>
      </c>
      <c r="AA2190" t="s">
        <v>39</v>
      </c>
    </row>
    <row r="2191" spans="1:27" x14ac:dyDescent="0.25">
      <c r="A2191" t="s">
        <v>2333</v>
      </c>
      <c r="B2191" s="2">
        <v>45350</v>
      </c>
      <c r="C2191">
        <v>2024</v>
      </c>
      <c r="D2191" t="s">
        <v>49</v>
      </c>
      <c r="E2191" t="s">
        <v>88</v>
      </c>
      <c r="F2191">
        <v>2</v>
      </c>
      <c r="G2191" t="s">
        <v>85</v>
      </c>
      <c r="H2191" t="s">
        <v>31</v>
      </c>
      <c r="I2191" t="s">
        <v>65</v>
      </c>
      <c r="J2191" t="s">
        <v>66</v>
      </c>
      <c r="K2191" t="s">
        <v>95</v>
      </c>
      <c r="L2191" t="s">
        <v>96</v>
      </c>
      <c r="M2191" t="s">
        <v>60</v>
      </c>
      <c r="N2191">
        <v>192</v>
      </c>
      <c r="O2191">
        <v>1832.95</v>
      </c>
      <c r="P2191">
        <v>0.2</v>
      </c>
      <c r="Q2191">
        <v>281541.12</v>
      </c>
      <c r="R2191">
        <v>143585.97</v>
      </c>
      <c r="S2191">
        <v>137955.15</v>
      </c>
      <c r="T2191">
        <v>39736.1</v>
      </c>
      <c r="U2191">
        <v>98219.05</v>
      </c>
      <c r="V2191">
        <v>0.27</v>
      </c>
      <c r="W2191">
        <v>71699.91</v>
      </c>
      <c r="X2191">
        <v>300943.61</v>
      </c>
      <c r="Y2191" t="s">
        <v>37</v>
      </c>
      <c r="Z2191" t="s">
        <v>38</v>
      </c>
      <c r="AA2191" t="s">
        <v>39</v>
      </c>
    </row>
    <row r="2192" spans="1:27" x14ac:dyDescent="0.25">
      <c r="A2192" t="s">
        <v>2334</v>
      </c>
      <c r="B2192" s="2">
        <v>44756</v>
      </c>
      <c r="C2192">
        <v>2022</v>
      </c>
      <c r="D2192" t="s">
        <v>28</v>
      </c>
      <c r="E2192" t="s">
        <v>29</v>
      </c>
      <c r="F2192">
        <v>7</v>
      </c>
      <c r="G2192" t="s">
        <v>63</v>
      </c>
      <c r="H2192" t="s">
        <v>31</v>
      </c>
      <c r="I2192" t="s">
        <v>65</v>
      </c>
      <c r="J2192" t="s">
        <v>66</v>
      </c>
      <c r="K2192" t="s">
        <v>118</v>
      </c>
      <c r="L2192" t="s">
        <v>55</v>
      </c>
      <c r="M2192" t="s">
        <v>60</v>
      </c>
      <c r="N2192">
        <v>172</v>
      </c>
      <c r="O2192">
        <v>1635.31</v>
      </c>
      <c r="P2192">
        <v>0.2</v>
      </c>
      <c r="Q2192">
        <v>225018.66</v>
      </c>
      <c r="R2192">
        <v>85507.09</v>
      </c>
      <c r="S2192">
        <v>139511.57</v>
      </c>
      <c r="T2192">
        <v>42597.22</v>
      </c>
      <c r="U2192">
        <v>96914.35</v>
      </c>
      <c r="V2192">
        <v>0.23</v>
      </c>
      <c r="W2192">
        <v>74624.05</v>
      </c>
      <c r="X2192">
        <v>253873.63</v>
      </c>
      <c r="Y2192" t="s">
        <v>74</v>
      </c>
      <c r="Z2192" t="s">
        <v>38</v>
      </c>
      <c r="AA2192" t="s">
        <v>39</v>
      </c>
    </row>
    <row r="2193" spans="1:27" x14ac:dyDescent="0.25">
      <c r="A2193" t="s">
        <v>2335</v>
      </c>
      <c r="B2193" s="2">
        <v>44585</v>
      </c>
      <c r="C2193">
        <v>2022</v>
      </c>
      <c r="D2193" t="s">
        <v>49</v>
      </c>
      <c r="E2193" t="s">
        <v>50</v>
      </c>
      <c r="F2193">
        <v>1</v>
      </c>
      <c r="G2193" t="s">
        <v>30</v>
      </c>
      <c r="H2193" t="s">
        <v>89</v>
      </c>
      <c r="I2193" t="s">
        <v>135</v>
      </c>
      <c r="J2193" t="s">
        <v>66</v>
      </c>
      <c r="K2193" t="s">
        <v>103</v>
      </c>
      <c r="L2193" t="s">
        <v>73</v>
      </c>
      <c r="M2193" t="s">
        <v>47</v>
      </c>
      <c r="N2193">
        <v>165</v>
      </c>
      <c r="O2193">
        <v>656.82</v>
      </c>
      <c r="P2193">
        <v>0.24</v>
      </c>
      <c r="Q2193">
        <v>82365.23</v>
      </c>
      <c r="R2193">
        <v>42006.27</v>
      </c>
      <c r="S2193">
        <v>40358.959999999999</v>
      </c>
      <c r="T2193">
        <v>6638.73</v>
      </c>
      <c r="U2193">
        <v>33720.230000000003</v>
      </c>
      <c r="V2193">
        <v>0.2</v>
      </c>
      <c r="W2193">
        <v>26976.18</v>
      </c>
      <c r="X2193">
        <v>70508.38</v>
      </c>
      <c r="Y2193" t="s">
        <v>37</v>
      </c>
      <c r="Z2193" t="s">
        <v>75</v>
      </c>
      <c r="AA2193" t="s">
        <v>39</v>
      </c>
    </row>
    <row r="2194" spans="1:27" x14ac:dyDescent="0.25">
      <c r="A2194" t="s">
        <v>2336</v>
      </c>
      <c r="B2194" s="2">
        <v>45012</v>
      </c>
      <c r="C2194">
        <v>2023</v>
      </c>
      <c r="D2194" t="s">
        <v>49</v>
      </c>
      <c r="E2194" t="s">
        <v>106</v>
      </c>
      <c r="F2194">
        <v>3</v>
      </c>
      <c r="G2194" t="s">
        <v>43</v>
      </c>
      <c r="H2194" t="s">
        <v>89</v>
      </c>
      <c r="I2194" t="s">
        <v>52</v>
      </c>
      <c r="J2194" t="s">
        <v>53</v>
      </c>
      <c r="K2194" t="s">
        <v>172</v>
      </c>
      <c r="L2194" t="s">
        <v>35</v>
      </c>
      <c r="M2194" t="s">
        <v>47</v>
      </c>
      <c r="N2194">
        <v>54</v>
      </c>
      <c r="O2194">
        <v>1634.92</v>
      </c>
      <c r="P2194">
        <v>0.02</v>
      </c>
      <c r="Q2194">
        <v>86519.97</v>
      </c>
      <c r="R2194">
        <v>32012.39</v>
      </c>
      <c r="S2194">
        <v>54507.58</v>
      </c>
      <c r="T2194">
        <v>11807.65</v>
      </c>
      <c r="U2194">
        <v>42699.93</v>
      </c>
      <c r="V2194">
        <v>0.2</v>
      </c>
      <c r="W2194">
        <v>34159.94</v>
      </c>
      <c r="X2194">
        <v>74794.09</v>
      </c>
      <c r="Y2194" t="s">
        <v>37</v>
      </c>
      <c r="Z2194" t="s">
        <v>61</v>
      </c>
      <c r="AA2194" t="s">
        <v>39</v>
      </c>
    </row>
    <row r="2195" spans="1:27" x14ac:dyDescent="0.25">
      <c r="A2195" t="s">
        <v>2337</v>
      </c>
      <c r="B2195" s="2">
        <v>45577</v>
      </c>
      <c r="C2195">
        <v>2024</v>
      </c>
      <c r="D2195" t="s">
        <v>113</v>
      </c>
      <c r="E2195" t="s">
        <v>114</v>
      </c>
      <c r="F2195">
        <v>10</v>
      </c>
      <c r="G2195" t="s">
        <v>30</v>
      </c>
      <c r="H2195" t="s">
        <v>129</v>
      </c>
      <c r="I2195" t="s">
        <v>135</v>
      </c>
      <c r="J2195" t="s">
        <v>66</v>
      </c>
      <c r="K2195" t="s">
        <v>54</v>
      </c>
      <c r="L2195" t="s">
        <v>137</v>
      </c>
      <c r="M2195" t="s">
        <v>36</v>
      </c>
      <c r="N2195">
        <v>93</v>
      </c>
      <c r="O2195">
        <v>1068.19</v>
      </c>
      <c r="P2195">
        <v>0.09</v>
      </c>
      <c r="Q2195">
        <v>90400.92</v>
      </c>
      <c r="R2195">
        <v>31640.32</v>
      </c>
      <c r="S2195">
        <v>58760.6</v>
      </c>
      <c r="T2195">
        <v>10608.08</v>
      </c>
      <c r="U2195">
        <v>48152.52</v>
      </c>
      <c r="V2195">
        <v>0.24</v>
      </c>
      <c r="W2195">
        <v>36595.919999999998</v>
      </c>
      <c r="X2195">
        <v>79001.600000000006</v>
      </c>
      <c r="Y2195" t="s">
        <v>37</v>
      </c>
      <c r="Z2195" t="s">
        <v>75</v>
      </c>
      <c r="AA2195" t="s">
        <v>39</v>
      </c>
    </row>
    <row r="2196" spans="1:27" x14ac:dyDescent="0.25">
      <c r="A2196" t="s">
        <v>2338</v>
      </c>
      <c r="B2196" s="2">
        <v>44629</v>
      </c>
      <c r="C2196">
        <v>2022</v>
      </c>
      <c r="D2196" t="s">
        <v>49</v>
      </c>
      <c r="E2196" t="s">
        <v>106</v>
      </c>
      <c r="F2196">
        <v>3</v>
      </c>
      <c r="G2196" t="s">
        <v>43</v>
      </c>
      <c r="H2196" t="s">
        <v>44</v>
      </c>
      <c r="I2196" t="s">
        <v>32</v>
      </c>
      <c r="J2196" t="s">
        <v>33</v>
      </c>
      <c r="K2196" t="s">
        <v>115</v>
      </c>
      <c r="L2196" t="s">
        <v>137</v>
      </c>
      <c r="M2196" t="s">
        <v>47</v>
      </c>
      <c r="N2196">
        <v>167</v>
      </c>
      <c r="O2196">
        <v>497.63</v>
      </c>
      <c r="P2196">
        <v>0.01</v>
      </c>
      <c r="Q2196">
        <v>82273.17</v>
      </c>
      <c r="R2196">
        <v>36200.19</v>
      </c>
      <c r="S2196">
        <v>46072.98</v>
      </c>
      <c r="T2196">
        <v>16413.18</v>
      </c>
      <c r="U2196">
        <v>29659.8</v>
      </c>
      <c r="V2196">
        <v>0.22</v>
      </c>
      <c r="W2196">
        <v>23134.639999999999</v>
      </c>
      <c r="X2196">
        <v>84053.18</v>
      </c>
      <c r="Y2196" t="s">
        <v>37</v>
      </c>
      <c r="Z2196" t="s">
        <v>61</v>
      </c>
      <c r="AA2196" t="s">
        <v>39</v>
      </c>
    </row>
    <row r="2197" spans="1:27" x14ac:dyDescent="0.25">
      <c r="A2197" t="s">
        <v>2339</v>
      </c>
      <c r="B2197" s="2">
        <v>45445</v>
      </c>
      <c r="C2197">
        <v>2024</v>
      </c>
      <c r="D2197" t="s">
        <v>41</v>
      </c>
      <c r="E2197" t="s">
        <v>77</v>
      </c>
      <c r="F2197">
        <v>6</v>
      </c>
      <c r="G2197" t="s">
        <v>30</v>
      </c>
      <c r="H2197" t="s">
        <v>89</v>
      </c>
      <c r="I2197" t="s">
        <v>52</v>
      </c>
      <c r="J2197" t="s">
        <v>53</v>
      </c>
      <c r="K2197" t="s">
        <v>93</v>
      </c>
      <c r="L2197" t="s">
        <v>122</v>
      </c>
      <c r="M2197" t="s">
        <v>79</v>
      </c>
      <c r="N2197">
        <v>13</v>
      </c>
      <c r="O2197">
        <v>1671.35</v>
      </c>
      <c r="P2197">
        <v>0.02</v>
      </c>
      <c r="Q2197">
        <v>21293</v>
      </c>
      <c r="R2197">
        <v>7026.69</v>
      </c>
      <c r="S2197">
        <v>14266.31</v>
      </c>
      <c r="T2197">
        <v>1452.52</v>
      </c>
      <c r="U2197">
        <v>12813.79</v>
      </c>
      <c r="V2197">
        <v>0.27</v>
      </c>
      <c r="W2197">
        <v>9354.07</v>
      </c>
      <c r="X2197">
        <v>24618.55</v>
      </c>
      <c r="Y2197" t="s">
        <v>56</v>
      </c>
      <c r="Z2197" t="s">
        <v>61</v>
      </c>
      <c r="AA2197" t="s">
        <v>39</v>
      </c>
    </row>
    <row r="2198" spans="1:27" x14ac:dyDescent="0.25">
      <c r="A2198" t="s">
        <v>2340</v>
      </c>
      <c r="B2198" s="2">
        <v>45226</v>
      </c>
      <c r="C2198">
        <v>2023</v>
      </c>
      <c r="D2198" t="s">
        <v>113</v>
      </c>
      <c r="E2198" t="s">
        <v>114</v>
      </c>
      <c r="F2198">
        <v>10</v>
      </c>
      <c r="G2198" t="s">
        <v>30</v>
      </c>
      <c r="H2198" t="s">
        <v>64</v>
      </c>
      <c r="I2198" t="s">
        <v>92</v>
      </c>
      <c r="J2198" t="s">
        <v>53</v>
      </c>
      <c r="K2198" t="s">
        <v>100</v>
      </c>
      <c r="L2198" t="s">
        <v>137</v>
      </c>
      <c r="M2198" t="s">
        <v>79</v>
      </c>
      <c r="N2198">
        <v>92</v>
      </c>
      <c r="O2198">
        <v>1188.25</v>
      </c>
      <c r="P2198">
        <v>0.19</v>
      </c>
      <c r="Q2198">
        <v>88548.39</v>
      </c>
      <c r="R2198">
        <v>50472.58</v>
      </c>
      <c r="S2198">
        <v>38075.81</v>
      </c>
      <c r="T2198">
        <v>12141.88</v>
      </c>
      <c r="U2198">
        <v>25933.93</v>
      </c>
      <c r="V2198">
        <v>0.28999999999999998</v>
      </c>
      <c r="W2198">
        <v>18413.09</v>
      </c>
      <c r="X2198">
        <v>82120.36</v>
      </c>
      <c r="Y2198" t="s">
        <v>37</v>
      </c>
      <c r="Z2198" t="s">
        <v>57</v>
      </c>
      <c r="AA2198" t="s">
        <v>39</v>
      </c>
    </row>
    <row r="2199" spans="1:27" x14ac:dyDescent="0.25">
      <c r="A2199" t="s">
        <v>2341</v>
      </c>
      <c r="B2199" s="2">
        <v>45596</v>
      </c>
      <c r="C2199">
        <v>2024</v>
      </c>
      <c r="D2199" t="s">
        <v>113</v>
      </c>
      <c r="E2199" t="s">
        <v>114</v>
      </c>
      <c r="F2199">
        <v>10</v>
      </c>
      <c r="G2199" t="s">
        <v>51</v>
      </c>
      <c r="H2199" t="s">
        <v>89</v>
      </c>
      <c r="I2199" t="s">
        <v>45</v>
      </c>
      <c r="J2199" t="s">
        <v>33</v>
      </c>
      <c r="K2199" t="s">
        <v>54</v>
      </c>
      <c r="L2199" t="s">
        <v>101</v>
      </c>
      <c r="M2199" t="s">
        <v>36</v>
      </c>
      <c r="N2199">
        <v>180</v>
      </c>
      <c r="O2199">
        <v>1230.3399999999999</v>
      </c>
      <c r="P2199">
        <v>0.21</v>
      </c>
      <c r="Q2199">
        <v>174954.35</v>
      </c>
      <c r="R2199">
        <v>59484.480000000003</v>
      </c>
      <c r="S2199">
        <v>115469.87</v>
      </c>
      <c r="T2199">
        <v>9276.8799999999992</v>
      </c>
      <c r="U2199">
        <v>106192.99</v>
      </c>
      <c r="V2199">
        <v>0.25</v>
      </c>
      <c r="W2199">
        <v>79644.740000000005</v>
      </c>
      <c r="X2199">
        <v>183658.71</v>
      </c>
      <c r="Y2199" t="s">
        <v>74</v>
      </c>
      <c r="Z2199" t="s">
        <v>38</v>
      </c>
      <c r="AA2199" t="s">
        <v>39</v>
      </c>
    </row>
    <row r="2200" spans="1:27" x14ac:dyDescent="0.25">
      <c r="A2200" t="s">
        <v>2342</v>
      </c>
      <c r="B2200" s="2">
        <v>45266</v>
      </c>
      <c r="C2200">
        <v>2023</v>
      </c>
      <c r="D2200" t="s">
        <v>113</v>
      </c>
      <c r="E2200" t="s">
        <v>156</v>
      </c>
      <c r="F2200">
        <v>12</v>
      </c>
      <c r="G2200" t="s">
        <v>63</v>
      </c>
      <c r="H2200" t="s">
        <v>31</v>
      </c>
      <c r="I2200" t="s">
        <v>65</v>
      </c>
      <c r="J2200" t="s">
        <v>66</v>
      </c>
      <c r="K2200" t="s">
        <v>223</v>
      </c>
      <c r="L2200" t="s">
        <v>55</v>
      </c>
      <c r="M2200" t="s">
        <v>60</v>
      </c>
      <c r="N2200">
        <v>42</v>
      </c>
      <c r="O2200">
        <v>223.65</v>
      </c>
      <c r="P2200">
        <v>0.04</v>
      </c>
      <c r="Q2200">
        <v>9017.57</v>
      </c>
      <c r="R2200">
        <v>2885.62</v>
      </c>
      <c r="S2200">
        <v>6131.95</v>
      </c>
      <c r="T2200">
        <v>744.61</v>
      </c>
      <c r="U2200">
        <v>5387.34</v>
      </c>
      <c r="V2200">
        <v>0.23</v>
      </c>
      <c r="W2200">
        <v>4148.25</v>
      </c>
      <c r="X2200">
        <v>10145.74</v>
      </c>
      <c r="Y2200" t="s">
        <v>37</v>
      </c>
      <c r="Z2200" t="s">
        <v>38</v>
      </c>
      <c r="AA2200" t="s">
        <v>39</v>
      </c>
    </row>
    <row r="2201" spans="1:27" x14ac:dyDescent="0.25">
      <c r="A2201" t="s">
        <v>2343</v>
      </c>
      <c r="B2201" s="2">
        <v>45395</v>
      </c>
      <c r="C2201">
        <v>2024</v>
      </c>
      <c r="D2201" t="s">
        <v>41</v>
      </c>
      <c r="E2201" t="s">
        <v>70</v>
      </c>
      <c r="F2201">
        <v>4</v>
      </c>
      <c r="G2201" t="s">
        <v>63</v>
      </c>
      <c r="H2201" t="s">
        <v>44</v>
      </c>
      <c r="I2201" t="s">
        <v>65</v>
      </c>
      <c r="J2201" t="s">
        <v>66</v>
      </c>
      <c r="K2201" t="s">
        <v>110</v>
      </c>
      <c r="L2201" t="s">
        <v>159</v>
      </c>
      <c r="M2201" t="s">
        <v>79</v>
      </c>
      <c r="N2201">
        <v>11</v>
      </c>
      <c r="O2201">
        <v>1759.06</v>
      </c>
      <c r="P2201">
        <v>0.18</v>
      </c>
      <c r="Q2201">
        <v>15866.72</v>
      </c>
      <c r="R2201">
        <v>8568.0300000000007</v>
      </c>
      <c r="S2201">
        <v>7298.69</v>
      </c>
      <c r="T2201">
        <v>1982.3</v>
      </c>
      <c r="U2201">
        <v>5316.39</v>
      </c>
      <c r="V2201">
        <v>0.19</v>
      </c>
      <c r="W2201">
        <v>4306.28</v>
      </c>
      <c r="X2201">
        <v>15003.75</v>
      </c>
      <c r="Y2201" t="s">
        <v>56</v>
      </c>
      <c r="Z2201" t="s">
        <v>57</v>
      </c>
      <c r="AA2201" t="s">
        <v>39</v>
      </c>
    </row>
    <row r="2202" spans="1:27" x14ac:dyDescent="0.25">
      <c r="A2202" t="s">
        <v>2344</v>
      </c>
      <c r="B2202" s="2">
        <v>45283</v>
      </c>
      <c r="C2202">
        <v>2023</v>
      </c>
      <c r="D2202" t="s">
        <v>113</v>
      </c>
      <c r="E2202" t="s">
        <v>156</v>
      </c>
      <c r="F2202">
        <v>12</v>
      </c>
      <c r="G2202" t="s">
        <v>63</v>
      </c>
      <c r="H2202" t="s">
        <v>89</v>
      </c>
      <c r="I2202" t="s">
        <v>65</v>
      </c>
      <c r="J2202" t="s">
        <v>66</v>
      </c>
      <c r="K2202" t="s">
        <v>108</v>
      </c>
      <c r="L2202" t="s">
        <v>35</v>
      </c>
      <c r="M2202" t="s">
        <v>60</v>
      </c>
      <c r="N2202">
        <v>8</v>
      </c>
      <c r="O2202">
        <v>1649.44</v>
      </c>
      <c r="P2202">
        <v>0</v>
      </c>
      <c r="Q2202">
        <v>13195.52</v>
      </c>
      <c r="R2202">
        <v>7125.58</v>
      </c>
      <c r="S2202">
        <v>6069.94</v>
      </c>
      <c r="T2202">
        <v>2341.5</v>
      </c>
      <c r="U2202">
        <v>3728.44</v>
      </c>
      <c r="V2202">
        <v>0.22</v>
      </c>
      <c r="W2202">
        <v>2908.18</v>
      </c>
      <c r="X2202">
        <v>15038.85</v>
      </c>
      <c r="Y2202" t="s">
        <v>74</v>
      </c>
      <c r="Z2202" t="s">
        <v>57</v>
      </c>
      <c r="AA2202" t="s">
        <v>39</v>
      </c>
    </row>
    <row r="2203" spans="1:27" x14ac:dyDescent="0.25">
      <c r="A2203" t="s">
        <v>2345</v>
      </c>
      <c r="B2203" s="2">
        <v>45013</v>
      </c>
      <c r="C2203">
        <v>2023</v>
      </c>
      <c r="D2203" t="s">
        <v>49</v>
      </c>
      <c r="E2203" t="s">
        <v>106</v>
      </c>
      <c r="F2203">
        <v>3</v>
      </c>
      <c r="G2203" t="s">
        <v>51</v>
      </c>
      <c r="H2203" t="s">
        <v>129</v>
      </c>
      <c r="I2203" t="s">
        <v>65</v>
      </c>
      <c r="J2203" t="s">
        <v>66</v>
      </c>
      <c r="K2203" t="s">
        <v>185</v>
      </c>
      <c r="L2203" t="s">
        <v>140</v>
      </c>
      <c r="M2203" t="s">
        <v>47</v>
      </c>
      <c r="N2203">
        <v>176</v>
      </c>
      <c r="O2203">
        <v>1255.56</v>
      </c>
      <c r="P2203">
        <v>0.14000000000000001</v>
      </c>
      <c r="Q2203">
        <v>190041.56</v>
      </c>
      <c r="R2203">
        <v>112124.52</v>
      </c>
      <c r="S2203">
        <v>77917.039999999994</v>
      </c>
      <c r="T2203">
        <v>25793.35</v>
      </c>
      <c r="U2203">
        <v>52123.69</v>
      </c>
      <c r="V2203">
        <v>0.18</v>
      </c>
      <c r="W2203">
        <v>42741.43</v>
      </c>
      <c r="X2203">
        <v>166735.04000000001</v>
      </c>
      <c r="Y2203" t="s">
        <v>37</v>
      </c>
      <c r="Z2203" t="s">
        <v>38</v>
      </c>
      <c r="AA2203" t="s">
        <v>39</v>
      </c>
    </row>
    <row r="2204" spans="1:27" x14ac:dyDescent="0.25">
      <c r="A2204" t="s">
        <v>2346</v>
      </c>
      <c r="B2204" s="2">
        <v>45492</v>
      </c>
      <c r="C2204">
        <v>2024</v>
      </c>
      <c r="D2204" t="s">
        <v>28</v>
      </c>
      <c r="E2204" t="s">
        <v>29</v>
      </c>
      <c r="F2204">
        <v>7</v>
      </c>
      <c r="G2204" t="s">
        <v>85</v>
      </c>
      <c r="H2204" t="s">
        <v>107</v>
      </c>
      <c r="I2204" t="s">
        <v>65</v>
      </c>
      <c r="J2204" t="s">
        <v>66</v>
      </c>
      <c r="K2204" t="s">
        <v>130</v>
      </c>
      <c r="L2204" t="s">
        <v>59</v>
      </c>
      <c r="M2204" t="s">
        <v>60</v>
      </c>
      <c r="N2204">
        <v>167</v>
      </c>
      <c r="O2204">
        <v>913.97</v>
      </c>
      <c r="P2204">
        <v>0.11</v>
      </c>
      <c r="Q2204">
        <v>135843.35999999999</v>
      </c>
      <c r="R2204">
        <v>55695.78</v>
      </c>
      <c r="S2204">
        <v>80147.58</v>
      </c>
      <c r="T2204">
        <v>10674.6</v>
      </c>
      <c r="U2204">
        <v>69472.98</v>
      </c>
      <c r="V2204">
        <v>0.27</v>
      </c>
      <c r="W2204">
        <v>50715.28</v>
      </c>
      <c r="X2204">
        <v>134781.44</v>
      </c>
      <c r="Y2204" t="s">
        <v>74</v>
      </c>
      <c r="Z2204" t="s">
        <v>38</v>
      </c>
      <c r="AA2204" t="s">
        <v>39</v>
      </c>
    </row>
    <row r="2205" spans="1:27" x14ac:dyDescent="0.25">
      <c r="A2205" t="s">
        <v>2347</v>
      </c>
      <c r="B2205" s="2">
        <v>44653</v>
      </c>
      <c r="C2205">
        <v>2022</v>
      </c>
      <c r="D2205" t="s">
        <v>41</v>
      </c>
      <c r="E2205" t="s">
        <v>70</v>
      </c>
      <c r="F2205">
        <v>4</v>
      </c>
      <c r="G2205" t="s">
        <v>63</v>
      </c>
      <c r="H2205" t="s">
        <v>64</v>
      </c>
      <c r="I2205" t="s">
        <v>45</v>
      </c>
      <c r="J2205" t="s">
        <v>33</v>
      </c>
      <c r="K2205" t="s">
        <v>78</v>
      </c>
      <c r="L2205" t="s">
        <v>55</v>
      </c>
      <c r="M2205" t="s">
        <v>60</v>
      </c>
      <c r="N2205">
        <v>25</v>
      </c>
      <c r="O2205">
        <v>811.95</v>
      </c>
      <c r="P2205">
        <v>0.21</v>
      </c>
      <c r="Q2205">
        <v>16036.01</v>
      </c>
      <c r="R2205">
        <v>6414.4</v>
      </c>
      <c r="S2205">
        <v>9621.61</v>
      </c>
      <c r="T2205">
        <v>1136.1099999999999</v>
      </c>
      <c r="U2205">
        <v>8485.5</v>
      </c>
      <c r="V2205">
        <v>0.3</v>
      </c>
      <c r="W2205">
        <v>5939.85</v>
      </c>
      <c r="X2205">
        <v>19182.759999999998</v>
      </c>
      <c r="Y2205" t="s">
        <v>74</v>
      </c>
      <c r="Z2205" t="s">
        <v>57</v>
      </c>
      <c r="AA2205" t="s">
        <v>39</v>
      </c>
    </row>
    <row r="2206" spans="1:27" x14ac:dyDescent="0.25">
      <c r="A2206" t="s">
        <v>2348</v>
      </c>
      <c r="B2206" s="2">
        <v>45355</v>
      </c>
      <c r="C2206">
        <v>2024</v>
      </c>
      <c r="D2206" t="s">
        <v>49</v>
      </c>
      <c r="E2206" t="s">
        <v>106</v>
      </c>
      <c r="F2206">
        <v>3</v>
      </c>
      <c r="G2206" t="s">
        <v>30</v>
      </c>
      <c r="H2206" t="s">
        <v>64</v>
      </c>
      <c r="I2206" t="s">
        <v>45</v>
      </c>
      <c r="J2206" t="s">
        <v>33</v>
      </c>
      <c r="K2206" t="s">
        <v>172</v>
      </c>
      <c r="L2206" t="s">
        <v>159</v>
      </c>
      <c r="M2206" t="s">
        <v>60</v>
      </c>
      <c r="N2206">
        <v>34</v>
      </c>
      <c r="O2206">
        <v>1237.06</v>
      </c>
      <c r="P2206">
        <v>0.11</v>
      </c>
      <c r="Q2206">
        <v>37433.440000000002</v>
      </c>
      <c r="R2206">
        <v>16470.71</v>
      </c>
      <c r="S2206">
        <v>20962.73</v>
      </c>
      <c r="T2206">
        <v>2550.86</v>
      </c>
      <c r="U2206">
        <v>18411.87</v>
      </c>
      <c r="V2206">
        <v>0.23</v>
      </c>
      <c r="W2206">
        <v>14177.14</v>
      </c>
      <c r="X2206">
        <v>37522.730000000003</v>
      </c>
      <c r="Y2206" t="s">
        <v>37</v>
      </c>
      <c r="Z2206" t="s">
        <v>57</v>
      </c>
      <c r="AA2206" t="s">
        <v>39</v>
      </c>
    </row>
    <row r="2207" spans="1:27" x14ac:dyDescent="0.25">
      <c r="A2207" t="s">
        <v>2349</v>
      </c>
      <c r="B2207" s="2">
        <v>45115</v>
      </c>
      <c r="C2207">
        <v>2023</v>
      </c>
      <c r="D2207" t="s">
        <v>28</v>
      </c>
      <c r="E2207" t="s">
        <v>29</v>
      </c>
      <c r="F2207">
        <v>7</v>
      </c>
      <c r="G2207" t="s">
        <v>85</v>
      </c>
      <c r="H2207" t="s">
        <v>64</v>
      </c>
      <c r="I2207" t="s">
        <v>45</v>
      </c>
      <c r="J2207" t="s">
        <v>33</v>
      </c>
      <c r="K2207" t="s">
        <v>225</v>
      </c>
      <c r="L2207" t="s">
        <v>35</v>
      </c>
      <c r="M2207" t="s">
        <v>36</v>
      </c>
      <c r="N2207">
        <v>103</v>
      </c>
      <c r="O2207">
        <v>1758.45</v>
      </c>
      <c r="P2207">
        <v>0.15</v>
      </c>
      <c r="Q2207">
        <v>153952.29999999999</v>
      </c>
      <c r="R2207">
        <v>80055.199999999997</v>
      </c>
      <c r="S2207">
        <v>73897.100000000006</v>
      </c>
      <c r="T2207">
        <v>25850.91</v>
      </c>
      <c r="U2207">
        <v>48046.19</v>
      </c>
      <c r="V2207">
        <v>0.23</v>
      </c>
      <c r="W2207">
        <v>36995.57</v>
      </c>
      <c r="X2207">
        <v>152188.29999999999</v>
      </c>
      <c r="Y2207" t="s">
        <v>74</v>
      </c>
      <c r="Z2207" t="s">
        <v>61</v>
      </c>
      <c r="AA2207" t="s">
        <v>39</v>
      </c>
    </row>
    <row r="2208" spans="1:27" x14ac:dyDescent="0.25">
      <c r="A2208" t="s">
        <v>2350</v>
      </c>
      <c r="B2208" s="2">
        <v>45166</v>
      </c>
      <c r="C2208">
        <v>2023</v>
      </c>
      <c r="D2208" t="s">
        <v>28</v>
      </c>
      <c r="E2208" t="s">
        <v>81</v>
      </c>
      <c r="F2208">
        <v>8</v>
      </c>
      <c r="G2208" t="s">
        <v>51</v>
      </c>
      <c r="H2208" t="s">
        <v>71</v>
      </c>
      <c r="I2208" t="s">
        <v>135</v>
      </c>
      <c r="J2208" t="s">
        <v>66</v>
      </c>
      <c r="K2208" t="s">
        <v>315</v>
      </c>
      <c r="L2208" t="s">
        <v>122</v>
      </c>
      <c r="M2208" t="s">
        <v>79</v>
      </c>
      <c r="N2208">
        <v>12</v>
      </c>
      <c r="O2208">
        <v>358.37</v>
      </c>
      <c r="P2208">
        <v>0.22</v>
      </c>
      <c r="Q2208">
        <v>3354.34</v>
      </c>
      <c r="R2208">
        <v>1979.06</v>
      </c>
      <c r="S2208">
        <v>1375.28</v>
      </c>
      <c r="T2208">
        <v>417.9</v>
      </c>
      <c r="U2208">
        <v>957.38</v>
      </c>
      <c r="V2208">
        <v>0.2</v>
      </c>
      <c r="W2208">
        <v>765.9</v>
      </c>
      <c r="X2208">
        <v>3229.56</v>
      </c>
      <c r="Y2208" t="s">
        <v>37</v>
      </c>
      <c r="Z2208" t="s">
        <v>61</v>
      </c>
      <c r="AA2208" t="s">
        <v>39</v>
      </c>
    </row>
    <row r="2209" spans="1:27" x14ac:dyDescent="0.25">
      <c r="A2209" t="s">
        <v>2351</v>
      </c>
      <c r="B2209" s="2">
        <v>45261</v>
      </c>
      <c r="C2209">
        <v>2023</v>
      </c>
      <c r="D2209" t="s">
        <v>113</v>
      </c>
      <c r="E2209" t="s">
        <v>156</v>
      </c>
      <c r="F2209">
        <v>12</v>
      </c>
      <c r="G2209" t="s">
        <v>63</v>
      </c>
      <c r="H2209" t="s">
        <v>64</v>
      </c>
      <c r="I2209" t="s">
        <v>92</v>
      </c>
      <c r="J2209" t="s">
        <v>53</v>
      </c>
      <c r="K2209" t="s">
        <v>153</v>
      </c>
      <c r="L2209" t="s">
        <v>59</v>
      </c>
      <c r="M2209" t="s">
        <v>60</v>
      </c>
      <c r="N2209">
        <v>191</v>
      </c>
      <c r="O2209">
        <v>811.04</v>
      </c>
      <c r="P2209">
        <v>0.01</v>
      </c>
      <c r="Q2209">
        <v>153359.54999999999</v>
      </c>
      <c r="R2209">
        <v>73612.58</v>
      </c>
      <c r="S2209">
        <v>79746.97</v>
      </c>
      <c r="T2209">
        <v>24808.78</v>
      </c>
      <c r="U2209">
        <v>54938.19</v>
      </c>
      <c r="V2209">
        <v>0.24</v>
      </c>
      <c r="W2209">
        <v>41753.019999999997</v>
      </c>
      <c r="X2209">
        <v>177513.61</v>
      </c>
      <c r="Y2209" t="s">
        <v>74</v>
      </c>
      <c r="Z2209" t="s">
        <v>61</v>
      </c>
      <c r="AA2209" t="s">
        <v>39</v>
      </c>
    </row>
    <row r="2210" spans="1:27" x14ac:dyDescent="0.25">
      <c r="A2210" t="s">
        <v>2352</v>
      </c>
      <c r="B2210" s="2">
        <v>44677</v>
      </c>
      <c r="C2210">
        <v>2022</v>
      </c>
      <c r="D2210" t="s">
        <v>41</v>
      </c>
      <c r="E2210" t="s">
        <v>70</v>
      </c>
      <c r="F2210">
        <v>4</v>
      </c>
      <c r="G2210" t="s">
        <v>63</v>
      </c>
      <c r="H2210" t="s">
        <v>71</v>
      </c>
      <c r="I2210" t="s">
        <v>52</v>
      </c>
      <c r="J2210" t="s">
        <v>53</v>
      </c>
      <c r="K2210" t="s">
        <v>157</v>
      </c>
      <c r="L2210" t="s">
        <v>159</v>
      </c>
      <c r="M2210" t="s">
        <v>36</v>
      </c>
      <c r="N2210">
        <v>87</v>
      </c>
      <c r="O2210">
        <v>1556.79</v>
      </c>
      <c r="P2210">
        <v>0</v>
      </c>
      <c r="Q2210">
        <v>135440.73000000001</v>
      </c>
      <c r="R2210">
        <v>58239.51</v>
      </c>
      <c r="S2210">
        <v>77201.22</v>
      </c>
      <c r="T2210">
        <v>21646.5</v>
      </c>
      <c r="U2210">
        <v>55554.720000000001</v>
      </c>
      <c r="V2210">
        <v>0.21</v>
      </c>
      <c r="W2210">
        <v>43888.23</v>
      </c>
      <c r="X2210">
        <v>124056.43</v>
      </c>
      <c r="Y2210" t="s">
        <v>37</v>
      </c>
      <c r="Z2210" t="s">
        <v>57</v>
      </c>
      <c r="AA2210" t="s">
        <v>39</v>
      </c>
    </row>
    <row r="2211" spans="1:27" x14ac:dyDescent="0.25">
      <c r="A2211" t="s">
        <v>2353</v>
      </c>
      <c r="B2211" s="2">
        <v>45236</v>
      </c>
      <c r="C2211">
        <v>2023</v>
      </c>
      <c r="D2211" t="s">
        <v>113</v>
      </c>
      <c r="E2211" t="s">
        <v>117</v>
      </c>
      <c r="F2211">
        <v>11</v>
      </c>
      <c r="G2211" t="s">
        <v>51</v>
      </c>
      <c r="H2211" t="s">
        <v>31</v>
      </c>
      <c r="I2211" t="s">
        <v>65</v>
      </c>
      <c r="J2211" t="s">
        <v>66</v>
      </c>
      <c r="K2211" t="s">
        <v>86</v>
      </c>
      <c r="L2211" t="s">
        <v>122</v>
      </c>
      <c r="M2211" t="s">
        <v>36</v>
      </c>
      <c r="N2211">
        <v>157</v>
      </c>
      <c r="O2211">
        <v>1923.33</v>
      </c>
      <c r="P2211">
        <v>0.16</v>
      </c>
      <c r="Q2211">
        <v>253648.76</v>
      </c>
      <c r="R2211">
        <v>101459.5</v>
      </c>
      <c r="S2211">
        <v>152189.26</v>
      </c>
      <c r="T2211">
        <v>18367.23</v>
      </c>
      <c r="U2211">
        <v>133822.03</v>
      </c>
      <c r="V2211">
        <v>0.2</v>
      </c>
      <c r="W2211">
        <v>107057.62</v>
      </c>
      <c r="X2211">
        <v>216189.93</v>
      </c>
      <c r="Y2211" t="s">
        <v>37</v>
      </c>
      <c r="Z2211" t="s">
        <v>61</v>
      </c>
      <c r="AA2211" t="s">
        <v>39</v>
      </c>
    </row>
    <row r="2212" spans="1:27" x14ac:dyDescent="0.25">
      <c r="A2212" t="s">
        <v>2354</v>
      </c>
      <c r="B2212" s="2">
        <v>45025</v>
      </c>
      <c r="C2212">
        <v>2023</v>
      </c>
      <c r="D2212" t="s">
        <v>41</v>
      </c>
      <c r="E2212" t="s">
        <v>70</v>
      </c>
      <c r="F2212">
        <v>4</v>
      </c>
      <c r="G2212" t="s">
        <v>63</v>
      </c>
      <c r="H2212" t="s">
        <v>107</v>
      </c>
      <c r="I2212" t="s">
        <v>45</v>
      </c>
      <c r="J2212" t="s">
        <v>33</v>
      </c>
      <c r="K2212" t="s">
        <v>198</v>
      </c>
      <c r="L2212" t="s">
        <v>159</v>
      </c>
      <c r="M2212" t="s">
        <v>60</v>
      </c>
      <c r="N2212">
        <v>186</v>
      </c>
      <c r="O2212">
        <v>262.56</v>
      </c>
      <c r="P2212">
        <v>0.2</v>
      </c>
      <c r="Q2212">
        <v>39068.93</v>
      </c>
      <c r="R2212">
        <v>24222.74</v>
      </c>
      <c r="S2212">
        <v>14846.19</v>
      </c>
      <c r="T2212">
        <v>5708.02</v>
      </c>
      <c r="U2212">
        <v>9138.17</v>
      </c>
      <c r="V2212">
        <v>0.19</v>
      </c>
      <c r="W2212">
        <v>7401.92</v>
      </c>
      <c r="X2212">
        <v>40209.660000000003</v>
      </c>
      <c r="Y2212" t="s">
        <v>37</v>
      </c>
      <c r="Z2212" t="s">
        <v>61</v>
      </c>
      <c r="AA2212" t="s">
        <v>39</v>
      </c>
    </row>
    <row r="2213" spans="1:27" x14ac:dyDescent="0.25">
      <c r="A2213" t="s">
        <v>2355</v>
      </c>
      <c r="B2213" s="2">
        <v>45548</v>
      </c>
      <c r="C2213">
        <v>2024</v>
      </c>
      <c r="D2213" t="s">
        <v>28</v>
      </c>
      <c r="E2213" t="s">
        <v>134</v>
      </c>
      <c r="F2213">
        <v>9</v>
      </c>
      <c r="G2213" t="s">
        <v>51</v>
      </c>
      <c r="H2213" t="s">
        <v>71</v>
      </c>
      <c r="I2213" t="s">
        <v>32</v>
      </c>
      <c r="J2213" t="s">
        <v>33</v>
      </c>
      <c r="K2213" t="s">
        <v>95</v>
      </c>
      <c r="L2213" t="s">
        <v>137</v>
      </c>
      <c r="M2213" t="s">
        <v>79</v>
      </c>
      <c r="N2213">
        <v>152</v>
      </c>
      <c r="O2213">
        <v>1536.02</v>
      </c>
      <c r="P2213">
        <v>0.04</v>
      </c>
      <c r="Q2213">
        <v>224136.04</v>
      </c>
      <c r="R2213">
        <v>136722.98000000001</v>
      </c>
      <c r="S2213">
        <v>87413.06</v>
      </c>
      <c r="T2213">
        <v>12724.17</v>
      </c>
      <c r="U2213">
        <v>74688.89</v>
      </c>
      <c r="V2213">
        <v>0.2</v>
      </c>
      <c r="W2213">
        <v>59751.11</v>
      </c>
      <c r="X2213">
        <v>208408.44</v>
      </c>
      <c r="Y2213" t="s">
        <v>37</v>
      </c>
      <c r="Z2213" t="s">
        <v>75</v>
      </c>
      <c r="AA2213" t="s">
        <v>39</v>
      </c>
    </row>
    <row r="2214" spans="1:27" x14ac:dyDescent="0.25">
      <c r="A2214" t="s">
        <v>2356</v>
      </c>
      <c r="B2214" s="2">
        <v>45620</v>
      </c>
      <c r="C2214">
        <v>2024</v>
      </c>
      <c r="D2214" t="s">
        <v>113</v>
      </c>
      <c r="E2214" t="s">
        <v>117</v>
      </c>
      <c r="F2214">
        <v>11</v>
      </c>
      <c r="G2214" t="s">
        <v>85</v>
      </c>
      <c r="H2214" t="s">
        <v>71</v>
      </c>
      <c r="I2214" t="s">
        <v>45</v>
      </c>
      <c r="J2214" t="s">
        <v>33</v>
      </c>
      <c r="K2214" t="s">
        <v>324</v>
      </c>
      <c r="L2214" t="s">
        <v>119</v>
      </c>
      <c r="M2214" t="s">
        <v>47</v>
      </c>
      <c r="N2214">
        <v>21</v>
      </c>
      <c r="O2214">
        <v>1029.3800000000001</v>
      </c>
      <c r="P2214">
        <v>0.16</v>
      </c>
      <c r="Q2214">
        <v>18158.259999999998</v>
      </c>
      <c r="R2214">
        <v>11621.29</v>
      </c>
      <c r="S2214">
        <v>6536.97</v>
      </c>
      <c r="T2214">
        <v>3097.85</v>
      </c>
      <c r="U2214">
        <v>3439.12</v>
      </c>
      <c r="V2214">
        <v>0.25</v>
      </c>
      <c r="W2214">
        <v>2579.34</v>
      </c>
      <c r="X2214">
        <v>16468.07</v>
      </c>
      <c r="Y2214" t="s">
        <v>74</v>
      </c>
      <c r="Z2214" t="s">
        <v>57</v>
      </c>
      <c r="AA2214" t="s">
        <v>39</v>
      </c>
    </row>
    <row r="2215" spans="1:27" x14ac:dyDescent="0.25">
      <c r="A2215" t="s">
        <v>2357</v>
      </c>
      <c r="B2215" s="2">
        <v>45453</v>
      </c>
      <c r="C2215">
        <v>2024</v>
      </c>
      <c r="D2215" t="s">
        <v>41</v>
      </c>
      <c r="E2215" t="s">
        <v>77</v>
      </c>
      <c r="F2215">
        <v>6</v>
      </c>
      <c r="G2215" t="s">
        <v>85</v>
      </c>
      <c r="H2215" t="s">
        <v>71</v>
      </c>
      <c r="I2215" t="s">
        <v>135</v>
      </c>
      <c r="J2215" t="s">
        <v>66</v>
      </c>
      <c r="K2215" t="s">
        <v>183</v>
      </c>
      <c r="L2215" t="s">
        <v>119</v>
      </c>
      <c r="M2215" t="s">
        <v>79</v>
      </c>
      <c r="N2215">
        <v>56</v>
      </c>
      <c r="O2215">
        <v>1374.6</v>
      </c>
      <c r="P2215">
        <v>0.09</v>
      </c>
      <c r="Q2215">
        <v>70049.62</v>
      </c>
      <c r="R2215">
        <v>32923.32</v>
      </c>
      <c r="S2215">
        <v>37126.300000000003</v>
      </c>
      <c r="T2215">
        <v>13719.96</v>
      </c>
      <c r="U2215">
        <v>23406.34</v>
      </c>
      <c r="V2215">
        <v>0.27</v>
      </c>
      <c r="W2215">
        <v>17086.63</v>
      </c>
      <c r="X2215">
        <v>69766.2</v>
      </c>
      <c r="Y2215" t="s">
        <v>37</v>
      </c>
      <c r="Z2215" t="s">
        <v>61</v>
      </c>
      <c r="AA2215" t="s">
        <v>39</v>
      </c>
    </row>
    <row r="2216" spans="1:27" x14ac:dyDescent="0.25">
      <c r="A2216" t="s">
        <v>2358</v>
      </c>
      <c r="B2216" s="2">
        <v>44867</v>
      </c>
      <c r="C2216">
        <v>2022</v>
      </c>
      <c r="D2216" t="s">
        <v>113</v>
      </c>
      <c r="E2216" t="s">
        <v>117</v>
      </c>
      <c r="F2216">
        <v>11</v>
      </c>
      <c r="G2216" t="s">
        <v>51</v>
      </c>
      <c r="H2216" t="s">
        <v>71</v>
      </c>
      <c r="I2216" t="s">
        <v>92</v>
      </c>
      <c r="J2216" t="s">
        <v>53</v>
      </c>
      <c r="K2216" t="s">
        <v>115</v>
      </c>
      <c r="L2216" t="s">
        <v>73</v>
      </c>
      <c r="M2216" t="s">
        <v>60</v>
      </c>
      <c r="N2216">
        <v>81</v>
      </c>
      <c r="O2216">
        <v>656.09</v>
      </c>
      <c r="P2216">
        <v>0.19</v>
      </c>
      <c r="Q2216">
        <v>43046.06</v>
      </c>
      <c r="R2216">
        <v>14635.66</v>
      </c>
      <c r="S2216">
        <v>28410.400000000001</v>
      </c>
      <c r="T2216">
        <v>4230.97</v>
      </c>
      <c r="U2216">
        <v>24179.43</v>
      </c>
      <c r="V2216">
        <v>0.22</v>
      </c>
      <c r="W2216">
        <v>18859.96</v>
      </c>
      <c r="X2216">
        <v>51203.25</v>
      </c>
      <c r="Y2216" t="s">
        <v>56</v>
      </c>
      <c r="Z2216" t="s">
        <v>61</v>
      </c>
      <c r="AA2216" t="s">
        <v>39</v>
      </c>
    </row>
    <row r="2217" spans="1:27" x14ac:dyDescent="0.25">
      <c r="A2217" t="s">
        <v>2359</v>
      </c>
      <c r="B2217" s="2">
        <v>44656</v>
      </c>
      <c r="C2217">
        <v>2022</v>
      </c>
      <c r="D2217" t="s">
        <v>41</v>
      </c>
      <c r="E2217" t="s">
        <v>70</v>
      </c>
      <c r="F2217">
        <v>4</v>
      </c>
      <c r="G2217" t="s">
        <v>30</v>
      </c>
      <c r="H2217" t="s">
        <v>107</v>
      </c>
      <c r="I2217" t="s">
        <v>45</v>
      </c>
      <c r="J2217" t="s">
        <v>33</v>
      </c>
      <c r="K2217" t="s">
        <v>170</v>
      </c>
      <c r="L2217" t="s">
        <v>140</v>
      </c>
      <c r="M2217" t="s">
        <v>36</v>
      </c>
      <c r="N2217">
        <v>64</v>
      </c>
      <c r="O2217">
        <v>540.94000000000005</v>
      </c>
      <c r="P2217">
        <v>0.09</v>
      </c>
      <c r="Q2217">
        <v>31504.35</v>
      </c>
      <c r="R2217">
        <v>15437.13</v>
      </c>
      <c r="S2217">
        <v>16067.22</v>
      </c>
      <c r="T2217">
        <v>4066.9</v>
      </c>
      <c r="U2217">
        <v>12000.32</v>
      </c>
      <c r="V2217">
        <v>0.24</v>
      </c>
      <c r="W2217">
        <v>9120.24</v>
      </c>
      <c r="X2217">
        <v>37662</v>
      </c>
      <c r="Y2217" t="s">
        <v>74</v>
      </c>
      <c r="Z2217" t="s">
        <v>75</v>
      </c>
      <c r="AA2217" t="s">
        <v>39</v>
      </c>
    </row>
    <row r="2218" spans="1:27" x14ac:dyDescent="0.25">
      <c r="A2218" t="s">
        <v>2360</v>
      </c>
      <c r="B2218" s="2">
        <v>45337</v>
      </c>
      <c r="C2218">
        <v>2024</v>
      </c>
      <c r="D2218" t="s">
        <v>49</v>
      </c>
      <c r="E2218" t="s">
        <v>88</v>
      </c>
      <c r="F2218">
        <v>2</v>
      </c>
      <c r="G2218" t="s">
        <v>51</v>
      </c>
      <c r="H2218" t="s">
        <v>129</v>
      </c>
      <c r="I2218" t="s">
        <v>135</v>
      </c>
      <c r="J2218" t="s">
        <v>66</v>
      </c>
      <c r="K2218" t="s">
        <v>161</v>
      </c>
      <c r="L2218" t="s">
        <v>119</v>
      </c>
      <c r="M2218" t="s">
        <v>60</v>
      </c>
      <c r="N2218">
        <v>182</v>
      </c>
      <c r="O2218">
        <v>136.31</v>
      </c>
      <c r="P2218">
        <v>0.03</v>
      </c>
      <c r="Q2218">
        <v>24064.17</v>
      </c>
      <c r="R2218">
        <v>11791.44</v>
      </c>
      <c r="S2218">
        <v>12272.73</v>
      </c>
      <c r="T2218">
        <v>2990.49</v>
      </c>
      <c r="U2218">
        <v>9282.24</v>
      </c>
      <c r="V2218">
        <v>0.22</v>
      </c>
      <c r="W2218">
        <v>7240.15</v>
      </c>
      <c r="X2218">
        <v>21120.18</v>
      </c>
      <c r="Y2218" t="s">
        <v>37</v>
      </c>
      <c r="Z2218" t="s">
        <v>38</v>
      </c>
      <c r="AA2218" t="s">
        <v>39</v>
      </c>
    </row>
    <row r="2219" spans="1:27" x14ac:dyDescent="0.25">
      <c r="A2219" t="s">
        <v>2361</v>
      </c>
      <c r="B2219" s="2">
        <v>44987</v>
      </c>
      <c r="C2219">
        <v>2023</v>
      </c>
      <c r="D2219" t="s">
        <v>49</v>
      </c>
      <c r="E2219" t="s">
        <v>106</v>
      </c>
      <c r="F2219">
        <v>3</v>
      </c>
      <c r="G2219" t="s">
        <v>51</v>
      </c>
      <c r="H2219" t="s">
        <v>107</v>
      </c>
      <c r="I2219" t="s">
        <v>32</v>
      </c>
      <c r="J2219" t="s">
        <v>33</v>
      </c>
      <c r="K2219" t="s">
        <v>157</v>
      </c>
      <c r="L2219" t="s">
        <v>55</v>
      </c>
      <c r="M2219" t="s">
        <v>47</v>
      </c>
      <c r="N2219">
        <v>19</v>
      </c>
      <c r="O2219">
        <v>1383.83</v>
      </c>
      <c r="P2219">
        <v>0.21</v>
      </c>
      <c r="Q2219">
        <v>20771.29</v>
      </c>
      <c r="R2219">
        <v>11424.21</v>
      </c>
      <c r="S2219">
        <v>9347.08</v>
      </c>
      <c r="T2219">
        <v>2253.77</v>
      </c>
      <c r="U2219">
        <v>7093.31</v>
      </c>
      <c r="V2219">
        <v>0.22</v>
      </c>
      <c r="W2219">
        <v>5532.78</v>
      </c>
      <c r="X2219">
        <v>23305.33</v>
      </c>
      <c r="Y2219" t="s">
        <v>37</v>
      </c>
      <c r="Z2219" t="s">
        <v>75</v>
      </c>
      <c r="AA2219" t="s">
        <v>39</v>
      </c>
    </row>
    <row r="2220" spans="1:27" x14ac:dyDescent="0.25">
      <c r="A2220" t="s">
        <v>2362</v>
      </c>
      <c r="B2220" s="2">
        <v>44632</v>
      </c>
      <c r="C2220">
        <v>2022</v>
      </c>
      <c r="D2220" t="s">
        <v>49</v>
      </c>
      <c r="E2220" t="s">
        <v>106</v>
      </c>
      <c r="F2220">
        <v>3</v>
      </c>
      <c r="G2220" t="s">
        <v>30</v>
      </c>
      <c r="H2220" t="s">
        <v>44</v>
      </c>
      <c r="I2220" t="s">
        <v>92</v>
      </c>
      <c r="J2220" t="s">
        <v>53</v>
      </c>
      <c r="K2220" t="s">
        <v>181</v>
      </c>
      <c r="L2220" t="s">
        <v>35</v>
      </c>
      <c r="M2220" t="s">
        <v>36</v>
      </c>
      <c r="N2220">
        <v>124</v>
      </c>
      <c r="O2220">
        <v>1690.72</v>
      </c>
      <c r="P2220">
        <v>0.18</v>
      </c>
      <c r="Q2220">
        <v>171912.41</v>
      </c>
      <c r="R2220">
        <v>108304.82</v>
      </c>
      <c r="S2220">
        <v>63607.59</v>
      </c>
      <c r="T2220">
        <v>15220.9</v>
      </c>
      <c r="U2220">
        <v>48386.69</v>
      </c>
      <c r="V2220">
        <v>0.28999999999999998</v>
      </c>
      <c r="W2220">
        <v>34354.550000000003</v>
      </c>
      <c r="X2220">
        <v>147041.64000000001</v>
      </c>
      <c r="Y2220" t="s">
        <v>74</v>
      </c>
      <c r="Z2220" t="s">
        <v>38</v>
      </c>
      <c r="AA2220" t="s">
        <v>39</v>
      </c>
    </row>
    <row r="2221" spans="1:27" x14ac:dyDescent="0.25">
      <c r="A2221" t="s">
        <v>2363</v>
      </c>
      <c r="B2221" s="2">
        <v>44853</v>
      </c>
      <c r="C2221">
        <v>2022</v>
      </c>
      <c r="D2221" t="s">
        <v>113</v>
      </c>
      <c r="E2221" t="s">
        <v>114</v>
      </c>
      <c r="F2221">
        <v>10</v>
      </c>
      <c r="G2221" t="s">
        <v>63</v>
      </c>
      <c r="H2221" t="s">
        <v>107</v>
      </c>
      <c r="I2221" t="s">
        <v>65</v>
      </c>
      <c r="J2221" t="s">
        <v>66</v>
      </c>
      <c r="K2221" t="s">
        <v>322</v>
      </c>
      <c r="L2221" t="s">
        <v>73</v>
      </c>
      <c r="M2221" t="s">
        <v>79</v>
      </c>
      <c r="N2221">
        <v>152</v>
      </c>
      <c r="O2221">
        <v>1587.48</v>
      </c>
      <c r="P2221">
        <v>0.15</v>
      </c>
      <c r="Q2221">
        <v>205102.42</v>
      </c>
      <c r="R2221">
        <v>129214.52</v>
      </c>
      <c r="S2221">
        <v>75887.899999999994</v>
      </c>
      <c r="T2221">
        <v>21100.75</v>
      </c>
      <c r="U2221">
        <v>54787.15</v>
      </c>
      <c r="V2221">
        <v>0.24</v>
      </c>
      <c r="W2221">
        <v>41638.230000000003</v>
      </c>
      <c r="X2221">
        <v>189665.74</v>
      </c>
      <c r="Y2221" t="s">
        <v>56</v>
      </c>
      <c r="Z2221" t="s">
        <v>75</v>
      </c>
      <c r="AA2221" t="s">
        <v>39</v>
      </c>
    </row>
    <row r="2222" spans="1:27" x14ac:dyDescent="0.25">
      <c r="A2222" t="s">
        <v>2364</v>
      </c>
      <c r="B2222" s="2">
        <v>45304</v>
      </c>
      <c r="C2222">
        <v>2024</v>
      </c>
      <c r="D2222" t="s">
        <v>49</v>
      </c>
      <c r="E2222" t="s">
        <v>50</v>
      </c>
      <c r="F2222">
        <v>1</v>
      </c>
      <c r="G2222" t="s">
        <v>30</v>
      </c>
      <c r="H2222" t="s">
        <v>44</v>
      </c>
      <c r="I2222" t="s">
        <v>52</v>
      </c>
      <c r="J2222" t="s">
        <v>53</v>
      </c>
      <c r="K2222" t="s">
        <v>153</v>
      </c>
      <c r="L2222" t="s">
        <v>137</v>
      </c>
      <c r="M2222" t="s">
        <v>60</v>
      </c>
      <c r="N2222">
        <v>59</v>
      </c>
      <c r="O2222">
        <v>492.81</v>
      </c>
      <c r="P2222">
        <v>0.06</v>
      </c>
      <c r="Q2222">
        <v>27331.24</v>
      </c>
      <c r="R2222">
        <v>10932.5</v>
      </c>
      <c r="S2222">
        <v>16398.740000000002</v>
      </c>
      <c r="T2222">
        <v>3746.96</v>
      </c>
      <c r="U2222">
        <v>12651.78</v>
      </c>
      <c r="V2222">
        <v>0.23</v>
      </c>
      <c r="W2222">
        <v>9741.8700000000008</v>
      </c>
      <c r="X2222">
        <v>23504.09</v>
      </c>
      <c r="Y2222" t="s">
        <v>37</v>
      </c>
      <c r="Z2222" t="s">
        <v>38</v>
      </c>
      <c r="AA2222" t="s">
        <v>39</v>
      </c>
    </row>
    <row r="2223" spans="1:27" x14ac:dyDescent="0.25">
      <c r="A2223" t="s">
        <v>2365</v>
      </c>
      <c r="B2223" s="2">
        <v>45181</v>
      </c>
      <c r="C2223">
        <v>2023</v>
      </c>
      <c r="D2223" t="s">
        <v>28</v>
      </c>
      <c r="E2223" t="s">
        <v>134</v>
      </c>
      <c r="F2223">
        <v>9</v>
      </c>
      <c r="G2223" t="s">
        <v>43</v>
      </c>
      <c r="H2223" t="s">
        <v>71</v>
      </c>
      <c r="I2223" t="s">
        <v>32</v>
      </c>
      <c r="J2223" t="s">
        <v>33</v>
      </c>
      <c r="K2223" t="s">
        <v>183</v>
      </c>
      <c r="L2223" t="s">
        <v>119</v>
      </c>
      <c r="M2223" t="s">
        <v>60</v>
      </c>
      <c r="N2223">
        <v>58</v>
      </c>
      <c r="O2223">
        <v>624.26</v>
      </c>
      <c r="P2223">
        <v>0.15</v>
      </c>
      <c r="Q2223">
        <v>30776.02</v>
      </c>
      <c r="R2223">
        <v>14464.73</v>
      </c>
      <c r="S2223">
        <v>16311.29</v>
      </c>
      <c r="T2223">
        <v>4949.83</v>
      </c>
      <c r="U2223">
        <v>11361.46</v>
      </c>
      <c r="V2223">
        <v>0.25</v>
      </c>
      <c r="W2223">
        <v>8521.1</v>
      </c>
      <c r="X2223">
        <v>32912.33</v>
      </c>
      <c r="Y2223" t="s">
        <v>56</v>
      </c>
      <c r="Z2223" t="s">
        <v>38</v>
      </c>
      <c r="AA2223" t="s">
        <v>39</v>
      </c>
    </row>
    <row r="2224" spans="1:27" x14ac:dyDescent="0.25">
      <c r="A2224" t="s">
        <v>2366</v>
      </c>
      <c r="B2224" s="2">
        <v>44671</v>
      </c>
      <c r="C2224">
        <v>2022</v>
      </c>
      <c r="D2224" t="s">
        <v>41</v>
      </c>
      <c r="E2224" t="s">
        <v>70</v>
      </c>
      <c r="F2224">
        <v>4</v>
      </c>
      <c r="G2224" t="s">
        <v>85</v>
      </c>
      <c r="H2224" t="s">
        <v>129</v>
      </c>
      <c r="I2224" t="s">
        <v>135</v>
      </c>
      <c r="J2224" t="s">
        <v>66</v>
      </c>
      <c r="K2224" t="s">
        <v>163</v>
      </c>
      <c r="L2224" t="s">
        <v>111</v>
      </c>
      <c r="M2224" t="s">
        <v>47</v>
      </c>
      <c r="N2224">
        <v>182</v>
      </c>
      <c r="O2224">
        <v>1992.15</v>
      </c>
      <c r="P2224">
        <v>0.2</v>
      </c>
      <c r="Q2224">
        <v>290057.03999999998</v>
      </c>
      <c r="R2224">
        <v>101519.96</v>
      </c>
      <c r="S2224">
        <v>188537.08</v>
      </c>
      <c r="T2224">
        <v>30442.47</v>
      </c>
      <c r="U2224">
        <v>158094.60999999999</v>
      </c>
      <c r="V2224">
        <v>0.25</v>
      </c>
      <c r="W2224">
        <v>118570.96</v>
      </c>
      <c r="X2224">
        <v>268613.89</v>
      </c>
      <c r="Y2224" t="s">
        <v>74</v>
      </c>
      <c r="Z2224" t="s">
        <v>61</v>
      </c>
      <c r="AA2224" t="s">
        <v>39</v>
      </c>
    </row>
    <row r="2225" spans="1:27" x14ac:dyDescent="0.25">
      <c r="A2225" t="s">
        <v>2367</v>
      </c>
      <c r="B2225" s="2">
        <v>45152</v>
      </c>
      <c r="C2225">
        <v>2023</v>
      </c>
      <c r="D2225" t="s">
        <v>28</v>
      </c>
      <c r="E2225" t="s">
        <v>81</v>
      </c>
      <c r="F2225">
        <v>8</v>
      </c>
      <c r="G2225" t="s">
        <v>43</v>
      </c>
      <c r="H2225" t="s">
        <v>129</v>
      </c>
      <c r="I2225" t="s">
        <v>45</v>
      </c>
      <c r="J2225" t="s">
        <v>33</v>
      </c>
      <c r="K2225" t="s">
        <v>181</v>
      </c>
      <c r="L2225" t="s">
        <v>119</v>
      </c>
      <c r="M2225" t="s">
        <v>47</v>
      </c>
      <c r="N2225">
        <v>150</v>
      </c>
      <c r="O2225">
        <v>1741.6</v>
      </c>
      <c r="P2225">
        <v>0.24</v>
      </c>
      <c r="Q2225">
        <v>198542.4</v>
      </c>
      <c r="R2225">
        <v>73460.69</v>
      </c>
      <c r="S2225">
        <v>125081.71</v>
      </c>
      <c r="T2225">
        <v>13427.17</v>
      </c>
      <c r="U2225">
        <v>111654.54</v>
      </c>
      <c r="V2225">
        <v>0.2</v>
      </c>
      <c r="W2225">
        <v>89323.63</v>
      </c>
      <c r="X2225">
        <v>187109.04</v>
      </c>
      <c r="Y2225" t="s">
        <v>37</v>
      </c>
      <c r="Z2225" t="s">
        <v>75</v>
      </c>
      <c r="AA2225" t="s">
        <v>39</v>
      </c>
    </row>
    <row r="2226" spans="1:27" x14ac:dyDescent="0.25">
      <c r="A2226" t="s">
        <v>2368</v>
      </c>
      <c r="B2226" s="2">
        <v>44985</v>
      </c>
      <c r="C2226">
        <v>2023</v>
      </c>
      <c r="D2226" t="s">
        <v>49</v>
      </c>
      <c r="E2226" t="s">
        <v>88</v>
      </c>
      <c r="F2226">
        <v>2</v>
      </c>
      <c r="G2226" t="s">
        <v>63</v>
      </c>
      <c r="H2226" t="s">
        <v>129</v>
      </c>
      <c r="I2226" t="s">
        <v>52</v>
      </c>
      <c r="J2226" t="s">
        <v>53</v>
      </c>
      <c r="K2226" t="s">
        <v>121</v>
      </c>
      <c r="L2226" t="s">
        <v>159</v>
      </c>
      <c r="M2226" t="s">
        <v>60</v>
      </c>
      <c r="N2226">
        <v>176</v>
      </c>
      <c r="O2226">
        <v>279.44</v>
      </c>
      <c r="P2226">
        <v>0.08</v>
      </c>
      <c r="Q2226">
        <v>45246.92</v>
      </c>
      <c r="R2226">
        <v>28505.56</v>
      </c>
      <c r="S2226">
        <v>16741.36</v>
      </c>
      <c r="T2226">
        <v>7269.86</v>
      </c>
      <c r="U2226">
        <v>9471.5</v>
      </c>
      <c r="V2226">
        <v>0.28999999999999998</v>
      </c>
      <c r="W2226">
        <v>6724.76</v>
      </c>
      <c r="X2226">
        <v>47258.21</v>
      </c>
      <c r="Y2226" t="s">
        <v>37</v>
      </c>
      <c r="Z2226" t="s">
        <v>75</v>
      </c>
      <c r="AA2226" t="s">
        <v>39</v>
      </c>
    </row>
    <row r="2227" spans="1:27" x14ac:dyDescent="0.25">
      <c r="A2227" t="s">
        <v>2369</v>
      </c>
      <c r="B2227" s="2">
        <v>44575</v>
      </c>
      <c r="C2227">
        <v>2022</v>
      </c>
      <c r="D2227" t="s">
        <v>49</v>
      </c>
      <c r="E2227" t="s">
        <v>50</v>
      </c>
      <c r="F2227">
        <v>1</v>
      </c>
      <c r="G2227" t="s">
        <v>51</v>
      </c>
      <c r="H2227" t="s">
        <v>107</v>
      </c>
      <c r="I2227" t="s">
        <v>135</v>
      </c>
      <c r="J2227" t="s">
        <v>66</v>
      </c>
      <c r="K2227" t="s">
        <v>78</v>
      </c>
      <c r="L2227" t="s">
        <v>35</v>
      </c>
      <c r="M2227" t="s">
        <v>36</v>
      </c>
      <c r="N2227">
        <v>118</v>
      </c>
      <c r="O2227">
        <v>85.1</v>
      </c>
      <c r="P2227">
        <v>0.1</v>
      </c>
      <c r="Q2227">
        <v>9037.6200000000008</v>
      </c>
      <c r="R2227">
        <v>3976.55</v>
      </c>
      <c r="S2227">
        <v>5061.07</v>
      </c>
      <c r="T2227">
        <v>1804.84</v>
      </c>
      <c r="U2227">
        <v>3256.23</v>
      </c>
      <c r="V2227">
        <v>0.27</v>
      </c>
      <c r="W2227">
        <v>2377.0500000000002</v>
      </c>
      <c r="X2227">
        <v>9808.2900000000009</v>
      </c>
      <c r="Y2227" t="s">
        <v>74</v>
      </c>
      <c r="Z2227" t="s">
        <v>75</v>
      </c>
      <c r="AA2227" t="s">
        <v>39</v>
      </c>
    </row>
    <row r="2228" spans="1:27" x14ac:dyDescent="0.25">
      <c r="A2228" t="s">
        <v>2370</v>
      </c>
      <c r="B2228" s="2">
        <v>44878</v>
      </c>
      <c r="C2228">
        <v>2022</v>
      </c>
      <c r="D2228" t="s">
        <v>113</v>
      </c>
      <c r="E2228" t="s">
        <v>117</v>
      </c>
      <c r="F2228">
        <v>11</v>
      </c>
      <c r="G2228" t="s">
        <v>43</v>
      </c>
      <c r="H2228" t="s">
        <v>64</v>
      </c>
      <c r="I2228" t="s">
        <v>32</v>
      </c>
      <c r="J2228" t="s">
        <v>33</v>
      </c>
      <c r="K2228" t="s">
        <v>121</v>
      </c>
      <c r="L2228" t="s">
        <v>119</v>
      </c>
      <c r="M2228" t="s">
        <v>60</v>
      </c>
      <c r="N2228">
        <v>31</v>
      </c>
      <c r="O2228">
        <v>1737.64</v>
      </c>
      <c r="P2228">
        <v>0.05</v>
      </c>
      <c r="Q2228">
        <v>51173.5</v>
      </c>
      <c r="R2228">
        <v>27633.69</v>
      </c>
      <c r="S2228">
        <v>23539.81</v>
      </c>
      <c r="T2228">
        <v>6694.26</v>
      </c>
      <c r="U2228">
        <v>16845.55</v>
      </c>
      <c r="V2228">
        <v>0.19</v>
      </c>
      <c r="W2228">
        <v>13644.9</v>
      </c>
      <c r="X2228">
        <v>58994.04</v>
      </c>
      <c r="Y2228" t="s">
        <v>56</v>
      </c>
      <c r="Z2228" t="s">
        <v>61</v>
      </c>
      <c r="AA2228" t="s">
        <v>39</v>
      </c>
    </row>
    <row r="2229" spans="1:27" x14ac:dyDescent="0.25">
      <c r="A2229" t="s">
        <v>2371</v>
      </c>
      <c r="B2229" s="2">
        <v>45097</v>
      </c>
      <c r="C2229">
        <v>2023</v>
      </c>
      <c r="D2229" t="s">
        <v>41</v>
      </c>
      <c r="E2229" t="s">
        <v>77</v>
      </c>
      <c r="F2229">
        <v>6</v>
      </c>
      <c r="G2229" t="s">
        <v>85</v>
      </c>
      <c r="H2229" t="s">
        <v>71</v>
      </c>
      <c r="I2229" t="s">
        <v>135</v>
      </c>
      <c r="J2229" t="s">
        <v>66</v>
      </c>
      <c r="K2229" t="s">
        <v>176</v>
      </c>
      <c r="L2229" t="s">
        <v>73</v>
      </c>
      <c r="M2229" t="s">
        <v>47</v>
      </c>
      <c r="N2229">
        <v>196</v>
      </c>
      <c r="O2229">
        <v>908.71</v>
      </c>
      <c r="P2229">
        <v>0.11</v>
      </c>
      <c r="Q2229">
        <v>158515.37</v>
      </c>
      <c r="R2229">
        <v>87183.45</v>
      </c>
      <c r="S2229">
        <v>71331.92</v>
      </c>
      <c r="T2229">
        <v>13049.63</v>
      </c>
      <c r="U2229">
        <v>58282.29</v>
      </c>
      <c r="V2229">
        <v>0.2</v>
      </c>
      <c r="W2229">
        <v>46625.83</v>
      </c>
      <c r="X2229">
        <v>174790.6</v>
      </c>
      <c r="Y2229" t="s">
        <v>37</v>
      </c>
      <c r="Z2229" t="s">
        <v>75</v>
      </c>
      <c r="AA2229" t="s">
        <v>39</v>
      </c>
    </row>
    <row r="2230" spans="1:27" x14ac:dyDescent="0.25">
      <c r="A2230" t="s">
        <v>2372</v>
      </c>
      <c r="B2230" s="2">
        <v>44637</v>
      </c>
      <c r="C2230">
        <v>2022</v>
      </c>
      <c r="D2230" t="s">
        <v>49</v>
      </c>
      <c r="E2230" t="s">
        <v>106</v>
      </c>
      <c r="F2230">
        <v>3</v>
      </c>
      <c r="G2230" t="s">
        <v>43</v>
      </c>
      <c r="H2230" t="s">
        <v>44</v>
      </c>
      <c r="I2230" t="s">
        <v>45</v>
      </c>
      <c r="J2230" t="s">
        <v>33</v>
      </c>
      <c r="K2230" t="s">
        <v>181</v>
      </c>
      <c r="L2230" t="s">
        <v>55</v>
      </c>
      <c r="M2230" t="s">
        <v>79</v>
      </c>
      <c r="N2230">
        <v>103</v>
      </c>
      <c r="O2230">
        <v>831.73</v>
      </c>
      <c r="P2230">
        <v>0.24</v>
      </c>
      <c r="Q2230">
        <v>65107.82</v>
      </c>
      <c r="R2230">
        <v>20183.419999999998</v>
      </c>
      <c r="S2230">
        <v>44924.4</v>
      </c>
      <c r="T2230">
        <v>5923.16</v>
      </c>
      <c r="U2230">
        <v>39001.24</v>
      </c>
      <c r="V2230">
        <v>0.22</v>
      </c>
      <c r="W2230">
        <v>30420.97</v>
      </c>
      <c r="X2230">
        <v>59953.53</v>
      </c>
      <c r="Y2230" t="s">
        <v>37</v>
      </c>
      <c r="Z2230" t="s">
        <v>61</v>
      </c>
      <c r="AA2230" t="s">
        <v>39</v>
      </c>
    </row>
    <row r="2231" spans="1:27" x14ac:dyDescent="0.25">
      <c r="A2231" t="s">
        <v>2373</v>
      </c>
      <c r="B2231" s="2">
        <v>45129</v>
      </c>
      <c r="C2231">
        <v>2023</v>
      </c>
      <c r="D2231" t="s">
        <v>28</v>
      </c>
      <c r="E2231" t="s">
        <v>29</v>
      </c>
      <c r="F2231">
        <v>7</v>
      </c>
      <c r="G2231" t="s">
        <v>85</v>
      </c>
      <c r="H2231" t="s">
        <v>71</v>
      </c>
      <c r="I2231" t="s">
        <v>65</v>
      </c>
      <c r="J2231" t="s">
        <v>66</v>
      </c>
      <c r="K2231" t="s">
        <v>34</v>
      </c>
      <c r="L2231" t="s">
        <v>46</v>
      </c>
      <c r="M2231" t="s">
        <v>36</v>
      </c>
      <c r="N2231">
        <v>149</v>
      </c>
      <c r="O2231">
        <v>1762.65</v>
      </c>
      <c r="P2231">
        <v>0.14000000000000001</v>
      </c>
      <c r="Q2231">
        <v>225865.97</v>
      </c>
      <c r="R2231">
        <v>76794.429999999993</v>
      </c>
      <c r="S2231">
        <v>149071.54</v>
      </c>
      <c r="T2231">
        <v>28939.8</v>
      </c>
      <c r="U2231">
        <v>120131.74</v>
      </c>
      <c r="V2231">
        <v>0.22</v>
      </c>
      <c r="W2231">
        <v>93702.76</v>
      </c>
      <c r="X2231">
        <v>204161.85</v>
      </c>
      <c r="Y2231" t="s">
        <v>37</v>
      </c>
      <c r="Z2231" t="s">
        <v>61</v>
      </c>
      <c r="AA2231" t="s">
        <v>39</v>
      </c>
    </row>
    <row r="2232" spans="1:27" x14ac:dyDescent="0.25">
      <c r="A2232" t="s">
        <v>2374</v>
      </c>
      <c r="B2232" s="2">
        <v>45358</v>
      </c>
      <c r="C2232">
        <v>2024</v>
      </c>
      <c r="D2232" t="s">
        <v>49</v>
      </c>
      <c r="E2232" t="s">
        <v>106</v>
      </c>
      <c r="F2232">
        <v>3</v>
      </c>
      <c r="G2232" t="s">
        <v>30</v>
      </c>
      <c r="H2232" t="s">
        <v>71</v>
      </c>
      <c r="I2232" t="s">
        <v>52</v>
      </c>
      <c r="J2232" t="s">
        <v>53</v>
      </c>
      <c r="K2232" t="s">
        <v>103</v>
      </c>
      <c r="L2232" t="s">
        <v>122</v>
      </c>
      <c r="M2232" t="s">
        <v>79</v>
      </c>
      <c r="N2232">
        <v>192</v>
      </c>
      <c r="O2232">
        <v>508.33</v>
      </c>
      <c r="P2232">
        <v>0.14000000000000001</v>
      </c>
      <c r="Q2232">
        <v>83935.45</v>
      </c>
      <c r="R2232">
        <v>27698.7</v>
      </c>
      <c r="S2232">
        <v>56236.75</v>
      </c>
      <c r="T2232">
        <v>13729.43</v>
      </c>
      <c r="U2232">
        <v>42507.32</v>
      </c>
      <c r="V2232">
        <v>0.18</v>
      </c>
      <c r="W2232">
        <v>34856</v>
      </c>
      <c r="X2232">
        <v>94532.27</v>
      </c>
      <c r="Y2232" t="s">
        <v>37</v>
      </c>
      <c r="Z2232" t="s">
        <v>38</v>
      </c>
      <c r="AA2232" t="s">
        <v>39</v>
      </c>
    </row>
    <row r="2233" spans="1:27" x14ac:dyDescent="0.25">
      <c r="A2233" t="s">
        <v>2375</v>
      </c>
      <c r="B2233" s="2">
        <v>45254</v>
      </c>
      <c r="C2233">
        <v>2023</v>
      </c>
      <c r="D2233" t="s">
        <v>113</v>
      </c>
      <c r="E2233" t="s">
        <v>117</v>
      </c>
      <c r="F2233">
        <v>11</v>
      </c>
      <c r="G2233" t="s">
        <v>51</v>
      </c>
      <c r="H2233" t="s">
        <v>44</v>
      </c>
      <c r="I2233" t="s">
        <v>52</v>
      </c>
      <c r="J2233" t="s">
        <v>53</v>
      </c>
      <c r="K2233" t="s">
        <v>236</v>
      </c>
      <c r="L2233" t="s">
        <v>111</v>
      </c>
      <c r="M2233" t="s">
        <v>47</v>
      </c>
      <c r="N2233">
        <v>149</v>
      </c>
      <c r="O2233">
        <v>731.74</v>
      </c>
      <c r="P2233">
        <v>0.09</v>
      </c>
      <c r="Q2233">
        <v>99216.63</v>
      </c>
      <c r="R2233">
        <v>63498.64</v>
      </c>
      <c r="S2233">
        <v>35717.99</v>
      </c>
      <c r="T2233">
        <v>13183.18</v>
      </c>
      <c r="U2233">
        <v>22534.81</v>
      </c>
      <c r="V2233">
        <v>0.26</v>
      </c>
      <c r="W2233">
        <v>16675.759999999998</v>
      </c>
      <c r="X2233">
        <v>90130.57</v>
      </c>
      <c r="Y2233" t="s">
        <v>56</v>
      </c>
      <c r="Z2233" t="s">
        <v>61</v>
      </c>
      <c r="AA2233" t="s">
        <v>39</v>
      </c>
    </row>
    <row r="2234" spans="1:27" x14ac:dyDescent="0.25">
      <c r="A2234" t="s">
        <v>2376</v>
      </c>
      <c r="B2234" s="2">
        <v>44966</v>
      </c>
      <c r="C2234">
        <v>2023</v>
      </c>
      <c r="D2234" t="s">
        <v>49</v>
      </c>
      <c r="E2234" t="s">
        <v>88</v>
      </c>
      <c r="F2234">
        <v>2</v>
      </c>
      <c r="G2234" t="s">
        <v>85</v>
      </c>
      <c r="H2234" t="s">
        <v>71</v>
      </c>
      <c r="I2234" t="s">
        <v>135</v>
      </c>
      <c r="J2234" t="s">
        <v>66</v>
      </c>
      <c r="K2234" t="s">
        <v>163</v>
      </c>
      <c r="L2234" t="s">
        <v>140</v>
      </c>
      <c r="M2234" t="s">
        <v>60</v>
      </c>
      <c r="N2234">
        <v>27</v>
      </c>
      <c r="O2234">
        <v>456.72</v>
      </c>
      <c r="P2234">
        <v>0.21</v>
      </c>
      <c r="Q2234">
        <v>9741.84</v>
      </c>
      <c r="R2234">
        <v>3604.48</v>
      </c>
      <c r="S2234">
        <v>6137.36</v>
      </c>
      <c r="T2234">
        <v>1494.42</v>
      </c>
      <c r="U2234">
        <v>4642.9399999999996</v>
      </c>
      <c r="V2234">
        <v>0.22</v>
      </c>
      <c r="W2234">
        <v>3621.49</v>
      </c>
      <c r="X2234">
        <v>9643.57</v>
      </c>
      <c r="Y2234" t="s">
        <v>74</v>
      </c>
      <c r="Z2234" t="s">
        <v>75</v>
      </c>
      <c r="AA2234" t="s">
        <v>39</v>
      </c>
    </row>
    <row r="2235" spans="1:27" x14ac:dyDescent="0.25">
      <c r="A2235" t="s">
        <v>2377</v>
      </c>
      <c r="B2235" s="2">
        <v>44991</v>
      </c>
      <c r="C2235">
        <v>2023</v>
      </c>
      <c r="D2235" t="s">
        <v>49</v>
      </c>
      <c r="E2235" t="s">
        <v>106</v>
      </c>
      <c r="F2235">
        <v>3</v>
      </c>
      <c r="G2235" t="s">
        <v>51</v>
      </c>
      <c r="H2235" t="s">
        <v>107</v>
      </c>
      <c r="I2235" t="s">
        <v>135</v>
      </c>
      <c r="J2235" t="s">
        <v>66</v>
      </c>
      <c r="K2235" t="s">
        <v>185</v>
      </c>
      <c r="L2235" t="s">
        <v>111</v>
      </c>
      <c r="M2235" t="s">
        <v>36</v>
      </c>
      <c r="N2235">
        <v>93</v>
      </c>
      <c r="O2235">
        <v>1587.21</v>
      </c>
      <c r="P2235">
        <v>0.11</v>
      </c>
      <c r="Q2235">
        <v>131373.37</v>
      </c>
      <c r="R2235">
        <v>48608.15</v>
      </c>
      <c r="S2235">
        <v>82765.22</v>
      </c>
      <c r="T2235">
        <v>21851.82</v>
      </c>
      <c r="U2235">
        <v>60913.4</v>
      </c>
      <c r="V2235">
        <v>0.19</v>
      </c>
      <c r="W2235">
        <v>49339.85</v>
      </c>
      <c r="X2235">
        <v>138557.98000000001</v>
      </c>
      <c r="Y2235" t="s">
        <v>37</v>
      </c>
      <c r="Z2235" t="s">
        <v>38</v>
      </c>
      <c r="AA2235" t="s">
        <v>39</v>
      </c>
    </row>
    <row r="2236" spans="1:27" x14ac:dyDescent="0.25">
      <c r="A2236" t="s">
        <v>2378</v>
      </c>
      <c r="B2236" s="2">
        <v>45171</v>
      </c>
      <c r="C2236">
        <v>2023</v>
      </c>
      <c r="D2236" t="s">
        <v>28</v>
      </c>
      <c r="E2236" t="s">
        <v>134</v>
      </c>
      <c r="F2236">
        <v>9</v>
      </c>
      <c r="G2236" t="s">
        <v>85</v>
      </c>
      <c r="H2236" t="s">
        <v>71</v>
      </c>
      <c r="I2236" t="s">
        <v>45</v>
      </c>
      <c r="J2236" t="s">
        <v>33</v>
      </c>
      <c r="K2236" t="s">
        <v>195</v>
      </c>
      <c r="L2236" t="s">
        <v>159</v>
      </c>
      <c r="M2236" t="s">
        <v>60</v>
      </c>
      <c r="N2236">
        <v>46</v>
      </c>
      <c r="O2236">
        <v>893.09</v>
      </c>
      <c r="P2236">
        <v>0.12</v>
      </c>
      <c r="Q2236">
        <v>36152.28</v>
      </c>
      <c r="R2236">
        <v>12653.3</v>
      </c>
      <c r="S2236">
        <v>23498.98</v>
      </c>
      <c r="T2236">
        <v>2894.81</v>
      </c>
      <c r="U2236">
        <v>20604.169999999998</v>
      </c>
      <c r="V2236">
        <v>0.25</v>
      </c>
      <c r="W2236">
        <v>15453.13</v>
      </c>
      <c r="X2236">
        <v>41478.730000000003</v>
      </c>
      <c r="Y2236" t="s">
        <v>37</v>
      </c>
      <c r="Z2236" t="s">
        <v>57</v>
      </c>
      <c r="AA2236" t="s">
        <v>39</v>
      </c>
    </row>
    <row r="2237" spans="1:27" x14ac:dyDescent="0.25">
      <c r="A2237" t="s">
        <v>2379</v>
      </c>
      <c r="B2237" s="2">
        <v>44715</v>
      </c>
      <c r="C2237">
        <v>2022</v>
      </c>
      <c r="D2237" t="s">
        <v>41</v>
      </c>
      <c r="E2237" t="s">
        <v>77</v>
      </c>
      <c r="F2237">
        <v>6</v>
      </c>
      <c r="G2237" t="s">
        <v>30</v>
      </c>
      <c r="H2237" t="s">
        <v>31</v>
      </c>
      <c r="I2237" t="s">
        <v>52</v>
      </c>
      <c r="J2237" t="s">
        <v>53</v>
      </c>
      <c r="K2237" t="s">
        <v>126</v>
      </c>
      <c r="L2237" t="s">
        <v>122</v>
      </c>
      <c r="M2237" t="s">
        <v>79</v>
      </c>
      <c r="N2237">
        <v>21</v>
      </c>
      <c r="O2237">
        <v>486.69</v>
      </c>
      <c r="P2237">
        <v>0.03</v>
      </c>
      <c r="Q2237">
        <v>9913.8799999999992</v>
      </c>
      <c r="R2237">
        <v>4064.69</v>
      </c>
      <c r="S2237">
        <v>5849.19</v>
      </c>
      <c r="T2237">
        <v>1933.73</v>
      </c>
      <c r="U2237">
        <v>3915.46</v>
      </c>
      <c r="V2237">
        <v>0.22</v>
      </c>
      <c r="W2237">
        <v>3054.06</v>
      </c>
      <c r="X2237">
        <v>9858.7999999999993</v>
      </c>
      <c r="Y2237" t="s">
        <v>37</v>
      </c>
      <c r="Z2237" t="s">
        <v>75</v>
      </c>
      <c r="AA2237" t="s">
        <v>39</v>
      </c>
    </row>
    <row r="2238" spans="1:27" x14ac:dyDescent="0.25">
      <c r="A2238" t="s">
        <v>2380</v>
      </c>
      <c r="B2238" s="2">
        <v>44714</v>
      </c>
      <c r="C2238">
        <v>2022</v>
      </c>
      <c r="D2238" t="s">
        <v>41</v>
      </c>
      <c r="E2238" t="s">
        <v>77</v>
      </c>
      <c r="F2238">
        <v>6</v>
      </c>
      <c r="G2238" t="s">
        <v>43</v>
      </c>
      <c r="H2238" t="s">
        <v>71</v>
      </c>
      <c r="I2238" t="s">
        <v>45</v>
      </c>
      <c r="J2238" t="s">
        <v>33</v>
      </c>
      <c r="K2238" t="s">
        <v>78</v>
      </c>
      <c r="L2238" t="s">
        <v>55</v>
      </c>
      <c r="M2238" t="s">
        <v>60</v>
      </c>
      <c r="N2238">
        <v>67</v>
      </c>
      <c r="O2238">
        <v>1986</v>
      </c>
      <c r="P2238">
        <v>0.15</v>
      </c>
      <c r="Q2238">
        <v>113102.7</v>
      </c>
      <c r="R2238">
        <v>37323.89</v>
      </c>
      <c r="S2238">
        <v>75778.81</v>
      </c>
      <c r="T2238">
        <v>20313.36</v>
      </c>
      <c r="U2238">
        <v>55465.45</v>
      </c>
      <c r="V2238">
        <v>0.24</v>
      </c>
      <c r="W2238">
        <v>42153.74</v>
      </c>
      <c r="X2238">
        <v>126908.93</v>
      </c>
      <c r="Y2238" t="s">
        <v>37</v>
      </c>
      <c r="Z2238" t="s">
        <v>75</v>
      </c>
      <c r="AA2238" t="s">
        <v>39</v>
      </c>
    </row>
    <row r="2239" spans="1:27" x14ac:dyDescent="0.25">
      <c r="A2239" t="s">
        <v>2381</v>
      </c>
      <c r="B2239" s="2">
        <v>45200</v>
      </c>
      <c r="C2239">
        <v>2023</v>
      </c>
      <c r="D2239" t="s">
        <v>113</v>
      </c>
      <c r="E2239" t="s">
        <v>114</v>
      </c>
      <c r="F2239">
        <v>10</v>
      </c>
      <c r="G2239" t="s">
        <v>85</v>
      </c>
      <c r="H2239" t="s">
        <v>31</v>
      </c>
      <c r="I2239" t="s">
        <v>32</v>
      </c>
      <c r="J2239" t="s">
        <v>33</v>
      </c>
      <c r="K2239" t="s">
        <v>170</v>
      </c>
      <c r="L2239" t="s">
        <v>96</v>
      </c>
      <c r="M2239" t="s">
        <v>36</v>
      </c>
      <c r="N2239">
        <v>161</v>
      </c>
      <c r="O2239">
        <v>1962.5</v>
      </c>
      <c r="P2239">
        <v>0.16</v>
      </c>
      <c r="Q2239">
        <v>265408.5</v>
      </c>
      <c r="R2239">
        <v>132704.25</v>
      </c>
      <c r="S2239">
        <v>132704.25</v>
      </c>
      <c r="T2239">
        <v>16836.02</v>
      </c>
      <c r="U2239">
        <v>115868.23</v>
      </c>
      <c r="V2239">
        <v>0.3</v>
      </c>
      <c r="W2239">
        <v>81107.759999999995</v>
      </c>
      <c r="X2239">
        <v>261028.49</v>
      </c>
      <c r="Y2239" t="s">
        <v>56</v>
      </c>
      <c r="Z2239" t="s">
        <v>75</v>
      </c>
      <c r="AA2239" t="s">
        <v>39</v>
      </c>
    </row>
    <row r="2240" spans="1:27" x14ac:dyDescent="0.25">
      <c r="A2240" t="s">
        <v>2382</v>
      </c>
      <c r="B2240" s="2">
        <v>45487</v>
      </c>
      <c r="C2240">
        <v>2024</v>
      </c>
      <c r="D2240" t="s">
        <v>28</v>
      </c>
      <c r="E2240" t="s">
        <v>29</v>
      </c>
      <c r="F2240">
        <v>7</v>
      </c>
      <c r="G2240" t="s">
        <v>43</v>
      </c>
      <c r="H2240" t="s">
        <v>129</v>
      </c>
      <c r="I2240" t="s">
        <v>135</v>
      </c>
      <c r="J2240" t="s">
        <v>66</v>
      </c>
      <c r="K2240" t="s">
        <v>157</v>
      </c>
      <c r="L2240" t="s">
        <v>68</v>
      </c>
      <c r="M2240" t="s">
        <v>79</v>
      </c>
      <c r="N2240">
        <v>47</v>
      </c>
      <c r="O2240">
        <v>1956.73</v>
      </c>
      <c r="P2240">
        <v>0.15</v>
      </c>
      <c r="Q2240">
        <v>78171.360000000001</v>
      </c>
      <c r="R2240">
        <v>34395.4</v>
      </c>
      <c r="S2240">
        <v>43775.96</v>
      </c>
      <c r="T2240">
        <v>4436.8599999999997</v>
      </c>
      <c r="U2240">
        <v>39339.1</v>
      </c>
      <c r="V2240">
        <v>0.2</v>
      </c>
      <c r="W2240">
        <v>31471.279999999999</v>
      </c>
      <c r="X2240">
        <v>78274.7</v>
      </c>
      <c r="Y2240" t="s">
        <v>37</v>
      </c>
      <c r="Z2240" t="s">
        <v>61</v>
      </c>
      <c r="AA2240" t="s">
        <v>39</v>
      </c>
    </row>
    <row r="2241" spans="1:27" x14ac:dyDescent="0.25">
      <c r="A2241" t="s">
        <v>2383</v>
      </c>
      <c r="B2241" s="2">
        <v>45354</v>
      </c>
      <c r="C2241">
        <v>2024</v>
      </c>
      <c r="D2241" t="s">
        <v>49</v>
      </c>
      <c r="E2241" t="s">
        <v>106</v>
      </c>
      <c r="F2241">
        <v>3</v>
      </c>
      <c r="G2241" t="s">
        <v>63</v>
      </c>
      <c r="H2241" t="s">
        <v>89</v>
      </c>
      <c r="I2241" t="s">
        <v>52</v>
      </c>
      <c r="J2241" t="s">
        <v>53</v>
      </c>
      <c r="K2241" t="s">
        <v>170</v>
      </c>
      <c r="L2241" t="s">
        <v>55</v>
      </c>
      <c r="M2241" t="s">
        <v>47</v>
      </c>
      <c r="N2241">
        <v>146</v>
      </c>
      <c r="O2241">
        <v>1153.51</v>
      </c>
      <c r="P2241">
        <v>0.25</v>
      </c>
      <c r="Q2241">
        <v>126309.35</v>
      </c>
      <c r="R2241">
        <v>77048.7</v>
      </c>
      <c r="S2241">
        <v>49260.65</v>
      </c>
      <c r="T2241">
        <v>23578.89</v>
      </c>
      <c r="U2241">
        <v>25681.759999999998</v>
      </c>
      <c r="V2241">
        <v>0.25</v>
      </c>
      <c r="W2241">
        <v>19261.32</v>
      </c>
      <c r="X2241">
        <v>123362.45</v>
      </c>
      <c r="Y2241" t="s">
        <v>74</v>
      </c>
      <c r="Z2241" t="s">
        <v>61</v>
      </c>
      <c r="AA2241" t="s">
        <v>39</v>
      </c>
    </row>
    <row r="2242" spans="1:27" x14ac:dyDescent="0.25">
      <c r="A2242" t="s">
        <v>2384</v>
      </c>
      <c r="B2242" s="2">
        <v>44576</v>
      </c>
      <c r="C2242">
        <v>2022</v>
      </c>
      <c r="D2242" t="s">
        <v>49</v>
      </c>
      <c r="E2242" t="s">
        <v>50</v>
      </c>
      <c r="F2242">
        <v>1</v>
      </c>
      <c r="G2242" t="s">
        <v>51</v>
      </c>
      <c r="H2242" t="s">
        <v>129</v>
      </c>
      <c r="I2242" t="s">
        <v>92</v>
      </c>
      <c r="J2242" t="s">
        <v>53</v>
      </c>
      <c r="K2242" t="s">
        <v>195</v>
      </c>
      <c r="L2242" t="s">
        <v>68</v>
      </c>
      <c r="M2242" t="s">
        <v>79</v>
      </c>
      <c r="N2242">
        <v>31</v>
      </c>
      <c r="O2242">
        <v>275.48</v>
      </c>
      <c r="P2242">
        <v>0.08</v>
      </c>
      <c r="Q2242">
        <v>7856.69</v>
      </c>
      <c r="R2242">
        <v>4242.6099999999997</v>
      </c>
      <c r="S2242">
        <v>3614.08</v>
      </c>
      <c r="T2242">
        <v>505.82</v>
      </c>
      <c r="U2242">
        <v>3108.26</v>
      </c>
      <c r="V2242">
        <v>0.3</v>
      </c>
      <c r="W2242">
        <v>2175.7800000000002</v>
      </c>
      <c r="X2242">
        <v>8397.7999999999993</v>
      </c>
      <c r="Y2242" t="s">
        <v>37</v>
      </c>
      <c r="Z2242" t="s">
        <v>75</v>
      </c>
      <c r="AA2242" t="s">
        <v>39</v>
      </c>
    </row>
    <row r="2243" spans="1:27" x14ac:dyDescent="0.25">
      <c r="A2243" t="s">
        <v>2385</v>
      </c>
      <c r="B2243" s="2">
        <v>45602</v>
      </c>
      <c r="C2243">
        <v>2024</v>
      </c>
      <c r="D2243" t="s">
        <v>113</v>
      </c>
      <c r="E2243" t="s">
        <v>117</v>
      </c>
      <c r="F2243">
        <v>11</v>
      </c>
      <c r="G2243" t="s">
        <v>85</v>
      </c>
      <c r="H2243" t="s">
        <v>129</v>
      </c>
      <c r="I2243" t="s">
        <v>52</v>
      </c>
      <c r="J2243" t="s">
        <v>53</v>
      </c>
      <c r="K2243" t="s">
        <v>145</v>
      </c>
      <c r="L2243" t="s">
        <v>55</v>
      </c>
      <c r="M2243" t="s">
        <v>36</v>
      </c>
      <c r="N2243">
        <v>88</v>
      </c>
      <c r="O2243">
        <v>842.29</v>
      </c>
      <c r="P2243">
        <v>0.14000000000000001</v>
      </c>
      <c r="Q2243">
        <v>63744.51</v>
      </c>
      <c r="R2243">
        <v>31234.81</v>
      </c>
      <c r="S2243">
        <v>32509.7</v>
      </c>
      <c r="T2243">
        <v>9314.83</v>
      </c>
      <c r="U2243">
        <v>23194.87</v>
      </c>
      <c r="V2243">
        <v>0.25</v>
      </c>
      <c r="W2243">
        <v>17396.150000000001</v>
      </c>
      <c r="X2243">
        <v>74884.759999999995</v>
      </c>
      <c r="Y2243" t="s">
        <v>56</v>
      </c>
      <c r="Z2243" t="s">
        <v>57</v>
      </c>
      <c r="AA2243" t="s">
        <v>39</v>
      </c>
    </row>
    <row r="2244" spans="1:27" x14ac:dyDescent="0.25">
      <c r="A2244" t="s">
        <v>2386</v>
      </c>
      <c r="B2244" s="2">
        <v>44972</v>
      </c>
      <c r="C2244">
        <v>2023</v>
      </c>
      <c r="D2244" t="s">
        <v>49</v>
      </c>
      <c r="E2244" t="s">
        <v>88</v>
      </c>
      <c r="F2244">
        <v>2</v>
      </c>
      <c r="G2244" t="s">
        <v>85</v>
      </c>
      <c r="H2244" t="s">
        <v>129</v>
      </c>
      <c r="I2244" t="s">
        <v>32</v>
      </c>
      <c r="J2244" t="s">
        <v>33</v>
      </c>
      <c r="K2244" t="s">
        <v>178</v>
      </c>
      <c r="L2244" t="s">
        <v>59</v>
      </c>
      <c r="M2244" t="s">
        <v>79</v>
      </c>
      <c r="N2244">
        <v>89</v>
      </c>
      <c r="O2244">
        <v>1026.8599999999999</v>
      </c>
      <c r="P2244">
        <v>0.25</v>
      </c>
      <c r="Q2244">
        <v>68542.899999999994</v>
      </c>
      <c r="R2244">
        <v>32215.16</v>
      </c>
      <c r="S2244">
        <v>36327.74</v>
      </c>
      <c r="T2244">
        <v>11960.26</v>
      </c>
      <c r="U2244">
        <v>24367.48</v>
      </c>
      <c r="V2244">
        <v>0.28999999999999998</v>
      </c>
      <c r="W2244">
        <v>17300.91</v>
      </c>
      <c r="X2244">
        <v>81025.41</v>
      </c>
      <c r="Y2244" t="s">
        <v>37</v>
      </c>
      <c r="Z2244" t="s">
        <v>75</v>
      </c>
      <c r="AA2244" t="s">
        <v>39</v>
      </c>
    </row>
    <row r="2245" spans="1:27" x14ac:dyDescent="0.25">
      <c r="A2245" t="s">
        <v>2387</v>
      </c>
      <c r="B2245" s="2">
        <v>44666</v>
      </c>
      <c r="C2245">
        <v>2022</v>
      </c>
      <c r="D2245" t="s">
        <v>41</v>
      </c>
      <c r="E2245" t="s">
        <v>70</v>
      </c>
      <c r="F2245">
        <v>4</v>
      </c>
      <c r="G2245" t="s">
        <v>63</v>
      </c>
      <c r="H2245" t="s">
        <v>129</v>
      </c>
      <c r="I2245" t="s">
        <v>65</v>
      </c>
      <c r="J2245" t="s">
        <v>66</v>
      </c>
      <c r="K2245" t="s">
        <v>145</v>
      </c>
      <c r="L2245" t="s">
        <v>119</v>
      </c>
      <c r="M2245" t="s">
        <v>47</v>
      </c>
      <c r="N2245">
        <v>44</v>
      </c>
      <c r="O2245">
        <v>796.22</v>
      </c>
      <c r="P2245">
        <v>0.04</v>
      </c>
      <c r="Q2245">
        <v>33632.33</v>
      </c>
      <c r="R2245">
        <v>14798.23</v>
      </c>
      <c r="S2245">
        <v>18834.099999999999</v>
      </c>
      <c r="T2245">
        <v>4167.6899999999996</v>
      </c>
      <c r="U2245">
        <v>14666.41</v>
      </c>
      <c r="V2245">
        <v>0.23</v>
      </c>
      <c r="W2245">
        <v>11293.14</v>
      </c>
      <c r="X2245">
        <v>35585.86</v>
      </c>
      <c r="Y2245" t="s">
        <v>37</v>
      </c>
      <c r="Z2245" t="s">
        <v>57</v>
      </c>
      <c r="AA2245" t="s">
        <v>39</v>
      </c>
    </row>
    <row r="2246" spans="1:27" x14ac:dyDescent="0.25">
      <c r="A2246" t="s">
        <v>2388</v>
      </c>
      <c r="B2246" s="2">
        <v>45355</v>
      </c>
      <c r="C2246">
        <v>2024</v>
      </c>
      <c r="D2246" t="s">
        <v>49</v>
      </c>
      <c r="E2246" t="s">
        <v>106</v>
      </c>
      <c r="F2246">
        <v>3</v>
      </c>
      <c r="G2246" t="s">
        <v>51</v>
      </c>
      <c r="H2246" t="s">
        <v>44</v>
      </c>
      <c r="I2246" t="s">
        <v>45</v>
      </c>
      <c r="J2246" t="s">
        <v>33</v>
      </c>
      <c r="K2246" t="s">
        <v>183</v>
      </c>
      <c r="L2246" t="s">
        <v>46</v>
      </c>
      <c r="M2246" t="s">
        <v>79</v>
      </c>
      <c r="N2246">
        <v>99</v>
      </c>
      <c r="O2246">
        <v>1257.0899999999999</v>
      </c>
      <c r="P2246">
        <v>0.2</v>
      </c>
      <c r="Q2246">
        <v>99561.53</v>
      </c>
      <c r="R2246">
        <v>51772</v>
      </c>
      <c r="S2246">
        <v>47789.53</v>
      </c>
      <c r="T2246">
        <v>19500.82</v>
      </c>
      <c r="U2246">
        <v>28288.71</v>
      </c>
      <c r="V2246">
        <v>0.27</v>
      </c>
      <c r="W2246">
        <v>20650.759999999998</v>
      </c>
      <c r="X2246">
        <v>94212.75</v>
      </c>
      <c r="Y2246" t="s">
        <v>74</v>
      </c>
      <c r="Z2246" t="s">
        <v>57</v>
      </c>
      <c r="AA2246" t="s">
        <v>39</v>
      </c>
    </row>
    <row r="2247" spans="1:27" x14ac:dyDescent="0.25">
      <c r="A2247" t="s">
        <v>2389</v>
      </c>
      <c r="B2247" s="2">
        <v>44827</v>
      </c>
      <c r="C2247">
        <v>2022</v>
      </c>
      <c r="D2247" t="s">
        <v>28</v>
      </c>
      <c r="E2247" t="s">
        <v>134</v>
      </c>
      <c r="F2247">
        <v>9</v>
      </c>
      <c r="G2247" t="s">
        <v>30</v>
      </c>
      <c r="H2247" t="s">
        <v>44</v>
      </c>
      <c r="I2247" t="s">
        <v>65</v>
      </c>
      <c r="J2247" t="s">
        <v>66</v>
      </c>
      <c r="K2247" t="s">
        <v>103</v>
      </c>
      <c r="L2247" t="s">
        <v>122</v>
      </c>
      <c r="M2247" t="s">
        <v>47</v>
      </c>
      <c r="N2247">
        <v>65</v>
      </c>
      <c r="O2247">
        <v>95.86</v>
      </c>
      <c r="P2247">
        <v>0.09</v>
      </c>
      <c r="Q2247">
        <v>5670.12</v>
      </c>
      <c r="R2247">
        <v>2551.5500000000002</v>
      </c>
      <c r="S2247">
        <v>3118.57</v>
      </c>
      <c r="T2247">
        <v>427.8</v>
      </c>
      <c r="U2247">
        <v>2690.77</v>
      </c>
      <c r="V2247">
        <v>0.26</v>
      </c>
      <c r="W2247">
        <v>1991.17</v>
      </c>
      <c r="X2247">
        <v>6167.55</v>
      </c>
      <c r="Y2247" t="s">
        <v>56</v>
      </c>
      <c r="Z2247" t="s">
        <v>75</v>
      </c>
      <c r="AA2247" t="s">
        <v>39</v>
      </c>
    </row>
    <row r="2248" spans="1:27" x14ac:dyDescent="0.25">
      <c r="A2248" t="s">
        <v>2390</v>
      </c>
      <c r="B2248" s="2">
        <v>45091</v>
      </c>
      <c r="C2248">
        <v>2023</v>
      </c>
      <c r="D2248" t="s">
        <v>41</v>
      </c>
      <c r="E2248" t="s">
        <v>77</v>
      </c>
      <c r="F2248">
        <v>6</v>
      </c>
      <c r="G2248" t="s">
        <v>43</v>
      </c>
      <c r="H2248" t="s">
        <v>44</v>
      </c>
      <c r="I2248" t="s">
        <v>65</v>
      </c>
      <c r="J2248" t="s">
        <v>66</v>
      </c>
      <c r="K2248" t="s">
        <v>110</v>
      </c>
      <c r="L2248" t="s">
        <v>159</v>
      </c>
      <c r="M2248" t="s">
        <v>60</v>
      </c>
      <c r="N2248">
        <v>86</v>
      </c>
      <c r="O2248">
        <v>1761.18</v>
      </c>
      <c r="P2248">
        <v>0.06</v>
      </c>
      <c r="R2248">
        <v>82576.800000000003</v>
      </c>
      <c r="S2248">
        <v>59796.99</v>
      </c>
      <c r="T2248">
        <v>14580.45</v>
      </c>
      <c r="U2248">
        <v>45216.54</v>
      </c>
      <c r="V2248">
        <v>0.25</v>
      </c>
      <c r="W2248">
        <v>33912.410000000003</v>
      </c>
      <c r="X2248">
        <v>147177.76</v>
      </c>
      <c r="Y2248" t="s">
        <v>37</v>
      </c>
      <c r="Z2248" t="s">
        <v>61</v>
      </c>
      <c r="AA2248" t="s">
        <v>39</v>
      </c>
    </row>
    <row r="2249" spans="1:27" x14ac:dyDescent="0.25">
      <c r="A2249" t="s">
        <v>2391</v>
      </c>
      <c r="B2249" s="2">
        <v>45654</v>
      </c>
      <c r="C2249">
        <v>2024</v>
      </c>
      <c r="D2249" t="s">
        <v>113</v>
      </c>
      <c r="E2249" t="s">
        <v>156</v>
      </c>
      <c r="F2249">
        <v>12</v>
      </c>
      <c r="G2249" t="s">
        <v>43</v>
      </c>
      <c r="H2249" t="s">
        <v>64</v>
      </c>
      <c r="I2249" t="s">
        <v>45</v>
      </c>
      <c r="J2249" t="s">
        <v>33</v>
      </c>
      <c r="K2249" t="s">
        <v>90</v>
      </c>
      <c r="L2249" t="s">
        <v>137</v>
      </c>
      <c r="M2249" t="s">
        <v>47</v>
      </c>
      <c r="N2249">
        <v>96</v>
      </c>
      <c r="O2249">
        <v>1853.58</v>
      </c>
      <c r="P2249">
        <v>0.15</v>
      </c>
      <c r="Q2249">
        <v>151252.13</v>
      </c>
      <c r="R2249">
        <v>55963.29</v>
      </c>
      <c r="S2249">
        <v>95288.84</v>
      </c>
      <c r="T2249">
        <v>21337.8</v>
      </c>
      <c r="U2249">
        <v>73951.039999999994</v>
      </c>
      <c r="V2249">
        <v>0.21</v>
      </c>
      <c r="W2249">
        <v>58421.32</v>
      </c>
      <c r="X2249">
        <v>180232.98</v>
      </c>
      <c r="Y2249" t="s">
        <v>56</v>
      </c>
      <c r="Z2249" t="s">
        <v>38</v>
      </c>
      <c r="AA2249" t="s">
        <v>39</v>
      </c>
    </row>
    <row r="2250" spans="1:27" x14ac:dyDescent="0.25">
      <c r="A2250" t="s">
        <v>2392</v>
      </c>
      <c r="B2250" s="2">
        <v>44621</v>
      </c>
      <c r="C2250">
        <v>2022</v>
      </c>
      <c r="D2250" t="s">
        <v>49</v>
      </c>
      <c r="E2250" t="s">
        <v>106</v>
      </c>
      <c r="F2250">
        <v>3</v>
      </c>
      <c r="G2250" t="s">
        <v>63</v>
      </c>
      <c r="H2250" t="s">
        <v>71</v>
      </c>
      <c r="I2250" t="s">
        <v>32</v>
      </c>
      <c r="J2250" t="s">
        <v>33</v>
      </c>
      <c r="K2250" t="s">
        <v>176</v>
      </c>
      <c r="L2250" t="s">
        <v>122</v>
      </c>
      <c r="M2250" t="s">
        <v>60</v>
      </c>
      <c r="N2250">
        <v>122</v>
      </c>
      <c r="O2250">
        <v>481.75</v>
      </c>
      <c r="P2250">
        <v>0.05</v>
      </c>
      <c r="Q2250">
        <v>55834.82</v>
      </c>
      <c r="R2250">
        <v>35734.28</v>
      </c>
      <c r="S2250">
        <v>20100.54</v>
      </c>
      <c r="T2250">
        <v>10124.030000000001</v>
      </c>
      <c r="U2250">
        <v>9976.51</v>
      </c>
      <c r="V2250">
        <v>0.19</v>
      </c>
      <c r="W2250">
        <v>8080.97</v>
      </c>
      <c r="X2250">
        <v>51728.07</v>
      </c>
      <c r="Y2250" t="s">
        <v>37</v>
      </c>
      <c r="Z2250" t="s">
        <v>38</v>
      </c>
      <c r="AA2250" t="s">
        <v>39</v>
      </c>
    </row>
    <row r="2251" spans="1:27" x14ac:dyDescent="0.25">
      <c r="A2251" t="s">
        <v>2393</v>
      </c>
      <c r="B2251" s="2">
        <v>44851</v>
      </c>
      <c r="C2251">
        <v>2022</v>
      </c>
      <c r="D2251" t="s">
        <v>113</v>
      </c>
      <c r="E2251" t="s">
        <v>114</v>
      </c>
      <c r="F2251">
        <v>10</v>
      </c>
      <c r="G2251" t="s">
        <v>30</v>
      </c>
      <c r="H2251" t="s">
        <v>31</v>
      </c>
      <c r="I2251" t="s">
        <v>65</v>
      </c>
      <c r="J2251" t="s">
        <v>66</v>
      </c>
      <c r="K2251" t="s">
        <v>157</v>
      </c>
      <c r="L2251" t="s">
        <v>73</v>
      </c>
      <c r="M2251" t="s">
        <v>47</v>
      </c>
      <c r="N2251">
        <v>105</v>
      </c>
      <c r="O2251">
        <v>753.88</v>
      </c>
      <c r="P2251">
        <v>0.06</v>
      </c>
      <c r="Q2251">
        <v>74407.960000000006</v>
      </c>
      <c r="R2251">
        <v>36459.9</v>
      </c>
      <c r="S2251">
        <v>37948.06</v>
      </c>
      <c r="T2251">
        <v>10770.25</v>
      </c>
      <c r="U2251">
        <v>27177.81</v>
      </c>
      <c r="V2251">
        <v>0.23</v>
      </c>
      <c r="W2251">
        <v>20926.91</v>
      </c>
      <c r="X2251">
        <v>87323.98</v>
      </c>
      <c r="Y2251" t="s">
        <v>74</v>
      </c>
      <c r="Z2251" t="s">
        <v>57</v>
      </c>
      <c r="AA2251" t="s">
        <v>39</v>
      </c>
    </row>
    <row r="2252" spans="1:27" x14ac:dyDescent="0.25">
      <c r="A2252" t="s">
        <v>2394</v>
      </c>
      <c r="B2252" s="2">
        <v>45369</v>
      </c>
      <c r="C2252">
        <v>2024</v>
      </c>
      <c r="D2252" t="s">
        <v>49</v>
      </c>
      <c r="E2252" t="s">
        <v>106</v>
      </c>
      <c r="F2252">
        <v>3</v>
      </c>
      <c r="G2252" t="s">
        <v>51</v>
      </c>
      <c r="H2252" t="s">
        <v>107</v>
      </c>
      <c r="I2252" t="s">
        <v>32</v>
      </c>
      <c r="J2252" t="s">
        <v>33</v>
      </c>
      <c r="K2252" t="s">
        <v>157</v>
      </c>
      <c r="L2252" t="s">
        <v>119</v>
      </c>
      <c r="M2252" t="s">
        <v>60</v>
      </c>
      <c r="N2252">
        <v>111</v>
      </c>
      <c r="O2252">
        <v>1503.86</v>
      </c>
      <c r="P2252">
        <v>0.06</v>
      </c>
      <c r="Q2252">
        <v>156912.75</v>
      </c>
      <c r="R2252">
        <v>94147.65</v>
      </c>
      <c r="S2252">
        <v>62765.1</v>
      </c>
      <c r="T2252">
        <v>30244.38</v>
      </c>
      <c r="U2252">
        <v>32520.720000000001</v>
      </c>
      <c r="V2252">
        <v>0.28999999999999998</v>
      </c>
      <c r="W2252">
        <v>23089.71</v>
      </c>
      <c r="X2252">
        <v>147899.64000000001</v>
      </c>
      <c r="Y2252" t="s">
        <v>37</v>
      </c>
      <c r="Z2252" t="s">
        <v>61</v>
      </c>
      <c r="AA2252" t="s">
        <v>39</v>
      </c>
    </row>
    <row r="2253" spans="1:27" x14ac:dyDescent="0.25">
      <c r="A2253" t="s">
        <v>2395</v>
      </c>
      <c r="B2253" s="2">
        <v>44704</v>
      </c>
      <c r="C2253">
        <v>2022</v>
      </c>
      <c r="D2253" t="s">
        <v>41</v>
      </c>
      <c r="E2253" t="s">
        <v>42</v>
      </c>
      <c r="F2253">
        <v>5</v>
      </c>
      <c r="G2253" t="s">
        <v>85</v>
      </c>
      <c r="H2253" t="s">
        <v>107</v>
      </c>
      <c r="I2253" t="s">
        <v>52</v>
      </c>
      <c r="J2253" t="s">
        <v>53</v>
      </c>
      <c r="K2253" t="s">
        <v>130</v>
      </c>
      <c r="L2253" t="s">
        <v>55</v>
      </c>
      <c r="M2253" t="s">
        <v>47</v>
      </c>
      <c r="N2253">
        <v>14</v>
      </c>
      <c r="O2253">
        <v>1760.4</v>
      </c>
      <c r="P2253">
        <v>0.01</v>
      </c>
      <c r="Q2253">
        <v>24399.14</v>
      </c>
      <c r="R2253">
        <v>12687.55</v>
      </c>
      <c r="S2253">
        <v>11711.59</v>
      </c>
      <c r="T2253">
        <v>2816.43</v>
      </c>
      <c r="U2253">
        <v>8895.16</v>
      </c>
      <c r="V2253">
        <v>0.24</v>
      </c>
      <c r="W2253">
        <v>6760.32</v>
      </c>
      <c r="X2253">
        <v>21721.200000000001</v>
      </c>
      <c r="Y2253" t="s">
        <v>37</v>
      </c>
      <c r="Z2253" t="s">
        <v>57</v>
      </c>
      <c r="AA2253" t="s">
        <v>39</v>
      </c>
    </row>
    <row r="2254" spans="1:27" x14ac:dyDescent="0.25">
      <c r="A2254" t="s">
        <v>2396</v>
      </c>
      <c r="B2254" s="2">
        <v>45523</v>
      </c>
      <c r="C2254">
        <v>2024</v>
      </c>
      <c r="D2254" t="s">
        <v>28</v>
      </c>
      <c r="E2254" t="s">
        <v>81</v>
      </c>
      <c r="F2254">
        <v>8</v>
      </c>
      <c r="G2254" t="s">
        <v>51</v>
      </c>
      <c r="H2254" t="s">
        <v>129</v>
      </c>
      <c r="I2254" t="s">
        <v>45</v>
      </c>
      <c r="J2254" t="s">
        <v>33</v>
      </c>
      <c r="K2254" t="s">
        <v>185</v>
      </c>
      <c r="L2254" t="s">
        <v>96</v>
      </c>
      <c r="M2254" t="s">
        <v>47</v>
      </c>
      <c r="N2254">
        <v>52</v>
      </c>
      <c r="O2254">
        <v>1060.82</v>
      </c>
      <c r="P2254">
        <v>0.25</v>
      </c>
      <c r="Q2254">
        <v>41371.980000000003</v>
      </c>
      <c r="R2254">
        <v>24823.19</v>
      </c>
      <c r="S2254">
        <v>16548.79</v>
      </c>
      <c r="T2254">
        <v>2203.44</v>
      </c>
      <c r="U2254">
        <v>14345.35</v>
      </c>
      <c r="V2254">
        <v>0.19</v>
      </c>
      <c r="W2254">
        <v>11619.73</v>
      </c>
      <c r="X2254">
        <v>41641.54</v>
      </c>
      <c r="Y2254" t="s">
        <v>37</v>
      </c>
      <c r="Z2254" t="s">
        <v>57</v>
      </c>
      <c r="AA2254" t="s">
        <v>39</v>
      </c>
    </row>
    <row r="2255" spans="1:27" x14ac:dyDescent="0.25">
      <c r="A2255" t="s">
        <v>2397</v>
      </c>
      <c r="B2255" s="2">
        <v>44992</v>
      </c>
      <c r="C2255">
        <v>2023</v>
      </c>
      <c r="D2255" t="s">
        <v>49</v>
      </c>
      <c r="E2255" t="s">
        <v>106</v>
      </c>
      <c r="F2255">
        <v>3</v>
      </c>
      <c r="G2255" t="s">
        <v>51</v>
      </c>
      <c r="H2255" t="s">
        <v>89</v>
      </c>
      <c r="I2255" t="s">
        <v>32</v>
      </c>
      <c r="J2255" t="s">
        <v>33</v>
      </c>
      <c r="K2255" t="s">
        <v>126</v>
      </c>
      <c r="L2255" t="s">
        <v>137</v>
      </c>
      <c r="M2255" t="s">
        <v>36</v>
      </c>
      <c r="N2255">
        <v>88</v>
      </c>
      <c r="O2255">
        <v>94.71</v>
      </c>
      <c r="P2255">
        <v>0.2</v>
      </c>
      <c r="Q2255">
        <v>6667.58</v>
      </c>
      <c r="R2255">
        <v>2800.38</v>
      </c>
      <c r="S2255">
        <v>3867.2</v>
      </c>
      <c r="T2255">
        <v>1090.8800000000001</v>
      </c>
      <c r="U2255">
        <v>2776.32</v>
      </c>
      <c r="V2255">
        <v>0.26</v>
      </c>
      <c r="W2255">
        <v>2054.48</v>
      </c>
      <c r="X2255">
        <v>6100.87</v>
      </c>
      <c r="Y2255" t="s">
        <v>74</v>
      </c>
      <c r="Z2255" t="s">
        <v>38</v>
      </c>
      <c r="AA2255" t="s">
        <v>39</v>
      </c>
    </row>
    <row r="2256" spans="1:27" x14ac:dyDescent="0.25">
      <c r="A2256" t="s">
        <v>2398</v>
      </c>
      <c r="B2256" s="2">
        <v>45643</v>
      </c>
      <c r="C2256">
        <v>2024</v>
      </c>
      <c r="D2256" t="s">
        <v>113</v>
      </c>
      <c r="E2256" t="s">
        <v>156</v>
      </c>
      <c r="F2256">
        <v>12</v>
      </c>
      <c r="G2256" t="s">
        <v>51</v>
      </c>
      <c r="H2256" t="s">
        <v>71</v>
      </c>
      <c r="I2256" t="s">
        <v>32</v>
      </c>
      <c r="J2256" t="s">
        <v>33</v>
      </c>
      <c r="K2256" t="s">
        <v>161</v>
      </c>
      <c r="L2256" t="s">
        <v>83</v>
      </c>
      <c r="M2256" t="s">
        <v>36</v>
      </c>
      <c r="N2256">
        <v>121</v>
      </c>
      <c r="O2256">
        <v>701.53</v>
      </c>
      <c r="P2256">
        <v>0.19</v>
      </c>
      <c r="Q2256">
        <v>68756.960000000006</v>
      </c>
      <c r="R2256">
        <v>22002.23</v>
      </c>
      <c r="S2256">
        <v>46754.73</v>
      </c>
      <c r="T2256">
        <v>4316.53</v>
      </c>
      <c r="U2256">
        <v>42438.2</v>
      </c>
      <c r="V2256">
        <v>0.28000000000000003</v>
      </c>
      <c r="W2256">
        <v>30555.5</v>
      </c>
      <c r="X2256">
        <v>81099.100000000006</v>
      </c>
      <c r="Y2256" t="s">
        <v>56</v>
      </c>
      <c r="Z2256" t="s">
        <v>61</v>
      </c>
      <c r="AA2256" t="s">
        <v>39</v>
      </c>
    </row>
    <row r="2257" spans="1:27" x14ac:dyDescent="0.25">
      <c r="A2257" t="s">
        <v>2399</v>
      </c>
      <c r="B2257" s="2">
        <v>45009</v>
      </c>
      <c r="C2257">
        <v>2023</v>
      </c>
      <c r="D2257" t="s">
        <v>49</v>
      </c>
      <c r="E2257" t="s">
        <v>106</v>
      </c>
      <c r="F2257">
        <v>3</v>
      </c>
      <c r="G2257" t="s">
        <v>51</v>
      </c>
      <c r="H2257" t="s">
        <v>31</v>
      </c>
      <c r="I2257" t="s">
        <v>92</v>
      </c>
      <c r="J2257" t="s">
        <v>53</v>
      </c>
      <c r="K2257" t="s">
        <v>223</v>
      </c>
      <c r="L2257" t="s">
        <v>59</v>
      </c>
      <c r="M2257" t="s">
        <v>36</v>
      </c>
      <c r="N2257">
        <v>146</v>
      </c>
      <c r="O2257">
        <v>264.08999999999997</v>
      </c>
      <c r="P2257">
        <v>0.05</v>
      </c>
      <c r="Q2257">
        <v>36629.279999999999</v>
      </c>
      <c r="R2257">
        <v>16849.47</v>
      </c>
      <c r="S2257">
        <v>19779.810000000001</v>
      </c>
      <c r="T2257">
        <v>3830.96</v>
      </c>
      <c r="U2257">
        <v>15948.85</v>
      </c>
      <c r="V2257">
        <v>0.26</v>
      </c>
      <c r="W2257">
        <v>11802.15</v>
      </c>
      <c r="X2257">
        <v>40107.56</v>
      </c>
      <c r="Y2257" t="s">
        <v>37</v>
      </c>
      <c r="Z2257" t="s">
        <v>61</v>
      </c>
      <c r="AA2257" t="s">
        <v>39</v>
      </c>
    </row>
    <row r="2258" spans="1:27" x14ac:dyDescent="0.25">
      <c r="A2258" t="s">
        <v>2400</v>
      </c>
      <c r="B2258" s="2">
        <v>45475</v>
      </c>
      <c r="C2258">
        <v>2024</v>
      </c>
      <c r="D2258" t="s">
        <v>28</v>
      </c>
      <c r="E2258" t="s">
        <v>29</v>
      </c>
      <c r="F2258">
        <v>7</v>
      </c>
      <c r="G2258" t="s">
        <v>51</v>
      </c>
      <c r="H2258" t="s">
        <v>89</v>
      </c>
      <c r="I2258" t="s">
        <v>135</v>
      </c>
      <c r="J2258" t="s">
        <v>66</v>
      </c>
      <c r="K2258" t="s">
        <v>145</v>
      </c>
      <c r="L2258" t="s">
        <v>35</v>
      </c>
      <c r="M2258" t="s">
        <v>60</v>
      </c>
      <c r="N2258">
        <v>3</v>
      </c>
      <c r="O2258">
        <v>702.21</v>
      </c>
      <c r="P2258">
        <v>0.17</v>
      </c>
      <c r="Q2258">
        <v>1748.5</v>
      </c>
      <c r="R2258">
        <v>996.64</v>
      </c>
      <c r="S2258">
        <v>751.86</v>
      </c>
      <c r="T2258">
        <v>90.5</v>
      </c>
      <c r="U2258">
        <v>661.36</v>
      </c>
      <c r="V2258">
        <v>0.25</v>
      </c>
      <c r="W2258">
        <v>496.02</v>
      </c>
      <c r="X2258">
        <v>2003.36</v>
      </c>
      <c r="Y2258" t="s">
        <v>37</v>
      </c>
      <c r="Z2258" t="s">
        <v>38</v>
      </c>
      <c r="AA2258" t="s">
        <v>39</v>
      </c>
    </row>
    <row r="2259" spans="1:27" x14ac:dyDescent="0.25">
      <c r="A2259" t="s">
        <v>2401</v>
      </c>
      <c r="B2259" s="2">
        <v>44645</v>
      </c>
      <c r="C2259">
        <v>2022</v>
      </c>
      <c r="D2259" t="s">
        <v>49</v>
      </c>
      <c r="E2259" t="s">
        <v>106</v>
      </c>
      <c r="F2259">
        <v>3</v>
      </c>
      <c r="G2259" t="s">
        <v>51</v>
      </c>
      <c r="H2259" t="s">
        <v>107</v>
      </c>
      <c r="I2259" t="s">
        <v>52</v>
      </c>
      <c r="J2259" t="s">
        <v>53</v>
      </c>
      <c r="K2259" t="s">
        <v>118</v>
      </c>
      <c r="L2259" t="s">
        <v>83</v>
      </c>
      <c r="M2259" t="s">
        <v>47</v>
      </c>
      <c r="N2259">
        <v>127</v>
      </c>
      <c r="O2259">
        <v>119.83</v>
      </c>
      <c r="P2259">
        <v>0.11</v>
      </c>
      <c r="Q2259">
        <v>13544.38</v>
      </c>
      <c r="R2259">
        <v>5011.42</v>
      </c>
      <c r="S2259">
        <v>8532.9599999999991</v>
      </c>
      <c r="T2259">
        <v>1769.93</v>
      </c>
      <c r="U2259">
        <v>6763.03</v>
      </c>
      <c r="V2259">
        <v>0.26</v>
      </c>
      <c r="W2259">
        <v>5004.6400000000003</v>
      </c>
      <c r="X2259">
        <v>13941.25</v>
      </c>
      <c r="Y2259" t="s">
        <v>37</v>
      </c>
      <c r="Z2259" t="s">
        <v>38</v>
      </c>
      <c r="AA2259" t="s">
        <v>39</v>
      </c>
    </row>
    <row r="2260" spans="1:27" x14ac:dyDescent="0.25">
      <c r="A2260" t="s">
        <v>2402</v>
      </c>
      <c r="B2260" s="2">
        <v>45281</v>
      </c>
      <c r="C2260">
        <v>2023</v>
      </c>
      <c r="D2260" t="s">
        <v>113</v>
      </c>
      <c r="E2260" t="s">
        <v>156</v>
      </c>
      <c r="F2260">
        <v>12</v>
      </c>
      <c r="G2260" t="s">
        <v>63</v>
      </c>
      <c r="H2260" t="s">
        <v>89</v>
      </c>
      <c r="I2260" t="s">
        <v>92</v>
      </c>
      <c r="J2260" t="s">
        <v>53</v>
      </c>
      <c r="K2260" t="s">
        <v>233</v>
      </c>
      <c r="L2260" t="s">
        <v>73</v>
      </c>
      <c r="M2260" t="s">
        <v>47</v>
      </c>
      <c r="N2260">
        <v>119</v>
      </c>
      <c r="O2260">
        <v>465.48</v>
      </c>
      <c r="P2260">
        <v>0.23</v>
      </c>
      <c r="Q2260">
        <v>42651.93</v>
      </c>
      <c r="R2260">
        <v>17487.29</v>
      </c>
      <c r="S2260">
        <v>25164.639999999999</v>
      </c>
      <c r="T2260">
        <v>3954.36</v>
      </c>
      <c r="U2260">
        <v>21210.28</v>
      </c>
      <c r="V2260">
        <v>0.26</v>
      </c>
      <c r="W2260">
        <v>15695.61</v>
      </c>
      <c r="X2260">
        <v>45512.46</v>
      </c>
      <c r="Y2260" t="s">
        <v>74</v>
      </c>
      <c r="Z2260" t="s">
        <v>61</v>
      </c>
      <c r="AA2260" t="s">
        <v>39</v>
      </c>
    </row>
    <row r="2261" spans="1:27" x14ac:dyDescent="0.25">
      <c r="A2261" t="s">
        <v>2403</v>
      </c>
      <c r="B2261" s="2">
        <v>44582</v>
      </c>
      <c r="C2261">
        <v>2022</v>
      </c>
      <c r="D2261" t="s">
        <v>49</v>
      </c>
      <c r="E2261" t="s">
        <v>50</v>
      </c>
      <c r="F2261">
        <v>1</v>
      </c>
      <c r="G2261" t="s">
        <v>30</v>
      </c>
      <c r="H2261" t="s">
        <v>89</v>
      </c>
      <c r="I2261" t="s">
        <v>45</v>
      </c>
      <c r="J2261" t="s">
        <v>33</v>
      </c>
      <c r="K2261" t="s">
        <v>54</v>
      </c>
      <c r="L2261" t="s">
        <v>159</v>
      </c>
      <c r="M2261" t="s">
        <v>47</v>
      </c>
      <c r="N2261">
        <v>49</v>
      </c>
      <c r="O2261">
        <v>279.48</v>
      </c>
      <c r="P2261">
        <v>0.11</v>
      </c>
      <c r="Q2261">
        <v>12188.12</v>
      </c>
      <c r="R2261">
        <v>7312.87</v>
      </c>
      <c r="S2261">
        <v>4875.25</v>
      </c>
      <c r="T2261">
        <v>1534.58</v>
      </c>
      <c r="U2261">
        <v>3340.67</v>
      </c>
      <c r="V2261">
        <v>0.28000000000000003</v>
      </c>
      <c r="W2261">
        <v>2405.2800000000002</v>
      </c>
      <c r="X2261">
        <v>11408.04</v>
      </c>
      <c r="Y2261" t="s">
        <v>37</v>
      </c>
      <c r="Z2261" t="s">
        <v>75</v>
      </c>
      <c r="AA2261" t="s">
        <v>39</v>
      </c>
    </row>
    <row r="2262" spans="1:27" x14ac:dyDescent="0.25">
      <c r="A2262" t="s">
        <v>2404</v>
      </c>
      <c r="B2262" s="2">
        <v>45591</v>
      </c>
      <c r="C2262">
        <v>2024</v>
      </c>
      <c r="D2262" t="s">
        <v>113</v>
      </c>
      <c r="E2262" t="s">
        <v>114</v>
      </c>
      <c r="F2262">
        <v>10</v>
      </c>
      <c r="G2262" t="s">
        <v>85</v>
      </c>
      <c r="H2262" t="s">
        <v>107</v>
      </c>
      <c r="I2262" t="s">
        <v>135</v>
      </c>
      <c r="J2262" t="s">
        <v>66</v>
      </c>
      <c r="K2262" t="s">
        <v>211</v>
      </c>
      <c r="L2262" t="s">
        <v>122</v>
      </c>
      <c r="M2262" t="s">
        <v>79</v>
      </c>
      <c r="N2262">
        <v>69</v>
      </c>
      <c r="O2262">
        <v>1898.92</v>
      </c>
      <c r="P2262">
        <v>0.25</v>
      </c>
      <c r="Q2262">
        <v>98269.11</v>
      </c>
      <c r="R2262">
        <v>59944.160000000003</v>
      </c>
      <c r="S2262">
        <v>38324.949999999997</v>
      </c>
      <c r="T2262">
        <v>13032.83</v>
      </c>
      <c r="U2262">
        <v>25292.12</v>
      </c>
      <c r="V2262">
        <v>0.26</v>
      </c>
      <c r="W2262">
        <v>18716.169999999998</v>
      </c>
      <c r="X2262">
        <v>84352.66</v>
      </c>
      <c r="Y2262" t="s">
        <v>37</v>
      </c>
      <c r="Z2262" t="s">
        <v>38</v>
      </c>
      <c r="AA2262" t="s">
        <v>39</v>
      </c>
    </row>
    <row r="2263" spans="1:27" x14ac:dyDescent="0.25">
      <c r="A2263" t="s">
        <v>2405</v>
      </c>
      <c r="B2263" s="2">
        <v>44572</v>
      </c>
      <c r="C2263">
        <v>2022</v>
      </c>
      <c r="D2263" t="s">
        <v>49</v>
      </c>
      <c r="E2263" t="s">
        <v>50</v>
      </c>
      <c r="F2263">
        <v>1</v>
      </c>
      <c r="G2263" t="s">
        <v>63</v>
      </c>
      <c r="H2263" t="s">
        <v>129</v>
      </c>
      <c r="I2263" t="s">
        <v>135</v>
      </c>
      <c r="J2263" t="s">
        <v>66</v>
      </c>
      <c r="K2263" t="s">
        <v>236</v>
      </c>
      <c r="L2263" t="s">
        <v>140</v>
      </c>
      <c r="M2263" t="s">
        <v>79</v>
      </c>
      <c r="N2263">
        <v>183</v>
      </c>
      <c r="O2263">
        <v>1658.46</v>
      </c>
      <c r="P2263">
        <v>0.04</v>
      </c>
      <c r="Q2263">
        <v>291358.25</v>
      </c>
      <c r="R2263">
        <v>151506.29</v>
      </c>
      <c r="S2263">
        <v>139851.96</v>
      </c>
      <c r="T2263">
        <v>48710.93</v>
      </c>
      <c r="U2263">
        <v>91141.03</v>
      </c>
      <c r="V2263">
        <v>0.19</v>
      </c>
      <c r="W2263">
        <v>73824.23</v>
      </c>
      <c r="X2263">
        <v>332641.31</v>
      </c>
      <c r="Y2263" t="s">
        <v>37</v>
      </c>
      <c r="Z2263" t="s">
        <v>61</v>
      </c>
      <c r="AA2263" t="s">
        <v>39</v>
      </c>
    </row>
    <row r="2264" spans="1:27" x14ac:dyDescent="0.25">
      <c r="A2264" t="s">
        <v>2406</v>
      </c>
      <c r="B2264" s="2">
        <v>45385</v>
      </c>
      <c r="C2264">
        <v>2024</v>
      </c>
      <c r="D2264" t="s">
        <v>41</v>
      </c>
      <c r="E2264" t="s">
        <v>70</v>
      </c>
      <c r="F2264">
        <v>4</v>
      </c>
      <c r="G2264" t="s">
        <v>85</v>
      </c>
      <c r="H2264" t="s">
        <v>44</v>
      </c>
      <c r="I2264" t="s">
        <v>45</v>
      </c>
      <c r="J2264" t="s">
        <v>33</v>
      </c>
      <c r="K2264" t="s">
        <v>183</v>
      </c>
      <c r="L2264" t="s">
        <v>119</v>
      </c>
      <c r="M2264" t="s">
        <v>60</v>
      </c>
      <c r="N2264">
        <v>98</v>
      </c>
      <c r="O2264">
        <v>431.88</v>
      </c>
      <c r="P2264">
        <v>0.01</v>
      </c>
      <c r="Q2264">
        <v>41901</v>
      </c>
      <c r="R2264">
        <v>21369.51</v>
      </c>
      <c r="S2264">
        <v>20531.490000000002</v>
      </c>
      <c r="T2264">
        <v>7698.47</v>
      </c>
      <c r="U2264">
        <v>12833.02</v>
      </c>
      <c r="V2264">
        <v>0.28999999999999998</v>
      </c>
      <c r="W2264">
        <v>9111.44</v>
      </c>
      <c r="X2264">
        <v>40787.21</v>
      </c>
      <c r="Y2264" t="s">
        <v>37</v>
      </c>
      <c r="Z2264" t="s">
        <v>61</v>
      </c>
      <c r="AA2264" t="s">
        <v>39</v>
      </c>
    </row>
    <row r="2265" spans="1:27" x14ac:dyDescent="0.25">
      <c r="A2265" t="s">
        <v>2407</v>
      </c>
      <c r="B2265" s="2">
        <v>44802</v>
      </c>
      <c r="C2265">
        <v>2022</v>
      </c>
      <c r="D2265" t="s">
        <v>28</v>
      </c>
      <c r="E2265" t="s">
        <v>81</v>
      </c>
      <c r="F2265">
        <v>8</v>
      </c>
      <c r="G2265" t="s">
        <v>51</v>
      </c>
      <c r="H2265" t="s">
        <v>89</v>
      </c>
      <c r="I2265" t="s">
        <v>52</v>
      </c>
      <c r="J2265" t="s">
        <v>53</v>
      </c>
      <c r="K2265" t="s">
        <v>67</v>
      </c>
      <c r="L2265" t="s">
        <v>35</v>
      </c>
      <c r="M2265" t="s">
        <v>36</v>
      </c>
      <c r="N2265">
        <v>91</v>
      </c>
      <c r="O2265">
        <v>586.6</v>
      </c>
      <c r="P2265">
        <v>0.2</v>
      </c>
      <c r="Q2265">
        <v>42704.480000000003</v>
      </c>
      <c r="R2265">
        <v>13665.43</v>
      </c>
      <c r="S2265">
        <v>29039.05</v>
      </c>
      <c r="T2265">
        <v>3288.25</v>
      </c>
      <c r="U2265">
        <v>25750.799999999999</v>
      </c>
      <c r="V2265">
        <v>0.24</v>
      </c>
      <c r="W2265">
        <v>19570.61</v>
      </c>
      <c r="X2265">
        <v>38480.550000000003</v>
      </c>
      <c r="Y2265" t="s">
        <v>56</v>
      </c>
      <c r="Z2265" t="s">
        <v>57</v>
      </c>
      <c r="AA2265" t="s">
        <v>39</v>
      </c>
    </row>
    <row r="2266" spans="1:27" x14ac:dyDescent="0.25">
      <c r="A2266" t="s">
        <v>2408</v>
      </c>
      <c r="B2266" s="2">
        <v>45230</v>
      </c>
      <c r="C2266">
        <v>2023</v>
      </c>
      <c r="D2266" t="s">
        <v>113</v>
      </c>
      <c r="E2266" t="s">
        <v>114</v>
      </c>
      <c r="F2266">
        <v>10</v>
      </c>
      <c r="G2266" t="s">
        <v>30</v>
      </c>
      <c r="H2266" t="s">
        <v>89</v>
      </c>
      <c r="I2266" t="s">
        <v>92</v>
      </c>
      <c r="J2266" t="s">
        <v>53</v>
      </c>
      <c r="K2266" t="s">
        <v>110</v>
      </c>
      <c r="L2266" t="s">
        <v>159</v>
      </c>
      <c r="M2266" t="s">
        <v>60</v>
      </c>
      <c r="N2266">
        <v>2</v>
      </c>
      <c r="O2266">
        <v>92.88</v>
      </c>
      <c r="P2266">
        <v>0.03</v>
      </c>
      <c r="Q2266">
        <v>180.19</v>
      </c>
      <c r="R2266">
        <v>59.46</v>
      </c>
      <c r="S2266">
        <v>120.73</v>
      </c>
      <c r="T2266">
        <v>34.619999999999997</v>
      </c>
      <c r="U2266">
        <v>86.11</v>
      </c>
      <c r="V2266">
        <v>0.2</v>
      </c>
      <c r="W2266">
        <v>68.89</v>
      </c>
      <c r="X2266">
        <v>212.02</v>
      </c>
      <c r="Y2266" t="s">
        <v>37</v>
      </c>
      <c r="Z2266" t="s">
        <v>38</v>
      </c>
      <c r="AA2266" t="s">
        <v>39</v>
      </c>
    </row>
    <row r="2267" spans="1:27" x14ac:dyDescent="0.25">
      <c r="A2267" t="s">
        <v>2409</v>
      </c>
      <c r="B2267" s="2">
        <v>44816</v>
      </c>
      <c r="C2267">
        <v>2022</v>
      </c>
      <c r="D2267" t="s">
        <v>28</v>
      </c>
      <c r="E2267" t="s">
        <v>134</v>
      </c>
      <c r="F2267">
        <v>9</v>
      </c>
      <c r="G2267" t="s">
        <v>85</v>
      </c>
      <c r="H2267" t="s">
        <v>71</v>
      </c>
      <c r="I2267" t="s">
        <v>65</v>
      </c>
      <c r="J2267" t="s">
        <v>66</v>
      </c>
      <c r="K2267" t="s">
        <v>223</v>
      </c>
      <c r="L2267" t="s">
        <v>59</v>
      </c>
      <c r="M2267" t="s">
        <v>60</v>
      </c>
      <c r="N2267">
        <v>178</v>
      </c>
      <c r="O2267">
        <v>113.44</v>
      </c>
      <c r="P2267">
        <v>0.06</v>
      </c>
      <c r="Q2267">
        <v>18980.78</v>
      </c>
      <c r="R2267">
        <v>12147.7</v>
      </c>
      <c r="S2267">
        <v>6833.08</v>
      </c>
      <c r="T2267">
        <v>3538.62</v>
      </c>
      <c r="U2267">
        <v>3294.46</v>
      </c>
      <c r="V2267">
        <v>0.22</v>
      </c>
      <c r="W2267">
        <v>2569.6799999999998</v>
      </c>
      <c r="X2267">
        <v>17578.669999999998</v>
      </c>
      <c r="Y2267" t="s">
        <v>56</v>
      </c>
      <c r="Z2267" t="s">
        <v>57</v>
      </c>
      <c r="AA2267" t="s">
        <v>39</v>
      </c>
    </row>
    <row r="2268" spans="1:27" x14ac:dyDescent="0.25">
      <c r="A2268" t="s">
        <v>2410</v>
      </c>
      <c r="B2268" s="2">
        <v>45477</v>
      </c>
      <c r="C2268">
        <v>2024</v>
      </c>
      <c r="D2268" t="s">
        <v>28</v>
      </c>
      <c r="E2268" t="s">
        <v>29</v>
      </c>
      <c r="F2268">
        <v>7</v>
      </c>
      <c r="G2268" t="s">
        <v>51</v>
      </c>
      <c r="H2268" t="s">
        <v>89</v>
      </c>
      <c r="I2268" t="s">
        <v>135</v>
      </c>
      <c r="J2268" t="s">
        <v>66</v>
      </c>
      <c r="K2268" t="s">
        <v>147</v>
      </c>
      <c r="L2268" t="s">
        <v>101</v>
      </c>
      <c r="M2268" t="s">
        <v>47</v>
      </c>
      <c r="N2268">
        <v>53</v>
      </c>
      <c r="O2268">
        <v>1194.48</v>
      </c>
      <c r="P2268">
        <v>0.13</v>
      </c>
      <c r="Q2268">
        <v>55077.47</v>
      </c>
      <c r="R2268">
        <v>30843.38</v>
      </c>
      <c r="S2268">
        <v>24234.09</v>
      </c>
      <c r="T2268">
        <v>4991.91</v>
      </c>
      <c r="U2268">
        <v>19242.18</v>
      </c>
      <c r="V2268">
        <v>0.27</v>
      </c>
      <c r="W2268">
        <v>14046.79</v>
      </c>
      <c r="X2268">
        <v>51378.78</v>
      </c>
      <c r="Y2268" t="s">
        <v>37</v>
      </c>
      <c r="Z2268" t="s">
        <v>57</v>
      </c>
      <c r="AA2268" t="s">
        <v>39</v>
      </c>
    </row>
    <row r="2269" spans="1:27" x14ac:dyDescent="0.25">
      <c r="A2269" t="s">
        <v>2411</v>
      </c>
      <c r="B2269" s="2">
        <v>45557</v>
      </c>
      <c r="C2269">
        <v>2024</v>
      </c>
      <c r="D2269" t="s">
        <v>28</v>
      </c>
      <c r="E2269" t="s">
        <v>134</v>
      </c>
      <c r="F2269">
        <v>9</v>
      </c>
      <c r="G2269" t="s">
        <v>85</v>
      </c>
      <c r="H2269" t="s">
        <v>64</v>
      </c>
      <c r="I2269" t="s">
        <v>52</v>
      </c>
      <c r="J2269" t="s">
        <v>53</v>
      </c>
      <c r="K2269" t="s">
        <v>172</v>
      </c>
      <c r="L2269" t="s">
        <v>111</v>
      </c>
      <c r="M2269" t="s">
        <v>47</v>
      </c>
      <c r="N2269">
        <v>38</v>
      </c>
      <c r="O2269">
        <v>1726.15</v>
      </c>
      <c r="P2269">
        <v>0.05</v>
      </c>
      <c r="Q2269">
        <v>62314.01</v>
      </c>
      <c r="R2269">
        <v>29910.720000000001</v>
      </c>
      <c r="S2269">
        <v>32403.29</v>
      </c>
      <c r="T2269">
        <v>4406.38</v>
      </c>
      <c r="U2269">
        <v>27996.91</v>
      </c>
      <c r="V2269">
        <v>0.28999999999999998</v>
      </c>
      <c r="W2269">
        <v>19877.810000000001</v>
      </c>
      <c r="X2269">
        <v>71899.509999999995</v>
      </c>
      <c r="Y2269" t="s">
        <v>37</v>
      </c>
      <c r="Z2269" t="s">
        <v>57</v>
      </c>
      <c r="AA2269" t="s">
        <v>39</v>
      </c>
    </row>
    <row r="2270" spans="1:27" x14ac:dyDescent="0.25">
      <c r="A2270" t="s">
        <v>2412</v>
      </c>
      <c r="B2270" s="2">
        <v>45518</v>
      </c>
      <c r="C2270">
        <v>2024</v>
      </c>
      <c r="D2270" t="s">
        <v>28</v>
      </c>
      <c r="E2270" t="s">
        <v>81</v>
      </c>
      <c r="F2270">
        <v>8</v>
      </c>
      <c r="G2270" t="s">
        <v>63</v>
      </c>
      <c r="H2270" t="s">
        <v>107</v>
      </c>
      <c r="I2270" t="s">
        <v>92</v>
      </c>
      <c r="J2270" t="s">
        <v>53</v>
      </c>
      <c r="K2270" t="s">
        <v>149</v>
      </c>
      <c r="L2270" t="s">
        <v>111</v>
      </c>
      <c r="M2270" t="s">
        <v>36</v>
      </c>
      <c r="N2270">
        <v>176</v>
      </c>
      <c r="O2270">
        <v>866.67</v>
      </c>
      <c r="P2270">
        <v>0.13</v>
      </c>
      <c r="Q2270">
        <v>132704.51</v>
      </c>
      <c r="R2270">
        <v>63698.16</v>
      </c>
      <c r="S2270">
        <v>69006.350000000006</v>
      </c>
      <c r="T2270">
        <v>21043.3</v>
      </c>
      <c r="U2270">
        <v>47963.05</v>
      </c>
      <c r="V2270">
        <v>0.22</v>
      </c>
      <c r="W2270">
        <v>37411.18</v>
      </c>
      <c r="X2270">
        <v>124116.86</v>
      </c>
      <c r="Y2270" t="s">
        <v>56</v>
      </c>
      <c r="Z2270" t="s">
        <v>38</v>
      </c>
      <c r="AA2270" t="s">
        <v>39</v>
      </c>
    </row>
    <row r="2271" spans="1:27" x14ac:dyDescent="0.25">
      <c r="A2271" t="s">
        <v>2413</v>
      </c>
      <c r="B2271" s="2">
        <v>45234</v>
      </c>
      <c r="C2271">
        <v>2023</v>
      </c>
      <c r="D2271" t="s">
        <v>113</v>
      </c>
      <c r="E2271" t="s">
        <v>117</v>
      </c>
      <c r="F2271">
        <v>11</v>
      </c>
      <c r="G2271" t="s">
        <v>51</v>
      </c>
      <c r="H2271" t="s">
        <v>44</v>
      </c>
      <c r="I2271" t="s">
        <v>45</v>
      </c>
      <c r="J2271" t="s">
        <v>33</v>
      </c>
      <c r="K2271" t="s">
        <v>167</v>
      </c>
      <c r="L2271" t="s">
        <v>159</v>
      </c>
      <c r="M2271" t="s">
        <v>47</v>
      </c>
      <c r="N2271">
        <v>78</v>
      </c>
      <c r="O2271">
        <v>560.51</v>
      </c>
      <c r="P2271">
        <v>0.13</v>
      </c>
      <c r="Q2271">
        <v>38036.21</v>
      </c>
      <c r="R2271">
        <v>16735.93</v>
      </c>
      <c r="S2271">
        <v>21300.28</v>
      </c>
      <c r="T2271">
        <v>5754.16</v>
      </c>
      <c r="U2271">
        <v>15546.12</v>
      </c>
      <c r="V2271">
        <v>0.22</v>
      </c>
      <c r="W2271">
        <v>12125.97</v>
      </c>
      <c r="X2271">
        <v>39153.51</v>
      </c>
      <c r="Y2271" t="s">
        <v>37</v>
      </c>
      <c r="Z2271" t="s">
        <v>38</v>
      </c>
      <c r="AA2271" t="s">
        <v>39</v>
      </c>
    </row>
    <row r="2272" spans="1:27" x14ac:dyDescent="0.25">
      <c r="A2272" t="s">
        <v>2414</v>
      </c>
      <c r="B2272" s="2">
        <v>44624</v>
      </c>
      <c r="C2272">
        <v>2022</v>
      </c>
      <c r="D2272" t="s">
        <v>49</v>
      </c>
      <c r="E2272" t="s">
        <v>106</v>
      </c>
      <c r="F2272">
        <v>3</v>
      </c>
      <c r="G2272" t="s">
        <v>63</v>
      </c>
      <c r="H2272" t="s">
        <v>44</v>
      </c>
      <c r="I2272" t="s">
        <v>32</v>
      </c>
      <c r="J2272" t="s">
        <v>33</v>
      </c>
      <c r="K2272" t="s">
        <v>149</v>
      </c>
      <c r="L2272" t="s">
        <v>35</v>
      </c>
      <c r="M2272" t="s">
        <v>60</v>
      </c>
      <c r="N2272">
        <v>131</v>
      </c>
      <c r="O2272">
        <v>1165.6099999999999</v>
      </c>
      <c r="P2272">
        <v>0.16</v>
      </c>
      <c r="Q2272">
        <v>128263.72</v>
      </c>
      <c r="R2272">
        <v>51305.49</v>
      </c>
      <c r="S2272">
        <v>76958.23</v>
      </c>
      <c r="T2272">
        <v>20108.78</v>
      </c>
      <c r="U2272">
        <v>56849.45</v>
      </c>
      <c r="V2272">
        <v>0.18</v>
      </c>
      <c r="W2272">
        <v>46616.55</v>
      </c>
      <c r="X2272">
        <v>150898.65</v>
      </c>
      <c r="Y2272" t="s">
        <v>74</v>
      </c>
      <c r="Z2272" t="s">
        <v>57</v>
      </c>
      <c r="AA2272" t="s">
        <v>39</v>
      </c>
    </row>
    <row r="2273" spans="1:27" x14ac:dyDescent="0.25">
      <c r="A2273" t="s">
        <v>2415</v>
      </c>
      <c r="B2273" s="2">
        <v>44992</v>
      </c>
      <c r="C2273">
        <v>2023</v>
      </c>
      <c r="D2273" t="s">
        <v>49</v>
      </c>
      <c r="E2273" t="s">
        <v>106</v>
      </c>
      <c r="F2273">
        <v>3</v>
      </c>
      <c r="G2273" t="s">
        <v>63</v>
      </c>
      <c r="H2273" t="s">
        <v>89</v>
      </c>
      <c r="I2273" t="s">
        <v>65</v>
      </c>
      <c r="J2273" t="s">
        <v>66</v>
      </c>
      <c r="K2273" t="s">
        <v>172</v>
      </c>
      <c r="L2273" t="s">
        <v>101</v>
      </c>
      <c r="M2273" t="s">
        <v>79</v>
      </c>
      <c r="N2273">
        <v>95</v>
      </c>
      <c r="O2273">
        <v>1728.84</v>
      </c>
      <c r="P2273">
        <v>0.13</v>
      </c>
      <c r="Q2273">
        <v>142888.63</v>
      </c>
      <c r="R2273">
        <v>47153.25</v>
      </c>
      <c r="S2273">
        <v>95735.38</v>
      </c>
      <c r="T2273">
        <v>8473.36</v>
      </c>
      <c r="U2273">
        <v>87262.02</v>
      </c>
      <c r="V2273">
        <v>0.27</v>
      </c>
      <c r="W2273">
        <v>63701.27</v>
      </c>
      <c r="X2273">
        <v>143792.09</v>
      </c>
      <c r="Y2273" t="s">
        <v>37</v>
      </c>
      <c r="Z2273" t="s">
        <v>57</v>
      </c>
      <c r="AA2273" t="s">
        <v>39</v>
      </c>
    </row>
    <row r="2274" spans="1:27" x14ac:dyDescent="0.25">
      <c r="A2274" t="s">
        <v>2416</v>
      </c>
      <c r="B2274" s="2">
        <v>45579</v>
      </c>
      <c r="C2274">
        <v>2024</v>
      </c>
      <c r="D2274" t="s">
        <v>113</v>
      </c>
      <c r="E2274" t="s">
        <v>114</v>
      </c>
      <c r="F2274">
        <v>10</v>
      </c>
      <c r="G2274" t="s">
        <v>51</v>
      </c>
      <c r="H2274" t="s">
        <v>44</v>
      </c>
      <c r="I2274" t="s">
        <v>135</v>
      </c>
      <c r="J2274" t="s">
        <v>66</v>
      </c>
      <c r="K2274" t="s">
        <v>172</v>
      </c>
      <c r="L2274" t="s">
        <v>96</v>
      </c>
      <c r="M2274" t="s">
        <v>60</v>
      </c>
      <c r="N2274">
        <v>127</v>
      </c>
      <c r="O2274">
        <v>579.44000000000005</v>
      </c>
      <c r="P2274">
        <v>0.14000000000000001</v>
      </c>
      <c r="Q2274">
        <v>63286.44</v>
      </c>
      <c r="R2274">
        <v>22783.119999999999</v>
      </c>
      <c r="S2274">
        <v>40503.32</v>
      </c>
      <c r="T2274">
        <v>5859.11</v>
      </c>
      <c r="U2274">
        <v>34644.21</v>
      </c>
      <c r="V2274">
        <v>0.26</v>
      </c>
      <c r="W2274">
        <v>25636.720000000001</v>
      </c>
      <c r="X2274">
        <v>57080.23</v>
      </c>
      <c r="Y2274" t="s">
        <v>37</v>
      </c>
      <c r="Z2274" t="s">
        <v>61</v>
      </c>
      <c r="AA2274" t="s">
        <v>39</v>
      </c>
    </row>
    <row r="2275" spans="1:27" x14ac:dyDescent="0.25">
      <c r="A2275" t="s">
        <v>2417</v>
      </c>
      <c r="B2275" s="2">
        <v>44640</v>
      </c>
      <c r="C2275">
        <v>2022</v>
      </c>
      <c r="D2275" t="s">
        <v>49</v>
      </c>
      <c r="E2275" t="s">
        <v>106</v>
      </c>
      <c r="F2275">
        <v>3</v>
      </c>
      <c r="G2275" t="s">
        <v>85</v>
      </c>
      <c r="H2275" t="s">
        <v>129</v>
      </c>
      <c r="I2275" t="s">
        <v>135</v>
      </c>
      <c r="J2275" t="s">
        <v>66</v>
      </c>
      <c r="K2275" t="s">
        <v>233</v>
      </c>
      <c r="L2275" t="s">
        <v>83</v>
      </c>
      <c r="M2275" t="s">
        <v>47</v>
      </c>
      <c r="N2275">
        <v>5</v>
      </c>
      <c r="O2275">
        <v>1012.25</v>
      </c>
      <c r="P2275">
        <v>0.18</v>
      </c>
      <c r="Q2275">
        <v>4150.2299999999996</v>
      </c>
      <c r="R2275">
        <v>2531.64</v>
      </c>
      <c r="S2275">
        <v>1618.59</v>
      </c>
      <c r="T2275">
        <v>763.25</v>
      </c>
      <c r="U2275">
        <v>855.34</v>
      </c>
      <c r="V2275">
        <v>0.25</v>
      </c>
      <c r="W2275">
        <v>641.5</v>
      </c>
      <c r="X2275">
        <v>4354.49</v>
      </c>
      <c r="Y2275" t="s">
        <v>74</v>
      </c>
      <c r="Z2275" t="s">
        <v>75</v>
      </c>
      <c r="AA2275" t="s">
        <v>39</v>
      </c>
    </row>
    <row r="2276" spans="1:27" x14ac:dyDescent="0.25">
      <c r="A2276" t="s">
        <v>2418</v>
      </c>
      <c r="B2276" s="2">
        <v>45435</v>
      </c>
      <c r="C2276">
        <v>2024</v>
      </c>
      <c r="D2276" t="s">
        <v>41</v>
      </c>
      <c r="E2276" t="s">
        <v>42</v>
      </c>
      <c r="F2276">
        <v>5</v>
      </c>
      <c r="G2276" t="s">
        <v>30</v>
      </c>
      <c r="H2276" t="s">
        <v>129</v>
      </c>
      <c r="I2276" t="s">
        <v>65</v>
      </c>
      <c r="J2276" t="s">
        <v>66</v>
      </c>
      <c r="K2276" t="s">
        <v>324</v>
      </c>
      <c r="L2276" t="s">
        <v>46</v>
      </c>
      <c r="M2276" t="s">
        <v>47</v>
      </c>
      <c r="N2276">
        <v>34</v>
      </c>
      <c r="O2276">
        <v>435.08</v>
      </c>
      <c r="P2276">
        <v>0.14000000000000001</v>
      </c>
      <c r="Q2276">
        <v>12721.74</v>
      </c>
      <c r="R2276">
        <v>7378.61</v>
      </c>
      <c r="S2276">
        <v>5343.13</v>
      </c>
      <c r="T2276">
        <v>1893.61</v>
      </c>
      <c r="U2276">
        <v>3449.52</v>
      </c>
      <c r="V2276">
        <v>0.24</v>
      </c>
      <c r="W2276">
        <v>2621.64</v>
      </c>
      <c r="X2276">
        <v>13423.26</v>
      </c>
      <c r="Y2276" t="s">
        <v>37</v>
      </c>
      <c r="Z2276" t="s">
        <v>38</v>
      </c>
      <c r="AA2276" t="s">
        <v>39</v>
      </c>
    </row>
    <row r="2277" spans="1:27" x14ac:dyDescent="0.25">
      <c r="A2277" t="s">
        <v>2419</v>
      </c>
      <c r="B2277" s="2">
        <v>45476</v>
      </c>
      <c r="C2277">
        <v>2024</v>
      </c>
      <c r="D2277" t="s">
        <v>28</v>
      </c>
      <c r="E2277" t="s">
        <v>29</v>
      </c>
      <c r="F2277">
        <v>7</v>
      </c>
      <c r="G2277" t="s">
        <v>51</v>
      </c>
      <c r="H2277" t="s">
        <v>129</v>
      </c>
      <c r="I2277" t="s">
        <v>92</v>
      </c>
      <c r="J2277" t="s">
        <v>53</v>
      </c>
      <c r="K2277" t="s">
        <v>142</v>
      </c>
      <c r="L2277" t="s">
        <v>140</v>
      </c>
      <c r="M2277" t="s">
        <v>60</v>
      </c>
      <c r="N2277">
        <v>68</v>
      </c>
      <c r="O2277">
        <v>1266.93</v>
      </c>
      <c r="P2277">
        <v>0.2</v>
      </c>
      <c r="Q2277">
        <v>68920.990000000005</v>
      </c>
      <c r="R2277">
        <v>29636.03</v>
      </c>
      <c r="S2277">
        <v>39284.959999999999</v>
      </c>
      <c r="T2277">
        <v>4727.2</v>
      </c>
      <c r="U2277">
        <v>34557.760000000002</v>
      </c>
      <c r="V2277">
        <v>0.2</v>
      </c>
      <c r="W2277">
        <v>27646.21</v>
      </c>
      <c r="X2277">
        <v>62141.5</v>
      </c>
      <c r="Y2277" t="s">
        <v>74</v>
      </c>
      <c r="Z2277" t="s">
        <v>75</v>
      </c>
      <c r="AA2277" t="s">
        <v>39</v>
      </c>
    </row>
    <row r="2278" spans="1:27" x14ac:dyDescent="0.25">
      <c r="A2278" t="s">
        <v>2420</v>
      </c>
      <c r="B2278" s="2">
        <v>44690</v>
      </c>
      <c r="C2278">
        <v>2022</v>
      </c>
      <c r="D2278" t="s">
        <v>41</v>
      </c>
      <c r="E2278" t="s">
        <v>42</v>
      </c>
      <c r="F2278">
        <v>5</v>
      </c>
      <c r="G2278" t="s">
        <v>43</v>
      </c>
      <c r="H2278" t="s">
        <v>71</v>
      </c>
      <c r="I2278" t="s">
        <v>65</v>
      </c>
      <c r="J2278" t="s">
        <v>66</v>
      </c>
      <c r="K2278" t="s">
        <v>147</v>
      </c>
      <c r="L2278" t="s">
        <v>119</v>
      </c>
      <c r="M2278" t="s">
        <v>36</v>
      </c>
      <c r="N2278">
        <v>73</v>
      </c>
      <c r="O2278">
        <v>1643.22</v>
      </c>
      <c r="P2278">
        <v>0.24</v>
      </c>
      <c r="Q2278">
        <v>91165.85</v>
      </c>
      <c r="R2278">
        <v>49229.56</v>
      </c>
      <c r="S2278">
        <v>41936.29</v>
      </c>
      <c r="T2278">
        <v>7320.05</v>
      </c>
      <c r="U2278">
        <v>34616.239999999998</v>
      </c>
      <c r="V2278">
        <v>0.19</v>
      </c>
      <c r="W2278">
        <v>28039.15</v>
      </c>
      <c r="X2278">
        <v>79274.06</v>
      </c>
      <c r="Y2278" t="s">
        <v>37</v>
      </c>
      <c r="Z2278" t="s">
        <v>57</v>
      </c>
      <c r="AA2278" t="s">
        <v>39</v>
      </c>
    </row>
    <row r="2279" spans="1:27" x14ac:dyDescent="0.25">
      <c r="A2279" t="s">
        <v>2421</v>
      </c>
      <c r="B2279" s="2">
        <v>45155</v>
      </c>
      <c r="C2279">
        <v>2023</v>
      </c>
      <c r="D2279" t="s">
        <v>28</v>
      </c>
      <c r="E2279" t="s">
        <v>81</v>
      </c>
      <c r="F2279">
        <v>8</v>
      </c>
      <c r="G2279" t="s">
        <v>85</v>
      </c>
      <c r="H2279" t="s">
        <v>64</v>
      </c>
      <c r="I2279" t="s">
        <v>65</v>
      </c>
      <c r="J2279" t="s">
        <v>66</v>
      </c>
      <c r="K2279" t="s">
        <v>126</v>
      </c>
      <c r="L2279" t="s">
        <v>55</v>
      </c>
      <c r="M2279" t="s">
        <v>60</v>
      </c>
      <c r="N2279">
        <v>91</v>
      </c>
      <c r="O2279">
        <v>743.51</v>
      </c>
      <c r="P2279">
        <v>0.24</v>
      </c>
      <c r="Q2279">
        <v>51421.15</v>
      </c>
      <c r="R2279">
        <v>31366.9</v>
      </c>
      <c r="S2279">
        <v>20054.25</v>
      </c>
      <c r="T2279">
        <v>5375.03</v>
      </c>
      <c r="U2279">
        <v>14679.22</v>
      </c>
      <c r="V2279">
        <v>0.23</v>
      </c>
      <c r="W2279">
        <v>11303</v>
      </c>
      <c r="X2279">
        <v>61563.25</v>
      </c>
      <c r="Y2279" t="s">
        <v>37</v>
      </c>
      <c r="Z2279" t="s">
        <v>61</v>
      </c>
      <c r="AA2279" t="s">
        <v>39</v>
      </c>
    </row>
    <row r="2280" spans="1:27" x14ac:dyDescent="0.25">
      <c r="A2280" t="s">
        <v>2422</v>
      </c>
      <c r="B2280" s="2">
        <v>45411</v>
      </c>
      <c r="C2280">
        <v>2024</v>
      </c>
      <c r="D2280" t="s">
        <v>41</v>
      </c>
      <c r="E2280" t="s">
        <v>70</v>
      </c>
      <c r="F2280">
        <v>4</v>
      </c>
      <c r="G2280" t="s">
        <v>51</v>
      </c>
      <c r="H2280" t="s">
        <v>44</v>
      </c>
      <c r="I2280" t="s">
        <v>65</v>
      </c>
      <c r="J2280" t="s">
        <v>66</v>
      </c>
      <c r="K2280" t="s">
        <v>139</v>
      </c>
      <c r="L2280" t="s">
        <v>111</v>
      </c>
      <c r="M2280" t="s">
        <v>36</v>
      </c>
      <c r="N2280">
        <v>107</v>
      </c>
      <c r="O2280">
        <v>1042.5</v>
      </c>
      <c r="P2280">
        <v>0.14000000000000001</v>
      </c>
      <c r="Q2280">
        <v>95930.85</v>
      </c>
      <c r="R2280">
        <v>54680.58</v>
      </c>
      <c r="S2280">
        <v>41250.269999999997</v>
      </c>
      <c r="T2280">
        <v>9921</v>
      </c>
      <c r="U2280">
        <v>31329.27</v>
      </c>
      <c r="V2280">
        <v>0.18</v>
      </c>
      <c r="W2280">
        <v>25690</v>
      </c>
      <c r="X2280">
        <v>82547.47</v>
      </c>
      <c r="Y2280" t="s">
        <v>74</v>
      </c>
      <c r="Z2280" t="s">
        <v>38</v>
      </c>
      <c r="AA2280" t="s">
        <v>39</v>
      </c>
    </row>
    <row r="2281" spans="1:27" x14ac:dyDescent="0.25">
      <c r="A2281" t="s">
        <v>2423</v>
      </c>
      <c r="B2281" s="2">
        <v>45532</v>
      </c>
      <c r="C2281">
        <v>2024</v>
      </c>
      <c r="D2281" t="s">
        <v>28</v>
      </c>
      <c r="E2281" t="s">
        <v>81</v>
      </c>
      <c r="F2281">
        <v>8</v>
      </c>
      <c r="G2281" t="s">
        <v>43</v>
      </c>
      <c r="H2281" t="s">
        <v>31</v>
      </c>
      <c r="I2281" t="s">
        <v>65</v>
      </c>
      <c r="J2281" t="s">
        <v>66</v>
      </c>
      <c r="K2281" t="s">
        <v>147</v>
      </c>
      <c r="L2281" t="s">
        <v>122</v>
      </c>
      <c r="M2281" t="s">
        <v>60</v>
      </c>
      <c r="N2281">
        <v>23</v>
      </c>
      <c r="O2281">
        <v>772.59</v>
      </c>
      <c r="P2281">
        <v>0.08</v>
      </c>
      <c r="Q2281">
        <v>16348</v>
      </c>
      <c r="R2281">
        <v>7683.56</v>
      </c>
      <c r="S2281">
        <v>8664.44</v>
      </c>
      <c r="T2281">
        <v>1604.7</v>
      </c>
      <c r="U2281">
        <v>7059.74</v>
      </c>
      <c r="V2281">
        <v>0.2</v>
      </c>
      <c r="W2281">
        <v>5647.79</v>
      </c>
      <c r="X2281">
        <v>17232.02</v>
      </c>
      <c r="Y2281" t="s">
        <v>37</v>
      </c>
      <c r="Z2281" t="s">
        <v>75</v>
      </c>
      <c r="AA2281" t="s">
        <v>39</v>
      </c>
    </row>
    <row r="2282" spans="1:27" x14ac:dyDescent="0.25">
      <c r="A2282" t="s">
        <v>2424</v>
      </c>
      <c r="B2282" s="2">
        <v>45058</v>
      </c>
      <c r="C2282">
        <v>2023</v>
      </c>
      <c r="D2282" t="s">
        <v>41</v>
      </c>
      <c r="E2282" t="s">
        <v>42</v>
      </c>
      <c r="F2282">
        <v>5</v>
      </c>
      <c r="G2282" t="s">
        <v>51</v>
      </c>
      <c r="H2282" t="s">
        <v>31</v>
      </c>
      <c r="I2282" t="s">
        <v>45</v>
      </c>
      <c r="J2282" t="s">
        <v>33</v>
      </c>
      <c r="K2282" t="s">
        <v>108</v>
      </c>
      <c r="L2282" t="s">
        <v>83</v>
      </c>
      <c r="M2282" t="s">
        <v>47</v>
      </c>
      <c r="N2282">
        <v>18</v>
      </c>
      <c r="O2282">
        <v>1353.05</v>
      </c>
      <c r="P2282">
        <v>0.11</v>
      </c>
      <c r="Q2282">
        <v>21675.86</v>
      </c>
      <c r="R2282">
        <v>10404.41</v>
      </c>
      <c r="S2282">
        <v>11271.45</v>
      </c>
      <c r="T2282">
        <v>4191.0200000000004</v>
      </c>
      <c r="U2282">
        <v>7080.43</v>
      </c>
      <c r="V2282">
        <v>0.28999999999999998</v>
      </c>
      <c r="W2282">
        <v>5027.1099999999997</v>
      </c>
      <c r="X2282">
        <v>23327.14</v>
      </c>
      <c r="Y2282" t="s">
        <v>37</v>
      </c>
      <c r="Z2282" t="s">
        <v>38</v>
      </c>
      <c r="AA2282" t="s">
        <v>39</v>
      </c>
    </row>
    <row r="2283" spans="1:27" x14ac:dyDescent="0.25">
      <c r="A2283" t="s">
        <v>2425</v>
      </c>
      <c r="B2283" s="2">
        <v>44965</v>
      </c>
      <c r="C2283">
        <v>2023</v>
      </c>
      <c r="D2283" t="s">
        <v>49</v>
      </c>
      <c r="E2283" t="s">
        <v>88</v>
      </c>
      <c r="F2283">
        <v>2</v>
      </c>
      <c r="G2283" t="s">
        <v>63</v>
      </c>
      <c r="H2283" t="s">
        <v>107</v>
      </c>
      <c r="I2283" t="s">
        <v>52</v>
      </c>
      <c r="J2283" t="s">
        <v>53</v>
      </c>
      <c r="K2283" t="s">
        <v>233</v>
      </c>
      <c r="L2283" t="s">
        <v>35</v>
      </c>
      <c r="M2283" t="s">
        <v>36</v>
      </c>
      <c r="N2283">
        <v>153</v>
      </c>
      <c r="O2283">
        <v>202.64</v>
      </c>
      <c r="P2283">
        <v>0.03</v>
      </c>
      <c r="Q2283">
        <v>30073.8</v>
      </c>
      <c r="R2283">
        <v>17743.54</v>
      </c>
      <c r="S2283">
        <v>12330.26</v>
      </c>
      <c r="T2283">
        <v>2285.06</v>
      </c>
      <c r="U2283">
        <v>10045.200000000001</v>
      </c>
      <c r="V2283">
        <v>0.2</v>
      </c>
      <c r="W2283">
        <v>8036.16</v>
      </c>
      <c r="X2283">
        <v>31994.95</v>
      </c>
      <c r="Y2283" t="s">
        <v>37</v>
      </c>
      <c r="Z2283" t="s">
        <v>61</v>
      </c>
      <c r="AA2283" t="s">
        <v>39</v>
      </c>
    </row>
    <row r="2284" spans="1:27" x14ac:dyDescent="0.25">
      <c r="A2284" t="s">
        <v>2426</v>
      </c>
      <c r="B2284" s="2">
        <v>45449</v>
      </c>
      <c r="C2284">
        <v>2024</v>
      </c>
      <c r="D2284" t="s">
        <v>41</v>
      </c>
      <c r="E2284" t="s">
        <v>77</v>
      </c>
      <c r="F2284">
        <v>6</v>
      </c>
      <c r="G2284" t="s">
        <v>43</v>
      </c>
      <c r="H2284" t="s">
        <v>89</v>
      </c>
      <c r="I2284" t="s">
        <v>32</v>
      </c>
      <c r="J2284" t="s">
        <v>33</v>
      </c>
      <c r="K2284" t="s">
        <v>130</v>
      </c>
      <c r="L2284" t="s">
        <v>83</v>
      </c>
      <c r="M2284" t="s">
        <v>60</v>
      </c>
      <c r="N2284">
        <v>63</v>
      </c>
      <c r="O2284">
        <v>1024.56</v>
      </c>
      <c r="P2284">
        <v>0.01</v>
      </c>
      <c r="Q2284">
        <v>63901.81</v>
      </c>
      <c r="R2284">
        <v>39619.120000000003</v>
      </c>
      <c r="S2284">
        <v>24282.69</v>
      </c>
      <c r="T2284">
        <v>9575.9</v>
      </c>
      <c r="U2284">
        <v>14706.79</v>
      </c>
      <c r="V2284">
        <v>0.28999999999999998</v>
      </c>
      <c r="W2284">
        <v>10441.82</v>
      </c>
      <c r="X2284">
        <v>65918.929999999993</v>
      </c>
      <c r="Y2284" t="s">
        <v>37</v>
      </c>
      <c r="Z2284" t="s">
        <v>61</v>
      </c>
      <c r="AA2284" t="s">
        <v>39</v>
      </c>
    </row>
    <row r="2285" spans="1:27" x14ac:dyDescent="0.25">
      <c r="A2285" t="s">
        <v>2427</v>
      </c>
      <c r="B2285" s="2">
        <v>45483</v>
      </c>
      <c r="C2285">
        <v>2024</v>
      </c>
      <c r="D2285" t="s">
        <v>28</v>
      </c>
      <c r="E2285" t="s">
        <v>29</v>
      </c>
      <c r="F2285">
        <v>7</v>
      </c>
      <c r="G2285" t="s">
        <v>63</v>
      </c>
      <c r="H2285" t="s">
        <v>107</v>
      </c>
      <c r="I2285" t="s">
        <v>45</v>
      </c>
      <c r="J2285" t="s">
        <v>33</v>
      </c>
      <c r="K2285" t="s">
        <v>322</v>
      </c>
      <c r="L2285" t="s">
        <v>73</v>
      </c>
      <c r="M2285" t="s">
        <v>79</v>
      </c>
      <c r="N2285">
        <v>134</v>
      </c>
      <c r="O2285">
        <v>243.71</v>
      </c>
      <c r="P2285">
        <v>0.19</v>
      </c>
      <c r="Q2285">
        <v>26452.28</v>
      </c>
      <c r="R2285">
        <v>15077.8</v>
      </c>
      <c r="S2285">
        <v>11374.48</v>
      </c>
      <c r="T2285">
        <v>3037.82</v>
      </c>
      <c r="U2285">
        <v>8336.66</v>
      </c>
      <c r="V2285">
        <v>0.21</v>
      </c>
      <c r="W2285">
        <v>6585.96</v>
      </c>
      <c r="X2285">
        <v>29327.69</v>
      </c>
      <c r="Y2285" t="s">
        <v>56</v>
      </c>
      <c r="Z2285" t="s">
        <v>61</v>
      </c>
      <c r="AA2285" t="s">
        <v>39</v>
      </c>
    </row>
    <row r="2286" spans="1:27" x14ac:dyDescent="0.25">
      <c r="A2286" t="s">
        <v>2428</v>
      </c>
      <c r="B2286" s="2">
        <v>44751</v>
      </c>
      <c r="C2286">
        <v>2022</v>
      </c>
      <c r="D2286" t="s">
        <v>28</v>
      </c>
      <c r="E2286" t="s">
        <v>29</v>
      </c>
      <c r="F2286">
        <v>7</v>
      </c>
      <c r="G2286" t="s">
        <v>85</v>
      </c>
      <c r="H2286" t="s">
        <v>44</v>
      </c>
      <c r="I2286" t="s">
        <v>65</v>
      </c>
      <c r="J2286" t="s">
        <v>66</v>
      </c>
      <c r="K2286" t="s">
        <v>86</v>
      </c>
      <c r="L2286" t="s">
        <v>119</v>
      </c>
      <c r="M2286" t="s">
        <v>60</v>
      </c>
      <c r="N2286">
        <v>48</v>
      </c>
      <c r="O2286">
        <v>623.20000000000005</v>
      </c>
      <c r="P2286">
        <v>0.19</v>
      </c>
      <c r="Q2286">
        <v>24230.02</v>
      </c>
      <c r="R2286">
        <v>10661.21</v>
      </c>
      <c r="S2286">
        <v>13568.81</v>
      </c>
      <c r="T2286">
        <v>2273.15</v>
      </c>
      <c r="U2286">
        <v>11295.66</v>
      </c>
      <c r="V2286">
        <v>0.21</v>
      </c>
      <c r="W2286">
        <v>8923.57</v>
      </c>
      <c r="X2286">
        <v>23198.639999999999</v>
      </c>
      <c r="Y2286" t="s">
        <v>37</v>
      </c>
      <c r="Z2286" t="s">
        <v>57</v>
      </c>
      <c r="AA2286" t="s">
        <v>39</v>
      </c>
    </row>
    <row r="2287" spans="1:27" x14ac:dyDescent="0.25">
      <c r="A2287" t="s">
        <v>2429</v>
      </c>
      <c r="B2287" s="2">
        <v>44902</v>
      </c>
      <c r="C2287">
        <v>2022</v>
      </c>
      <c r="D2287" t="s">
        <v>113</v>
      </c>
      <c r="E2287" t="s">
        <v>156</v>
      </c>
      <c r="F2287">
        <v>12</v>
      </c>
      <c r="G2287" t="s">
        <v>85</v>
      </c>
      <c r="H2287" t="s">
        <v>64</v>
      </c>
      <c r="I2287" t="s">
        <v>135</v>
      </c>
      <c r="J2287" t="s">
        <v>66</v>
      </c>
      <c r="K2287" t="s">
        <v>211</v>
      </c>
      <c r="L2287" t="s">
        <v>83</v>
      </c>
      <c r="M2287" t="s">
        <v>36</v>
      </c>
      <c r="N2287">
        <v>195</v>
      </c>
      <c r="O2287">
        <v>1015.06</v>
      </c>
      <c r="P2287">
        <v>0.21</v>
      </c>
      <c r="Q2287">
        <v>156369.99</v>
      </c>
      <c r="R2287">
        <v>68802.8</v>
      </c>
      <c r="S2287">
        <v>87567.19</v>
      </c>
      <c r="T2287">
        <v>18193.88</v>
      </c>
      <c r="U2287">
        <v>69373.31</v>
      </c>
      <c r="V2287">
        <v>0.27</v>
      </c>
      <c r="W2287">
        <v>50642.52</v>
      </c>
      <c r="X2287">
        <v>170300.18</v>
      </c>
      <c r="Y2287" t="s">
        <v>56</v>
      </c>
      <c r="Z2287" t="s">
        <v>75</v>
      </c>
      <c r="AA2287" t="s">
        <v>39</v>
      </c>
    </row>
    <row r="2288" spans="1:27" x14ac:dyDescent="0.25">
      <c r="A2288" t="s">
        <v>2430</v>
      </c>
      <c r="B2288" s="2">
        <v>44907</v>
      </c>
      <c r="C2288">
        <v>2022</v>
      </c>
      <c r="D2288" t="s">
        <v>113</v>
      </c>
      <c r="E2288" t="s">
        <v>156</v>
      </c>
      <c r="F2288">
        <v>12</v>
      </c>
      <c r="G2288" t="s">
        <v>63</v>
      </c>
      <c r="H2288" t="s">
        <v>107</v>
      </c>
      <c r="I2288" t="s">
        <v>135</v>
      </c>
      <c r="J2288" t="s">
        <v>66</v>
      </c>
      <c r="K2288" t="s">
        <v>153</v>
      </c>
      <c r="L2288" t="s">
        <v>96</v>
      </c>
      <c r="M2288" t="s">
        <v>47</v>
      </c>
      <c r="N2288">
        <v>80</v>
      </c>
      <c r="O2288">
        <v>806.93</v>
      </c>
      <c r="P2288">
        <v>0.11</v>
      </c>
      <c r="Q2288">
        <v>57453.42</v>
      </c>
      <c r="R2288">
        <v>18959.63</v>
      </c>
      <c r="S2288">
        <v>38493.79</v>
      </c>
      <c r="T2288">
        <v>10906.93</v>
      </c>
      <c r="U2288">
        <v>27586.86</v>
      </c>
      <c r="V2288">
        <v>0.21</v>
      </c>
      <c r="W2288">
        <v>21793.62</v>
      </c>
      <c r="X2288">
        <v>53848.94</v>
      </c>
      <c r="Y2288" t="s">
        <v>37</v>
      </c>
      <c r="Z2288" t="s">
        <v>57</v>
      </c>
      <c r="AA2288" t="s">
        <v>39</v>
      </c>
    </row>
    <row r="2289" spans="1:27" x14ac:dyDescent="0.25">
      <c r="A2289" t="s">
        <v>2431</v>
      </c>
      <c r="B2289" s="2">
        <v>44857</v>
      </c>
      <c r="C2289">
        <v>2022</v>
      </c>
      <c r="D2289" t="s">
        <v>113</v>
      </c>
      <c r="E2289" t="s">
        <v>114</v>
      </c>
      <c r="F2289">
        <v>10</v>
      </c>
      <c r="G2289" t="s">
        <v>51</v>
      </c>
      <c r="H2289" t="s">
        <v>107</v>
      </c>
      <c r="I2289" t="s">
        <v>135</v>
      </c>
      <c r="J2289" t="s">
        <v>66</v>
      </c>
      <c r="K2289" t="s">
        <v>145</v>
      </c>
      <c r="L2289" t="s">
        <v>35</v>
      </c>
      <c r="M2289" t="s">
        <v>60</v>
      </c>
      <c r="N2289">
        <v>51</v>
      </c>
      <c r="O2289">
        <v>1249.3499999999999</v>
      </c>
      <c r="P2289">
        <v>0</v>
      </c>
      <c r="Q2289">
        <v>63716.85</v>
      </c>
      <c r="R2289">
        <v>22300.9</v>
      </c>
      <c r="S2289">
        <v>41415.949999999997</v>
      </c>
      <c r="T2289">
        <v>6806.76</v>
      </c>
      <c r="U2289">
        <v>34609.19</v>
      </c>
      <c r="V2289">
        <v>0.28000000000000003</v>
      </c>
      <c r="W2289">
        <v>24918.62</v>
      </c>
      <c r="X2289">
        <v>60141.96</v>
      </c>
      <c r="Y2289" t="s">
        <v>56</v>
      </c>
      <c r="Z2289" t="s">
        <v>75</v>
      </c>
      <c r="AA2289" t="s">
        <v>39</v>
      </c>
    </row>
    <row r="2290" spans="1:27" x14ac:dyDescent="0.25">
      <c r="A2290" t="s">
        <v>2432</v>
      </c>
      <c r="B2290" s="2">
        <v>45625</v>
      </c>
      <c r="C2290">
        <v>2024</v>
      </c>
      <c r="D2290" t="s">
        <v>113</v>
      </c>
      <c r="E2290" t="s">
        <v>117</v>
      </c>
      <c r="F2290">
        <v>11</v>
      </c>
      <c r="G2290" t="s">
        <v>51</v>
      </c>
      <c r="H2290" t="s">
        <v>44</v>
      </c>
      <c r="I2290" t="s">
        <v>135</v>
      </c>
      <c r="J2290" t="s">
        <v>66</v>
      </c>
      <c r="K2290" t="s">
        <v>324</v>
      </c>
      <c r="L2290" t="s">
        <v>96</v>
      </c>
      <c r="M2290" t="s">
        <v>79</v>
      </c>
      <c r="N2290">
        <v>17</v>
      </c>
      <c r="O2290">
        <v>1919.54</v>
      </c>
      <c r="P2290">
        <v>0.03</v>
      </c>
      <c r="Q2290">
        <v>31653.21</v>
      </c>
      <c r="R2290">
        <v>20574.59</v>
      </c>
      <c r="S2290">
        <v>11078.62</v>
      </c>
      <c r="T2290">
        <v>2447.09</v>
      </c>
      <c r="U2290">
        <v>8631.5300000000007</v>
      </c>
      <c r="V2290">
        <v>0.2</v>
      </c>
      <c r="W2290">
        <v>6905.22</v>
      </c>
      <c r="X2290">
        <v>29855.35</v>
      </c>
      <c r="Y2290" t="s">
        <v>56</v>
      </c>
      <c r="Z2290" t="s">
        <v>75</v>
      </c>
      <c r="AA2290" t="s">
        <v>39</v>
      </c>
    </row>
    <row r="2291" spans="1:27" x14ac:dyDescent="0.25">
      <c r="A2291" t="s">
        <v>2433</v>
      </c>
      <c r="B2291" s="2">
        <v>45025</v>
      </c>
      <c r="C2291">
        <v>2023</v>
      </c>
      <c r="D2291" t="s">
        <v>41</v>
      </c>
      <c r="E2291" t="s">
        <v>70</v>
      </c>
      <c r="F2291">
        <v>4</v>
      </c>
      <c r="G2291" t="s">
        <v>43</v>
      </c>
      <c r="H2291" t="s">
        <v>31</v>
      </c>
      <c r="I2291" t="s">
        <v>92</v>
      </c>
      <c r="J2291" t="s">
        <v>53</v>
      </c>
      <c r="K2291" t="s">
        <v>195</v>
      </c>
      <c r="L2291" t="s">
        <v>122</v>
      </c>
      <c r="M2291" t="s">
        <v>36</v>
      </c>
      <c r="N2291">
        <v>120</v>
      </c>
      <c r="O2291">
        <v>455.19</v>
      </c>
      <c r="P2291">
        <v>0.12</v>
      </c>
      <c r="Q2291">
        <v>48068.06</v>
      </c>
      <c r="R2291">
        <v>24034.03</v>
      </c>
      <c r="S2291">
        <v>24034.03</v>
      </c>
      <c r="T2291">
        <v>4349.0200000000004</v>
      </c>
      <c r="U2291">
        <v>19685.009999999998</v>
      </c>
      <c r="V2291">
        <v>0.3</v>
      </c>
      <c r="W2291">
        <v>13779.51</v>
      </c>
      <c r="X2291">
        <v>44285.75</v>
      </c>
      <c r="Y2291" t="s">
        <v>74</v>
      </c>
      <c r="Z2291" t="s">
        <v>75</v>
      </c>
      <c r="AA2291" t="s">
        <v>39</v>
      </c>
    </row>
    <row r="2292" spans="1:27" x14ac:dyDescent="0.25">
      <c r="A2292" t="s">
        <v>2434</v>
      </c>
      <c r="B2292" s="2">
        <v>45577</v>
      </c>
      <c r="C2292">
        <v>2024</v>
      </c>
      <c r="D2292" t="s">
        <v>113</v>
      </c>
      <c r="E2292" t="s">
        <v>114</v>
      </c>
      <c r="F2292">
        <v>10</v>
      </c>
      <c r="G2292" t="s">
        <v>85</v>
      </c>
      <c r="H2292" t="s">
        <v>107</v>
      </c>
      <c r="I2292" t="s">
        <v>65</v>
      </c>
      <c r="J2292" t="s">
        <v>66</v>
      </c>
      <c r="K2292" t="s">
        <v>211</v>
      </c>
      <c r="L2292" t="s">
        <v>101</v>
      </c>
      <c r="M2292" t="s">
        <v>60</v>
      </c>
      <c r="N2292">
        <v>129</v>
      </c>
      <c r="O2292">
        <v>526.98</v>
      </c>
      <c r="P2292">
        <v>0.23</v>
      </c>
      <c r="Q2292">
        <v>52344.92</v>
      </c>
      <c r="R2292">
        <v>30360.05</v>
      </c>
      <c r="S2292">
        <v>21984.87</v>
      </c>
      <c r="T2292">
        <v>5191.5</v>
      </c>
      <c r="U2292">
        <v>16793.37</v>
      </c>
      <c r="V2292">
        <v>0.23</v>
      </c>
      <c r="W2292">
        <v>12930.89</v>
      </c>
      <c r="X2292">
        <v>56632.35</v>
      </c>
      <c r="Y2292" t="s">
        <v>37</v>
      </c>
      <c r="Z2292" t="s">
        <v>75</v>
      </c>
      <c r="AA2292" t="s">
        <v>39</v>
      </c>
    </row>
    <row r="2293" spans="1:27" x14ac:dyDescent="0.25">
      <c r="A2293" t="s">
        <v>2435</v>
      </c>
      <c r="B2293" s="2">
        <v>44566</v>
      </c>
      <c r="C2293">
        <v>2022</v>
      </c>
      <c r="D2293" t="s">
        <v>49</v>
      </c>
      <c r="E2293" t="s">
        <v>50</v>
      </c>
      <c r="F2293">
        <v>1</v>
      </c>
      <c r="G2293" t="s">
        <v>51</v>
      </c>
      <c r="H2293" t="s">
        <v>89</v>
      </c>
      <c r="I2293" t="s">
        <v>45</v>
      </c>
      <c r="J2293" t="s">
        <v>33</v>
      </c>
      <c r="K2293" t="s">
        <v>139</v>
      </c>
      <c r="L2293" t="s">
        <v>68</v>
      </c>
      <c r="M2293" t="s">
        <v>60</v>
      </c>
      <c r="N2293">
        <v>14</v>
      </c>
      <c r="O2293">
        <v>1779.05</v>
      </c>
      <c r="P2293">
        <v>0.08</v>
      </c>
      <c r="Q2293">
        <v>22914.16</v>
      </c>
      <c r="R2293">
        <v>13748.5</v>
      </c>
      <c r="S2293">
        <v>9165.66</v>
      </c>
      <c r="T2293">
        <v>1598.6</v>
      </c>
      <c r="U2293">
        <v>7567.06</v>
      </c>
      <c r="V2293">
        <v>0.23</v>
      </c>
      <c r="W2293">
        <v>5826.64</v>
      </c>
      <c r="X2293">
        <v>21571.35</v>
      </c>
      <c r="Y2293" t="s">
        <v>37</v>
      </c>
      <c r="Z2293" t="s">
        <v>57</v>
      </c>
      <c r="AA2293" t="s">
        <v>39</v>
      </c>
    </row>
    <row r="2294" spans="1:27" x14ac:dyDescent="0.25">
      <c r="A2294" t="s">
        <v>2436</v>
      </c>
      <c r="B2294" s="2">
        <v>44901</v>
      </c>
      <c r="C2294">
        <v>2022</v>
      </c>
      <c r="D2294" t="s">
        <v>113</v>
      </c>
      <c r="E2294" t="s">
        <v>156</v>
      </c>
      <c r="F2294">
        <v>12</v>
      </c>
      <c r="G2294" t="s">
        <v>51</v>
      </c>
      <c r="H2294" t="s">
        <v>64</v>
      </c>
      <c r="I2294" t="s">
        <v>92</v>
      </c>
      <c r="J2294" t="s">
        <v>53</v>
      </c>
      <c r="K2294" t="s">
        <v>185</v>
      </c>
      <c r="L2294" t="s">
        <v>159</v>
      </c>
      <c r="M2294" t="s">
        <v>47</v>
      </c>
      <c r="N2294">
        <v>120</v>
      </c>
      <c r="O2294">
        <v>121.02</v>
      </c>
      <c r="P2294">
        <v>0.1</v>
      </c>
      <c r="Q2294">
        <v>13070.16</v>
      </c>
      <c r="R2294">
        <v>5097.3599999999997</v>
      </c>
      <c r="S2294">
        <v>7972.8</v>
      </c>
      <c r="T2294">
        <v>1505.15</v>
      </c>
      <c r="U2294">
        <v>6467.65</v>
      </c>
      <c r="V2294">
        <v>0.2</v>
      </c>
      <c r="W2294">
        <v>5174.12</v>
      </c>
      <c r="X2294">
        <v>11921.95</v>
      </c>
      <c r="Y2294" t="s">
        <v>37</v>
      </c>
      <c r="Z2294" t="s">
        <v>57</v>
      </c>
      <c r="AA2294" t="s">
        <v>39</v>
      </c>
    </row>
    <row r="2295" spans="1:27" x14ac:dyDescent="0.25">
      <c r="A2295" t="s">
        <v>2437</v>
      </c>
      <c r="B2295" s="2">
        <v>45606</v>
      </c>
      <c r="C2295">
        <v>2024</v>
      </c>
      <c r="D2295" t="s">
        <v>113</v>
      </c>
      <c r="E2295" t="s">
        <v>117</v>
      </c>
      <c r="F2295">
        <v>11</v>
      </c>
      <c r="G2295" t="s">
        <v>30</v>
      </c>
      <c r="H2295" t="s">
        <v>44</v>
      </c>
      <c r="I2295" t="s">
        <v>92</v>
      </c>
      <c r="J2295" t="s">
        <v>53</v>
      </c>
      <c r="K2295" t="s">
        <v>211</v>
      </c>
      <c r="L2295" t="s">
        <v>55</v>
      </c>
      <c r="M2295" t="s">
        <v>36</v>
      </c>
      <c r="N2295">
        <v>111</v>
      </c>
      <c r="O2295">
        <v>914</v>
      </c>
      <c r="P2295">
        <v>0.11</v>
      </c>
      <c r="Q2295">
        <v>90294.06</v>
      </c>
      <c r="R2295">
        <v>29797.040000000001</v>
      </c>
      <c r="S2295">
        <v>60497.02</v>
      </c>
      <c r="T2295">
        <v>9507.86</v>
      </c>
      <c r="U2295">
        <v>50989.16</v>
      </c>
      <c r="V2295">
        <v>0.19</v>
      </c>
      <c r="W2295">
        <v>41301.22</v>
      </c>
      <c r="X2295">
        <v>94815.73</v>
      </c>
      <c r="Y2295" t="s">
        <v>56</v>
      </c>
      <c r="Z2295" t="s">
        <v>57</v>
      </c>
      <c r="AA2295" t="s">
        <v>39</v>
      </c>
    </row>
    <row r="2296" spans="1:27" x14ac:dyDescent="0.25">
      <c r="A2296" t="s">
        <v>2438</v>
      </c>
      <c r="B2296" s="2">
        <v>45258</v>
      </c>
      <c r="C2296">
        <v>2023</v>
      </c>
      <c r="D2296" t="s">
        <v>113</v>
      </c>
      <c r="E2296" t="s">
        <v>117</v>
      </c>
      <c r="F2296">
        <v>11</v>
      </c>
      <c r="G2296" t="s">
        <v>30</v>
      </c>
      <c r="H2296" t="s">
        <v>71</v>
      </c>
      <c r="I2296" t="s">
        <v>32</v>
      </c>
      <c r="J2296" t="s">
        <v>33</v>
      </c>
      <c r="K2296" t="s">
        <v>100</v>
      </c>
      <c r="L2296" t="s">
        <v>83</v>
      </c>
      <c r="M2296" t="s">
        <v>36</v>
      </c>
      <c r="N2296">
        <v>105</v>
      </c>
      <c r="O2296">
        <v>779.43</v>
      </c>
      <c r="P2296">
        <v>0.03</v>
      </c>
      <c r="Q2296">
        <v>79384.95</v>
      </c>
      <c r="R2296">
        <v>30166.28</v>
      </c>
      <c r="S2296">
        <v>49218.67</v>
      </c>
      <c r="T2296">
        <v>14437.63</v>
      </c>
      <c r="U2296">
        <v>34781.040000000001</v>
      </c>
      <c r="V2296">
        <v>0.25</v>
      </c>
      <c r="W2296">
        <v>26085.78</v>
      </c>
      <c r="X2296">
        <v>84867.89</v>
      </c>
      <c r="Y2296" t="s">
        <v>37</v>
      </c>
      <c r="Z2296" t="s">
        <v>61</v>
      </c>
      <c r="AA2296" t="s">
        <v>39</v>
      </c>
    </row>
    <row r="2297" spans="1:27" x14ac:dyDescent="0.25">
      <c r="A2297" t="s">
        <v>2439</v>
      </c>
      <c r="B2297" s="2">
        <v>45536</v>
      </c>
      <c r="C2297">
        <v>2024</v>
      </c>
      <c r="D2297" t="s">
        <v>28</v>
      </c>
      <c r="E2297" t="s">
        <v>134</v>
      </c>
      <c r="F2297">
        <v>9</v>
      </c>
      <c r="G2297" t="s">
        <v>85</v>
      </c>
      <c r="H2297" t="s">
        <v>89</v>
      </c>
      <c r="I2297" t="s">
        <v>92</v>
      </c>
      <c r="J2297" t="s">
        <v>53</v>
      </c>
      <c r="K2297" t="s">
        <v>167</v>
      </c>
      <c r="L2297" t="s">
        <v>35</v>
      </c>
      <c r="M2297" t="s">
        <v>47</v>
      </c>
      <c r="N2297">
        <v>109</v>
      </c>
      <c r="O2297">
        <v>850.98</v>
      </c>
      <c r="P2297">
        <v>0.25</v>
      </c>
      <c r="Q2297">
        <v>69567.62</v>
      </c>
      <c r="R2297">
        <v>25740.02</v>
      </c>
      <c r="S2297">
        <v>43827.6</v>
      </c>
      <c r="T2297">
        <v>8591.27</v>
      </c>
      <c r="U2297">
        <v>35236.33</v>
      </c>
      <c r="V2297">
        <v>0.25</v>
      </c>
      <c r="W2297">
        <v>26427.25</v>
      </c>
      <c r="X2297">
        <v>62269.97</v>
      </c>
      <c r="Y2297" t="s">
        <v>37</v>
      </c>
      <c r="Z2297" t="s">
        <v>38</v>
      </c>
      <c r="AA2297" t="s">
        <v>39</v>
      </c>
    </row>
    <row r="2298" spans="1:27" x14ac:dyDescent="0.25">
      <c r="A2298" t="s">
        <v>2440</v>
      </c>
      <c r="B2298" s="2">
        <v>45597</v>
      </c>
      <c r="C2298">
        <v>2024</v>
      </c>
      <c r="D2298" t="s">
        <v>113</v>
      </c>
      <c r="E2298" t="s">
        <v>117</v>
      </c>
      <c r="F2298">
        <v>11</v>
      </c>
      <c r="G2298" t="s">
        <v>51</v>
      </c>
      <c r="H2298" t="s">
        <v>31</v>
      </c>
      <c r="I2298" t="s">
        <v>52</v>
      </c>
      <c r="J2298" t="s">
        <v>53</v>
      </c>
      <c r="K2298" t="s">
        <v>90</v>
      </c>
      <c r="L2298" t="s">
        <v>55</v>
      </c>
      <c r="M2298" t="s">
        <v>47</v>
      </c>
      <c r="N2298">
        <v>158</v>
      </c>
      <c r="O2298">
        <v>1942.56</v>
      </c>
      <c r="P2298">
        <v>0.18</v>
      </c>
      <c r="Q2298">
        <v>251678.07</v>
      </c>
      <c r="R2298">
        <v>118288.69</v>
      </c>
      <c r="S2298">
        <v>133389.38</v>
      </c>
      <c r="T2298">
        <v>14024.52</v>
      </c>
      <c r="U2298">
        <v>119364.86</v>
      </c>
      <c r="V2298">
        <v>0.2</v>
      </c>
      <c r="W2298">
        <v>95491.89</v>
      </c>
      <c r="X2298">
        <v>244719.2</v>
      </c>
      <c r="Y2298" t="s">
        <v>37</v>
      </c>
      <c r="Z2298" t="s">
        <v>75</v>
      </c>
      <c r="AA2298" t="s">
        <v>39</v>
      </c>
    </row>
    <row r="2299" spans="1:27" x14ac:dyDescent="0.25">
      <c r="A2299" t="s">
        <v>2441</v>
      </c>
      <c r="B2299" s="2">
        <v>44604</v>
      </c>
      <c r="C2299">
        <v>2022</v>
      </c>
      <c r="D2299" t="s">
        <v>49</v>
      </c>
      <c r="E2299" t="s">
        <v>88</v>
      </c>
      <c r="F2299">
        <v>2</v>
      </c>
      <c r="G2299" t="s">
        <v>85</v>
      </c>
      <c r="H2299" t="s">
        <v>89</v>
      </c>
      <c r="I2299" t="s">
        <v>65</v>
      </c>
      <c r="J2299" t="s">
        <v>66</v>
      </c>
      <c r="K2299" t="s">
        <v>213</v>
      </c>
      <c r="L2299" t="s">
        <v>55</v>
      </c>
      <c r="M2299" t="s">
        <v>47</v>
      </c>
      <c r="N2299">
        <v>86</v>
      </c>
      <c r="O2299">
        <v>1702.13</v>
      </c>
      <c r="P2299">
        <v>0.12</v>
      </c>
      <c r="Q2299">
        <v>128817.2</v>
      </c>
      <c r="R2299">
        <v>70849.460000000006</v>
      </c>
      <c r="S2299">
        <v>57967.74</v>
      </c>
      <c r="T2299">
        <v>13229.79</v>
      </c>
      <c r="U2299">
        <v>44737.95</v>
      </c>
      <c r="V2299">
        <v>0.25</v>
      </c>
      <c r="W2299">
        <v>33553.46</v>
      </c>
      <c r="X2299">
        <v>119213.75999999999</v>
      </c>
      <c r="Y2299" t="s">
        <v>56</v>
      </c>
      <c r="Z2299" t="s">
        <v>61</v>
      </c>
      <c r="AA2299" t="s">
        <v>39</v>
      </c>
    </row>
    <row r="2300" spans="1:27" x14ac:dyDescent="0.25">
      <c r="A2300" t="s">
        <v>2442</v>
      </c>
      <c r="B2300" s="2">
        <v>44574</v>
      </c>
      <c r="C2300">
        <v>2022</v>
      </c>
      <c r="D2300" t="s">
        <v>49</v>
      </c>
      <c r="E2300" t="s">
        <v>50</v>
      </c>
      <c r="F2300">
        <v>1</v>
      </c>
      <c r="G2300" t="s">
        <v>63</v>
      </c>
      <c r="H2300" t="s">
        <v>71</v>
      </c>
      <c r="I2300" t="s">
        <v>52</v>
      </c>
      <c r="J2300" t="s">
        <v>53</v>
      </c>
      <c r="K2300" t="s">
        <v>34</v>
      </c>
      <c r="L2300" t="s">
        <v>55</v>
      </c>
      <c r="M2300" t="s">
        <v>36</v>
      </c>
      <c r="N2300">
        <v>161</v>
      </c>
      <c r="O2300">
        <v>993.76</v>
      </c>
      <c r="P2300">
        <v>0.18</v>
      </c>
      <c r="Q2300">
        <v>131196.20000000001</v>
      </c>
      <c r="R2300">
        <v>73469.87</v>
      </c>
      <c r="S2300">
        <v>57726.33</v>
      </c>
      <c r="T2300">
        <v>13768</v>
      </c>
      <c r="U2300">
        <v>43958.33</v>
      </c>
      <c r="V2300">
        <v>0.21</v>
      </c>
      <c r="W2300">
        <v>34727.08</v>
      </c>
      <c r="X2300">
        <v>138853.92000000001</v>
      </c>
      <c r="Y2300" t="s">
        <v>37</v>
      </c>
      <c r="Z2300" t="s">
        <v>61</v>
      </c>
      <c r="AA2300" t="s">
        <v>39</v>
      </c>
    </row>
    <row r="2301" spans="1:27" x14ac:dyDescent="0.25">
      <c r="A2301" t="s">
        <v>2443</v>
      </c>
      <c r="B2301" s="2">
        <v>45495</v>
      </c>
      <c r="C2301">
        <v>2024</v>
      </c>
      <c r="D2301" t="s">
        <v>28</v>
      </c>
      <c r="E2301" t="s">
        <v>29</v>
      </c>
      <c r="F2301">
        <v>7</v>
      </c>
      <c r="G2301" t="s">
        <v>51</v>
      </c>
      <c r="H2301" t="s">
        <v>89</v>
      </c>
      <c r="I2301" t="s">
        <v>52</v>
      </c>
      <c r="J2301" t="s">
        <v>53</v>
      </c>
      <c r="K2301" t="s">
        <v>98</v>
      </c>
      <c r="L2301" t="s">
        <v>119</v>
      </c>
      <c r="M2301" t="s">
        <v>79</v>
      </c>
      <c r="N2301">
        <v>74</v>
      </c>
      <c r="O2301">
        <v>711.35</v>
      </c>
      <c r="P2301">
        <v>0.23</v>
      </c>
      <c r="Q2301">
        <v>40532.720000000001</v>
      </c>
      <c r="R2301">
        <v>23914.3</v>
      </c>
      <c r="S2301">
        <v>16618.419999999998</v>
      </c>
      <c r="T2301">
        <v>2696.83</v>
      </c>
      <c r="U2301">
        <v>13921.59</v>
      </c>
      <c r="V2301">
        <v>0.3</v>
      </c>
      <c r="W2301">
        <v>9745.11</v>
      </c>
      <c r="X2301">
        <v>35073.15</v>
      </c>
      <c r="Y2301" t="s">
        <v>37</v>
      </c>
      <c r="Z2301" t="s">
        <v>38</v>
      </c>
      <c r="AA2301" t="s">
        <v>39</v>
      </c>
    </row>
    <row r="2302" spans="1:27" x14ac:dyDescent="0.25">
      <c r="A2302" t="s">
        <v>2444</v>
      </c>
      <c r="B2302" s="2">
        <v>45139</v>
      </c>
      <c r="C2302">
        <v>2023</v>
      </c>
      <c r="D2302" t="s">
        <v>28</v>
      </c>
      <c r="E2302" t="s">
        <v>81</v>
      </c>
      <c r="F2302">
        <v>8</v>
      </c>
      <c r="G2302" t="s">
        <v>43</v>
      </c>
      <c r="H2302" t="s">
        <v>129</v>
      </c>
      <c r="I2302" t="s">
        <v>45</v>
      </c>
      <c r="J2302" t="s">
        <v>33</v>
      </c>
      <c r="K2302" t="s">
        <v>126</v>
      </c>
      <c r="L2302" t="s">
        <v>96</v>
      </c>
      <c r="M2302" t="s">
        <v>79</v>
      </c>
      <c r="N2302">
        <v>64</v>
      </c>
      <c r="O2302">
        <v>1609.71</v>
      </c>
      <c r="P2302">
        <v>0.04</v>
      </c>
      <c r="Q2302">
        <v>98900.58</v>
      </c>
      <c r="R2302">
        <v>44505.26</v>
      </c>
      <c r="S2302">
        <v>54395.32</v>
      </c>
      <c r="T2302">
        <v>10157.93</v>
      </c>
      <c r="U2302">
        <v>44237.39</v>
      </c>
      <c r="V2302">
        <v>0.28000000000000003</v>
      </c>
      <c r="W2302">
        <v>31850.92</v>
      </c>
      <c r="X2302">
        <v>97970.63</v>
      </c>
      <c r="Y2302" t="s">
        <v>74</v>
      </c>
      <c r="Z2302" t="s">
        <v>57</v>
      </c>
      <c r="AA2302" t="s">
        <v>39</v>
      </c>
    </row>
    <row r="2303" spans="1:27" x14ac:dyDescent="0.25">
      <c r="A2303" t="s">
        <v>2445</v>
      </c>
      <c r="B2303" s="2">
        <v>45419</v>
      </c>
      <c r="C2303">
        <v>2024</v>
      </c>
      <c r="D2303" t="s">
        <v>41</v>
      </c>
      <c r="E2303" t="s">
        <v>42</v>
      </c>
      <c r="F2303">
        <v>5</v>
      </c>
      <c r="G2303" t="s">
        <v>85</v>
      </c>
      <c r="H2303" t="s">
        <v>31</v>
      </c>
      <c r="I2303" t="s">
        <v>65</v>
      </c>
      <c r="J2303" t="s">
        <v>66</v>
      </c>
      <c r="K2303" t="s">
        <v>172</v>
      </c>
      <c r="L2303" t="s">
        <v>73</v>
      </c>
      <c r="M2303" t="s">
        <v>36</v>
      </c>
      <c r="N2303">
        <v>196</v>
      </c>
      <c r="O2303">
        <v>333.81</v>
      </c>
      <c r="P2303">
        <v>0.11</v>
      </c>
      <c r="Q2303">
        <v>58229.82</v>
      </c>
      <c r="R2303">
        <v>24456.52</v>
      </c>
      <c r="S2303">
        <v>33773.300000000003</v>
      </c>
      <c r="T2303">
        <v>4219.84</v>
      </c>
      <c r="U2303">
        <v>29553.46</v>
      </c>
      <c r="V2303">
        <v>0.23</v>
      </c>
      <c r="W2303">
        <v>22756.16</v>
      </c>
      <c r="X2303">
        <v>63240.98</v>
      </c>
      <c r="Y2303" t="s">
        <v>74</v>
      </c>
      <c r="Z2303" t="s">
        <v>75</v>
      </c>
      <c r="AA2303" t="s">
        <v>39</v>
      </c>
    </row>
    <row r="2304" spans="1:27" x14ac:dyDescent="0.25">
      <c r="A2304" t="s">
        <v>2446</v>
      </c>
      <c r="B2304" s="2">
        <v>45493</v>
      </c>
      <c r="C2304">
        <v>2024</v>
      </c>
      <c r="D2304" t="s">
        <v>28</v>
      </c>
      <c r="E2304" t="s">
        <v>29</v>
      </c>
      <c r="F2304">
        <v>7</v>
      </c>
      <c r="G2304" t="s">
        <v>30</v>
      </c>
      <c r="H2304" t="s">
        <v>64</v>
      </c>
      <c r="I2304" t="s">
        <v>32</v>
      </c>
      <c r="J2304" t="s">
        <v>33</v>
      </c>
      <c r="K2304" t="s">
        <v>195</v>
      </c>
      <c r="L2304" t="s">
        <v>73</v>
      </c>
      <c r="M2304" t="s">
        <v>60</v>
      </c>
      <c r="N2304">
        <v>186</v>
      </c>
      <c r="O2304">
        <v>662.47</v>
      </c>
      <c r="P2304">
        <v>0</v>
      </c>
      <c r="Q2304">
        <v>123219.42</v>
      </c>
      <c r="R2304">
        <v>75163.850000000006</v>
      </c>
      <c r="S2304">
        <v>48055.57</v>
      </c>
      <c r="T2304">
        <v>12745.45</v>
      </c>
      <c r="U2304">
        <v>35310.120000000003</v>
      </c>
      <c r="V2304">
        <v>0.27</v>
      </c>
      <c r="W2304">
        <v>25776.39</v>
      </c>
      <c r="X2304">
        <v>128450.17</v>
      </c>
      <c r="Y2304" t="s">
        <v>37</v>
      </c>
      <c r="Z2304" t="s">
        <v>75</v>
      </c>
      <c r="AA2304" t="s">
        <v>39</v>
      </c>
    </row>
    <row r="2305" spans="1:27" x14ac:dyDescent="0.25">
      <c r="A2305" t="s">
        <v>2447</v>
      </c>
      <c r="B2305" s="2">
        <v>45508</v>
      </c>
      <c r="C2305">
        <v>2024</v>
      </c>
      <c r="D2305" t="s">
        <v>28</v>
      </c>
      <c r="E2305" t="s">
        <v>81</v>
      </c>
      <c r="F2305">
        <v>8</v>
      </c>
      <c r="G2305" t="s">
        <v>30</v>
      </c>
      <c r="H2305" t="s">
        <v>107</v>
      </c>
      <c r="I2305" t="s">
        <v>45</v>
      </c>
      <c r="J2305" t="s">
        <v>33</v>
      </c>
      <c r="K2305" t="s">
        <v>82</v>
      </c>
      <c r="L2305" t="s">
        <v>119</v>
      </c>
      <c r="M2305" t="s">
        <v>79</v>
      </c>
      <c r="N2305">
        <v>20</v>
      </c>
      <c r="O2305">
        <v>1556.57</v>
      </c>
      <c r="P2305">
        <v>0.24</v>
      </c>
      <c r="Q2305">
        <v>23659.86</v>
      </c>
      <c r="R2305">
        <v>7807.75</v>
      </c>
      <c r="S2305">
        <v>15852.11</v>
      </c>
      <c r="T2305">
        <v>3037.51</v>
      </c>
      <c r="U2305">
        <v>12814.6</v>
      </c>
      <c r="V2305">
        <v>0.28000000000000003</v>
      </c>
      <c r="W2305">
        <v>9226.51</v>
      </c>
      <c r="X2305">
        <v>26820.05</v>
      </c>
      <c r="Y2305" t="s">
        <v>37</v>
      </c>
      <c r="Z2305" t="s">
        <v>57</v>
      </c>
      <c r="AA2305" t="s">
        <v>39</v>
      </c>
    </row>
    <row r="2306" spans="1:27" x14ac:dyDescent="0.25">
      <c r="A2306" t="s">
        <v>2448</v>
      </c>
      <c r="B2306" s="2">
        <v>45032</v>
      </c>
      <c r="C2306">
        <v>2023</v>
      </c>
      <c r="D2306" t="s">
        <v>41</v>
      </c>
      <c r="E2306" t="s">
        <v>70</v>
      </c>
      <c r="F2306">
        <v>4</v>
      </c>
      <c r="G2306" t="s">
        <v>85</v>
      </c>
      <c r="H2306" t="s">
        <v>71</v>
      </c>
      <c r="I2306" t="s">
        <v>92</v>
      </c>
      <c r="J2306" t="s">
        <v>53</v>
      </c>
      <c r="K2306" t="s">
        <v>86</v>
      </c>
      <c r="L2306" t="s">
        <v>111</v>
      </c>
      <c r="M2306" t="s">
        <v>47</v>
      </c>
      <c r="N2306">
        <v>195</v>
      </c>
      <c r="O2306">
        <v>1407.71</v>
      </c>
      <c r="P2306">
        <v>0.06</v>
      </c>
      <c r="Q2306">
        <v>258033.24</v>
      </c>
      <c r="R2306">
        <v>134177.28</v>
      </c>
      <c r="S2306">
        <v>123855.96</v>
      </c>
      <c r="T2306">
        <v>27244.78</v>
      </c>
      <c r="U2306">
        <v>96611.18</v>
      </c>
      <c r="V2306">
        <v>0.24</v>
      </c>
      <c r="W2306">
        <v>73424.5</v>
      </c>
      <c r="X2306">
        <v>306778.61</v>
      </c>
      <c r="Y2306" t="s">
        <v>74</v>
      </c>
      <c r="Z2306" t="s">
        <v>57</v>
      </c>
      <c r="AA2306" t="s">
        <v>39</v>
      </c>
    </row>
    <row r="2307" spans="1:27" x14ac:dyDescent="0.25">
      <c r="A2307" t="s">
        <v>2449</v>
      </c>
      <c r="B2307" s="2">
        <v>45169</v>
      </c>
      <c r="C2307">
        <v>2023</v>
      </c>
      <c r="D2307" t="s">
        <v>28</v>
      </c>
      <c r="E2307" t="s">
        <v>81</v>
      </c>
      <c r="F2307">
        <v>8</v>
      </c>
      <c r="G2307" t="s">
        <v>30</v>
      </c>
      <c r="H2307" t="s">
        <v>129</v>
      </c>
      <c r="I2307" t="s">
        <v>135</v>
      </c>
      <c r="J2307" t="s">
        <v>66</v>
      </c>
      <c r="K2307" t="s">
        <v>78</v>
      </c>
      <c r="L2307" t="s">
        <v>101</v>
      </c>
      <c r="M2307" t="s">
        <v>47</v>
      </c>
      <c r="N2307">
        <v>49</v>
      </c>
      <c r="O2307">
        <v>333.3</v>
      </c>
      <c r="P2307">
        <v>0.03</v>
      </c>
      <c r="Q2307">
        <v>15841.75</v>
      </c>
      <c r="R2307">
        <v>7604.04</v>
      </c>
      <c r="S2307">
        <v>8237.7099999999991</v>
      </c>
      <c r="T2307">
        <v>868.29</v>
      </c>
      <c r="U2307">
        <v>7369.42</v>
      </c>
      <c r="V2307">
        <v>0.21</v>
      </c>
      <c r="W2307">
        <v>5821.84</v>
      </c>
      <c r="X2307">
        <v>15751.34</v>
      </c>
      <c r="Y2307" t="s">
        <v>56</v>
      </c>
      <c r="Z2307" t="s">
        <v>57</v>
      </c>
      <c r="AA2307" t="s">
        <v>39</v>
      </c>
    </row>
    <row r="2308" spans="1:27" x14ac:dyDescent="0.25">
      <c r="A2308" t="s">
        <v>2450</v>
      </c>
      <c r="B2308" s="2">
        <v>44788</v>
      </c>
      <c r="C2308">
        <v>2022</v>
      </c>
      <c r="D2308" t="s">
        <v>28</v>
      </c>
      <c r="E2308" t="s">
        <v>81</v>
      </c>
      <c r="F2308">
        <v>8</v>
      </c>
      <c r="G2308" t="s">
        <v>63</v>
      </c>
      <c r="H2308" t="s">
        <v>44</v>
      </c>
      <c r="I2308" t="s">
        <v>32</v>
      </c>
      <c r="J2308" t="s">
        <v>33</v>
      </c>
      <c r="K2308" t="s">
        <v>115</v>
      </c>
      <c r="L2308" t="s">
        <v>46</v>
      </c>
      <c r="M2308" t="s">
        <v>47</v>
      </c>
      <c r="N2308">
        <v>147</v>
      </c>
      <c r="O2308">
        <v>97.87</v>
      </c>
      <c r="P2308">
        <v>0.18</v>
      </c>
      <c r="Q2308">
        <v>11797.25</v>
      </c>
      <c r="R2308">
        <v>4836.87</v>
      </c>
      <c r="S2308">
        <v>6960.38</v>
      </c>
      <c r="T2308">
        <v>2104.9699999999998</v>
      </c>
      <c r="U2308">
        <v>4855.41</v>
      </c>
      <c r="V2308">
        <v>0.26</v>
      </c>
      <c r="W2308">
        <v>3593</v>
      </c>
      <c r="X2308">
        <v>12275.4</v>
      </c>
      <c r="Y2308" t="s">
        <v>37</v>
      </c>
      <c r="Z2308" t="s">
        <v>57</v>
      </c>
      <c r="AA2308" t="s">
        <v>39</v>
      </c>
    </row>
    <row r="2309" spans="1:27" x14ac:dyDescent="0.25">
      <c r="A2309" t="s">
        <v>2451</v>
      </c>
      <c r="B2309" s="2">
        <v>45015</v>
      </c>
      <c r="C2309">
        <v>2023</v>
      </c>
      <c r="D2309" t="s">
        <v>49</v>
      </c>
      <c r="E2309" t="s">
        <v>106</v>
      </c>
      <c r="F2309">
        <v>3</v>
      </c>
      <c r="G2309" t="s">
        <v>30</v>
      </c>
      <c r="H2309" t="s">
        <v>89</v>
      </c>
      <c r="I2309" t="s">
        <v>52</v>
      </c>
      <c r="J2309" t="s">
        <v>53</v>
      </c>
      <c r="K2309" t="s">
        <v>145</v>
      </c>
      <c r="L2309" t="s">
        <v>96</v>
      </c>
      <c r="M2309" t="s">
        <v>36</v>
      </c>
      <c r="N2309">
        <v>49</v>
      </c>
      <c r="O2309">
        <v>604.64</v>
      </c>
      <c r="P2309">
        <v>0.19</v>
      </c>
      <c r="Q2309">
        <v>23998.16</v>
      </c>
      <c r="R2309">
        <v>13198.99</v>
      </c>
      <c r="S2309">
        <v>10799.17</v>
      </c>
      <c r="T2309">
        <v>2007.22</v>
      </c>
      <c r="U2309">
        <v>8791.9500000000007</v>
      </c>
      <c r="V2309">
        <v>0.23</v>
      </c>
      <c r="W2309">
        <v>6769.8</v>
      </c>
      <c r="X2309">
        <v>23050.19</v>
      </c>
      <c r="Y2309" t="s">
        <v>37</v>
      </c>
      <c r="Z2309" t="s">
        <v>57</v>
      </c>
      <c r="AA2309" t="s">
        <v>39</v>
      </c>
    </row>
    <row r="2310" spans="1:27" x14ac:dyDescent="0.25">
      <c r="A2310" t="s">
        <v>2452</v>
      </c>
      <c r="B2310" s="2">
        <v>44670</v>
      </c>
      <c r="C2310">
        <v>2022</v>
      </c>
      <c r="D2310" t="s">
        <v>41</v>
      </c>
      <c r="E2310" t="s">
        <v>70</v>
      </c>
      <c r="F2310">
        <v>4</v>
      </c>
      <c r="G2310" t="s">
        <v>51</v>
      </c>
      <c r="H2310" t="s">
        <v>44</v>
      </c>
      <c r="I2310" t="s">
        <v>92</v>
      </c>
      <c r="J2310" t="s">
        <v>53</v>
      </c>
      <c r="K2310" t="s">
        <v>181</v>
      </c>
      <c r="L2310" t="s">
        <v>68</v>
      </c>
      <c r="M2310" t="s">
        <v>60</v>
      </c>
      <c r="N2310">
        <v>1</v>
      </c>
      <c r="O2310">
        <v>1176.4000000000001</v>
      </c>
      <c r="P2310">
        <v>0.14000000000000001</v>
      </c>
      <c r="Q2310">
        <v>1011.7</v>
      </c>
      <c r="R2310">
        <v>404.68</v>
      </c>
      <c r="S2310">
        <v>607.02</v>
      </c>
      <c r="T2310">
        <v>112.14</v>
      </c>
      <c r="U2310">
        <v>494.88</v>
      </c>
      <c r="V2310">
        <v>0.3</v>
      </c>
      <c r="W2310">
        <v>346.42</v>
      </c>
      <c r="X2310">
        <v>871.63</v>
      </c>
      <c r="Y2310" t="s">
        <v>37</v>
      </c>
      <c r="Z2310" t="s">
        <v>38</v>
      </c>
      <c r="AA2310" t="s">
        <v>39</v>
      </c>
    </row>
    <row r="2311" spans="1:27" x14ac:dyDescent="0.25">
      <c r="A2311" t="s">
        <v>2453</v>
      </c>
      <c r="B2311" s="2">
        <v>45114</v>
      </c>
      <c r="C2311">
        <v>2023</v>
      </c>
      <c r="D2311" t="s">
        <v>28</v>
      </c>
      <c r="E2311" t="s">
        <v>29</v>
      </c>
      <c r="F2311">
        <v>7</v>
      </c>
      <c r="G2311" t="s">
        <v>30</v>
      </c>
      <c r="H2311" t="s">
        <v>71</v>
      </c>
      <c r="I2311" t="s">
        <v>135</v>
      </c>
      <c r="J2311" t="s">
        <v>66</v>
      </c>
      <c r="K2311" t="s">
        <v>103</v>
      </c>
      <c r="L2311" t="s">
        <v>73</v>
      </c>
      <c r="M2311" t="s">
        <v>79</v>
      </c>
      <c r="N2311">
        <v>113</v>
      </c>
      <c r="O2311">
        <v>169.9</v>
      </c>
      <c r="P2311">
        <v>0.2</v>
      </c>
      <c r="Q2311">
        <v>15358.96</v>
      </c>
      <c r="R2311">
        <v>6450.76</v>
      </c>
      <c r="S2311">
        <v>8908.2000000000007</v>
      </c>
      <c r="T2311">
        <v>2380.8000000000002</v>
      </c>
      <c r="U2311">
        <v>6527.4</v>
      </c>
      <c r="V2311">
        <v>0.25</v>
      </c>
      <c r="W2311">
        <v>4895.55</v>
      </c>
      <c r="X2311">
        <v>17692.18</v>
      </c>
      <c r="Y2311" t="s">
        <v>56</v>
      </c>
      <c r="Z2311" t="s">
        <v>75</v>
      </c>
      <c r="AA2311" t="s">
        <v>39</v>
      </c>
    </row>
    <row r="2312" spans="1:27" x14ac:dyDescent="0.25">
      <c r="A2312" t="s">
        <v>2454</v>
      </c>
      <c r="B2312" s="2">
        <v>45328</v>
      </c>
      <c r="C2312">
        <v>2024</v>
      </c>
      <c r="D2312" t="s">
        <v>49</v>
      </c>
      <c r="E2312" t="s">
        <v>88</v>
      </c>
      <c r="F2312">
        <v>2</v>
      </c>
      <c r="G2312" t="s">
        <v>51</v>
      </c>
      <c r="H2312" t="s">
        <v>44</v>
      </c>
      <c r="I2312" t="s">
        <v>52</v>
      </c>
      <c r="J2312" t="s">
        <v>53</v>
      </c>
      <c r="K2312" t="s">
        <v>213</v>
      </c>
      <c r="L2312" t="s">
        <v>68</v>
      </c>
      <c r="M2312" t="s">
        <v>79</v>
      </c>
      <c r="N2312">
        <v>98</v>
      </c>
      <c r="O2312">
        <v>1081.9100000000001</v>
      </c>
      <c r="P2312">
        <v>0.11</v>
      </c>
      <c r="Q2312">
        <v>94364.19</v>
      </c>
      <c r="R2312">
        <v>48125.74</v>
      </c>
      <c r="S2312">
        <v>46238.45</v>
      </c>
      <c r="T2312">
        <v>10025.85</v>
      </c>
      <c r="U2312">
        <v>36212.6</v>
      </c>
      <c r="V2312">
        <v>0.22</v>
      </c>
      <c r="W2312">
        <v>28245.83</v>
      </c>
      <c r="X2312">
        <v>112175.93</v>
      </c>
      <c r="Y2312" t="s">
        <v>56</v>
      </c>
      <c r="Z2312" t="s">
        <v>61</v>
      </c>
      <c r="AA2312" t="s">
        <v>39</v>
      </c>
    </row>
    <row r="2313" spans="1:27" x14ac:dyDescent="0.25">
      <c r="A2313" t="s">
        <v>2455</v>
      </c>
      <c r="B2313" s="2">
        <v>45272</v>
      </c>
      <c r="C2313">
        <v>2023</v>
      </c>
      <c r="D2313" t="s">
        <v>113</v>
      </c>
      <c r="E2313" t="s">
        <v>156</v>
      </c>
      <c r="F2313">
        <v>12</v>
      </c>
      <c r="G2313" t="s">
        <v>30</v>
      </c>
      <c r="H2313" t="s">
        <v>31</v>
      </c>
      <c r="I2313" t="s">
        <v>52</v>
      </c>
      <c r="J2313" t="s">
        <v>53</v>
      </c>
      <c r="K2313" t="s">
        <v>157</v>
      </c>
      <c r="L2313" t="s">
        <v>96</v>
      </c>
      <c r="M2313" t="s">
        <v>36</v>
      </c>
      <c r="N2313">
        <v>185</v>
      </c>
      <c r="O2313">
        <v>758.01</v>
      </c>
      <c r="P2313">
        <v>0.21</v>
      </c>
      <c r="Q2313">
        <v>110783.16</v>
      </c>
      <c r="R2313">
        <v>36558.44</v>
      </c>
      <c r="S2313">
        <v>74224.72</v>
      </c>
      <c r="T2313">
        <v>11827.61</v>
      </c>
      <c r="U2313">
        <v>62397.11</v>
      </c>
      <c r="V2313">
        <v>0.27</v>
      </c>
      <c r="W2313">
        <v>45549.89</v>
      </c>
      <c r="X2313">
        <v>113092.34</v>
      </c>
      <c r="Y2313" t="s">
        <v>37</v>
      </c>
      <c r="Z2313" t="s">
        <v>75</v>
      </c>
      <c r="AA2313" t="s">
        <v>39</v>
      </c>
    </row>
    <row r="2314" spans="1:27" x14ac:dyDescent="0.25">
      <c r="A2314" t="s">
        <v>2456</v>
      </c>
      <c r="B2314" s="2">
        <v>45625</v>
      </c>
      <c r="C2314">
        <v>2024</v>
      </c>
      <c r="D2314" t="s">
        <v>113</v>
      </c>
      <c r="E2314" t="s">
        <v>117</v>
      </c>
      <c r="F2314">
        <v>11</v>
      </c>
      <c r="G2314" t="s">
        <v>51</v>
      </c>
      <c r="H2314" t="s">
        <v>31</v>
      </c>
      <c r="I2314" t="s">
        <v>65</v>
      </c>
      <c r="J2314" t="s">
        <v>66</v>
      </c>
      <c r="K2314" t="s">
        <v>147</v>
      </c>
      <c r="L2314" t="s">
        <v>59</v>
      </c>
      <c r="M2314" t="s">
        <v>47</v>
      </c>
      <c r="N2314">
        <v>155</v>
      </c>
      <c r="O2314">
        <v>1441.11</v>
      </c>
      <c r="P2314">
        <v>0.06</v>
      </c>
      <c r="Q2314">
        <v>209969.73</v>
      </c>
      <c r="R2314">
        <v>83987.89</v>
      </c>
      <c r="S2314">
        <v>125981.84</v>
      </c>
      <c r="T2314">
        <v>22646.51</v>
      </c>
      <c r="U2314">
        <v>103335.33</v>
      </c>
      <c r="V2314">
        <v>0.26</v>
      </c>
      <c r="W2314">
        <v>76468.14</v>
      </c>
      <c r="X2314">
        <v>239326.05</v>
      </c>
      <c r="Y2314" t="s">
        <v>37</v>
      </c>
      <c r="Z2314" t="s">
        <v>61</v>
      </c>
      <c r="AA2314" t="s">
        <v>39</v>
      </c>
    </row>
    <row r="2315" spans="1:27" x14ac:dyDescent="0.25">
      <c r="A2315" t="s">
        <v>2457</v>
      </c>
      <c r="B2315" s="2">
        <v>45580</v>
      </c>
      <c r="C2315">
        <v>2024</v>
      </c>
      <c r="D2315" t="s">
        <v>113</v>
      </c>
      <c r="E2315" t="s">
        <v>114</v>
      </c>
      <c r="F2315">
        <v>10</v>
      </c>
      <c r="G2315" t="s">
        <v>51</v>
      </c>
      <c r="H2315" t="s">
        <v>31</v>
      </c>
      <c r="I2315" t="s">
        <v>65</v>
      </c>
      <c r="J2315" t="s">
        <v>66</v>
      </c>
      <c r="K2315" t="s">
        <v>130</v>
      </c>
      <c r="L2315" t="s">
        <v>73</v>
      </c>
      <c r="M2315" t="s">
        <v>47</v>
      </c>
      <c r="N2315">
        <v>98</v>
      </c>
      <c r="O2315">
        <v>1736.76</v>
      </c>
      <c r="P2315">
        <v>0</v>
      </c>
      <c r="Q2315">
        <v>170202.48</v>
      </c>
      <c r="R2315">
        <v>66378.97</v>
      </c>
      <c r="S2315">
        <v>103823.51</v>
      </c>
      <c r="T2315">
        <v>13103.72</v>
      </c>
      <c r="U2315">
        <v>90719.79</v>
      </c>
      <c r="V2315">
        <v>0.18</v>
      </c>
      <c r="W2315">
        <v>74390.23</v>
      </c>
      <c r="X2315">
        <v>170012.28</v>
      </c>
      <c r="Y2315" t="s">
        <v>37</v>
      </c>
      <c r="Z2315" t="s">
        <v>75</v>
      </c>
      <c r="AA2315" t="s">
        <v>39</v>
      </c>
    </row>
    <row r="2316" spans="1:27" x14ac:dyDescent="0.25">
      <c r="A2316" t="s">
        <v>2458</v>
      </c>
      <c r="B2316" s="2">
        <v>44889</v>
      </c>
      <c r="C2316">
        <v>2022</v>
      </c>
      <c r="D2316" t="s">
        <v>113</v>
      </c>
      <c r="E2316" t="s">
        <v>117</v>
      </c>
      <c r="F2316">
        <v>11</v>
      </c>
      <c r="G2316" t="s">
        <v>85</v>
      </c>
      <c r="H2316" t="s">
        <v>44</v>
      </c>
      <c r="I2316" t="s">
        <v>52</v>
      </c>
      <c r="J2316" t="s">
        <v>53</v>
      </c>
      <c r="K2316" t="s">
        <v>139</v>
      </c>
      <c r="L2316" t="s">
        <v>119</v>
      </c>
      <c r="M2316" t="s">
        <v>36</v>
      </c>
      <c r="N2316">
        <v>106</v>
      </c>
      <c r="O2316">
        <v>100.84</v>
      </c>
      <c r="P2316">
        <v>0.03</v>
      </c>
      <c r="Q2316">
        <v>10368.370000000001</v>
      </c>
      <c r="R2316">
        <v>6532.07</v>
      </c>
      <c r="S2316">
        <v>3836.3</v>
      </c>
      <c r="T2316">
        <v>1500.69</v>
      </c>
      <c r="U2316">
        <v>2335.61</v>
      </c>
      <c r="V2316">
        <v>0.23</v>
      </c>
      <c r="W2316">
        <v>1798.42</v>
      </c>
      <c r="X2316">
        <v>9253.23</v>
      </c>
      <c r="Y2316" t="s">
        <v>74</v>
      </c>
      <c r="Z2316" t="s">
        <v>38</v>
      </c>
      <c r="AA2316" t="s">
        <v>39</v>
      </c>
    </row>
    <row r="2317" spans="1:27" x14ac:dyDescent="0.25">
      <c r="A2317" t="s">
        <v>2459</v>
      </c>
      <c r="B2317" s="2">
        <v>45013</v>
      </c>
      <c r="C2317">
        <v>2023</v>
      </c>
      <c r="D2317" t="s">
        <v>49</v>
      </c>
      <c r="E2317" t="s">
        <v>106</v>
      </c>
      <c r="F2317">
        <v>3</v>
      </c>
      <c r="G2317" t="s">
        <v>30</v>
      </c>
      <c r="H2317" t="s">
        <v>31</v>
      </c>
      <c r="I2317" t="s">
        <v>32</v>
      </c>
      <c r="J2317" t="s">
        <v>33</v>
      </c>
      <c r="K2317" t="s">
        <v>103</v>
      </c>
      <c r="L2317" t="s">
        <v>55</v>
      </c>
      <c r="M2317" t="s">
        <v>60</v>
      </c>
      <c r="N2317">
        <v>112</v>
      </c>
      <c r="O2317">
        <v>1684.95</v>
      </c>
      <c r="P2317">
        <v>0.15</v>
      </c>
      <c r="Q2317">
        <v>160407.24</v>
      </c>
      <c r="R2317">
        <v>51330.32</v>
      </c>
      <c r="S2317">
        <v>109076.92</v>
      </c>
      <c r="T2317">
        <v>14717.48</v>
      </c>
      <c r="U2317">
        <v>94359.44</v>
      </c>
      <c r="V2317">
        <v>0.25</v>
      </c>
      <c r="W2317">
        <v>70769.58</v>
      </c>
      <c r="X2317">
        <v>139094.82</v>
      </c>
      <c r="Y2317" t="s">
        <v>37</v>
      </c>
      <c r="Z2317" t="s">
        <v>61</v>
      </c>
      <c r="AA2317" t="s">
        <v>39</v>
      </c>
    </row>
    <row r="2318" spans="1:27" x14ac:dyDescent="0.25">
      <c r="A2318" t="s">
        <v>2460</v>
      </c>
      <c r="B2318" s="2">
        <v>44906</v>
      </c>
      <c r="C2318">
        <v>2022</v>
      </c>
      <c r="D2318" t="s">
        <v>113</v>
      </c>
      <c r="E2318" t="s">
        <v>156</v>
      </c>
      <c r="F2318">
        <v>12</v>
      </c>
      <c r="G2318" t="s">
        <v>51</v>
      </c>
      <c r="H2318" t="s">
        <v>44</v>
      </c>
      <c r="I2318" t="s">
        <v>135</v>
      </c>
      <c r="J2318" t="s">
        <v>66</v>
      </c>
      <c r="K2318" t="s">
        <v>82</v>
      </c>
      <c r="L2318" t="s">
        <v>119</v>
      </c>
      <c r="M2318" t="s">
        <v>60</v>
      </c>
      <c r="N2318">
        <v>136</v>
      </c>
      <c r="O2318">
        <v>97.04</v>
      </c>
      <c r="P2318">
        <v>0.23</v>
      </c>
      <c r="Q2318">
        <v>10162.030000000001</v>
      </c>
      <c r="R2318">
        <v>5893.98</v>
      </c>
      <c r="S2318">
        <v>4268.05</v>
      </c>
      <c r="T2318">
        <v>1524.78</v>
      </c>
      <c r="U2318">
        <v>2743.27</v>
      </c>
      <c r="V2318">
        <v>0.24</v>
      </c>
      <c r="W2318">
        <v>2084.89</v>
      </c>
      <c r="X2318">
        <v>11664.97</v>
      </c>
      <c r="Y2318" t="s">
        <v>37</v>
      </c>
      <c r="Z2318" t="s">
        <v>38</v>
      </c>
      <c r="AA2318" t="s">
        <v>39</v>
      </c>
    </row>
    <row r="2319" spans="1:27" x14ac:dyDescent="0.25">
      <c r="A2319" t="s">
        <v>2461</v>
      </c>
      <c r="B2319" s="2">
        <v>44836</v>
      </c>
      <c r="C2319">
        <v>2022</v>
      </c>
      <c r="D2319" t="s">
        <v>113</v>
      </c>
      <c r="E2319" t="s">
        <v>114</v>
      </c>
      <c r="F2319">
        <v>10</v>
      </c>
      <c r="G2319" t="s">
        <v>85</v>
      </c>
      <c r="H2319" t="s">
        <v>129</v>
      </c>
      <c r="I2319" t="s">
        <v>65</v>
      </c>
      <c r="J2319" t="s">
        <v>66</v>
      </c>
      <c r="K2319" t="s">
        <v>225</v>
      </c>
      <c r="L2319" t="s">
        <v>101</v>
      </c>
      <c r="M2319" t="s">
        <v>60</v>
      </c>
      <c r="N2319">
        <v>179</v>
      </c>
      <c r="O2319">
        <v>802.11</v>
      </c>
      <c r="P2319">
        <v>0.03</v>
      </c>
      <c r="Q2319">
        <v>139270.35999999999</v>
      </c>
      <c r="R2319">
        <v>89133.03</v>
      </c>
      <c r="S2319">
        <v>50137.33</v>
      </c>
      <c r="T2319">
        <v>9160.81</v>
      </c>
      <c r="U2319">
        <v>40976.519999999997</v>
      </c>
      <c r="V2319">
        <v>0.22</v>
      </c>
      <c r="W2319">
        <v>31961.69</v>
      </c>
      <c r="X2319">
        <v>133291.21</v>
      </c>
      <c r="Y2319" t="s">
        <v>37</v>
      </c>
      <c r="Z2319" t="s">
        <v>75</v>
      </c>
      <c r="AA2319" t="s">
        <v>39</v>
      </c>
    </row>
    <row r="2320" spans="1:27" x14ac:dyDescent="0.25">
      <c r="A2320" t="s">
        <v>2462</v>
      </c>
      <c r="B2320" s="2">
        <v>45213</v>
      </c>
      <c r="C2320">
        <v>2023</v>
      </c>
      <c r="D2320" t="s">
        <v>113</v>
      </c>
      <c r="E2320" t="s">
        <v>114</v>
      </c>
      <c r="F2320">
        <v>10</v>
      </c>
      <c r="G2320" t="s">
        <v>43</v>
      </c>
      <c r="H2320" t="s">
        <v>44</v>
      </c>
      <c r="I2320" t="s">
        <v>135</v>
      </c>
      <c r="J2320" t="s">
        <v>66</v>
      </c>
      <c r="K2320" t="s">
        <v>67</v>
      </c>
      <c r="L2320" t="s">
        <v>140</v>
      </c>
      <c r="M2320" t="s">
        <v>36</v>
      </c>
      <c r="N2320">
        <v>153</v>
      </c>
      <c r="O2320">
        <v>755.93</v>
      </c>
      <c r="P2320">
        <v>0.17</v>
      </c>
      <c r="Q2320">
        <v>95995.55</v>
      </c>
      <c r="R2320">
        <v>47997.78</v>
      </c>
      <c r="S2320">
        <v>47997.77</v>
      </c>
      <c r="T2320">
        <v>6413.49</v>
      </c>
      <c r="U2320">
        <v>41584.28</v>
      </c>
      <c r="V2320">
        <v>0.25</v>
      </c>
      <c r="W2320">
        <v>31188.21</v>
      </c>
      <c r="X2320">
        <v>93493.47</v>
      </c>
      <c r="Y2320" t="s">
        <v>37</v>
      </c>
      <c r="Z2320" t="s">
        <v>61</v>
      </c>
      <c r="AA2320" t="s">
        <v>39</v>
      </c>
    </row>
    <row r="2321" spans="1:27" x14ac:dyDescent="0.25">
      <c r="A2321" t="s">
        <v>2463</v>
      </c>
      <c r="B2321" s="2">
        <v>45503</v>
      </c>
      <c r="C2321">
        <v>2024</v>
      </c>
      <c r="D2321" t="s">
        <v>28</v>
      </c>
      <c r="E2321" t="s">
        <v>29</v>
      </c>
      <c r="F2321">
        <v>7</v>
      </c>
      <c r="G2321" t="s">
        <v>51</v>
      </c>
      <c r="H2321" t="s">
        <v>64</v>
      </c>
      <c r="I2321" t="s">
        <v>65</v>
      </c>
      <c r="J2321" t="s">
        <v>66</v>
      </c>
      <c r="K2321" t="s">
        <v>183</v>
      </c>
      <c r="L2321" t="s">
        <v>55</v>
      </c>
      <c r="M2321" t="s">
        <v>60</v>
      </c>
      <c r="N2321">
        <v>73</v>
      </c>
      <c r="O2321">
        <v>1474.68</v>
      </c>
      <c r="P2321">
        <v>0.2</v>
      </c>
      <c r="Q2321">
        <v>86121.31</v>
      </c>
      <c r="R2321">
        <v>43921.87</v>
      </c>
      <c r="S2321">
        <v>42199.44</v>
      </c>
      <c r="T2321">
        <v>8849.4699999999993</v>
      </c>
      <c r="U2321">
        <v>33349.97</v>
      </c>
      <c r="V2321">
        <v>0.19</v>
      </c>
      <c r="W2321">
        <v>27013.48</v>
      </c>
      <c r="X2321">
        <v>87278.91</v>
      </c>
      <c r="Y2321" t="s">
        <v>37</v>
      </c>
      <c r="Z2321" t="s">
        <v>75</v>
      </c>
      <c r="AA2321" t="s">
        <v>39</v>
      </c>
    </row>
    <row r="2322" spans="1:27" x14ac:dyDescent="0.25">
      <c r="A2322" t="s">
        <v>2464</v>
      </c>
      <c r="B2322" s="2">
        <v>45305</v>
      </c>
      <c r="C2322">
        <v>2024</v>
      </c>
      <c r="D2322" t="s">
        <v>49</v>
      </c>
      <c r="E2322" t="s">
        <v>50</v>
      </c>
      <c r="F2322">
        <v>1</v>
      </c>
      <c r="G2322" t="s">
        <v>51</v>
      </c>
      <c r="H2322" t="s">
        <v>64</v>
      </c>
      <c r="I2322" t="s">
        <v>32</v>
      </c>
      <c r="J2322" t="s">
        <v>33</v>
      </c>
      <c r="K2322" t="s">
        <v>118</v>
      </c>
      <c r="L2322" t="s">
        <v>59</v>
      </c>
      <c r="M2322" t="s">
        <v>60</v>
      </c>
      <c r="N2322">
        <v>139</v>
      </c>
      <c r="O2322">
        <v>285.26</v>
      </c>
      <c r="P2322">
        <v>0.03</v>
      </c>
      <c r="Q2322">
        <v>38461.61</v>
      </c>
      <c r="R2322">
        <v>13076.95</v>
      </c>
      <c r="S2322">
        <v>25384.66</v>
      </c>
      <c r="T2322">
        <v>6116.96</v>
      </c>
      <c r="U2322">
        <v>19267.7</v>
      </c>
      <c r="V2322">
        <v>0.21</v>
      </c>
      <c r="W2322">
        <v>15221.48</v>
      </c>
      <c r="X2322">
        <v>38765.24</v>
      </c>
      <c r="Y2322" t="s">
        <v>37</v>
      </c>
      <c r="Z2322" t="s">
        <v>57</v>
      </c>
      <c r="AA2322" t="s">
        <v>39</v>
      </c>
    </row>
    <row r="2323" spans="1:27" x14ac:dyDescent="0.25">
      <c r="A2323" t="s">
        <v>2465</v>
      </c>
      <c r="B2323" s="2">
        <v>45244</v>
      </c>
      <c r="C2323">
        <v>2023</v>
      </c>
      <c r="D2323" t="s">
        <v>113</v>
      </c>
      <c r="E2323" t="s">
        <v>117</v>
      </c>
      <c r="F2323">
        <v>11</v>
      </c>
      <c r="G2323" t="s">
        <v>85</v>
      </c>
      <c r="H2323" t="s">
        <v>44</v>
      </c>
      <c r="I2323" t="s">
        <v>45</v>
      </c>
      <c r="J2323" t="s">
        <v>33</v>
      </c>
      <c r="K2323" t="s">
        <v>170</v>
      </c>
      <c r="L2323" t="s">
        <v>159</v>
      </c>
      <c r="M2323" t="s">
        <v>36</v>
      </c>
      <c r="N2323">
        <v>168</v>
      </c>
      <c r="O2323">
        <v>1122.6300000000001</v>
      </c>
      <c r="P2323">
        <v>0.05</v>
      </c>
      <c r="Q2323">
        <v>179171.75</v>
      </c>
      <c r="R2323">
        <v>68085.259999999995</v>
      </c>
      <c r="S2323">
        <v>111086.49</v>
      </c>
      <c r="T2323">
        <v>19349.53</v>
      </c>
      <c r="U2323">
        <v>91736.960000000006</v>
      </c>
      <c r="V2323">
        <v>0.25</v>
      </c>
      <c r="W2323">
        <v>68802.720000000001</v>
      </c>
      <c r="X2323">
        <v>163423.51</v>
      </c>
      <c r="Y2323" t="s">
        <v>37</v>
      </c>
      <c r="Z2323" t="s">
        <v>38</v>
      </c>
      <c r="AA2323" t="s">
        <v>39</v>
      </c>
    </row>
    <row r="2324" spans="1:27" x14ac:dyDescent="0.25">
      <c r="A2324" t="s">
        <v>2466</v>
      </c>
      <c r="B2324" s="2">
        <v>44688</v>
      </c>
      <c r="C2324">
        <v>2022</v>
      </c>
      <c r="D2324" t="s">
        <v>41</v>
      </c>
      <c r="E2324" t="s">
        <v>42</v>
      </c>
      <c r="F2324">
        <v>5</v>
      </c>
      <c r="G2324" t="s">
        <v>85</v>
      </c>
      <c r="H2324" t="s">
        <v>64</v>
      </c>
      <c r="I2324" t="s">
        <v>52</v>
      </c>
      <c r="J2324" t="s">
        <v>53</v>
      </c>
      <c r="K2324" t="s">
        <v>163</v>
      </c>
      <c r="L2324" t="s">
        <v>55</v>
      </c>
      <c r="M2324" t="s">
        <v>36</v>
      </c>
      <c r="N2324">
        <v>179</v>
      </c>
      <c r="O2324">
        <v>790.93</v>
      </c>
      <c r="P2324">
        <v>0.06</v>
      </c>
      <c r="Q2324">
        <v>133081.88</v>
      </c>
      <c r="R2324">
        <v>69202.58</v>
      </c>
      <c r="S2324">
        <v>63879.3</v>
      </c>
      <c r="T2324">
        <v>9111.23</v>
      </c>
      <c r="U2324">
        <v>54768.07</v>
      </c>
      <c r="V2324">
        <v>0.23</v>
      </c>
      <c r="W2324">
        <v>42171.41</v>
      </c>
      <c r="X2324">
        <v>139604.1</v>
      </c>
      <c r="Y2324" t="s">
        <v>56</v>
      </c>
      <c r="Z2324" t="s">
        <v>61</v>
      </c>
      <c r="AA2324" t="s">
        <v>39</v>
      </c>
    </row>
    <row r="2325" spans="1:27" x14ac:dyDescent="0.25">
      <c r="A2325" t="s">
        <v>2467</v>
      </c>
      <c r="B2325" s="2">
        <v>44638</v>
      </c>
      <c r="C2325">
        <v>2022</v>
      </c>
      <c r="D2325" t="s">
        <v>49</v>
      </c>
      <c r="E2325" t="s">
        <v>106</v>
      </c>
      <c r="F2325">
        <v>3</v>
      </c>
      <c r="G2325" t="s">
        <v>63</v>
      </c>
      <c r="H2325" t="s">
        <v>64</v>
      </c>
      <c r="I2325" t="s">
        <v>92</v>
      </c>
      <c r="J2325" t="s">
        <v>53</v>
      </c>
      <c r="K2325" t="s">
        <v>225</v>
      </c>
      <c r="L2325" t="s">
        <v>137</v>
      </c>
      <c r="M2325" t="s">
        <v>79</v>
      </c>
      <c r="N2325">
        <v>55</v>
      </c>
      <c r="O2325">
        <v>1272.8699999999999</v>
      </c>
      <c r="P2325">
        <v>0.06</v>
      </c>
      <c r="Q2325">
        <v>65807.38</v>
      </c>
      <c r="R2325">
        <v>32245.62</v>
      </c>
      <c r="S2325">
        <v>33561.760000000002</v>
      </c>
      <c r="T2325">
        <v>8786.7099999999991</v>
      </c>
      <c r="U2325">
        <v>24775.05</v>
      </c>
      <c r="V2325">
        <v>0.18</v>
      </c>
      <c r="W2325">
        <v>20315.54</v>
      </c>
      <c r="X2325">
        <v>67811.86</v>
      </c>
      <c r="Y2325" t="s">
        <v>74</v>
      </c>
      <c r="Z2325" t="s">
        <v>57</v>
      </c>
      <c r="AA2325" t="s">
        <v>39</v>
      </c>
    </row>
    <row r="2326" spans="1:27" x14ac:dyDescent="0.25">
      <c r="A2326" t="s">
        <v>2468</v>
      </c>
      <c r="B2326" s="2">
        <v>45240</v>
      </c>
      <c r="C2326">
        <v>2023</v>
      </c>
      <c r="D2326" t="s">
        <v>113</v>
      </c>
      <c r="E2326" t="s">
        <v>117</v>
      </c>
      <c r="F2326">
        <v>11</v>
      </c>
      <c r="G2326" t="s">
        <v>43</v>
      </c>
      <c r="H2326" t="s">
        <v>107</v>
      </c>
      <c r="I2326" t="s">
        <v>92</v>
      </c>
      <c r="J2326" t="s">
        <v>53</v>
      </c>
      <c r="K2326" t="s">
        <v>163</v>
      </c>
      <c r="L2326" t="s">
        <v>59</v>
      </c>
      <c r="M2326" t="s">
        <v>60</v>
      </c>
      <c r="N2326">
        <v>46</v>
      </c>
      <c r="O2326">
        <v>875.88</v>
      </c>
      <c r="P2326">
        <v>0.04</v>
      </c>
      <c r="Q2326">
        <v>38678.86</v>
      </c>
      <c r="R2326">
        <v>13537.6</v>
      </c>
      <c r="S2326">
        <v>25141.26</v>
      </c>
      <c r="T2326">
        <v>5853.29</v>
      </c>
      <c r="U2326">
        <v>19287.97</v>
      </c>
      <c r="V2326">
        <v>0.27</v>
      </c>
      <c r="W2326">
        <v>14080.22</v>
      </c>
      <c r="X2326">
        <v>39702.43</v>
      </c>
      <c r="Y2326" t="s">
        <v>37</v>
      </c>
      <c r="Z2326" t="s">
        <v>61</v>
      </c>
      <c r="AA2326" t="s">
        <v>39</v>
      </c>
    </row>
    <row r="2327" spans="1:27" x14ac:dyDescent="0.25">
      <c r="A2327" t="s">
        <v>2469</v>
      </c>
      <c r="B2327" s="2">
        <v>44965</v>
      </c>
      <c r="C2327">
        <v>2023</v>
      </c>
      <c r="D2327" t="s">
        <v>49</v>
      </c>
      <c r="E2327" t="s">
        <v>88</v>
      </c>
      <c r="F2327">
        <v>2</v>
      </c>
      <c r="G2327" t="s">
        <v>43</v>
      </c>
      <c r="H2327" t="s">
        <v>129</v>
      </c>
      <c r="I2327" t="s">
        <v>45</v>
      </c>
      <c r="J2327" t="s">
        <v>33</v>
      </c>
      <c r="K2327" t="s">
        <v>172</v>
      </c>
      <c r="L2327" t="s">
        <v>111</v>
      </c>
      <c r="M2327" t="s">
        <v>79</v>
      </c>
      <c r="N2327">
        <v>75</v>
      </c>
      <c r="O2327">
        <v>1504.72</v>
      </c>
      <c r="P2327">
        <v>0.03</v>
      </c>
      <c r="Q2327">
        <v>109468.38</v>
      </c>
      <c r="R2327">
        <v>41597.980000000003</v>
      </c>
      <c r="S2327">
        <v>67870.399999999994</v>
      </c>
      <c r="T2327">
        <v>21459.43</v>
      </c>
      <c r="U2327">
        <v>46410.97</v>
      </c>
      <c r="V2327">
        <v>0.28000000000000003</v>
      </c>
      <c r="W2327">
        <v>33415.9</v>
      </c>
      <c r="X2327">
        <v>96216.84</v>
      </c>
      <c r="Y2327" t="s">
        <v>74</v>
      </c>
      <c r="Z2327" t="s">
        <v>75</v>
      </c>
      <c r="AA2327" t="s">
        <v>39</v>
      </c>
    </row>
    <row r="2328" spans="1:27" x14ac:dyDescent="0.25">
      <c r="A2328" t="s">
        <v>2470</v>
      </c>
      <c r="B2328" s="2">
        <v>45062</v>
      </c>
      <c r="C2328">
        <v>2023</v>
      </c>
      <c r="D2328" t="s">
        <v>41</v>
      </c>
      <c r="E2328" t="s">
        <v>42</v>
      </c>
      <c r="F2328">
        <v>5</v>
      </c>
      <c r="G2328" t="s">
        <v>30</v>
      </c>
      <c r="H2328" t="s">
        <v>71</v>
      </c>
      <c r="I2328" t="s">
        <v>65</v>
      </c>
      <c r="J2328" t="s">
        <v>66</v>
      </c>
      <c r="K2328" t="s">
        <v>225</v>
      </c>
      <c r="L2328" t="s">
        <v>101</v>
      </c>
      <c r="M2328" t="s">
        <v>36</v>
      </c>
      <c r="N2328">
        <v>146</v>
      </c>
      <c r="O2328">
        <v>1319.49</v>
      </c>
      <c r="P2328">
        <v>0.17</v>
      </c>
      <c r="Q2328">
        <v>159895.79999999999</v>
      </c>
      <c r="R2328">
        <v>92739.56</v>
      </c>
      <c r="S2328">
        <v>67156.240000000005</v>
      </c>
      <c r="T2328">
        <v>18532.97</v>
      </c>
      <c r="U2328">
        <v>48623.27</v>
      </c>
      <c r="V2328">
        <v>0.28000000000000003</v>
      </c>
      <c r="W2328">
        <v>35008.75</v>
      </c>
      <c r="X2328">
        <v>153610.78</v>
      </c>
      <c r="Y2328" t="s">
        <v>74</v>
      </c>
      <c r="Z2328" t="s">
        <v>75</v>
      </c>
      <c r="AA2328" t="s">
        <v>39</v>
      </c>
    </row>
    <row r="2329" spans="1:27" x14ac:dyDescent="0.25">
      <c r="A2329" t="s">
        <v>2471</v>
      </c>
      <c r="B2329" s="2">
        <v>44723</v>
      </c>
      <c r="C2329">
        <v>2022</v>
      </c>
      <c r="D2329" t="s">
        <v>41</v>
      </c>
      <c r="E2329" t="s">
        <v>77</v>
      </c>
      <c r="F2329">
        <v>6</v>
      </c>
      <c r="G2329" t="s">
        <v>51</v>
      </c>
      <c r="H2329" t="s">
        <v>71</v>
      </c>
      <c r="I2329" t="s">
        <v>32</v>
      </c>
      <c r="J2329" t="s">
        <v>33</v>
      </c>
      <c r="K2329" t="s">
        <v>211</v>
      </c>
      <c r="L2329" t="s">
        <v>96</v>
      </c>
      <c r="M2329" t="s">
        <v>47</v>
      </c>
      <c r="N2329">
        <v>118</v>
      </c>
      <c r="O2329">
        <v>636.28</v>
      </c>
      <c r="P2329">
        <v>0.02</v>
      </c>
      <c r="Q2329">
        <v>73579.42</v>
      </c>
      <c r="R2329">
        <v>25017</v>
      </c>
      <c r="S2329">
        <v>48562.42</v>
      </c>
      <c r="T2329">
        <v>7004.04</v>
      </c>
      <c r="U2329">
        <v>41558.379999999997</v>
      </c>
      <c r="V2329">
        <v>0.22</v>
      </c>
      <c r="W2329">
        <v>32415.54</v>
      </c>
      <c r="X2329">
        <v>68919.8</v>
      </c>
      <c r="Y2329" t="s">
        <v>37</v>
      </c>
      <c r="Z2329" t="s">
        <v>38</v>
      </c>
      <c r="AA2329" t="s">
        <v>39</v>
      </c>
    </row>
    <row r="2330" spans="1:27" x14ac:dyDescent="0.25">
      <c r="A2330" t="s">
        <v>2472</v>
      </c>
      <c r="B2330" s="2">
        <v>45282</v>
      </c>
      <c r="C2330">
        <v>2023</v>
      </c>
      <c r="D2330" t="s">
        <v>113</v>
      </c>
      <c r="E2330" t="s">
        <v>156</v>
      </c>
      <c r="F2330">
        <v>12</v>
      </c>
      <c r="G2330" t="s">
        <v>63</v>
      </c>
      <c r="H2330" t="s">
        <v>129</v>
      </c>
      <c r="I2330" t="s">
        <v>32</v>
      </c>
      <c r="J2330" t="s">
        <v>33</v>
      </c>
      <c r="K2330" t="s">
        <v>108</v>
      </c>
      <c r="L2330" t="s">
        <v>35</v>
      </c>
      <c r="M2330" t="s">
        <v>79</v>
      </c>
      <c r="N2330">
        <v>9</v>
      </c>
      <c r="O2330">
        <v>1721.25</v>
      </c>
      <c r="P2330">
        <v>0.04</v>
      </c>
      <c r="Q2330">
        <v>14871.6</v>
      </c>
      <c r="R2330">
        <v>9517.82</v>
      </c>
      <c r="S2330">
        <v>5353.78</v>
      </c>
      <c r="T2330">
        <v>1095.8599999999999</v>
      </c>
      <c r="U2330">
        <v>4257.92</v>
      </c>
      <c r="V2330">
        <v>0.25</v>
      </c>
      <c r="W2330">
        <v>3193.44</v>
      </c>
      <c r="X2330">
        <v>14621.57</v>
      </c>
      <c r="Y2330" t="s">
        <v>37</v>
      </c>
      <c r="Z2330" t="s">
        <v>75</v>
      </c>
      <c r="AA2330" t="s">
        <v>39</v>
      </c>
    </row>
    <row r="2331" spans="1:27" x14ac:dyDescent="0.25">
      <c r="A2331" t="s">
        <v>2473</v>
      </c>
      <c r="B2331" s="2">
        <v>44943</v>
      </c>
      <c r="C2331">
        <v>2023</v>
      </c>
      <c r="D2331" t="s">
        <v>49</v>
      </c>
      <c r="E2331" t="s">
        <v>50</v>
      </c>
      <c r="F2331">
        <v>1</v>
      </c>
      <c r="G2331" t="s">
        <v>63</v>
      </c>
      <c r="H2331" t="s">
        <v>129</v>
      </c>
      <c r="I2331" t="s">
        <v>32</v>
      </c>
      <c r="J2331" t="s">
        <v>33</v>
      </c>
      <c r="K2331" t="s">
        <v>82</v>
      </c>
      <c r="L2331" t="s">
        <v>35</v>
      </c>
      <c r="M2331" t="s">
        <v>47</v>
      </c>
      <c r="N2331">
        <v>157</v>
      </c>
      <c r="O2331">
        <v>550.34</v>
      </c>
      <c r="P2331">
        <v>0.05</v>
      </c>
      <c r="Q2331">
        <v>82083.210000000006</v>
      </c>
      <c r="R2331">
        <v>27908.29</v>
      </c>
      <c r="S2331">
        <v>54174.92</v>
      </c>
      <c r="T2331">
        <v>10701.69</v>
      </c>
      <c r="U2331">
        <v>43473.23</v>
      </c>
      <c r="V2331">
        <v>0.28999999999999998</v>
      </c>
      <c r="W2331">
        <v>30865.99</v>
      </c>
      <c r="X2331">
        <v>79093.710000000006</v>
      </c>
      <c r="Y2331" t="s">
        <v>74</v>
      </c>
      <c r="Z2331" t="s">
        <v>57</v>
      </c>
      <c r="AA2331" t="s">
        <v>39</v>
      </c>
    </row>
    <row r="2332" spans="1:27" x14ac:dyDescent="0.25">
      <c r="A2332" t="s">
        <v>2474</v>
      </c>
      <c r="B2332" s="2">
        <v>45120</v>
      </c>
      <c r="C2332">
        <v>2023</v>
      </c>
      <c r="D2332" t="s">
        <v>28</v>
      </c>
      <c r="E2332" t="s">
        <v>29</v>
      </c>
      <c r="F2332">
        <v>7</v>
      </c>
      <c r="G2332" t="s">
        <v>85</v>
      </c>
      <c r="H2332" t="s">
        <v>44</v>
      </c>
      <c r="I2332" t="s">
        <v>92</v>
      </c>
      <c r="J2332" t="s">
        <v>53</v>
      </c>
      <c r="K2332" t="s">
        <v>163</v>
      </c>
      <c r="L2332" t="s">
        <v>159</v>
      </c>
      <c r="M2332" t="s">
        <v>60</v>
      </c>
      <c r="N2332">
        <v>69</v>
      </c>
      <c r="O2332">
        <v>1613.64</v>
      </c>
      <c r="P2332">
        <v>0.02</v>
      </c>
      <c r="Q2332">
        <v>109114.34</v>
      </c>
      <c r="R2332">
        <v>60012.89</v>
      </c>
      <c r="S2332">
        <v>49101.45</v>
      </c>
      <c r="T2332">
        <v>5711.72</v>
      </c>
      <c r="U2332">
        <v>43389.73</v>
      </c>
      <c r="V2332">
        <v>0.2</v>
      </c>
      <c r="W2332">
        <v>34711.78</v>
      </c>
      <c r="X2332">
        <v>102693.5</v>
      </c>
      <c r="Y2332" t="s">
        <v>37</v>
      </c>
      <c r="Z2332" t="s">
        <v>57</v>
      </c>
      <c r="AA2332" t="s">
        <v>39</v>
      </c>
    </row>
    <row r="2333" spans="1:27" x14ac:dyDescent="0.25">
      <c r="A2333" t="s">
        <v>2475</v>
      </c>
      <c r="B2333" s="2">
        <v>44796</v>
      </c>
      <c r="C2333">
        <v>2022</v>
      </c>
      <c r="D2333" t="s">
        <v>28</v>
      </c>
      <c r="E2333" t="s">
        <v>81</v>
      </c>
      <c r="F2333">
        <v>8</v>
      </c>
      <c r="G2333" t="s">
        <v>85</v>
      </c>
      <c r="H2333" t="s">
        <v>64</v>
      </c>
      <c r="I2333" t="s">
        <v>65</v>
      </c>
      <c r="J2333" t="s">
        <v>66</v>
      </c>
      <c r="K2333" t="s">
        <v>151</v>
      </c>
      <c r="L2333" t="s">
        <v>111</v>
      </c>
      <c r="M2333" t="s">
        <v>36</v>
      </c>
      <c r="N2333">
        <v>1</v>
      </c>
      <c r="O2333">
        <v>258.27</v>
      </c>
      <c r="P2333">
        <v>0.13</v>
      </c>
      <c r="Q2333">
        <v>224.69</v>
      </c>
      <c r="R2333">
        <v>71.900000000000006</v>
      </c>
      <c r="S2333">
        <v>152.79</v>
      </c>
      <c r="T2333">
        <v>29.63</v>
      </c>
      <c r="U2333">
        <v>123.16</v>
      </c>
      <c r="V2333">
        <v>0.26</v>
      </c>
      <c r="W2333">
        <v>91.14</v>
      </c>
      <c r="X2333">
        <v>207.83</v>
      </c>
      <c r="Y2333" t="s">
        <v>37</v>
      </c>
      <c r="Z2333" t="s">
        <v>61</v>
      </c>
      <c r="AA2333" t="s">
        <v>39</v>
      </c>
    </row>
    <row r="2334" spans="1:27" x14ac:dyDescent="0.25">
      <c r="A2334" t="s">
        <v>2476</v>
      </c>
      <c r="B2334" s="2">
        <v>44992</v>
      </c>
      <c r="C2334">
        <v>2023</v>
      </c>
      <c r="D2334" t="s">
        <v>49</v>
      </c>
      <c r="E2334" t="s">
        <v>106</v>
      </c>
      <c r="F2334">
        <v>3</v>
      </c>
      <c r="G2334" t="s">
        <v>51</v>
      </c>
      <c r="H2334" t="s">
        <v>107</v>
      </c>
      <c r="I2334" t="s">
        <v>65</v>
      </c>
      <c r="J2334" t="s">
        <v>66</v>
      </c>
      <c r="K2334" t="s">
        <v>163</v>
      </c>
      <c r="L2334" t="s">
        <v>35</v>
      </c>
      <c r="M2334" t="s">
        <v>79</v>
      </c>
      <c r="N2334">
        <v>136</v>
      </c>
      <c r="O2334">
        <v>648.04</v>
      </c>
      <c r="P2334">
        <v>0.13</v>
      </c>
      <c r="Q2334">
        <v>76676.09</v>
      </c>
      <c r="R2334">
        <v>39871.57</v>
      </c>
      <c r="S2334">
        <v>36804.519999999997</v>
      </c>
      <c r="T2334">
        <v>4992.5200000000004</v>
      </c>
      <c r="U2334">
        <v>31812</v>
      </c>
      <c r="V2334">
        <v>0.22</v>
      </c>
      <c r="W2334">
        <v>24813.360000000001</v>
      </c>
      <c r="X2334">
        <v>73214.080000000002</v>
      </c>
      <c r="Y2334" t="s">
        <v>37</v>
      </c>
      <c r="Z2334" t="s">
        <v>75</v>
      </c>
      <c r="AA2334" t="s">
        <v>39</v>
      </c>
    </row>
    <row r="2335" spans="1:27" x14ac:dyDescent="0.25">
      <c r="A2335" t="s">
        <v>2477</v>
      </c>
      <c r="B2335" s="2">
        <v>45405</v>
      </c>
      <c r="C2335">
        <v>2024</v>
      </c>
      <c r="D2335" t="s">
        <v>41</v>
      </c>
      <c r="E2335" t="s">
        <v>70</v>
      </c>
      <c r="F2335">
        <v>4</v>
      </c>
      <c r="G2335" t="s">
        <v>30</v>
      </c>
      <c r="H2335" t="s">
        <v>71</v>
      </c>
      <c r="I2335" t="s">
        <v>52</v>
      </c>
      <c r="J2335" t="s">
        <v>53</v>
      </c>
      <c r="K2335" t="s">
        <v>149</v>
      </c>
      <c r="L2335" t="s">
        <v>73</v>
      </c>
      <c r="M2335" t="s">
        <v>47</v>
      </c>
      <c r="N2335">
        <v>74</v>
      </c>
      <c r="O2335">
        <v>1691.05</v>
      </c>
      <c r="P2335">
        <v>0.22</v>
      </c>
      <c r="Q2335">
        <v>97607.41</v>
      </c>
      <c r="R2335">
        <v>35138.67</v>
      </c>
      <c r="S2335">
        <v>62468.74</v>
      </c>
      <c r="T2335">
        <v>7623.77</v>
      </c>
      <c r="U2335">
        <v>54844.97</v>
      </c>
      <c r="V2335">
        <v>0.28000000000000003</v>
      </c>
      <c r="W2335">
        <v>39488.379999999997</v>
      </c>
      <c r="X2335">
        <v>92662.75</v>
      </c>
      <c r="Y2335" t="s">
        <v>37</v>
      </c>
      <c r="Z2335" t="s">
        <v>38</v>
      </c>
      <c r="AA2335" t="s">
        <v>39</v>
      </c>
    </row>
    <row r="2336" spans="1:27" x14ac:dyDescent="0.25">
      <c r="A2336" t="s">
        <v>2478</v>
      </c>
      <c r="B2336" s="2">
        <v>45034</v>
      </c>
      <c r="C2336">
        <v>2023</v>
      </c>
      <c r="D2336" t="s">
        <v>41</v>
      </c>
      <c r="E2336" t="s">
        <v>70</v>
      </c>
      <c r="F2336">
        <v>4</v>
      </c>
      <c r="G2336" t="s">
        <v>30</v>
      </c>
      <c r="H2336" t="s">
        <v>71</v>
      </c>
      <c r="I2336" t="s">
        <v>92</v>
      </c>
      <c r="J2336" t="s">
        <v>53</v>
      </c>
      <c r="K2336" t="s">
        <v>98</v>
      </c>
      <c r="L2336" t="s">
        <v>111</v>
      </c>
      <c r="M2336" t="s">
        <v>47</v>
      </c>
      <c r="N2336">
        <v>88</v>
      </c>
      <c r="O2336">
        <v>1432.65</v>
      </c>
      <c r="P2336">
        <v>0.2</v>
      </c>
      <c r="Q2336">
        <v>100858.56</v>
      </c>
      <c r="R2336">
        <v>52446.45</v>
      </c>
      <c r="S2336">
        <v>48412.11</v>
      </c>
      <c r="T2336">
        <v>15569.03</v>
      </c>
      <c r="U2336">
        <v>32843.08</v>
      </c>
      <c r="V2336">
        <v>0.2</v>
      </c>
      <c r="W2336">
        <v>26274.46</v>
      </c>
      <c r="X2336">
        <v>85869.78</v>
      </c>
      <c r="Y2336" t="s">
        <v>37</v>
      </c>
      <c r="Z2336" t="s">
        <v>75</v>
      </c>
      <c r="AA2336" t="s">
        <v>39</v>
      </c>
    </row>
    <row r="2337" spans="1:27" x14ac:dyDescent="0.25">
      <c r="A2337" t="s">
        <v>2479</v>
      </c>
      <c r="B2337" s="2">
        <v>45127</v>
      </c>
      <c r="C2337">
        <v>2023</v>
      </c>
      <c r="D2337" t="s">
        <v>28</v>
      </c>
      <c r="E2337" t="s">
        <v>29</v>
      </c>
      <c r="F2337">
        <v>7</v>
      </c>
      <c r="G2337" t="s">
        <v>63</v>
      </c>
      <c r="H2337" t="s">
        <v>64</v>
      </c>
      <c r="I2337" t="s">
        <v>92</v>
      </c>
      <c r="J2337" t="s">
        <v>53</v>
      </c>
      <c r="K2337" t="s">
        <v>185</v>
      </c>
      <c r="L2337" t="s">
        <v>68</v>
      </c>
      <c r="M2337" t="s">
        <v>36</v>
      </c>
      <c r="N2337">
        <v>99</v>
      </c>
      <c r="O2337">
        <v>796.9</v>
      </c>
      <c r="P2337">
        <v>0.02</v>
      </c>
      <c r="Q2337">
        <v>77315.240000000005</v>
      </c>
      <c r="R2337">
        <v>48708.6</v>
      </c>
      <c r="S2337">
        <v>28606.639999999999</v>
      </c>
      <c r="T2337">
        <v>11105.05</v>
      </c>
      <c r="U2337">
        <v>17501.59</v>
      </c>
      <c r="V2337">
        <v>0.22</v>
      </c>
      <c r="W2337">
        <v>13651.24</v>
      </c>
      <c r="X2337">
        <v>85221.48</v>
      </c>
      <c r="Y2337" t="s">
        <v>37</v>
      </c>
      <c r="Z2337" t="s">
        <v>75</v>
      </c>
      <c r="AA2337" t="s">
        <v>39</v>
      </c>
    </row>
    <row r="2338" spans="1:27" x14ac:dyDescent="0.25">
      <c r="A2338" t="s">
        <v>2480</v>
      </c>
      <c r="B2338" s="2">
        <v>45638</v>
      </c>
      <c r="C2338">
        <v>2024</v>
      </c>
      <c r="D2338" t="s">
        <v>113</v>
      </c>
      <c r="E2338" t="s">
        <v>156</v>
      </c>
      <c r="F2338">
        <v>12</v>
      </c>
      <c r="G2338" t="s">
        <v>43</v>
      </c>
      <c r="H2338" t="s">
        <v>89</v>
      </c>
      <c r="I2338" t="s">
        <v>52</v>
      </c>
      <c r="J2338" t="s">
        <v>53</v>
      </c>
      <c r="K2338" t="s">
        <v>172</v>
      </c>
      <c r="L2338" t="s">
        <v>55</v>
      </c>
      <c r="M2338" t="s">
        <v>47</v>
      </c>
      <c r="N2338">
        <v>20</v>
      </c>
      <c r="O2338">
        <v>150.37</v>
      </c>
      <c r="P2338">
        <v>0.14000000000000001</v>
      </c>
      <c r="Q2338">
        <v>2586.36</v>
      </c>
      <c r="R2338">
        <v>1474.23</v>
      </c>
      <c r="S2338">
        <v>1112.1300000000001</v>
      </c>
      <c r="T2338">
        <v>171.36</v>
      </c>
      <c r="U2338">
        <v>940.77</v>
      </c>
      <c r="V2338">
        <v>0.2</v>
      </c>
      <c r="W2338">
        <v>752.62</v>
      </c>
      <c r="X2338">
        <v>2770.88</v>
      </c>
      <c r="Y2338" t="s">
        <v>37</v>
      </c>
      <c r="Z2338" t="s">
        <v>61</v>
      </c>
      <c r="AA2338" t="s">
        <v>39</v>
      </c>
    </row>
    <row r="2339" spans="1:27" x14ac:dyDescent="0.25">
      <c r="A2339" t="s">
        <v>2481</v>
      </c>
      <c r="B2339" s="2">
        <v>45158</v>
      </c>
      <c r="C2339">
        <v>2023</v>
      </c>
      <c r="D2339" t="s">
        <v>28</v>
      </c>
      <c r="E2339" t="s">
        <v>81</v>
      </c>
      <c r="F2339">
        <v>8</v>
      </c>
      <c r="G2339" t="s">
        <v>43</v>
      </c>
      <c r="H2339" t="s">
        <v>64</v>
      </c>
      <c r="I2339" t="s">
        <v>52</v>
      </c>
      <c r="J2339" t="s">
        <v>53</v>
      </c>
      <c r="K2339" t="s">
        <v>149</v>
      </c>
      <c r="L2339" t="s">
        <v>137</v>
      </c>
      <c r="M2339" t="s">
        <v>47</v>
      </c>
      <c r="N2339">
        <v>163</v>
      </c>
      <c r="O2339">
        <v>258.05</v>
      </c>
      <c r="P2339">
        <v>0.08</v>
      </c>
      <c r="Q2339">
        <v>38697.18</v>
      </c>
      <c r="R2339">
        <v>12383.1</v>
      </c>
      <c r="S2339">
        <v>26314.080000000002</v>
      </c>
      <c r="T2339">
        <v>4921.87</v>
      </c>
      <c r="U2339">
        <v>21392.21</v>
      </c>
      <c r="V2339">
        <v>0.28999999999999998</v>
      </c>
      <c r="W2339">
        <v>15188.47</v>
      </c>
      <c r="X2339">
        <v>41892.019999999997</v>
      </c>
      <c r="Y2339" t="s">
        <v>37</v>
      </c>
      <c r="Z2339" t="s">
        <v>57</v>
      </c>
      <c r="AA2339" t="s">
        <v>39</v>
      </c>
    </row>
    <row r="2340" spans="1:27" x14ac:dyDescent="0.25">
      <c r="A2340" t="s">
        <v>2482</v>
      </c>
      <c r="B2340" s="2">
        <v>45009</v>
      </c>
      <c r="C2340">
        <v>2023</v>
      </c>
      <c r="D2340" t="s">
        <v>49</v>
      </c>
      <c r="E2340" t="s">
        <v>106</v>
      </c>
      <c r="F2340">
        <v>3</v>
      </c>
      <c r="G2340" t="s">
        <v>30</v>
      </c>
      <c r="H2340" t="s">
        <v>64</v>
      </c>
      <c r="I2340" t="s">
        <v>65</v>
      </c>
      <c r="J2340" t="s">
        <v>66</v>
      </c>
      <c r="K2340" t="s">
        <v>90</v>
      </c>
      <c r="L2340" t="s">
        <v>159</v>
      </c>
      <c r="M2340" t="s">
        <v>36</v>
      </c>
      <c r="N2340">
        <v>173</v>
      </c>
      <c r="O2340">
        <v>434.26</v>
      </c>
      <c r="P2340">
        <v>0.1</v>
      </c>
      <c r="Q2340">
        <v>67614.28</v>
      </c>
      <c r="R2340">
        <v>37864</v>
      </c>
      <c r="S2340">
        <v>29750.28</v>
      </c>
      <c r="T2340">
        <v>3505.8</v>
      </c>
      <c r="U2340">
        <v>26244.48</v>
      </c>
      <c r="V2340">
        <v>0.24</v>
      </c>
      <c r="W2340">
        <v>19945.8</v>
      </c>
      <c r="X2340">
        <v>65251.75</v>
      </c>
      <c r="Y2340" t="s">
        <v>74</v>
      </c>
      <c r="Z2340" t="s">
        <v>57</v>
      </c>
      <c r="AA2340" t="s">
        <v>39</v>
      </c>
    </row>
    <row r="2341" spans="1:27" x14ac:dyDescent="0.25">
      <c r="A2341" t="s">
        <v>2483</v>
      </c>
      <c r="B2341" s="2">
        <v>44764</v>
      </c>
      <c r="C2341">
        <v>2022</v>
      </c>
      <c r="D2341" t="s">
        <v>28</v>
      </c>
      <c r="E2341" t="s">
        <v>29</v>
      </c>
      <c r="F2341">
        <v>7</v>
      </c>
      <c r="G2341" t="s">
        <v>30</v>
      </c>
      <c r="H2341" t="s">
        <v>129</v>
      </c>
      <c r="I2341" t="s">
        <v>45</v>
      </c>
      <c r="J2341" t="s">
        <v>33</v>
      </c>
      <c r="K2341" t="s">
        <v>139</v>
      </c>
      <c r="L2341" t="s">
        <v>159</v>
      </c>
      <c r="M2341" t="s">
        <v>47</v>
      </c>
      <c r="N2341">
        <v>171</v>
      </c>
      <c r="O2341">
        <v>777.76</v>
      </c>
      <c r="P2341">
        <v>0.12</v>
      </c>
      <c r="Q2341">
        <v>117037.32</v>
      </c>
      <c r="R2341">
        <v>42133.440000000002</v>
      </c>
      <c r="S2341">
        <v>74903.88</v>
      </c>
      <c r="T2341">
        <v>6897.21</v>
      </c>
      <c r="U2341">
        <v>68006.67</v>
      </c>
      <c r="V2341">
        <v>0.22</v>
      </c>
      <c r="W2341">
        <v>53045.2</v>
      </c>
      <c r="X2341">
        <v>123758.43</v>
      </c>
      <c r="Y2341" t="s">
        <v>37</v>
      </c>
      <c r="Z2341" t="s">
        <v>38</v>
      </c>
      <c r="AA2341" t="s">
        <v>39</v>
      </c>
    </row>
    <row r="2342" spans="1:27" x14ac:dyDescent="0.25">
      <c r="A2342" t="s">
        <v>2484</v>
      </c>
      <c r="B2342" s="2">
        <v>44772</v>
      </c>
      <c r="C2342">
        <v>2022</v>
      </c>
      <c r="D2342" t="s">
        <v>28</v>
      </c>
      <c r="E2342" t="s">
        <v>29</v>
      </c>
      <c r="F2342">
        <v>7</v>
      </c>
      <c r="G2342" t="s">
        <v>30</v>
      </c>
      <c r="H2342" t="s">
        <v>44</v>
      </c>
      <c r="I2342" t="s">
        <v>45</v>
      </c>
      <c r="J2342" t="s">
        <v>33</v>
      </c>
      <c r="K2342" t="s">
        <v>95</v>
      </c>
      <c r="L2342" t="s">
        <v>59</v>
      </c>
      <c r="M2342" t="s">
        <v>36</v>
      </c>
      <c r="N2342">
        <v>167</v>
      </c>
      <c r="O2342">
        <v>602.12</v>
      </c>
      <c r="P2342">
        <v>0.14000000000000001</v>
      </c>
      <c r="Q2342">
        <v>86476.47</v>
      </c>
      <c r="R2342">
        <v>53615.41</v>
      </c>
      <c r="S2342">
        <v>32861.06</v>
      </c>
      <c r="T2342">
        <v>7830.46</v>
      </c>
      <c r="U2342">
        <v>25030.6</v>
      </c>
      <c r="V2342">
        <v>0.19</v>
      </c>
      <c r="W2342">
        <v>20274.79</v>
      </c>
      <c r="X2342">
        <v>96237.75</v>
      </c>
      <c r="Y2342" t="s">
        <v>37</v>
      </c>
      <c r="Z2342" t="s">
        <v>57</v>
      </c>
      <c r="AA2342" t="s">
        <v>39</v>
      </c>
    </row>
    <row r="2343" spans="1:27" x14ac:dyDescent="0.25">
      <c r="A2343" t="s">
        <v>2485</v>
      </c>
      <c r="B2343" s="2">
        <v>44950</v>
      </c>
      <c r="C2343">
        <v>2023</v>
      </c>
      <c r="D2343" t="s">
        <v>49</v>
      </c>
      <c r="E2343" t="s">
        <v>50</v>
      </c>
      <c r="F2343">
        <v>1</v>
      </c>
      <c r="G2343" t="s">
        <v>51</v>
      </c>
      <c r="H2343" t="s">
        <v>89</v>
      </c>
      <c r="I2343" t="s">
        <v>32</v>
      </c>
      <c r="J2343" t="s">
        <v>33</v>
      </c>
      <c r="K2343" t="s">
        <v>67</v>
      </c>
      <c r="L2343" t="s">
        <v>119</v>
      </c>
      <c r="M2343" t="s">
        <v>36</v>
      </c>
      <c r="N2343">
        <v>149</v>
      </c>
      <c r="O2343">
        <v>285.94</v>
      </c>
      <c r="P2343">
        <v>0.21</v>
      </c>
      <c r="Q2343">
        <v>33658</v>
      </c>
      <c r="R2343">
        <v>14809.52</v>
      </c>
      <c r="S2343">
        <v>18848.48</v>
      </c>
      <c r="T2343">
        <v>2459.5700000000002</v>
      </c>
      <c r="U2343">
        <v>16388.91</v>
      </c>
      <c r="V2343">
        <v>0.28999999999999998</v>
      </c>
      <c r="W2343">
        <v>11636.13</v>
      </c>
      <c r="X2343">
        <v>29882.43</v>
      </c>
      <c r="Y2343" t="s">
        <v>37</v>
      </c>
      <c r="Z2343" t="s">
        <v>38</v>
      </c>
      <c r="AA2343" t="s">
        <v>39</v>
      </c>
    </row>
    <row r="2344" spans="1:27" x14ac:dyDescent="0.25">
      <c r="A2344" t="s">
        <v>2486</v>
      </c>
      <c r="B2344" s="2">
        <v>45598</v>
      </c>
      <c r="C2344">
        <v>2024</v>
      </c>
      <c r="D2344" t="s">
        <v>113</v>
      </c>
      <c r="E2344" t="s">
        <v>117</v>
      </c>
      <c r="F2344">
        <v>11</v>
      </c>
      <c r="G2344" t="s">
        <v>30</v>
      </c>
      <c r="H2344" t="s">
        <v>89</v>
      </c>
      <c r="I2344" t="s">
        <v>92</v>
      </c>
      <c r="J2344" t="s">
        <v>53</v>
      </c>
      <c r="K2344" t="s">
        <v>78</v>
      </c>
      <c r="L2344" t="s">
        <v>137</v>
      </c>
      <c r="M2344" t="s">
        <v>47</v>
      </c>
      <c r="N2344">
        <v>166</v>
      </c>
      <c r="O2344">
        <v>640.32000000000005</v>
      </c>
      <c r="P2344">
        <v>0.08</v>
      </c>
      <c r="Q2344">
        <v>97789.67</v>
      </c>
      <c r="R2344">
        <v>50850.63</v>
      </c>
      <c r="S2344">
        <v>46939.040000000001</v>
      </c>
      <c r="T2344">
        <v>12270.6</v>
      </c>
      <c r="U2344">
        <v>34668.44</v>
      </c>
      <c r="V2344">
        <v>0.3</v>
      </c>
      <c r="W2344">
        <v>24267.91</v>
      </c>
      <c r="X2344">
        <v>104486.74</v>
      </c>
      <c r="Y2344" t="s">
        <v>56</v>
      </c>
      <c r="Z2344" t="s">
        <v>38</v>
      </c>
      <c r="AA2344" t="s">
        <v>39</v>
      </c>
    </row>
    <row r="2345" spans="1:27" x14ac:dyDescent="0.25">
      <c r="A2345" t="s">
        <v>2487</v>
      </c>
      <c r="B2345" s="2">
        <v>45510</v>
      </c>
      <c r="C2345">
        <v>2024</v>
      </c>
      <c r="D2345" t="s">
        <v>28</v>
      </c>
      <c r="E2345" t="s">
        <v>81</v>
      </c>
      <c r="F2345">
        <v>8</v>
      </c>
      <c r="G2345" t="s">
        <v>85</v>
      </c>
      <c r="H2345" t="s">
        <v>64</v>
      </c>
      <c r="I2345" t="s">
        <v>32</v>
      </c>
      <c r="J2345" t="s">
        <v>33</v>
      </c>
      <c r="K2345" t="s">
        <v>211</v>
      </c>
      <c r="L2345" t="s">
        <v>111</v>
      </c>
      <c r="M2345" t="s">
        <v>36</v>
      </c>
      <c r="N2345">
        <v>48</v>
      </c>
      <c r="O2345">
        <v>1882.02</v>
      </c>
      <c r="P2345">
        <v>0.15</v>
      </c>
      <c r="Q2345">
        <v>76786.42</v>
      </c>
      <c r="R2345">
        <v>29946.7</v>
      </c>
      <c r="S2345">
        <v>46839.72</v>
      </c>
      <c r="T2345">
        <v>8280.48</v>
      </c>
      <c r="U2345">
        <v>38559.24</v>
      </c>
      <c r="V2345">
        <v>0.28999999999999998</v>
      </c>
      <c r="W2345">
        <v>27377.06</v>
      </c>
      <c r="X2345">
        <v>89809.34</v>
      </c>
      <c r="Y2345" t="s">
        <v>37</v>
      </c>
      <c r="Z2345" t="s">
        <v>57</v>
      </c>
      <c r="AA2345" t="s">
        <v>39</v>
      </c>
    </row>
    <row r="2346" spans="1:27" x14ac:dyDescent="0.25">
      <c r="A2346" t="s">
        <v>2488</v>
      </c>
      <c r="B2346" s="2">
        <v>45203</v>
      </c>
      <c r="C2346">
        <v>2023</v>
      </c>
      <c r="D2346" t="s">
        <v>113</v>
      </c>
      <c r="E2346" t="s">
        <v>114</v>
      </c>
      <c r="F2346">
        <v>10</v>
      </c>
      <c r="G2346" t="s">
        <v>85</v>
      </c>
      <c r="H2346" t="s">
        <v>31</v>
      </c>
      <c r="I2346" t="s">
        <v>32</v>
      </c>
      <c r="J2346" t="s">
        <v>33</v>
      </c>
      <c r="K2346" t="s">
        <v>157</v>
      </c>
      <c r="L2346" t="s">
        <v>35</v>
      </c>
      <c r="M2346" t="s">
        <v>47</v>
      </c>
      <c r="N2346">
        <v>49</v>
      </c>
      <c r="O2346">
        <v>1602</v>
      </c>
      <c r="P2346">
        <v>0.18</v>
      </c>
      <c r="Q2346">
        <v>64368.36</v>
      </c>
      <c r="R2346">
        <v>32184.18</v>
      </c>
      <c r="S2346">
        <v>32184.18</v>
      </c>
      <c r="T2346">
        <v>3464.01</v>
      </c>
      <c r="U2346">
        <v>28720.17</v>
      </c>
      <c r="V2346">
        <v>0.19</v>
      </c>
      <c r="W2346">
        <v>23263.34</v>
      </c>
      <c r="X2346">
        <v>74598.69</v>
      </c>
      <c r="Y2346" t="s">
        <v>37</v>
      </c>
      <c r="Z2346" t="s">
        <v>38</v>
      </c>
      <c r="AA2346" t="s">
        <v>39</v>
      </c>
    </row>
    <row r="2347" spans="1:27" x14ac:dyDescent="0.25">
      <c r="A2347" t="s">
        <v>2489</v>
      </c>
      <c r="B2347" s="2">
        <v>45654</v>
      </c>
      <c r="C2347">
        <v>2024</v>
      </c>
      <c r="D2347" t="s">
        <v>113</v>
      </c>
      <c r="E2347" t="s">
        <v>156</v>
      </c>
      <c r="F2347">
        <v>12</v>
      </c>
      <c r="G2347" t="s">
        <v>51</v>
      </c>
      <c r="H2347" t="s">
        <v>71</v>
      </c>
      <c r="I2347" t="s">
        <v>65</v>
      </c>
      <c r="J2347" t="s">
        <v>66</v>
      </c>
      <c r="K2347" t="s">
        <v>176</v>
      </c>
      <c r="L2347" t="s">
        <v>122</v>
      </c>
      <c r="M2347" t="s">
        <v>79</v>
      </c>
      <c r="N2347">
        <v>197</v>
      </c>
      <c r="O2347">
        <v>383.11</v>
      </c>
      <c r="P2347">
        <v>0.24</v>
      </c>
      <c r="Q2347">
        <v>57359.23</v>
      </c>
      <c r="R2347">
        <v>22943.69</v>
      </c>
      <c r="S2347">
        <v>34415.54</v>
      </c>
      <c r="T2347">
        <v>7541.11</v>
      </c>
      <c r="U2347">
        <v>26874.43</v>
      </c>
      <c r="V2347">
        <v>0.28999999999999998</v>
      </c>
      <c r="W2347">
        <v>19080.849999999999</v>
      </c>
      <c r="X2347">
        <v>51717.55</v>
      </c>
      <c r="Y2347" t="s">
        <v>37</v>
      </c>
      <c r="Z2347" t="s">
        <v>75</v>
      </c>
      <c r="AA2347" t="s">
        <v>39</v>
      </c>
    </row>
    <row r="2348" spans="1:27" x14ac:dyDescent="0.25">
      <c r="A2348" t="s">
        <v>2490</v>
      </c>
      <c r="B2348" s="2">
        <v>44729</v>
      </c>
      <c r="C2348">
        <v>2022</v>
      </c>
      <c r="D2348" t="s">
        <v>41</v>
      </c>
      <c r="E2348" t="s">
        <v>77</v>
      </c>
      <c r="F2348">
        <v>6</v>
      </c>
      <c r="G2348" t="s">
        <v>51</v>
      </c>
      <c r="H2348" t="s">
        <v>129</v>
      </c>
      <c r="I2348" t="s">
        <v>92</v>
      </c>
      <c r="J2348" t="s">
        <v>53</v>
      </c>
      <c r="K2348" t="s">
        <v>145</v>
      </c>
      <c r="L2348" t="s">
        <v>73</v>
      </c>
      <c r="M2348" t="s">
        <v>47</v>
      </c>
      <c r="N2348">
        <v>162</v>
      </c>
      <c r="O2348">
        <v>523.26</v>
      </c>
      <c r="P2348">
        <v>0.2</v>
      </c>
      <c r="Q2348">
        <v>67814.5</v>
      </c>
      <c r="R2348">
        <v>20344.349999999999</v>
      </c>
      <c r="S2348">
        <v>47470.15</v>
      </c>
      <c r="T2348">
        <v>4809.1099999999997</v>
      </c>
      <c r="U2348">
        <v>42661.04</v>
      </c>
      <c r="V2348">
        <v>0.21</v>
      </c>
      <c r="W2348">
        <v>33702.22</v>
      </c>
      <c r="X2348">
        <v>61414.45</v>
      </c>
      <c r="Y2348" t="s">
        <v>56</v>
      </c>
      <c r="Z2348" t="s">
        <v>75</v>
      </c>
      <c r="AA2348" t="s">
        <v>39</v>
      </c>
    </row>
    <row r="2349" spans="1:27" x14ac:dyDescent="0.25">
      <c r="A2349" t="s">
        <v>2491</v>
      </c>
      <c r="B2349" s="2">
        <v>45479</v>
      </c>
      <c r="C2349">
        <v>2024</v>
      </c>
      <c r="D2349" t="s">
        <v>28</v>
      </c>
      <c r="E2349" t="s">
        <v>29</v>
      </c>
      <c r="F2349">
        <v>7</v>
      </c>
      <c r="G2349" t="s">
        <v>30</v>
      </c>
      <c r="H2349" t="s">
        <v>71</v>
      </c>
      <c r="I2349" t="s">
        <v>135</v>
      </c>
      <c r="J2349" t="s">
        <v>66</v>
      </c>
      <c r="K2349" t="s">
        <v>147</v>
      </c>
      <c r="L2349" t="s">
        <v>73</v>
      </c>
      <c r="M2349" t="s">
        <v>60</v>
      </c>
      <c r="N2349">
        <v>122</v>
      </c>
      <c r="O2349">
        <v>800.49</v>
      </c>
      <c r="P2349">
        <v>0.08</v>
      </c>
      <c r="Q2349">
        <v>89847</v>
      </c>
      <c r="R2349">
        <v>31446.45</v>
      </c>
      <c r="S2349">
        <v>58400.55</v>
      </c>
      <c r="T2349">
        <v>16873.919999999998</v>
      </c>
      <c r="U2349">
        <v>41526.629999999997</v>
      </c>
      <c r="V2349">
        <v>0.2</v>
      </c>
      <c r="W2349">
        <v>33221.300000000003</v>
      </c>
      <c r="X2349">
        <v>96489.13</v>
      </c>
      <c r="Y2349" t="s">
        <v>74</v>
      </c>
      <c r="Z2349" t="s">
        <v>75</v>
      </c>
      <c r="AA2349" t="s">
        <v>39</v>
      </c>
    </row>
    <row r="2350" spans="1:27" x14ac:dyDescent="0.25">
      <c r="A2350" t="s">
        <v>2492</v>
      </c>
      <c r="B2350" s="2">
        <v>45584</v>
      </c>
      <c r="C2350">
        <v>2024</v>
      </c>
      <c r="D2350" t="s">
        <v>113</v>
      </c>
      <c r="E2350" t="s">
        <v>114</v>
      </c>
      <c r="F2350">
        <v>10</v>
      </c>
      <c r="G2350" t="s">
        <v>63</v>
      </c>
      <c r="H2350" t="s">
        <v>31</v>
      </c>
      <c r="I2350" t="s">
        <v>135</v>
      </c>
      <c r="J2350" t="s">
        <v>66</v>
      </c>
      <c r="K2350" t="s">
        <v>161</v>
      </c>
      <c r="L2350" t="s">
        <v>35</v>
      </c>
      <c r="M2350" t="s">
        <v>36</v>
      </c>
      <c r="N2350">
        <v>125</v>
      </c>
      <c r="O2350">
        <v>1733.35</v>
      </c>
      <c r="P2350">
        <v>0.02</v>
      </c>
      <c r="Q2350">
        <v>212335.38</v>
      </c>
      <c r="R2350">
        <v>97674.27</v>
      </c>
      <c r="S2350">
        <v>114661.11</v>
      </c>
      <c r="T2350">
        <v>21383.49</v>
      </c>
      <c r="U2350">
        <v>93277.62</v>
      </c>
      <c r="V2350">
        <v>0.28000000000000003</v>
      </c>
      <c r="W2350">
        <v>67159.89</v>
      </c>
      <c r="X2350">
        <v>198403.14</v>
      </c>
      <c r="Y2350" t="s">
        <v>37</v>
      </c>
      <c r="Z2350" t="s">
        <v>38</v>
      </c>
      <c r="AA2350" t="s">
        <v>39</v>
      </c>
    </row>
    <row r="2351" spans="1:27" x14ac:dyDescent="0.25">
      <c r="A2351" t="s">
        <v>2493</v>
      </c>
      <c r="B2351" s="2">
        <v>45571</v>
      </c>
      <c r="C2351">
        <v>2024</v>
      </c>
      <c r="D2351" t="s">
        <v>113</v>
      </c>
      <c r="E2351" t="s">
        <v>114</v>
      </c>
      <c r="F2351">
        <v>10</v>
      </c>
      <c r="G2351" t="s">
        <v>30</v>
      </c>
      <c r="H2351" t="s">
        <v>31</v>
      </c>
      <c r="I2351" t="s">
        <v>65</v>
      </c>
      <c r="J2351" t="s">
        <v>66</v>
      </c>
      <c r="K2351" t="s">
        <v>183</v>
      </c>
      <c r="L2351" t="s">
        <v>59</v>
      </c>
      <c r="M2351" t="s">
        <v>36</v>
      </c>
      <c r="N2351">
        <v>38</v>
      </c>
      <c r="O2351">
        <v>603.13</v>
      </c>
      <c r="P2351">
        <v>0.12</v>
      </c>
      <c r="Q2351">
        <v>20168.669999999998</v>
      </c>
      <c r="R2351">
        <v>12907.95</v>
      </c>
      <c r="S2351">
        <v>7260.72</v>
      </c>
      <c r="T2351">
        <v>2051.15</v>
      </c>
      <c r="U2351">
        <v>5209.57</v>
      </c>
      <c r="V2351">
        <v>0.2</v>
      </c>
      <c r="W2351">
        <v>4167.66</v>
      </c>
      <c r="X2351">
        <v>20227.240000000002</v>
      </c>
      <c r="Y2351" t="s">
        <v>56</v>
      </c>
      <c r="Z2351" t="s">
        <v>61</v>
      </c>
      <c r="AA2351" t="s">
        <v>39</v>
      </c>
    </row>
    <row r="2352" spans="1:27" x14ac:dyDescent="0.25">
      <c r="A2352" t="s">
        <v>2494</v>
      </c>
      <c r="B2352" s="2">
        <v>45451</v>
      </c>
      <c r="C2352">
        <v>2024</v>
      </c>
      <c r="D2352" t="s">
        <v>41</v>
      </c>
      <c r="E2352" t="s">
        <v>77</v>
      </c>
      <c r="F2352">
        <v>6</v>
      </c>
      <c r="G2352" t="s">
        <v>43</v>
      </c>
      <c r="H2352" t="s">
        <v>129</v>
      </c>
      <c r="I2352" t="s">
        <v>45</v>
      </c>
      <c r="J2352" t="s">
        <v>33</v>
      </c>
      <c r="K2352" t="s">
        <v>126</v>
      </c>
      <c r="L2352" t="s">
        <v>96</v>
      </c>
      <c r="M2352" t="s">
        <v>36</v>
      </c>
      <c r="N2352">
        <v>193</v>
      </c>
      <c r="O2352">
        <v>1461.64</v>
      </c>
      <c r="P2352">
        <v>0.19</v>
      </c>
      <c r="Q2352">
        <v>228498.18</v>
      </c>
      <c r="R2352">
        <v>125674</v>
      </c>
      <c r="S2352">
        <v>102824.18</v>
      </c>
      <c r="T2352">
        <v>31336.13</v>
      </c>
      <c r="U2352">
        <v>71488.05</v>
      </c>
      <c r="V2352">
        <v>0.22</v>
      </c>
      <c r="W2352">
        <v>55760.68</v>
      </c>
      <c r="X2352">
        <v>258597.85</v>
      </c>
      <c r="Y2352" t="s">
        <v>37</v>
      </c>
      <c r="Z2352" t="s">
        <v>61</v>
      </c>
      <c r="AA2352" t="s">
        <v>39</v>
      </c>
    </row>
    <row r="2353" spans="1:27" x14ac:dyDescent="0.25">
      <c r="A2353" t="s">
        <v>2495</v>
      </c>
      <c r="B2353" s="2">
        <v>44902</v>
      </c>
      <c r="C2353">
        <v>2022</v>
      </c>
      <c r="D2353" t="s">
        <v>113</v>
      </c>
      <c r="E2353" t="s">
        <v>156</v>
      </c>
      <c r="F2353">
        <v>12</v>
      </c>
      <c r="G2353" t="s">
        <v>43</v>
      </c>
      <c r="H2353" t="s">
        <v>44</v>
      </c>
      <c r="I2353" t="s">
        <v>135</v>
      </c>
      <c r="J2353" t="s">
        <v>66</v>
      </c>
      <c r="K2353" t="s">
        <v>139</v>
      </c>
      <c r="L2353" t="s">
        <v>73</v>
      </c>
      <c r="M2353" t="s">
        <v>36</v>
      </c>
      <c r="N2353">
        <v>199</v>
      </c>
      <c r="O2353">
        <v>1676.69</v>
      </c>
      <c r="P2353">
        <v>0.14000000000000001</v>
      </c>
      <c r="Q2353">
        <v>286948.73</v>
      </c>
      <c r="R2353">
        <v>129126.93</v>
      </c>
      <c r="S2353">
        <v>157821.79999999999</v>
      </c>
      <c r="T2353">
        <v>15266.03</v>
      </c>
      <c r="U2353">
        <v>142555.76999999999</v>
      </c>
      <c r="V2353">
        <v>0.28999999999999998</v>
      </c>
      <c r="W2353">
        <v>101214.6</v>
      </c>
      <c r="X2353">
        <v>271444.61</v>
      </c>
      <c r="Y2353" t="s">
        <v>37</v>
      </c>
      <c r="Z2353" t="s">
        <v>57</v>
      </c>
      <c r="AA2353" t="s">
        <v>39</v>
      </c>
    </row>
    <row r="2354" spans="1:27" x14ac:dyDescent="0.25">
      <c r="A2354" t="s">
        <v>2496</v>
      </c>
      <c r="B2354" s="2">
        <v>45629</v>
      </c>
      <c r="C2354">
        <v>2024</v>
      </c>
      <c r="D2354" t="s">
        <v>113</v>
      </c>
      <c r="E2354" t="s">
        <v>156</v>
      </c>
      <c r="F2354">
        <v>12</v>
      </c>
      <c r="G2354" t="s">
        <v>43</v>
      </c>
      <c r="H2354" t="s">
        <v>31</v>
      </c>
      <c r="I2354" t="s">
        <v>135</v>
      </c>
      <c r="J2354" t="s">
        <v>66</v>
      </c>
      <c r="K2354" t="s">
        <v>178</v>
      </c>
      <c r="L2354" t="s">
        <v>111</v>
      </c>
      <c r="M2354" t="s">
        <v>79</v>
      </c>
      <c r="N2354">
        <v>158</v>
      </c>
      <c r="O2354">
        <v>1224.07</v>
      </c>
      <c r="P2354">
        <v>0.14000000000000001</v>
      </c>
      <c r="Q2354">
        <v>166326.63</v>
      </c>
      <c r="R2354">
        <v>53224.52</v>
      </c>
      <c r="S2354">
        <v>113102.11</v>
      </c>
      <c r="T2354">
        <v>10328.31</v>
      </c>
      <c r="U2354">
        <v>102773.8</v>
      </c>
      <c r="V2354">
        <v>0.23</v>
      </c>
      <c r="W2354">
        <v>79135.83</v>
      </c>
      <c r="X2354">
        <v>180640.99</v>
      </c>
      <c r="Y2354" t="s">
        <v>37</v>
      </c>
      <c r="Z2354" t="s">
        <v>57</v>
      </c>
      <c r="AA2354" t="s">
        <v>39</v>
      </c>
    </row>
    <row r="2355" spans="1:27" x14ac:dyDescent="0.25">
      <c r="A2355" t="s">
        <v>2497</v>
      </c>
      <c r="B2355" s="2">
        <v>45519</v>
      </c>
      <c r="C2355">
        <v>2024</v>
      </c>
      <c r="D2355" t="s">
        <v>28</v>
      </c>
      <c r="E2355" t="s">
        <v>81</v>
      </c>
      <c r="F2355">
        <v>8</v>
      </c>
      <c r="G2355" t="s">
        <v>63</v>
      </c>
      <c r="H2355" t="s">
        <v>44</v>
      </c>
      <c r="I2355" t="s">
        <v>92</v>
      </c>
      <c r="J2355" t="s">
        <v>53</v>
      </c>
      <c r="K2355" t="s">
        <v>163</v>
      </c>
      <c r="L2355" t="s">
        <v>68</v>
      </c>
      <c r="M2355" t="s">
        <v>47</v>
      </c>
      <c r="N2355">
        <v>185</v>
      </c>
      <c r="O2355">
        <v>161.21</v>
      </c>
      <c r="P2355">
        <v>0</v>
      </c>
      <c r="Q2355">
        <v>29823.85</v>
      </c>
      <c r="R2355">
        <v>13718.97</v>
      </c>
      <c r="S2355">
        <v>16104.88</v>
      </c>
      <c r="T2355">
        <v>5314.64</v>
      </c>
      <c r="U2355">
        <v>10790.24</v>
      </c>
      <c r="V2355">
        <v>0.26</v>
      </c>
      <c r="W2355">
        <v>7984.78</v>
      </c>
      <c r="X2355">
        <v>25414.26</v>
      </c>
      <c r="Y2355" t="s">
        <v>56</v>
      </c>
      <c r="Z2355" t="s">
        <v>57</v>
      </c>
      <c r="AA2355" t="s">
        <v>39</v>
      </c>
    </row>
    <row r="2356" spans="1:27" x14ac:dyDescent="0.25">
      <c r="A2356" t="s">
        <v>2498</v>
      </c>
      <c r="B2356" s="2">
        <v>45380</v>
      </c>
      <c r="C2356">
        <v>2024</v>
      </c>
      <c r="D2356" t="s">
        <v>49</v>
      </c>
      <c r="E2356" t="s">
        <v>106</v>
      </c>
      <c r="F2356">
        <v>3</v>
      </c>
      <c r="G2356" t="s">
        <v>63</v>
      </c>
      <c r="H2356" t="s">
        <v>44</v>
      </c>
      <c r="I2356" t="s">
        <v>45</v>
      </c>
      <c r="J2356" t="s">
        <v>33</v>
      </c>
      <c r="K2356" t="s">
        <v>142</v>
      </c>
      <c r="L2356" t="s">
        <v>55</v>
      </c>
      <c r="M2356" t="s">
        <v>79</v>
      </c>
      <c r="N2356">
        <v>51</v>
      </c>
      <c r="O2356">
        <v>1575.36</v>
      </c>
      <c r="P2356">
        <v>0.11</v>
      </c>
      <c r="Q2356">
        <v>71505.59</v>
      </c>
      <c r="R2356">
        <v>34322.68</v>
      </c>
      <c r="S2356">
        <v>37182.910000000003</v>
      </c>
      <c r="T2356">
        <v>11130.02</v>
      </c>
      <c r="U2356">
        <v>26052.89</v>
      </c>
      <c r="V2356">
        <v>0.23</v>
      </c>
      <c r="W2356">
        <v>20060.73</v>
      </c>
      <c r="X2356">
        <v>74465.34</v>
      </c>
      <c r="Y2356" t="s">
        <v>37</v>
      </c>
      <c r="Z2356" t="s">
        <v>57</v>
      </c>
      <c r="AA2356" t="s">
        <v>39</v>
      </c>
    </row>
    <row r="2357" spans="1:27" x14ac:dyDescent="0.25">
      <c r="A2357" t="s">
        <v>2499</v>
      </c>
      <c r="B2357" s="2">
        <v>45088</v>
      </c>
      <c r="C2357">
        <v>2023</v>
      </c>
      <c r="D2357" t="s">
        <v>41</v>
      </c>
      <c r="E2357" t="s">
        <v>77</v>
      </c>
      <c r="F2357">
        <v>6</v>
      </c>
      <c r="G2357" t="s">
        <v>63</v>
      </c>
      <c r="H2357" t="s">
        <v>31</v>
      </c>
      <c r="I2357" t="s">
        <v>45</v>
      </c>
      <c r="J2357" t="s">
        <v>33</v>
      </c>
      <c r="K2357" t="s">
        <v>149</v>
      </c>
      <c r="L2357" t="s">
        <v>46</v>
      </c>
      <c r="M2357" t="s">
        <v>36</v>
      </c>
      <c r="N2357">
        <v>142</v>
      </c>
      <c r="O2357">
        <v>594.97</v>
      </c>
      <c r="P2357">
        <v>0.09</v>
      </c>
      <c r="Q2357">
        <v>76882.02</v>
      </c>
      <c r="R2357">
        <v>43053.93</v>
      </c>
      <c r="S2357">
        <v>33828.089999999997</v>
      </c>
      <c r="T2357">
        <v>5722.52</v>
      </c>
      <c r="U2357">
        <v>28105.57</v>
      </c>
      <c r="V2357">
        <v>0.22</v>
      </c>
      <c r="W2357">
        <v>21922.34</v>
      </c>
      <c r="X2357">
        <v>70627.710000000006</v>
      </c>
      <c r="Y2357" t="s">
        <v>37</v>
      </c>
      <c r="Z2357" t="s">
        <v>38</v>
      </c>
      <c r="AA2357" t="s">
        <v>39</v>
      </c>
    </row>
    <row r="2358" spans="1:27" x14ac:dyDescent="0.25">
      <c r="A2358" t="s">
        <v>2500</v>
      </c>
      <c r="B2358" s="2">
        <v>44699</v>
      </c>
      <c r="C2358">
        <v>2022</v>
      </c>
      <c r="D2358" t="s">
        <v>41</v>
      </c>
      <c r="E2358" t="s">
        <v>42</v>
      </c>
      <c r="F2358">
        <v>5</v>
      </c>
      <c r="G2358" t="s">
        <v>63</v>
      </c>
      <c r="H2358" t="s">
        <v>89</v>
      </c>
      <c r="I2358" t="s">
        <v>32</v>
      </c>
      <c r="J2358" t="s">
        <v>33</v>
      </c>
      <c r="K2358" t="s">
        <v>139</v>
      </c>
      <c r="L2358" t="s">
        <v>122</v>
      </c>
      <c r="M2358" t="s">
        <v>36</v>
      </c>
      <c r="N2358">
        <v>90</v>
      </c>
      <c r="O2358">
        <v>623.58000000000004</v>
      </c>
      <c r="P2358">
        <v>0.15</v>
      </c>
      <c r="Q2358">
        <v>47703.87</v>
      </c>
      <c r="R2358">
        <v>17650.43</v>
      </c>
      <c r="S2358">
        <v>30053.439999999999</v>
      </c>
      <c r="T2358">
        <v>7313.7</v>
      </c>
      <c r="U2358">
        <v>22739.74</v>
      </c>
      <c r="V2358">
        <v>0.19</v>
      </c>
      <c r="W2358">
        <v>18419.189999999999</v>
      </c>
      <c r="X2358">
        <v>40980.89</v>
      </c>
      <c r="Y2358" t="s">
        <v>74</v>
      </c>
      <c r="Z2358" t="s">
        <v>75</v>
      </c>
      <c r="AA2358" t="s">
        <v>39</v>
      </c>
    </row>
    <row r="2359" spans="1:27" x14ac:dyDescent="0.25">
      <c r="A2359" t="s">
        <v>2501</v>
      </c>
      <c r="B2359" s="2">
        <v>45033</v>
      </c>
      <c r="C2359">
        <v>2023</v>
      </c>
      <c r="D2359" t="s">
        <v>41</v>
      </c>
      <c r="E2359" t="s">
        <v>70</v>
      </c>
      <c r="F2359">
        <v>4</v>
      </c>
      <c r="G2359" t="s">
        <v>63</v>
      </c>
      <c r="H2359" t="s">
        <v>31</v>
      </c>
      <c r="I2359" t="s">
        <v>65</v>
      </c>
      <c r="J2359" t="s">
        <v>66</v>
      </c>
      <c r="K2359" t="s">
        <v>86</v>
      </c>
      <c r="L2359" t="s">
        <v>35</v>
      </c>
      <c r="M2359" t="s">
        <v>47</v>
      </c>
      <c r="N2359">
        <v>110</v>
      </c>
      <c r="O2359">
        <v>497.29</v>
      </c>
      <c r="P2359">
        <v>0.19</v>
      </c>
      <c r="Q2359">
        <v>44308.54</v>
      </c>
      <c r="R2359">
        <v>24812.78</v>
      </c>
      <c r="S2359">
        <v>19495.759999999998</v>
      </c>
      <c r="T2359">
        <v>2280.67</v>
      </c>
      <c r="U2359">
        <v>17215.09</v>
      </c>
      <c r="V2359">
        <v>0.28000000000000003</v>
      </c>
      <c r="W2359">
        <v>12394.86</v>
      </c>
      <c r="X2359">
        <v>38668.5</v>
      </c>
      <c r="Y2359" t="s">
        <v>37</v>
      </c>
      <c r="Z2359" t="s">
        <v>75</v>
      </c>
      <c r="AA2359" t="s">
        <v>39</v>
      </c>
    </row>
    <row r="2360" spans="1:27" x14ac:dyDescent="0.25">
      <c r="A2360" t="s">
        <v>2502</v>
      </c>
      <c r="B2360" s="2">
        <v>45096</v>
      </c>
      <c r="C2360">
        <v>2023</v>
      </c>
      <c r="D2360" t="s">
        <v>41</v>
      </c>
      <c r="E2360" t="s">
        <v>77</v>
      </c>
      <c r="F2360">
        <v>6</v>
      </c>
      <c r="G2360" t="s">
        <v>43</v>
      </c>
      <c r="H2360" t="s">
        <v>64</v>
      </c>
      <c r="I2360" t="s">
        <v>92</v>
      </c>
      <c r="J2360" t="s">
        <v>53</v>
      </c>
      <c r="K2360" t="s">
        <v>110</v>
      </c>
      <c r="L2360" t="s">
        <v>122</v>
      </c>
      <c r="M2360" t="s">
        <v>79</v>
      </c>
      <c r="N2360">
        <v>35</v>
      </c>
      <c r="O2360">
        <v>868.63</v>
      </c>
      <c r="P2360">
        <v>0.18</v>
      </c>
      <c r="Q2360">
        <v>24929.68</v>
      </c>
      <c r="R2360">
        <v>14957.81</v>
      </c>
      <c r="S2360">
        <v>9971.8700000000008</v>
      </c>
      <c r="T2360">
        <v>4188.8599999999997</v>
      </c>
      <c r="U2360">
        <v>5783.01</v>
      </c>
      <c r="V2360">
        <v>0.24</v>
      </c>
      <c r="W2360">
        <v>4395.09</v>
      </c>
      <c r="X2360">
        <v>28899.279999999999</v>
      </c>
      <c r="Y2360" t="s">
        <v>37</v>
      </c>
      <c r="Z2360" t="s">
        <v>61</v>
      </c>
      <c r="AA2360" t="s">
        <v>39</v>
      </c>
    </row>
    <row r="2361" spans="1:27" x14ac:dyDescent="0.25">
      <c r="A2361" t="s">
        <v>2503</v>
      </c>
      <c r="B2361" s="2">
        <v>44848</v>
      </c>
      <c r="C2361">
        <v>2022</v>
      </c>
      <c r="D2361" t="s">
        <v>113</v>
      </c>
      <c r="E2361" t="s">
        <v>114</v>
      </c>
      <c r="F2361">
        <v>10</v>
      </c>
      <c r="G2361" t="s">
        <v>85</v>
      </c>
      <c r="H2361" t="s">
        <v>31</v>
      </c>
      <c r="I2361" t="s">
        <v>32</v>
      </c>
      <c r="J2361" t="s">
        <v>33</v>
      </c>
      <c r="K2361" t="s">
        <v>86</v>
      </c>
      <c r="L2361" t="s">
        <v>111</v>
      </c>
      <c r="M2361" t="s">
        <v>79</v>
      </c>
      <c r="N2361">
        <v>133</v>
      </c>
      <c r="O2361">
        <v>206.35</v>
      </c>
      <c r="P2361">
        <v>0.02</v>
      </c>
      <c r="Q2361">
        <v>26895.66</v>
      </c>
      <c r="R2361">
        <v>15599.48</v>
      </c>
      <c r="S2361">
        <v>11296.18</v>
      </c>
      <c r="T2361">
        <v>3468.17</v>
      </c>
      <c r="U2361">
        <v>7828.01</v>
      </c>
      <c r="V2361">
        <v>0.25</v>
      </c>
      <c r="W2361">
        <v>5871.01</v>
      </c>
      <c r="X2361">
        <v>26187.14</v>
      </c>
      <c r="Y2361" t="s">
        <v>37</v>
      </c>
      <c r="Z2361" t="s">
        <v>75</v>
      </c>
      <c r="AA2361" t="s">
        <v>39</v>
      </c>
    </row>
    <row r="2362" spans="1:27" x14ac:dyDescent="0.25">
      <c r="A2362" t="s">
        <v>2504</v>
      </c>
      <c r="B2362" s="2">
        <v>44807</v>
      </c>
      <c r="C2362">
        <v>2022</v>
      </c>
      <c r="D2362" t="s">
        <v>28</v>
      </c>
      <c r="E2362" t="s">
        <v>134</v>
      </c>
      <c r="F2362">
        <v>9</v>
      </c>
      <c r="G2362" t="s">
        <v>63</v>
      </c>
      <c r="H2362" t="s">
        <v>64</v>
      </c>
      <c r="I2362" t="s">
        <v>32</v>
      </c>
      <c r="J2362" t="s">
        <v>33</v>
      </c>
      <c r="K2362" t="s">
        <v>163</v>
      </c>
      <c r="L2362" t="s">
        <v>73</v>
      </c>
      <c r="M2362" t="s">
        <v>79</v>
      </c>
      <c r="N2362">
        <v>19</v>
      </c>
      <c r="O2362">
        <v>1811.16</v>
      </c>
      <c r="P2362">
        <v>0.11</v>
      </c>
      <c r="Q2362">
        <v>30626.720000000001</v>
      </c>
      <c r="R2362">
        <v>12556.96</v>
      </c>
      <c r="S2362">
        <v>18069.759999999998</v>
      </c>
      <c r="T2362">
        <v>4202.04</v>
      </c>
      <c r="U2362">
        <v>13867.72</v>
      </c>
      <c r="V2362">
        <v>0.21</v>
      </c>
      <c r="W2362">
        <v>10955.5</v>
      </c>
      <c r="X2362">
        <v>26786.61</v>
      </c>
      <c r="Y2362" t="s">
        <v>37</v>
      </c>
      <c r="Z2362" t="s">
        <v>61</v>
      </c>
      <c r="AA2362" t="s">
        <v>39</v>
      </c>
    </row>
    <row r="2363" spans="1:27" x14ac:dyDescent="0.25">
      <c r="A2363" t="s">
        <v>2505</v>
      </c>
      <c r="B2363" s="2">
        <v>45657</v>
      </c>
      <c r="C2363">
        <v>2024</v>
      </c>
      <c r="D2363" t="s">
        <v>113</v>
      </c>
      <c r="E2363" t="s">
        <v>156</v>
      </c>
      <c r="F2363">
        <v>12</v>
      </c>
      <c r="G2363" t="s">
        <v>30</v>
      </c>
      <c r="H2363" t="s">
        <v>31</v>
      </c>
      <c r="I2363" t="s">
        <v>92</v>
      </c>
      <c r="J2363" t="s">
        <v>53</v>
      </c>
      <c r="K2363" t="s">
        <v>178</v>
      </c>
      <c r="L2363" t="s">
        <v>73</v>
      </c>
      <c r="M2363" t="s">
        <v>47</v>
      </c>
      <c r="N2363">
        <v>129</v>
      </c>
      <c r="O2363">
        <v>835.36</v>
      </c>
      <c r="P2363">
        <v>0.24</v>
      </c>
      <c r="Q2363">
        <v>81898.69</v>
      </c>
      <c r="R2363">
        <v>26207.58</v>
      </c>
      <c r="S2363">
        <v>55691.11</v>
      </c>
      <c r="T2363">
        <v>9401.7800000000007</v>
      </c>
      <c r="U2363">
        <v>46289.33</v>
      </c>
      <c r="V2363">
        <v>0.27</v>
      </c>
      <c r="W2363">
        <v>33791.21</v>
      </c>
      <c r="X2363">
        <v>88914.64</v>
      </c>
      <c r="Y2363" t="s">
        <v>37</v>
      </c>
      <c r="Z2363" t="s">
        <v>38</v>
      </c>
      <c r="AA2363" t="s">
        <v>39</v>
      </c>
    </row>
    <row r="2364" spans="1:27" x14ac:dyDescent="0.25">
      <c r="A2364" t="s">
        <v>2506</v>
      </c>
      <c r="B2364" s="2">
        <v>45605</v>
      </c>
      <c r="C2364">
        <v>2024</v>
      </c>
      <c r="D2364" t="s">
        <v>113</v>
      </c>
      <c r="E2364" t="s">
        <v>117</v>
      </c>
      <c r="F2364">
        <v>11</v>
      </c>
      <c r="G2364" t="s">
        <v>85</v>
      </c>
      <c r="H2364" t="s">
        <v>31</v>
      </c>
      <c r="I2364" t="s">
        <v>92</v>
      </c>
      <c r="J2364" t="s">
        <v>53</v>
      </c>
      <c r="K2364" t="s">
        <v>110</v>
      </c>
      <c r="L2364" t="s">
        <v>73</v>
      </c>
      <c r="M2364" t="s">
        <v>36</v>
      </c>
      <c r="N2364">
        <v>5</v>
      </c>
      <c r="O2364">
        <v>524.74</v>
      </c>
      <c r="P2364">
        <v>0.1</v>
      </c>
      <c r="Q2364">
        <v>2361.33</v>
      </c>
      <c r="R2364">
        <v>1157.05</v>
      </c>
      <c r="S2364">
        <v>1204.28</v>
      </c>
      <c r="T2364">
        <v>249.91</v>
      </c>
      <c r="U2364">
        <v>954.37</v>
      </c>
      <c r="V2364">
        <v>0.19</v>
      </c>
      <c r="W2364">
        <v>773.04</v>
      </c>
      <c r="X2364">
        <v>2113.7399999999998</v>
      </c>
      <c r="Y2364" t="s">
        <v>56</v>
      </c>
      <c r="Z2364" t="s">
        <v>61</v>
      </c>
      <c r="AA2364" t="s">
        <v>39</v>
      </c>
    </row>
    <row r="2365" spans="1:27" x14ac:dyDescent="0.25">
      <c r="A2365" t="s">
        <v>2507</v>
      </c>
      <c r="B2365" s="2">
        <v>45079</v>
      </c>
      <c r="C2365">
        <v>2023</v>
      </c>
      <c r="D2365" t="s">
        <v>41</v>
      </c>
      <c r="E2365" t="s">
        <v>77</v>
      </c>
      <c r="F2365">
        <v>6</v>
      </c>
      <c r="G2365" t="s">
        <v>30</v>
      </c>
      <c r="H2365" t="s">
        <v>44</v>
      </c>
      <c r="I2365" t="s">
        <v>65</v>
      </c>
      <c r="J2365" t="s">
        <v>66</v>
      </c>
      <c r="K2365" t="s">
        <v>34</v>
      </c>
      <c r="L2365" t="s">
        <v>101</v>
      </c>
      <c r="M2365" t="s">
        <v>60</v>
      </c>
      <c r="N2365">
        <v>7</v>
      </c>
      <c r="O2365">
        <v>1110.75</v>
      </c>
      <c r="P2365">
        <v>0.11</v>
      </c>
      <c r="Q2365">
        <v>6919.97</v>
      </c>
      <c r="R2365">
        <v>2421.9899999999998</v>
      </c>
      <c r="S2365">
        <v>4497.9799999999996</v>
      </c>
      <c r="T2365">
        <v>617.74</v>
      </c>
      <c r="U2365">
        <v>3880.24</v>
      </c>
      <c r="V2365">
        <v>0.23</v>
      </c>
      <c r="W2365">
        <v>2987.78</v>
      </c>
      <c r="X2365">
        <v>7172.8</v>
      </c>
      <c r="Y2365" t="s">
        <v>37</v>
      </c>
      <c r="Z2365" t="s">
        <v>61</v>
      </c>
      <c r="AA2365" t="s">
        <v>39</v>
      </c>
    </row>
    <row r="2366" spans="1:27" x14ac:dyDescent="0.25">
      <c r="A2366" t="s">
        <v>2508</v>
      </c>
      <c r="B2366" s="2">
        <v>45541</v>
      </c>
      <c r="C2366">
        <v>2024</v>
      </c>
      <c r="D2366" t="s">
        <v>28</v>
      </c>
      <c r="E2366" t="s">
        <v>134</v>
      </c>
      <c r="F2366">
        <v>9</v>
      </c>
      <c r="G2366" t="s">
        <v>63</v>
      </c>
      <c r="H2366" t="s">
        <v>89</v>
      </c>
      <c r="I2366" t="s">
        <v>52</v>
      </c>
      <c r="J2366" t="s">
        <v>53</v>
      </c>
      <c r="K2366" t="s">
        <v>163</v>
      </c>
      <c r="L2366" t="s">
        <v>59</v>
      </c>
      <c r="M2366" t="s">
        <v>79</v>
      </c>
      <c r="N2366">
        <v>3</v>
      </c>
      <c r="O2366">
        <v>458.77</v>
      </c>
      <c r="P2366">
        <v>0.03</v>
      </c>
      <c r="Q2366">
        <v>1335.02</v>
      </c>
      <c r="R2366">
        <v>413.86</v>
      </c>
      <c r="S2366">
        <v>921.16</v>
      </c>
      <c r="T2366">
        <v>104.34</v>
      </c>
      <c r="U2366">
        <v>816.82</v>
      </c>
      <c r="V2366">
        <v>0.22</v>
      </c>
      <c r="W2366">
        <v>637.12</v>
      </c>
      <c r="X2366">
        <v>1473.17</v>
      </c>
      <c r="Y2366" t="s">
        <v>37</v>
      </c>
      <c r="Z2366" t="s">
        <v>57</v>
      </c>
      <c r="AA2366" t="s">
        <v>39</v>
      </c>
    </row>
    <row r="2367" spans="1:27" x14ac:dyDescent="0.25">
      <c r="A2367" t="s">
        <v>2509</v>
      </c>
      <c r="B2367" s="2">
        <v>45404</v>
      </c>
      <c r="C2367">
        <v>2024</v>
      </c>
      <c r="D2367" t="s">
        <v>41</v>
      </c>
      <c r="E2367" t="s">
        <v>70</v>
      </c>
      <c r="F2367">
        <v>4</v>
      </c>
      <c r="G2367" t="s">
        <v>30</v>
      </c>
      <c r="H2367" t="s">
        <v>31</v>
      </c>
      <c r="I2367" t="s">
        <v>92</v>
      </c>
      <c r="J2367" t="s">
        <v>53</v>
      </c>
      <c r="K2367" t="s">
        <v>176</v>
      </c>
      <c r="L2367" t="s">
        <v>101</v>
      </c>
      <c r="M2367" t="s">
        <v>47</v>
      </c>
      <c r="N2367">
        <v>93</v>
      </c>
      <c r="O2367">
        <v>179.37</v>
      </c>
      <c r="P2367">
        <v>0.01</v>
      </c>
      <c r="Q2367">
        <v>16514.599999999999</v>
      </c>
      <c r="R2367">
        <v>5119.53</v>
      </c>
      <c r="S2367">
        <v>11395.07</v>
      </c>
      <c r="T2367">
        <v>2915.13</v>
      </c>
      <c r="U2367">
        <v>8479.94</v>
      </c>
      <c r="V2367">
        <v>0.18</v>
      </c>
      <c r="W2367">
        <v>6953.55</v>
      </c>
      <c r="X2367">
        <v>14676.26</v>
      </c>
      <c r="Y2367" t="s">
        <v>37</v>
      </c>
      <c r="Z2367" t="s">
        <v>61</v>
      </c>
      <c r="AA2367" t="s">
        <v>39</v>
      </c>
    </row>
    <row r="2368" spans="1:27" x14ac:dyDescent="0.25">
      <c r="A2368" t="s">
        <v>2510</v>
      </c>
      <c r="B2368" s="2">
        <v>45494</v>
      </c>
      <c r="C2368">
        <v>2024</v>
      </c>
      <c r="D2368" t="s">
        <v>28</v>
      </c>
      <c r="E2368" t="s">
        <v>29</v>
      </c>
      <c r="F2368">
        <v>7</v>
      </c>
      <c r="G2368" t="s">
        <v>63</v>
      </c>
      <c r="H2368" t="s">
        <v>107</v>
      </c>
      <c r="I2368" t="s">
        <v>65</v>
      </c>
      <c r="J2368" t="s">
        <v>66</v>
      </c>
      <c r="K2368" t="s">
        <v>195</v>
      </c>
      <c r="L2368" t="s">
        <v>140</v>
      </c>
      <c r="M2368" t="s">
        <v>79</v>
      </c>
      <c r="N2368">
        <v>147</v>
      </c>
      <c r="O2368">
        <v>641.75</v>
      </c>
      <c r="P2368">
        <v>0.01</v>
      </c>
      <c r="Q2368">
        <v>93393.88</v>
      </c>
      <c r="R2368">
        <v>43895.12</v>
      </c>
      <c r="S2368">
        <v>49498.76</v>
      </c>
      <c r="T2368">
        <v>18339.36</v>
      </c>
      <c r="U2368">
        <v>31159.4</v>
      </c>
      <c r="V2368">
        <v>0.2</v>
      </c>
      <c r="W2368">
        <v>24927.52</v>
      </c>
      <c r="X2368">
        <v>98892.78</v>
      </c>
      <c r="Y2368" t="s">
        <v>37</v>
      </c>
      <c r="Z2368" t="s">
        <v>75</v>
      </c>
      <c r="AA2368" t="s">
        <v>39</v>
      </c>
    </row>
    <row r="2369" spans="1:27" x14ac:dyDescent="0.25">
      <c r="A2369" t="s">
        <v>2511</v>
      </c>
      <c r="B2369" s="2">
        <v>44736</v>
      </c>
      <c r="C2369">
        <v>2022</v>
      </c>
      <c r="D2369" t="s">
        <v>41</v>
      </c>
      <c r="E2369" t="s">
        <v>77</v>
      </c>
      <c r="F2369">
        <v>6</v>
      </c>
      <c r="G2369" t="s">
        <v>51</v>
      </c>
      <c r="H2369" t="s">
        <v>64</v>
      </c>
      <c r="I2369" t="s">
        <v>32</v>
      </c>
      <c r="J2369" t="s">
        <v>33</v>
      </c>
      <c r="K2369" t="s">
        <v>145</v>
      </c>
      <c r="L2369" t="s">
        <v>83</v>
      </c>
      <c r="M2369" t="s">
        <v>60</v>
      </c>
      <c r="N2369">
        <v>126</v>
      </c>
      <c r="O2369">
        <v>786.66</v>
      </c>
      <c r="P2369">
        <v>0.2</v>
      </c>
      <c r="Q2369">
        <v>79295.33</v>
      </c>
      <c r="R2369">
        <v>43612.43</v>
      </c>
      <c r="S2369">
        <v>35682.9</v>
      </c>
      <c r="T2369">
        <v>13488.98</v>
      </c>
      <c r="U2369">
        <v>22193.919999999998</v>
      </c>
      <c r="V2369">
        <v>0.25</v>
      </c>
      <c r="W2369">
        <v>16645.439999999999</v>
      </c>
      <c r="X2369">
        <v>87253.41</v>
      </c>
      <c r="Y2369" t="s">
        <v>74</v>
      </c>
      <c r="Z2369" t="s">
        <v>75</v>
      </c>
      <c r="AA2369" t="s">
        <v>39</v>
      </c>
    </row>
    <row r="2370" spans="1:27" x14ac:dyDescent="0.25">
      <c r="A2370" t="s">
        <v>2512</v>
      </c>
      <c r="B2370" s="2">
        <v>45458</v>
      </c>
      <c r="C2370">
        <v>2024</v>
      </c>
      <c r="D2370" t="s">
        <v>41</v>
      </c>
      <c r="E2370" t="s">
        <v>77</v>
      </c>
      <c r="F2370">
        <v>6</v>
      </c>
      <c r="G2370" t="s">
        <v>51</v>
      </c>
      <c r="H2370" t="s">
        <v>44</v>
      </c>
      <c r="I2370" t="s">
        <v>135</v>
      </c>
      <c r="J2370" t="s">
        <v>66</v>
      </c>
      <c r="K2370" t="s">
        <v>121</v>
      </c>
      <c r="L2370" t="s">
        <v>111</v>
      </c>
      <c r="M2370" t="s">
        <v>36</v>
      </c>
      <c r="N2370">
        <v>95</v>
      </c>
      <c r="O2370">
        <v>1736.3</v>
      </c>
      <c r="P2370">
        <v>0.05</v>
      </c>
      <c r="Q2370">
        <v>156701.07</v>
      </c>
      <c r="R2370">
        <v>73649.5</v>
      </c>
      <c r="S2370">
        <v>83051.570000000007</v>
      </c>
      <c r="T2370">
        <v>23261.06</v>
      </c>
      <c r="U2370">
        <v>59790.51</v>
      </c>
      <c r="V2370">
        <v>0.2</v>
      </c>
      <c r="W2370">
        <v>47832.41</v>
      </c>
      <c r="X2370">
        <v>162430.20000000001</v>
      </c>
      <c r="Y2370" t="s">
        <v>56</v>
      </c>
      <c r="Z2370" t="s">
        <v>61</v>
      </c>
      <c r="AA2370" t="s">
        <v>39</v>
      </c>
    </row>
    <row r="2371" spans="1:27" x14ac:dyDescent="0.25">
      <c r="A2371" t="s">
        <v>2513</v>
      </c>
      <c r="B2371" s="2">
        <v>44891</v>
      </c>
      <c r="C2371">
        <v>2022</v>
      </c>
      <c r="D2371" t="s">
        <v>113</v>
      </c>
      <c r="E2371" t="s">
        <v>117</v>
      </c>
      <c r="F2371">
        <v>11</v>
      </c>
      <c r="G2371" t="s">
        <v>51</v>
      </c>
      <c r="H2371" t="s">
        <v>44</v>
      </c>
      <c r="I2371" t="s">
        <v>45</v>
      </c>
      <c r="J2371" t="s">
        <v>33</v>
      </c>
      <c r="K2371" t="s">
        <v>211</v>
      </c>
      <c r="L2371" t="s">
        <v>46</v>
      </c>
      <c r="M2371" t="s">
        <v>60</v>
      </c>
      <c r="N2371">
        <v>11</v>
      </c>
      <c r="O2371">
        <v>591.58000000000004</v>
      </c>
      <c r="P2371">
        <v>0.12</v>
      </c>
      <c r="Q2371">
        <v>5726.49</v>
      </c>
      <c r="R2371">
        <v>1775.21</v>
      </c>
      <c r="S2371">
        <v>3951.28</v>
      </c>
      <c r="T2371">
        <v>596.63</v>
      </c>
      <c r="U2371">
        <v>3354.65</v>
      </c>
      <c r="V2371">
        <v>0.25</v>
      </c>
      <c r="W2371">
        <v>2515.9899999999998</v>
      </c>
      <c r="X2371">
        <v>6730.27</v>
      </c>
      <c r="Y2371" t="s">
        <v>37</v>
      </c>
      <c r="Z2371" t="s">
        <v>75</v>
      </c>
      <c r="AA2371" t="s">
        <v>39</v>
      </c>
    </row>
    <row r="2372" spans="1:27" x14ac:dyDescent="0.25">
      <c r="A2372" t="s">
        <v>2514</v>
      </c>
      <c r="B2372" s="2">
        <v>44794</v>
      </c>
      <c r="C2372">
        <v>2022</v>
      </c>
      <c r="D2372" t="s">
        <v>28</v>
      </c>
      <c r="E2372" t="s">
        <v>81</v>
      </c>
      <c r="F2372">
        <v>8</v>
      </c>
      <c r="G2372" t="s">
        <v>43</v>
      </c>
      <c r="H2372" t="s">
        <v>107</v>
      </c>
      <c r="I2372" t="s">
        <v>32</v>
      </c>
      <c r="J2372" t="s">
        <v>33</v>
      </c>
      <c r="K2372" t="s">
        <v>142</v>
      </c>
      <c r="L2372" t="s">
        <v>59</v>
      </c>
      <c r="M2372" t="s">
        <v>36</v>
      </c>
      <c r="N2372">
        <v>138</v>
      </c>
      <c r="O2372">
        <v>1133.27</v>
      </c>
      <c r="P2372">
        <v>0.17</v>
      </c>
      <c r="Q2372">
        <v>129804.75</v>
      </c>
      <c r="R2372">
        <v>61008.23</v>
      </c>
      <c r="S2372">
        <v>68796.52</v>
      </c>
      <c r="T2372">
        <v>25464.07</v>
      </c>
      <c r="U2372">
        <v>43332.45</v>
      </c>
      <c r="V2372">
        <v>0.26</v>
      </c>
      <c r="W2372">
        <v>32066.01</v>
      </c>
      <c r="X2372">
        <v>121599.96</v>
      </c>
      <c r="Y2372" t="s">
        <v>37</v>
      </c>
      <c r="Z2372" t="s">
        <v>57</v>
      </c>
      <c r="AA2372" t="s">
        <v>39</v>
      </c>
    </row>
    <row r="2373" spans="1:27" x14ac:dyDescent="0.25">
      <c r="A2373" t="s">
        <v>2515</v>
      </c>
      <c r="B2373" s="2">
        <v>45240</v>
      </c>
      <c r="C2373">
        <v>2023</v>
      </c>
      <c r="D2373" t="s">
        <v>113</v>
      </c>
      <c r="E2373" t="s">
        <v>117</v>
      </c>
      <c r="F2373">
        <v>11</v>
      </c>
      <c r="G2373" t="s">
        <v>63</v>
      </c>
      <c r="H2373" t="s">
        <v>89</v>
      </c>
      <c r="I2373" t="s">
        <v>135</v>
      </c>
      <c r="J2373" t="s">
        <v>66</v>
      </c>
      <c r="K2373" t="s">
        <v>93</v>
      </c>
      <c r="L2373" t="s">
        <v>137</v>
      </c>
      <c r="M2373" t="s">
        <v>79</v>
      </c>
      <c r="N2373">
        <v>159</v>
      </c>
      <c r="O2373">
        <v>425.78</v>
      </c>
      <c r="P2373">
        <v>0.14000000000000001</v>
      </c>
      <c r="Q2373">
        <v>58221.16</v>
      </c>
      <c r="R2373">
        <v>33186.06</v>
      </c>
      <c r="S2373">
        <v>25035.1</v>
      </c>
      <c r="T2373">
        <v>7621.15</v>
      </c>
      <c r="U2373">
        <v>17413.95</v>
      </c>
      <c r="V2373">
        <v>0.22</v>
      </c>
      <c r="W2373">
        <v>13582.88</v>
      </c>
      <c r="X2373">
        <v>50159.79</v>
      </c>
      <c r="Y2373" t="s">
        <v>37</v>
      </c>
      <c r="Z2373" t="s">
        <v>57</v>
      </c>
      <c r="AA2373" t="s">
        <v>39</v>
      </c>
    </row>
    <row r="2374" spans="1:27" x14ac:dyDescent="0.25">
      <c r="A2374" t="s">
        <v>2516</v>
      </c>
      <c r="B2374" s="2">
        <v>45044</v>
      </c>
      <c r="C2374">
        <v>2023</v>
      </c>
      <c r="D2374" t="s">
        <v>41</v>
      </c>
      <c r="E2374" t="s">
        <v>70</v>
      </c>
      <c r="F2374">
        <v>4</v>
      </c>
      <c r="G2374" t="s">
        <v>43</v>
      </c>
      <c r="H2374" t="s">
        <v>71</v>
      </c>
      <c r="I2374" t="s">
        <v>45</v>
      </c>
      <c r="J2374" t="s">
        <v>33</v>
      </c>
      <c r="K2374" t="s">
        <v>181</v>
      </c>
      <c r="L2374" t="s">
        <v>83</v>
      </c>
      <c r="M2374" t="s">
        <v>47</v>
      </c>
      <c r="N2374">
        <v>150</v>
      </c>
      <c r="O2374">
        <v>406.27</v>
      </c>
      <c r="P2374">
        <v>0.02</v>
      </c>
      <c r="Q2374">
        <v>59721.69</v>
      </c>
      <c r="R2374">
        <v>29860.85</v>
      </c>
      <c r="S2374">
        <v>29860.84</v>
      </c>
      <c r="T2374">
        <v>5240.54</v>
      </c>
      <c r="U2374">
        <v>24620.3</v>
      </c>
      <c r="V2374">
        <v>0.28999999999999998</v>
      </c>
      <c r="W2374">
        <v>17480.41</v>
      </c>
      <c r="X2374">
        <v>68477.13</v>
      </c>
      <c r="Y2374" t="s">
        <v>74</v>
      </c>
      <c r="Z2374" t="s">
        <v>38</v>
      </c>
      <c r="AA2374" t="s">
        <v>39</v>
      </c>
    </row>
    <row r="2375" spans="1:27" x14ac:dyDescent="0.25">
      <c r="A2375" t="s">
        <v>2517</v>
      </c>
      <c r="B2375" s="2">
        <v>45520</v>
      </c>
      <c r="C2375">
        <v>2024</v>
      </c>
      <c r="D2375" t="s">
        <v>28</v>
      </c>
      <c r="E2375" t="s">
        <v>81</v>
      </c>
      <c r="F2375">
        <v>8</v>
      </c>
      <c r="G2375" t="s">
        <v>30</v>
      </c>
      <c r="H2375" t="s">
        <v>44</v>
      </c>
      <c r="I2375" t="s">
        <v>92</v>
      </c>
      <c r="J2375" t="s">
        <v>53</v>
      </c>
      <c r="K2375" t="s">
        <v>195</v>
      </c>
      <c r="L2375" t="s">
        <v>73</v>
      </c>
      <c r="M2375" t="s">
        <v>47</v>
      </c>
      <c r="N2375">
        <v>163</v>
      </c>
      <c r="O2375">
        <v>195.67</v>
      </c>
      <c r="P2375">
        <v>0.09</v>
      </c>
      <c r="Q2375">
        <v>29023.73</v>
      </c>
      <c r="R2375">
        <v>13350.92</v>
      </c>
      <c r="S2375">
        <v>15672.81</v>
      </c>
      <c r="T2375">
        <v>4310.3</v>
      </c>
      <c r="U2375">
        <v>11362.51</v>
      </c>
      <c r="V2375">
        <v>0.2</v>
      </c>
      <c r="W2375">
        <v>9090.01</v>
      </c>
      <c r="X2375">
        <v>28317.42</v>
      </c>
      <c r="Y2375" t="s">
        <v>37</v>
      </c>
      <c r="Z2375" t="s">
        <v>57</v>
      </c>
      <c r="AA2375" t="s">
        <v>39</v>
      </c>
    </row>
    <row r="2376" spans="1:27" x14ac:dyDescent="0.25">
      <c r="A2376" t="s">
        <v>2518</v>
      </c>
      <c r="B2376" s="2">
        <v>45140</v>
      </c>
      <c r="C2376">
        <v>2023</v>
      </c>
      <c r="D2376" t="s">
        <v>28</v>
      </c>
      <c r="E2376" t="s">
        <v>81</v>
      </c>
      <c r="F2376">
        <v>8</v>
      </c>
      <c r="G2376" t="s">
        <v>63</v>
      </c>
      <c r="H2376" t="s">
        <v>107</v>
      </c>
      <c r="I2376" t="s">
        <v>92</v>
      </c>
      <c r="J2376" t="s">
        <v>53</v>
      </c>
      <c r="K2376" t="s">
        <v>151</v>
      </c>
      <c r="L2376" t="s">
        <v>68</v>
      </c>
      <c r="M2376" t="s">
        <v>60</v>
      </c>
      <c r="N2376">
        <v>195</v>
      </c>
      <c r="O2376">
        <v>1706.37</v>
      </c>
      <c r="P2376">
        <v>0.11</v>
      </c>
      <c r="Q2376">
        <v>296140.51</v>
      </c>
      <c r="R2376">
        <v>186568.52</v>
      </c>
      <c r="S2376">
        <v>109571.99</v>
      </c>
      <c r="T2376">
        <v>37734.9</v>
      </c>
      <c r="U2376">
        <v>71837.09</v>
      </c>
      <c r="V2376">
        <v>0.25</v>
      </c>
      <c r="W2376">
        <v>53877.82</v>
      </c>
      <c r="X2376">
        <v>324122.90999999997</v>
      </c>
      <c r="Y2376" t="s">
        <v>56</v>
      </c>
      <c r="Z2376" t="s">
        <v>61</v>
      </c>
      <c r="AA2376" t="s">
        <v>39</v>
      </c>
    </row>
    <row r="2377" spans="1:27" x14ac:dyDescent="0.25">
      <c r="A2377" t="s">
        <v>2519</v>
      </c>
      <c r="B2377" s="2">
        <v>44778</v>
      </c>
      <c r="C2377">
        <v>2022</v>
      </c>
      <c r="D2377" t="s">
        <v>28</v>
      </c>
      <c r="E2377" t="s">
        <v>81</v>
      </c>
      <c r="F2377">
        <v>8</v>
      </c>
      <c r="G2377" t="s">
        <v>43</v>
      </c>
      <c r="H2377" t="s">
        <v>71</v>
      </c>
      <c r="I2377" t="s">
        <v>32</v>
      </c>
      <c r="J2377" t="s">
        <v>33</v>
      </c>
      <c r="K2377" t="s">
        <v>322</v>
      </c>
      <c r="L2377" t="s">
        <v>35</v>
      </c>
      <c r="M2377" t="s">
        <v>47</v>
      </c>
      <c r="N2377">
        <v>196</v>
      </c>
      <c r="O2377">
        <v>1853.73</v>
      </c>
      <c r="P2377">
        <v>0.19</v>
      </c>
      <c r="Q2377">
        <v>294298.17</v>
      </c>
      <c r="R2377">
        <v>135377.16</v>
      </c>
      <c r="S2377">
        <v>158921.01</v>
      </c>
      <c r="T2377">
        <v>20888.03</v>
      </c>
      <c r="U2377">
        <v>138032.98000000001</v>
      </c>
      <c r="V2377">
        <v>0.26</v>
      </c>
      <c r="W2377">
        <v>102144.41</v>
      </c>
      <c r="X2377">
        <v>301088.07</v>
      </c>
      <c r="Y2377" t="s">
        <v>37</v>
      </c>
      <c r="Z2377" t="s">
        <v>38</v>
      </c>
      <c r="AA2377" t="s">
        <v>39</v>
      </c>
    </row>
    <row r="2378" spans="1:27" x14ac:dyDescent="0.25">
      <c r="A2378" t="s">
        <v>2520</v>
      </c>
      <c r="B2378" s="2">
        <v>44778</v>
      </c>
      <c r="C2378">
        <v>2022</v>
      </c>
      <c r="D2378" t="s">
        <v>28</v>
      </c>
      <c r="E2378" t="s">
        <v>81</v>
      </c>
      <c r="F2378">
        <v>8</v>
      </c>
      <c r="G2378" t="s">
        <v>63</v>
      </c>
      <c r="H2378" t="s">
        <v>129</v>
      </c>
      <c r="I2378" t="s">
        <v>92</v>
      </c>
      <c r="J2378" t="s">
        <v>53</v>
      </c>
      <c r="K2378" t="s">
        <v>213</v>
      </c>
      <c r="L2378" t="s">
        <v>73</v>
      </c>
      <c r="M2378" t="s">
        <v>36</v>
      </c>
      <c r="N2378">
        <v>177</v>
      </c>
      <c r="O2378">
        <v>915.01</v>
      </c>
      <c r="P2378">
        <v>0.17</v>
      </c>
      <c r="Q2378">
        <v>134424.12</v>
      </c>
      <c r="R2378">
        <v>65867.820000000007</v>
      </c>
      <c r="S2378">
        <v>68556.3</v>
      </c>
      <c r="T2378">
        <v>7036.25</v>
      </c>
      <c r="U2378">
        <v>61520.05</v>
      </c>
      <c r="V2378">
        <v>0.28999999999999998</v>
      </c>
      <c r="W2378">
        <v>43679.24</v>
      </c>
      <c r="X2378">
        <v>159077.17000000001</v>
      </c>
      <c r="Y2378" t="s">
        <v>37</v>
      </c>
      <c r="Z2378" t="s">
        <v>75</v>
      </c>
      <c r="AA2378" t="s">
        <v>39</v>
      </c>
    </row>
    <row r="2379" spans="1:27" x14ac:dyDescent="0.25">
      <c r="A2379" t="s">
        <v>2521</v>
      </c>
      <c r="B2379" s="2">
        <v>45630</v>
      </c>
      <c r="C2379">
        <v>2024</v>
      </c>
      <c r="D2379" t="s">
        <v>113</v>
      </c>
      <c r="E2379" t="s">
        <v>156</v>
      </c>
      <c r="F2379">
        <v>12</v>
      </c>
      <c r="G2379" t="s">
        <v>51</v>
      </c>
      <c r="H2379" t="s">
        <v>31</v>
      </c>
      <c r="I2379" t="s">
        <v>135</v>
      </c>
      <c r="J2379" t="s">
        <v>66</v>
      </c>
      <c r="K2379" t="s">
        <v>163</v>
      </c>
      <c r="L2379" t="s">
        <v>35</v>
      </c>
      <c r="M2379" t="s">
        <v>47</v>
      </c>
      <c r="N2379">
        <v>108</v>
      </c>
      <c r="O2379">
        <v>551.37</v>
      </c>
      <c r="P2379">
        <v>7.0000000000000007E-2</v>
      </c>
      <c r="Q2379">
        <v>55379.6</v>
      </c>
      <c r="R2379">
        <v>35442.94</v>
      </c>
      <c r="S2379">
        <v>19936.66</v>
      </c>
      <c r="T2379">
        <v>3816.34</v>
      </c>
      <c r="U2379">
        <v>16120.32</v>
      </c>
      <c r="V2379">
        <v>0.22</v>
      </c>
      <c r="W2379">
        <v>12573.85</v>
      </c>
      <c r="X2379">
        <v>57984.26</v>
      </c>
      <c r="Y2379" t="s">
        <v>74</v>
      </c>
      <c r="Z2379" t="s">
        <v>75</v>
      </c>
      <c r="AA2379" t="s">
        <v>39</v>
      </c>
    </row>
    <row r="2380" spans="1:27" x14ac:dyDescent="0.25">
      <c r="A2380" t="s">
        <v>2522</v>
      </c>
      <c r="B2380" s="2">
        <v>44594</v>
      </c>
      <c r="C2380">
        <v>2022</v>
      </c>
      <c r="D2380" t="s">
        <v>49</v>
      </c>
      <c r="E2380" t="s">
        <v>88</v>
      </c>
      <c r="F2380">
        <v>2</v>
      </c>
      <c r="G2380" t="s">
        <v>30</v>
      </c>
      <c r="H2380" t="s">
        <v>71</v>
      </c>
      <c r="I2380" t="s">
        <v>52</v>
      </c>
      <c r="J2380" t="s">
        <v>53</v>
      </c>
      <c r="K2380" t="s">
        <v>142</v>
      </c>
      <c r="L2380" t="s">
        <v>35</v>
      </c>
      <c r="M2380" t="s">
        <v>47</v>
      </c>
      <c r="N2380">
        <v>31</v>
      </c>
      <c r="O2380">
        <v>1029.06</v>
      </c>
      <c r="P2380">
        <v>0.12</v>
      </c>
      <c r="Q2380">
        <v>28072.76</v>
      </c>
      <c r="R2380">
        <v>8421.83</v>
      </c>
      <c r="S2380">
        <v>19650.93</v>
      </c>
      <c r="T2380">
        <v>2423.4699999999998</v>
      </c>
      <c r="U2380">
        <v>17227.46</v>
      </c>
      <c r="V2380">
        <v>0.22</v>
      </c>
      <c r="W2380">
        <v>13437.42</v>
      </c>
      <c r="X2380">
        <v>30342.86</v>
      </c>
      <c r="Y2380" t="s">
        <v>37</v>
      </c>
      <c r="Z2380" t="s">
        <v>38</v>
      </c>
      <c r="AA2380" t="s">
        <v>39</v>
      </c>
    </row>
    <row r="2381" spans="1:27" x14ac:dyDescent="0.25">
      <c r="A2381" t="s">
        <v>2523</v>
      </c>
      <c r="B2381" s="2">
        <v>45192</v>
      </c>
      <c r="C2381">
        <v>2023</v>
      </c>
      <c r="D2381" t="s">
        <v>28</v>
      </c>
      <c r="E2381" t="s">
        <v>134</v>
      </c>
      <c r="F2381">
        <v>9</v>
      </c>
      <c r="G2381" t="s">
        <v>43</v>
      </c>
      <c r="H2381" t="s">
        <v>64</v>
      </c>
      <c r="I2381" t="s">
        <v>135</v>
      </c>
      <c r="J2381" t="s">
        <v>66</v>
      </c>
      <c r="K2381" t="s">
        <v>185</v>
      </c>
      <c r="L2381" t="s">
        <v>111</v>
      </c>
      <c r="M2381" t="s">
        <v>36</v>
      </c>
      <c r="N2381">
        <v>97</v>
      </c>
      <c r="O2381">
        <v>1335.84</v>
      </c>
      <c r="P2381">
        <v>0.19</v>
      </c>
      <c r="Q2381">
        <v>104956.95</v>
      </c>
      <c r="R2381">
        <v>52478.47</v>
      </c>
      <c r="S2381">
        <v>52478.48</v>
      </c>
      <c r="T2381">
        <v>14907.52</v>
      </c>
      <c r="U2381">
        <v>37570.959999999999</v>
      </c>
      <c r="V2381">
        <v>0.24</v>
      </c>
      <c r="W2381">
        <v>28553.93</v>
      </c>
      <c r="X2381">
        <v>116939.56</v>
      </c>
      <c r="Y2381" t="s">
        <v>37</v>
      </c>
      <c r="Z2381" t="s">
        <v>57</v>
      </c>
      <c r="AA2381" t="s">
        <v>39</v>
      </c>
    </row>
    <row r="2382" spans="1:27" x14ac:dyDescent="0.25">
      <c r="A2382" t="s">
        <v>2524</v>
      </c>
      <c r="B2382" s="2">
        <v>45512</v>
      </c>
      <c r="C2382">
        <v>2024</v>
      </c>
      <c r="D2382" t="s">
        <v>28</v>
      </c>
      <c r="E2382" t="s">
        <v>81</v>
      </c>
      <c r="F2382">
        <v>8</v>
      </c>
      <c r="G2382" t="s">
        <v>85</v>
      </c>
      <c r="H2382" t="s">
        <v>31</v>
      </c>
      <c r="I2382" t="s">
        <v>92</v>
      </c>
      <c r="J2382" t="s">
        <v>53</v>
      </c>
      <c r="K2382" t="s">
        <v>78</v>
      </c>
      <c r="L2382" t="s">
        <v>119</v>
      </c>
      <c r="M2382" t="s">
        <v>79</v>
      </c>
      <c r="N2382">
        <v>114</v>
      </c>
      <c r="O2382">
        <v>1267.44</v>
      </c>
      <c r="P2382">
        <v>0.22</v>
      </c>
      <c r="Q2382">
        <v>112700.76</v>
      </c>
      <c r="R2382">
        <v>54096.36</v>
      </c>
      <c r="S2382">
        <v>58604.4</v>
      </c>
      <c r="T2382">
        <v>15607.19</v>
      </c>
      <c r="U2382">
        <v>42997.21</v>
      </c>
      <c r="V2382">
        <v>0.2</v>
      </c>
      <c r="W2382">
        <v>34397.769999999997</v>
      </c>
      <c r="X2382">
        <v>106983.5</v>
      </c>
      <c r="Y2382" t="s">
        <v>37</v>
      </c>
      <c r="Z2382" t="s">
        <v>57</v>
      </c>
      <c r="AA2382" t="s">
        <v>39</v>
      </c>
    </row>
    <row r="2383" spans="1:27" x14ac:dyDescent="0.25">
      <c r="A2383" t="s">
        <v>2525</v>
      </c>
      <c r="B2383" s="2">
        <v>44954</v>
      </c>
      <c r="C2383">
        <v>2023</v>
      </c>
      <c r="D2383" t="s">
        <v>49</v>
      </c>
      <c r="E2383" t="s">
        <v>50</v>
      </c>
      <c r="F2383">
        <v>1</v>
      </c>
      <c r="G2383" t="s">
        <v>30</v>
      </c>
      <c r="H2383" t="s">
        <v>31</v>
      </c>
      <c r="I2383" t="s">
        <v>45</v>
      </c>
      <c r="J2383" t="s">
        <v>33</v>
      </c>
      <c r="K2383" t="s">
        <v>185</v>
      </c>
      <c r="L2383" t="s">
        <v>73</v>
      </c>
      <c r="M2383" t="s">
        <v>47</v>
      </c>
      <c r="N2383">
        <v>16</v>
      </c>
      <c r="O2383">
        <v>231.83</v>
      </c>
      <c r="P2383">
        <v>0.11</v>
      </c>
      <c r="Q2383">
        <v>3301.26</v>
      </c>
      <c r="R2383">
        <v>2112.81</v>
      </c>
      <c r="S2383">
        <v>1188.45</v>
      </c>
      <c r="T2383">
        <v>286.41000000000003</v>
      </c>
      <c r="U2383">
        <v>902.04</v>
      </c>
      <c r="V2383">
        <v>0.21</v>
      </c>
      <c r="W2383">
        <v>712.61</v>
      </c>
      <c r="X2383">
        <v>3602.56</v>
      </c>
      <c r="Y2383" t="s">
        <v>37</v>
      </c>
      <c r="Z2383" t="s">
        <v>38</v>
      </c>
      <c r="AA2383" t="s">
        <v>39</v>
      </c>
    </row>
    <row r="2384" spans="1:27" x14ac:dyDescent="0.25">
      <c r="A2384" t="s">
        <v>2526</v>
      </c>
      <c r="B2384" s="2">
        <v>45511</v>
      </c>
      <c r="C2384">
        <v>2024</v>
      </c>
      <c r="D2384" t="s">
        <v>28</v>
      </c>
      <c r="E2384" t="s">
        <v>81</v>
      </c>
      <c r="F2384">
        <v>8</v>
      </c>
      <c r="G2384" t="s">
        <v>30</v>
      </c>
      <c r="H2384" t="s">
        <v>64</v>
      </c>
      <c r="I2384" t="s">
        <v>45</v>
      </c>
      <c r="J2384" t="s">
        <v>33</v>
      </c>
      <c r="K2384" t="s">
        <v>145</v>
      </c>
      <c r="L2384" t="s">
        <v>68</v>
      </c>
      <c r="M2384" t="s">
        <v>47</v>
      </c>
      <c r="N2384">
        <v>95</v>
      </c>
      <c r="O2384">
        <v>1209.6199999999999</v>
      </c>
      <c r="P2384">
        <v>0.22</v>
      </c>
      <c r="Q2384">
        <v>89632.84</v>
      </c>
      <c r="R2384">
        <v>42127.43</v>
      </c>
      <c r="S2384">
        <v>47505.41</v>
      </c>
      <c r="T2384">
        <v>4771.7</v>
      </c>
      <c r="U2384">
        <v>42733.71</v>
      </c>
      <c r="V2384">
        <v>0.21</v>
      </c>
      <c r="W2384">
        <v>33759.629999999997</v>
      </c>
      <c r="X2384">
        <v>82393.52</v>
      </c>
      <c r="Y2384" t="s">
        <v>37</v>
      </c>
      <c r="Z2384" t="s">
        <v>57</v>
      </c>
      <c r="AA2384" t="s">
        <v>39</v>
      </c>
    </row>
    <row r="2385" spans="1:27" x14ac:dyDescent="0.25">
      <c r="A2385" t="s">
        <v>2527</v>
      </c>
      <c r="B2385" s="2">
        <v>44620</v>
      </c>
      <c r="C2385">
        <v>2022</v>
      </c>
      <c r="D2385" t="s">
        <v>49</v>
      </c>
      <c r="E2385" t="s">
        <v>88</v>
      </c>
      <c r="F2385">
        <v>2</v>
      </c>
      <c r="G2385" t="s">
        <v>51</v>
      </c>
      <c r="H2385" t="s">
        <v>107</v>
      </c>
      <c r="I2385" t="s">
        <v>135</v>
      </c>
      <c r="J2385" t="s">
        <v>66</v>
      </c>
      <c r="K2385" t="s">
        <v>121</v>
      </c>
      <c r="L2385" t="s">
        <v>55</v>
      </c>
      <c r="M2385" t="s">
        <v>36</v>
      </c>
      <c r="N2385">
        <v>177</v>
      </c>
      <c r="O2385">
        <v>694.68</v>
      </c>
      <c r="P2385">
        <v>0.09</v>
      </c>
      <c r="Q2385">
        <v>111892.11</v>
      </c>
      <c r="R2385">
        <v>45875.77</v>
      </c>
      <c r="S2385">
        <v>66016.34</v>
      </c>
      <c r="T2385">
        <v>20286.14</v>
      </c>
      <c r="U2385">
        <v>45730.2</v>
      </c>
      <c r="V2385">
        <v>0.26</v>
      </c>
      <c r="W2385">
        <v>33840.35</v>
      </c>
      <c r="X2385">
        <v>127284.73</v>
      </c>
      <c r="Y2385" t="s">
        <v>37</v>
      </c>
      <c r="Z2385" t="s">
        <v>38</v>
      </c>
      <c r="AA2385" t="s">
        <v>39</v>
      </c>
    </row>
    <row r="2386" spans="1:27" x14ac:dyDescent="0.25">
      <c r="A2386" t="s">
        <v>2528</v>
      </c>
      <c r="B2386" s="2">
        <v>44617</v>
      </c>
      <c r="C2386">
        <v>2022</v>
      </c>
      <c r="D2386" t="s">
        <v>49</v>
      </c>
      <c r="E2386" t="s">
        <v>88</v>
      </c>
      <c r="F2386">
        <v>2</v>
      </c>
      <c r="G2386" t="s">
        <v>30</v>
      </c>
      <c r="H2386" t="s">
        <v>31</v>
      </c>
      <c r="I2386" t="s">
        <v>32</v>
      </c>
      <c r="J2386" t="s">
        <v>33</v>
      </c>
      <c r="K2386" t="s">
        <v>178</v>
      </c>
      <c r="L2386" t="s">
        <v>96</v>
      </c>
      <c r="M2386" t="s">
        <v>36</v>
      </c>
      <c r="N2386">
        <v>164</v>
      </c>
      <c r="O2386">
        <v>318.14</v>
      </c>
      <c r="P2386">
        <v>0.09</v>
      </c>
      <c r="Q2386">
        <v>47479.21</v>
      </c>
      <c r="R2386">
        <v>22315.23</v>
      </c>
      <c r="S2386">
        <v>25163.98</v>
      </c>
      <c r="T2386">
        <v>4139.09</v>
      </c>
      <c r="U2386">
        <v>21024.89</v>
      </c>
      <c r="V2386">
        <v>0.23</v>
      </c>
      <c r="W2386">
        <v>16189.17</v>
      </c>
      <c r="X2386">
        <v>53386.61</v>
      </c>
      <c r="Y2386" t="s">
        <v>37</v>
      </c>
      <c r="Z2386" t="s">
        <v>61</v>
      </c>
      <c r="AA2386" t="s">
        <v>39</v>
      </c>
    </row>
    <row r="2387" spans="1:27" x14ac:dyDescent="0.25">
      <c r="A2387" t="s">
        <v>2529</v>
      </c>
      <c r="B2387" s="2">
        <v>45195</v>
      </c>
      <c r="C2387">
        <v>2023</v>
      </c>
      <c r="D2387" t="s">
        <v>28</v>
      </c>
      <c r="E2387" t="s">
        <v>134</v>
      </c>
      <c r="F2387">
        <v>9</v>
      </c>
      <c r="G2387" t="s">
        <v>30</v>
      </c>
      <c r="H2387" t="s">
        <v>44</v>
      </c>
      <c r="I2387" t="s">
        <v>92</v>
      </c>
      <c r="J2387" t="s">
        <v>53</v>
      </c>
      <c r="K2387" t="s">
        <v>98</v>
      </c>
      <c r="L2387" t="s">
        <v>122</v>
      </c>
      <c r="M2387" t="s">
        <v>47</v>
      </c>
      <c r="N2387">
        <v>68</v>
      </c>
      <c r="O2387">
        <v>369.7</v>
      </c>
      <c r="P2387">
        <v>0.22</v>
      </c>
      <c r="Q2387">
        <v>19608.89</v>
      </c>
      <c r="R2387">
        <v>11177.07</v>
      </c>
      <c r="S2387">
        <v>8431.82</v>
      </c>
      <c r="T2387">
        <v>2267.98</v>
      </c>
      <c r="U2387">
        <v>6163.84</v>
      </c>
      <c r="V2387">
        <v>0.3</v>
      </c>
      <c r="W2387">
        <v>4314.6899999999996</v>
      </c>
      <c r="X2387">
        <v>22269.93</v>
      </c>
      <c r="Y2387" t="s">
        <v>56</v>
      </c>
      <c r="Z2387" t="s">
        <v>57</v>
      </c>
      <c r="AA2387" t="s">
        <v>39</v>
      </c>
    </row>
    <row r="2388" spans="1:27" x14ac:dyDescent="0.25">
      <c r="A2388" t="s">
        <v>2530</v>
      </c>
      <c r="B2388" s="2">
        <v>45431</v>
      </c>
      <c r="C2388">
        <v>2024</v>
      </c>
      <c r="D2388" t="s">
        <v>41</v>
      </c>
      <c r="E2388" t="s">
        <v>42</v>
      </c>
      <c r="F2388">
        <v>5</v>
      </c>
      <c r="G2388" t="s">
        <v>43</v>
      </c>
      <c r="H2388" t="s">
        <v>107</v>
      </c>
      <c r="I2388" t="s">
        <v>32</v>
      </c>
      <c r="J2388" t="s">
        <v>33</v>
      </c>
      <c r="K2388" t="s">
        <v>72</v>
      </c>
      <c r="L2388" t="s">
        <v>122</v>
      </c>
      <c r="M2388" t="s">
        <v>47</v>
      </c>
      <c r="N2388">
        <v>31</v>
      </c>
      <c r="O2388">
        <v>291.2</v>
      </c>
      <c r="P2388">
        <v>0.1</v>
      </c>
      <c r="Q2388">
        <v>8124.48</v>
      </c>
      <c r="R2388">
        <v>5199.67</v>
      </c>
      <c r="S2388">
        <v>2924.81</v>
      </c>
      <c r="T2388">
        <v>787.27</v>
      </c>
      <c r="U2388">
        <v>2137.54</v>
      </c>
      <c r="V2388">
        <v>0.27</v>
      </c>
      <c r="W2388">
        <v>1560.4</v>
      </c>
      <c r="X2388">
        <v>7673.95</v>
      </c>
      <c r="Y2388" t="s">
        <v>37</v>
      </c>
      <c r="Z2388" t="s">
        <v>75</v>
      </c>
      <c r="AA2388" t="s">
        <v>39</v>
      </c>
    </row>
    <row r="2389" spans="1:27" x14ac:dyDescent="0.25">
      <c r="A2389" t="s">
        <v>2531</v>
      </c>
      <c r="B2389" s="2">
        <v>45125</v>
      </c>
      <c r="C2389">
        <v>2023</v>
      </c>
      <c r="D2389" t="s">
        <v>28</v>
      </c>
      <c r="E2389" t="s">
        <v>29</v>
      </c>
      <c r="F2389">
        <v>7</v>
      </c>
      <c r="G2389" t="s">
        <v>30</v>
      </c>
      <c r="H2389" t="s">
        <v>89</v>
      </c>
      <c r="I2389" t="s">
        <v>32</v>
      </c>
      <c r="J2389" t="s">
        <v>33</v>
      </c>
      <c r="K2389" t="s">
        <v>324</v>
      </c>
      <c r="L2389" t="s">
        <v>137</v>
      </c>
      <c r="M2389" t="s">
        <v>79</v>
      </c>
      <c r="N2389">
        <v>85</v>
      </c>
      <c r="O2389">
        <v>663.44</v>
      </c>
      <c r="P2389">
        <v>0.11</v>
      </c>
      <c r="Q2389">
        <v>50189.24</v>
      </c>
      <c r="R2389">
        <v>28607.87</v>
      </c>
      <c r="S2389">
        <v>21581.37</v>
      </c>
      <c r="T2389">
        <v>9118.58</v>
      </c>
      <c r="U2389">
        <v>12462.79</v>
      </c>
      <c r="V2389">
        <v>0.24</v>
      </c>
      <c r="W2389">
        <v>9471.7199999999993</v>
      </c>
      <c r="X2389">
        <v>55305.67</v>
      </c>
      <c r="Y2389" t="s">
        <v>56</v>
      </c>
      <c r="Z2389" t="s">
        <v>57</v>
      </c>
      <c r="AA2389" t="s">
        <v>39</v>
      </c>
    </row>
    <row r="2390" spans="1:27" x14ac:dyDescent="0.25">
      <c r="A2390" t="s">
        <v>2532</v>
      </c>
      <c r="B2390" s="2">
        <v>45114</v>
      </c>
      <c r="C2390">
        <v>2023</v>
      </c>
      <c r="D2390" t="s">
        <v>28</v>
      </c>
      <c r="E2390" t="s">
        <v>29</v>
      </c>
      <c r="F2390">
        <v>7</v>
      </c>
      <c r="G2390" t="s">
        <v>85</v>
      </c>
      <c r="H2390" t="s">
        <v>31</v>
      </c>
      <c r="I2390" t="s">
        <v>52</v>
      </c>
      <c r="J2390" t="s">
        <v>53</v>
      </c>
      <c r="K2390" t="s">
        <v>172</v>
      </c>
      <c r="L2390" t="s">
        <v>96</v>
      </c>
      <c r="M2390" t="s">
        <v>47</v>
      </c>
      <c r="N2390">
        <v>157</v>
      </c>
      <c r="O2390">
        <v>1182.03</v>
      </c>
      <c r="P2390">
        <v>0.21</v>
      </c>
      <c r="Q2390">
        <v>146607.18</v>
      </c>
      <c r="R2390">
        <v>60108.94</v>
      </c>
      <c r="S2390">
        <v>86498.240000000005</v>
      </c>
      <c r="T2390">
        <v>8020.87</v>
      </c>
      <c r="U2390">
        <v>78477.37</v>
      </c>
      <c r="V2390">
        <v>0.28000000000000003</v>
      </c>
      <c r="W2390">
        <v>56503.71</v>
      </c>
      <c r="X2390">
        <v>153102.78</v>
      </c>
      <c r="Y2390" t="s">
        <v>56</v>
      </c>
      <c r="Z2390" t="s">
        <v>61</v>
      </c>
      <c r="AA2390" t="s">
        <v>39</v>
      </c>
    </row>
    <row r="2391" spans="1:27" x14ac:dyDescent="0.25">
      <c r="A2391" t="s">
        <v>2533</v>
      </c>
      <c r="B2391" s="2">
        <v>44984</v>
      </c>
      <c r="C2391">
        <v>2023</v>
      </c>
      <c r="D2391" t="s">
        <v>49</v>
      </c>
      <c r="E2391" t="s">
        <v>88</v>
      </c>
      <c r="F2391">
        <v>2</v>
      </c>
      <c r="G2391" t="s">
        <v>85</v>
      </c>
      <c r="H2391" t="s">
        <v>31</v>
      </c>
      <c r="I2391" t="s">
        <v>65</v>
      </c>
      <c r="J2391" t="s">
        <v>66</v>
      </c>
      <c r="K2391" t="s">
        <v>149</v>
      </c>
      <c r="L2391" t="s">
        <v>35</v>
      </c>
      <c r="M2391" t="s">
        <v>60</v>
      </c>
      <c r="N2391">
        <v>172</v>
      </c>
      <c r="O2391">
        <v>1486.78</v>
      </c>
      <c r="P2391">
        <v>0.16</v>
      </c>
      <c r="Q2391">
        <v>214809.97</v>
      </c>
      <c r="R2391">
        <v>131034.08</v>
      </c>
      <c r="S2391">
        <v>83775.89</v>
      </c>
      <c r="T2391">
        <v>16263.1</v>
      </c>
      <c r="U2391">
        <v>67512.789999999994</v>
      </c>
      <c r="V2391">
        <v>0.24</v>
      </c>
      <c r="W2391">
        <v>51309.72</v>
      </c>
      <c r="X2391">
        <v>206357.9</v>
      </c>
      <c r="Y2391" t="s">
        <v>74</v>
      </c>
      <c r="Z2391" t="s">
        <v>38</v>
      </c>
      <c r="AA2391" t="s">
        <v>39</v>
      </c>
    </row>
    <row r="2392" spans="1:27" x14ac:dyDescent="0.25">
      <c r="A2392" t="s">
        <v>2534</v>
      </c>
      <c r="B2392" s="2">
        <v>44995</v>
      </c>
      <c r="C2392">
        <v>2023</v>
      </c>
      <c r="D2392" t="s">
        <v>49</v>
      </c>
      <c r="E2392" t="s">
        <v>106</v>
      </c>
      <c r="F2392">
        <v>3</v>
      </c>
      <c r="G2392" t="s">
        <v>51</v>
      </c>
      <c r="H2392" t="s">
        <v>71</v>
      </c>
      <c r="I2392" t="s">
        <v>45</v>
      </c>
      <c r="J2392" t="s">
        <v>33</v>
      </c>
      <c r="K2392" t="s">
        <v>167</v>
      </c>
      <c r="L2392" t="s">
        <v>122</v>
      </c>
      <c r="M2392" t="s">
        <v>60</v>
      </c>
      <c r="N2392">
        <v>93</v>
      </c>
      <c r="O2392">
        <v>555.53</v>
      </c>
      <c r="P2392">
        <v>0.2</v>
      </c>
      <c r="Q2392">
        <v>41331.43</v>
      </c>
      <c r="R2392">
        <v>16532.57</v>
      </c>
      <c r="S2392">
        <v>24798.86</v>
      </c>
      <c r="T2392">
        <v>2881.89</v>
      </c>
      <c r="U2392">
        <v>21916.97</v>
      </c>
      <c r="V2392">
        <v>0.2</v>
      </c>
      <c r="W2392">
        <v>17533.580000000002</v>
      </c>
      <c r="X2392">
        <v>42253.919999999998</v>
      </c>
      <c r="Y2392" t="s">
        <v>74</v>
      </c>
      <c r="Z2392" t="s">
        <v>57</v>
      </c>
      <c r="AA2392" t="s">
        <v>39</v>
      </c>
    </row>
    <row r="2393" spans="1:27" x14ac:dyDescent="0.25">
      <c r="A2393" t="s">
        <v>2535</v>
      </c>
      <c r="B2393" s="2">
        <v>45361</v>
      </c>
      <c r="C2393">
        <v>2024</v>
      </c>
      <c r="D2393" t="s">
        <v>49</v>
      </c>
      <c r="E2393" t="s">
        <v>106</v>
      </c>
      <c r="F2393">
        <v>3</v>
      </c>
      <c r="G2393" t="s">
        <v>63</v>
      </c>
      <c r="H2393" t="s">
        <v>89</v>
      </c>
      <c r="I2393" t="s">
        <v>65</v>
      </c>
      <c r="J2393" t="s">
        <v>66</v>
      </c>
      <c r="K2393" t="s">
        <v>34</v>
      </c>
      <c r="L2393" t="s">
        <v>35</v>
      </c>
      <c r="M2393" t="s">
        <v>60</v>
      </c>
      <c r="N2393">
        <v>68</v>
      </c>
      <c r="O2393">
        <v>1598.93</v>
      </c>
      <c r="P2393">
        <v>0.06</v>
      </c>
      <c r="Q2393">
        <v>102203.61</v>
      </c>
      <c r="R2393">
        <v>41903.480000000003</v>
      </c>
      <c r="S2393">
        <v>60300.13</v>
      </c>
      <c r="T2393">
        <v>9438.17</v>
      </c>
      <c r="U2393">
        <v>50861.96</v>
      </c>
      <c r="V2393">
        <v>0.19</v>
      </c>
      <c r="W2393">
        <v>41198.19</v>
      </c>
      <c r="X2393">
        <v>107201.88</v>
      </c>
      <c r="Y2393" t="s">
        <v>56</v>
      </c>
      <c r="Z2393" t="s">
        <v>61</v>
      </c>
      <c r="AA2393" t="s">
        <v>39</v>
      </c>
    </row>
    <row r="2394" spans="1:27" x14ac:dyDescent="0.25">
      <c r="A2394" t="s">
        <v>2536</v>
      </c>
      <c r="B2394" s="2">
        <v>45451</v>
      </c>
      <c r="C2394">
        <v>2024</v>
      </c>
      <c r="D2394" t="s">
        <v>41</v>
      </c>
      <c r="E2394" t="s">
        <v>77</v>
      </c>
      <c r="F2394">
        <v>6</v>
      </c>
      <c r="G2394" t="s">
        <v>63</v>
      </c>
      <c r="H2394" t="s">
        <v>89</v>
      </c>
      <c r="I2394" t="s">
        <v>135</v>
      </c>
      <c r="J2394" t="s">
        <v>66</v>
      </c>
      <c r="K2394" t="s">
        <v>82</v>
      </c>
      <c r="L2394" t="s">
        <v>111</v>
      </c>
      <c r="M2394" t="s">
        <v>79</v>
      </c>
      <c r="N2394">
        <v>33</v>
      </c>
      <c r="O2394">
        <v>1922.55</v>
      </c>
      <c r="P2394">
        <v>0.17</v>
      </c>
      <c r="Q2394">
        <v>52658.64</v>
      </c>
      <c r="R2394">
        <v>22643.22</v>
      </c>
      <c r="S2394">
        <v>30015.42</v>
      </c>
      <c r="T2394">
        <v>5516.04</v>
      </c>
      <c r="U2394">
        <v>24499.38</v>
      </c>
      <c r="V2394">
        <v>0.2</v>
      </c>
      <c r="W2394">
        <v>19599.5</v>
      </c>
      <c r="X2394">
        <v>59230.71</v>
      </c>
      <c r="Y2394" t="s">
        <v>56</v>
      </c>
      <c r="Z2394" t="s">
        <v>57</v>
      </c>
      <c r="AA2394" t="s">
        <v>39</v>
      </c>
    </row>
    <row r="2395" spans="1:27" x14ac:dyDescent="0.25">
      <c r="A2395" t="s">
        <v>2537</v>
      </c>
      <c r="B2395" s="2">
        <v>45339</v>
      </c>
      <c r="C2395">
        <v>2024</v>
      </c>
      <c r="D2395" t="s">
        <v>49</v>
      </c>
      <c r="E2395" t="s">
        <v>88</v>
      </c>
      <c r="F2395">
        <v>2</v>
      </c>
      <c r="G2395" t="s">
        <v>63</v>
      </c>
      <c r="H2395" t="s">
        <v>44</v>
      </c>
      <c r="I2395" t="s">
        <v>32</v>
      </c>
      <c r="J2395" t="s">
        <v>33</v>
      </c>
      <c r="K2395" t="s">
        <v>67</v>
      </c>
      <c r="L2395" t="s">
        <v>119</v>
      </c>
      <c r="M2395" t="s">
        <v>47</v>
      </c>
      <c r="N2395">
        <v>6</v>
      </c>
      <c r="O2395">
        <v>1186.48</v>
      </c>
      <c r="P2395">
        <v>0.03</v>
      </c>
      <c r="Q2395">
        <v>6905.31</v>
      </c>
      <c r="R2395">
        <v>2140.65</v>
      </c>
      <c r="S2395">
        <v>4764.66</v>
      </c>
      <c r="T2395">
        <v>1222.01</v>
      </c>
      <c r="U2395">
        <v>3542.65</v>
      </c>
      <c r="V2395">
        <v>0.18</v>
      </c>
      <c r="W2395">
        <v>2904.97</v>
      </c>
      <c r="X2395">
        <v>6481.66</v>
      </c>
      <c r="Y2395" t="s">
        <v>37</v>
      </c>
      <c r="Z2395" t="s">
        <v>61</v>
      </c>
      <c r="AA2395" t="s">
        <v>39</v>
      </c>
    </row>
    <row r="2396" spans="1:27" x14ac:dyDescent="0.25">
      <c r="A2396" t="s">
        <v>2538</v>
      </c>
      <c r="B2396" s="2">
        <v>44751</v>
      </c>
      <c r="C2396">
        <v>2022</v>
      </c>
      <c r="D2396" t="s">
        <v>28</v>
      </c>
      <c r="E2396" t="s">
        <v>29</v>
      </c>
      <c r="F2396">
        <v>7</v>
      </c>
      <c r="G2396" t="s">
        <v>51</v>
      </c>
      <c r="H2396" t="s">
        <v>31</v>
      </c>
      <c r="I2396" t="s">
        <v>45</v>
      </c>
      <c r="J2396" t="s">
        <v>33</v>
      </c>
      <c r="K2396" t="s">
        <v>324</v>
      </c>
      <c r="L2396" t="s">
        <v>119</v>
      </c>
      <c r="M2396" t="s">
        <v>47</v>
      </c>
      <c r="N2396">
        <v>194</v>
      </c>
      <c r="O2396">
        <v>896.57</v>
      </c>
      <c r="P2396">
        <v>0.14000000000000001</v>
      </c>
      <c r="Q2396">
        <v>149583.74</v>
      </c>
      <c r="R2396">
        <v>97229.43</v>
      </c>
      <c r="S2396">
        <v>52354.31</v>
      </c>
      <c r="T2396">
        <v>26650.61</v>
      </c>
      <c r="U2396">
        <v>25703.7</v>
      </c>
      <c r="V2396">
        <v>0.28000000000000003</v>
      </c>
      <c r="W2396">
        <v>18506.66</v>
      </c>
      <c r="X2396">
        <v>151686.46</v>
      </c>
      <c r="Y2396" t="s">
        <v>74</v>
      </c>
      <c r="Z2396" t="s">
        <v>61</v>
      </c>
      <c r="AA2396" t="s">
        <v>39</v>
      </c>
    </row>
    <row r="2397" spans="1:27" x14ac:dyDescent="0.25">
      <c r="A2397" t="s">
        <v>2539</v>
      </c>
      <c r="B2397" s="2">
        <v>44775</v>
      </c>
      <c r="C2397">
        <v>2022</v>
      </c>
      <c r="D2397" t="s">
        <v>28</v>
      </c>
      <c r="E2397" t="s">
        <v>81</v>
      </c>
      <c r="F2397">
        <v>8</v>
      </c>
      <c r="G2397" t="s">
        <v>43</v>
      </c>
      <c r="H2397" t="s">
        <v>107</v>
      </c>
      <c r="I2397" t="s">
        <v>135</v>
      </c>
      <c r="J2397" t="s">
        <v>66</v>
      </c>
      <c r="K2397" t="s">
        <v>236</v>
      </c>
      <c r="L2397" t="s">
        <v>35</v>
      </c>
      <c r="M2397" t="s">
        <v>79</v>
      </c>
      <c r="N2397">
        <v>181</v>
      </c>
      <c r="O2397">
        <v>980</v>
      </c>
      <c r="P2397">
        <v>0.05</v>
      </c>
      <c r="Q2397">
        <v>168511</v>
      </c>
      <c r="R2397">
        <v>90995.94</v>
      </c>
      <c r="S2397">
        <v>77515.06</v>
      </c>
      <c r="T2397">
        <v>27985.919999999998</v>
      </c>
      <c r="U2397">
        <v>49529.14</v>
      </c>
      <c r="V2397">
        <v>0.21</v>
      </c>
      <c r="W2397">
        <v>39128.019999999997</v>
      </c>
      <c r="X2397">
        <v>187440.14</v>
      </c>
      <c r="Y2397" t="s">
        <v>56</v>
      </c>
      <c r="Z2397" t="s">
        <v>57</v>
      </c>
      <c r="AA2397" t="s">
        <v>39</v>
      </c>
    </row>
    <row r="2398" spans="1:27" x14ac:dyDescent="0.25">
      <c r="A2398" t="s">
        <v>2540</v>
      </c>
      <c r="B2398" s="2">
        <v>45649</v>
      </c>
      <c r="C2398">
        <v>2024</v>
      </c>
      <c r="D2398" t="s">
        <v>113</v>
      </c>
      <c r="E2398" t="s">
        <v>156</v>
      </c>
      <c r="F2398">
        <v>12</v>
      </c>
      <c r="G2398" t="s">
        <v>85</v>
      </c>
      <c r="H2398" t="s">
        <v>89</v>
      </c>
      <c r="I2398" t="s">
        <v>92</v>
      </c>
      <c r="J2398" t="s">
        <v>53</v>
      </c>
      <c r="K2398" t="s">
        <v>98</v>
      </c>
      <c r="L2398" t="s">
        <v>137</v>
      </c>
      <c r="M2398" t="s">
        <v>36</v>
      </c>
      <c r="N2398">
        <v>67</v>
      </c>
      <c r="O2398">
        <v>1898.08</v>
      </c>
      <c r="P2398">
        <v>0.23</v>
      </c>
      <c r="Q2398">
        <v>97921.95</v>
      </c>
      <c r="R2398">
        <v>45044.1</v>
      </c>
      <c r="S2398">
        <v>52877.85</v>
      </c>
      <c r="T2398">
        <v>13315.53</v>
      </c>
      <c r="U2398">
        <v>39562.32</v>
      </c>
      <c r="V2398">
        <v>0.2</v>
      </c>
      <c r="W2398">
        <v>31649.86</v>
      </c>
      <c r="X2398">
        <v>110184.26</v>
      </c>
      <c r="Y2398" t="s">
        <v>74</v>
      </c>
      <c r="Z2398" t="s">
        <v>57</v>
      </c>
      <c r="AA2398" t="s">
        <v>39</v>
      </c>
    </row>
    <row r="2399" spans="1:27" x14ac:dyDescent="0.25">
      <c r="A2399" t="s">
        <v>2541</v>
      </c>
      <c r="B2399" s="2">
        <v>45099</v>
      </c>
      <c r="C2399">
        <v>2023</v>
      </c>
      <c r="D2399" t="s">
        <v>41</v>
      </c>
      <c r="E2399" t="s">
        <v>77</v>
      </c>
      <c r="F2399">
        <v>6</v>
      </c>
      <c r="G2399" t="s">
        <v>51</v>
      </c>
      <c r="H2399" t="s">
        <v>44</v>
      </c>
      <c r="I2399" t="s">
        <v>45</v>
      </c>
      <c r="J2399" t="s">
        <v>33</v>
      </c>
      <c r="K2399" t="s">
        <v>183</v>
      </c>
      <c r="L2399" t="s">
        <v>119</v>
      </c>
      <c r="M2399" t="s">
        <v>60</v>
      </c>
      <c r="N2399">
        <v>87</v>
      </c>
      <c r="O2399">
        <v>1856.59</v>
      </c>
      <c r="P2399">
        <v>0.08</v>
      </c>
      <c r="Q2399">
        <v>148601.46</v>
      </c>
      <c r="R2399">
        <v>80244.789999999994</v>
      </c>
      <c r="S2399">
        <v>68356.67</v>
      </c>
      <c r="T2399">
        <v>27398.79</v>
      </c>
      <c r="U2399">
        <v>40957.879999999997</v>
      </c>
      <c r="V2399">
        <v>0.27</v>
      </c>
      <c r="W2399">
        <v>29899.25</v>
      </c>
      <c r="X2399">
        <v>164437.34</v>
      </c>
      <c r="Y2399" t="s">
        <v>37</v>
      </c>
      <c r="Z2399" t="s">
        <v>61</v>
      </c>
      <c r="AA2399" t="s">
        <v>39</v>
      </c>
    </row>
    <row r="2400" spans="1:27" x14ac:dyDescent="0.25">
      <c r="A2400" t="s">
        <v>2542</v>
      </c>
      <c r="B2400" s="2">
        <v>44785</v>
      </c>
      <c r="C2400">
        <v>2022</v>
      </c>
      <c r="D2400" t="s">
        <v>28</v>
      </c>
      <c r="E2400" t="s">
        <v>81</v>
      </c>
      <c r="F2400">
        <v>8</v>
      </c>
      <c r="G2400" t="s">
        <v>43</v>
      </c>
      <c r="H2400" t="s">
        <v>44</v>
      </c>
      <c r="I2400" t="s">
        <v>135</v>
      </c>
      <c r="J2400" t="s">
        <v>66</v>
      </c>
      <c r="K2400" t="s">
        <v>86</v>
      </c>
      <c r="L2400" t="s">
        <v>55</v>
      </c>
      <c r="M2400" t="s">
        <v>79</v>
      </c>
      <c r="N2400">
        <v>127</v>
      </c>
      <c r="O2400">
        <v>1433.78</v>
      </c>
      <c r="P2400">
        <v>7.0000000000000007E-2</v>
      </c>
      <c r="Q2400">
        <v>169343.76</v>
      </c>
      <c r="R2400">
        <v>93139.07</v>
      </c>
      <c r="S2400">
        <v>76204.69</v>
      </c>
      <c r="T2400">
        <v>25200.400000000001</v>
      </c>
      <c r="U2400">
        <v>51004.29</v>
      </c>
      <c r="V2400">
        <v>0.2</v>
      </c>
      <c r="W2400">
        <v>40803.43</v>
      </c>
      <c r="X2400">
        <v>151808.72</v>
      </c>
      <c r="Y2400" t="s">
        <v>37</v>
      </c>
      <c r="Z2400" t="s">
        <v>57</v>
      </c>
      <c r="AA2400" t="s">
        <v>39</v>
      </c>
    </row>
    <row r="2401" spans="1:27" x14ac:dyDescent="0.25">
      <c r="A2401" t="s">
        <v>2543</v>
      </c>
      <c r="B2401" s="2">
        <v>44989</v>
      </c>
      <c r="C2401">
        <v>2023</v>
      </c>
      <c r="D2401" t="s">
        <v>49</v>
      </c>
      <c r="E2401" t="s">
        <v>106</v>
      </c>
      <c r="F2401">
        <v>3</v>
      </c>
      <c r="G2401" t="s">
        <v>43</v>
      </c>
      <c r="H2401" t="s">
        <v>64</v>
      </c>
      <c r="I2401" t="s">
        <v>52</v>
      </c>
      <c r="J2401" t="s">
        <v>53</v>
      </c>
      <c r="K2401" t="s">
        <v>322</v>
      </c>
      <c r="L2401" t="s">
        <v>122</v>
      </c>
      <c r="M2401" t="s">
        <v>36</v>
      </c>
      <c r="N2401">
        <v>101</v>
      </c>
      <c r="O2401">
        <v>1731.87</v>
      </c>
      <c r="P2401">
        <v>0.23</v>
      </c>
      <c r="Q2401">
        <v>134687.53</v>
      </c>
      <c r="R2401">
        <v>63303.14</v>
      </c>
      <c r="S2401">
        <v>71384.39</v>
      </c>
      <c r="T2401">
        <v>8802.41</v>
      </c>
      <c r="U2401">
        <v>62581.98</v>
      </c>
      <c r="V2401">
        <v>0.23</v>
      </c>
      <c r="W2401">
        <v>48188.12</v>
      </c>
      <c r="X2401">
        <v>150615.13</v>
      </c>
      <c r="Y2401" t="s">
        <v>37</v>
      </c>
      <c r="Z2401" t="s">
        <v>38</v>
      </c>
      <c r="AA2401" t="s">
        <v>39</v>
      </c>
    </row>
    <row r="2402" spans="1:27" x14ac:dyDescent="0.25">
      <c r="A2402" t="s">
        <v>2544</v>
      </c>
      <c r="B2402" s="2">
        <v>45312</v>
      </c>
      <c r="C2402">
        <v>2024</v>
      </c>
      <c r="D2402" t="s">
        <v>49</v>
      </c>
      <c r="E2402" t="s">
        <v>50</v>
      </c>
      <c r="F2402">
        <v>1</v>
      </c>
      <c r="G2402" t="s">
        <v>51</v>
      </c>
      <c r="H2402" t="s">
        <v>107</v>
      </c>
      <c r="I2402" t="s">
        <v>65</v>
      </c>
      <c r="J2402" t="s">
        <v>66</v>
      </c>
      <c r="K2402" t="s">
        <v>198</v>
      </c>
      <c r="L2402" t="s">
        <v>46</v>
      </c>
      <c r="M2402" t="s">
        <v>36</v>
      </c>
      <c r="N2402">
        <v>26</v>
      </c>
      <c r="O2402">
        <v>207.5</v>
      </c>
      <c r="P2402">
        <v>0.14000000000000001</v>
      </c>
      <c r="Q2402">
        <v>4639.7</v>
      </c>
      <c r="R2402">
        <v>1763.09</v>
      </c>
      <c r="S2402">
        <v>2876.61</v>
      </c>
      <c r="T2402">
        <v>287.27999999999997</v>
      </c>
      <c r="U2402">
        <v>2589.33</v>
      </c>
      <c r="V2402">
        <v>0.19</v>
      </c>
      <c r="W2402">
        <v>2097.36</v>
      </c>
      <c r="X2402">
        <v>5466.51</v>
      </c>
      <c r="Y2402" t="s">
        <v>37</v>
      </c>
      <c r="Z2402" t="s">
        <v>61</v>
      </c>
      <c r="AA2402" t="s">
        <v>39</v>
      </c>
    </row>
    <row r="2403" spans="1:27" x14ac:dyDescent="0.25">
      <c r="A2403" t="s">
        <v>2545</v>
      </c>
      <c r="B2403" s="2">
        <v>45159</v>
      </c>
      <c r="C2403">
        <v>2023</v>
      </c>
      <c r="D2403" t="s">
        <v>28</v>
      </c>
      <c r="E2403" t="s">
        <v>81</v>
      </c>
      <c r="F2403">
        <v>8</v>
      </c>
      <c r="G2403" t="s">
        <v>51</v>
      </c>
      <c r="H2403" t="s">
        <v>71</v>
      </c>
      <c r="I2403" t="s">
        <v>52</v>
      </c>
      <c r="J2403" t="s">
        <v>53</v>
      </c>
      <c r="K2403" t="s">
        <v>167</v>
      </c>
      <c r="L2403" t="s">
        <v>140</v>
      </c>
      <c r="M2403" t="s">
        <v>60</v>
      </c>
      <c r="N2403">
        <v>174</v>
      </c>
      <c r="O2403">
        <v>1291.04</v>
      </c>
      <c r="P2403">
        <v>0.15</v>
      </c>
      <c r="Q2403">
        <v>190944.82</v>
      </c>
      <c r="R2403">
        <v>68740.14</v>
      </c>
      <c r="S2403">
        <v>122204.68</v>
      </c>
      <c r="T2403">
        <v>36651.22</v>
      </c>
      <c r="U2403">
        <v>85553.46</v>
      </c>
      <c r="V2403">
        <v>0.24</v>
      </c>
      <c r="W2403">
        <v>65020.63</v>
      </c>
      <c r="X2403">
        <v>214420.59</v>
      </c>
      <c r="Y2403" t="s">
        <v>74</v>
      </c>
      <c r="Z2403" t="s">
        <v>75</v>
      </c>
      <c r="AA2403" t="s">
        <v>39</v>
      </c>
    </row>
    <row r="2404" spans="1:27" x14ac:dyDescent="0.25">
      <c r="A2404" t="s">
        <v>2546</v>
      </c>
      <c r="B2404" s="2">
        <v>44984</v>
      </c>
      <c r="C2404">
        <v>2023</v>
      </c>
      <c r="D2404" t="s">
        <v>49</v>
      </c>
      <c r="E2404" t="s">
        <v>88</v>
      </c>
      <c r="F2404">
        <v>2</v>
      </c>
      <c r="G2404" t="s">
        <v>63</v>
      </c>
      <c r="H2404" t="s">
        <v>64</v>
      </c>
      <c r="I2404" t="s">
        <v>135</v>
      </c>
      <c r="J2404" t="s">
        <v>66</v>
      </c>
      <c r="K2404" t="s">
        <v>82</v>
      </c>
      <c r="L2404" t="s">
        <v>96</v>
      </c>
      <c r="M2404" t="s">
        <v>79</v>
      </c>
      <c r="N2404">
        <v>160</v>
      </c>
      <c r="O2404">
        <v>459.88</v>
      </c>
      <c r="P2404">
        <v>0.17</v>
      </c>
      <c r="Q2404">
        <v>61072.06</v>
      </c>
      <c r="R2404">
        <v>23207.38</v>
      </c>
      <c r="S2404">
        <v>37864.68</v>
      </c>
      <c r="T2404">
        <v>9942.61</v>
      </c>
      <c r="U2404">
        <v>27922.07</v>
      </c>
      <c r="V2404">
        <v>0.28000000000000003</v>
      </c>
      <c r="W2404">
        <v>20103.89</v>
      </c>
      <c r="X2404">
        <v>67204.19</v>
      </c>
      <c r="Y2404" t="s">
        <v>56</v>
      </c>
      <c r="Z2404" t="s">
        <v>61</v>
      </c>
      <c r="AA2404" t="s">
        <v>39</v>
      </c>
    </row>
    <row r="2405" spans="1:27" x14ac:dyDescent="0.25">
      <c r="A2405" t="s">
        <v>2547</v>
      </c>
      <c r="B2405" s="2">
        <v>44945</v>
      </c>
      <c r="C2405">
        <v>2023</v>
      </c>
      <c r="D2405" t="s">
        <v>49</v>
      </c>
      <c r="E2405" t="s">
        <v>50</v>
      </c>
      <c r="F2405">
        <v>1</v>
      </c>
      <c r="G2405" t="s">
        <v>51</v>
      </c>
      <c r="H2405" t="s">
        <v>71</v>
      </c>
      <c r="I2405" t="s">
        <v>45</v>
      </c>
      <c r="J2405" t="s">
        <v>33</v>
      </c>
      <c r="K2405" t="s">
        <v>118</v>
      </c>
      <c r="L2405" t="s">
        <v>159</v>
      </c>
      <c r="M2405" t="s">
        <v>79</v>
      </c>
      <c r="N2405">
        <v>21</v>
      </c>
      <c r="O2405">
        <v>1658.5</v>
      </c>
      <c r="P2405">
        <v>0.09</v>
      </c>
      <c r="Q2405">
        <v>31693.94</v>
      </c>
      <c r="R2405">
        <v>9825.1200000000008</v>
      </c>
      <c r="S2405">
        <v>21868.82</v>
      </c>
      <c r="T2405">
        <v>2240.54</v>
      </c>
      <c r="U2405">
        <v>19628.28</v>
      </c>
      <c r="V2405">
        <v>0.18</v>
      </c>
      <c r="W2405">
        <v>16095.19</v>
      </c>
      <c r="X2405">
        <v>27690.97</v>
      </c>
      <c r="Y2405" t="s">
        <v>37</v>
      </c>
      <c r="Z2405" t="s">
        <v>57</v>
      </c>
      <c r="AA2405" t="s">
        <v>39</v>
      </c>
    </row>
    <row r="2406" spans="1:27" x14ac:dyDescent="0.25">
      <c r="A2406" t="s">
        <v>2548</v>
      </c>
      <c r="B2406" s="2">
        <v>45345</v>
      </c>
      <c r="C2406">
        <v>2024</v>
      </c>
      <c r="D2406" t="s">
        <v>49</v>
      </c>
      <c r="E2406" t="s">
        <v>88</v>
      </c>
      <c r="F2406">
        <v>2</v>
      </c>
      <c r="G2406" t="s">
        <v>85</v>
      </c>
      <c r="H2406" t="s">
        <v>129</v>
      </c>
      <c r="I2406" t="s">
        <v>32</v>
      </c>
      <c r="J2406" t="s">
        <v>33</v>
      </c>
      <c r="K2406" t="s">
        <v>198</v>
      </c>
      <c r="L2406" t="s">
        <v>46</v>
      </c>
      <c r="M2406" t="s">
        <v>79</v>
      </c>
      <c r="N2406">
        <v>88</v>
      </c>
      <c r="O2406">
        <v>472.32</v>
      </c>
      <c r="P2406">
        <v>0.12</v>
      </c>
      <c r="Q2406">
        <v>36576.46</v>
      </c>
      <c r="R2406">
        <v>15727.88</v>
      </c>
      <c r="S2406">
        <v>20848.580000000002</v>
      </c>
      <c r="T2406">
        <v>3784.6</v>
      </c>
      <c r="U2406">
        <v>17063.98</v>
      </c>
      <c r="V2406">
        <v>0.21</v>
      </c>
      <c r="W2406">
        <v>13480.54</v>
      </c>
      <c r="X2406">
        <v>31145.06</v>
      </c>
      <c r="Y2406" t="s">
        <v>56</v>
      </c>
      <c r="Z2406" t="s">
        <v>61</v>
      </c>
      <c r="AA2406" t="s">
        <v>39</v>
      </c>
    </row>
    <row r="2407" spans="1:27" x14ac:dyDescent="0.25">
      <c r="A2407" t="s">
        <v>2549</v>
      </c>
      <c r="B2407" s="2">
        <v>45016</v>
      </c>
      <c r="C2407">
        <v>2023</v>
      </c>
      <c r="D2407" t="s">
        <v>49</v>
      </c>
      <c r="E2407" t="s">
        <v>106</v>
      </c>
      <c r="F2407">
        <v>3</v>
      </c>
      <c r="G2407" t="s">
        <v>85</v>
      </c>
      <c r="H2407" t="s">
        <v>129</v>
      </c>
      <c r="I2407" t="s">
        <v>52</v>
      </c>
      <c r="J2407" t="s">
        <v>53</v>
      </c>
      <c r="K2407" t="s">
        <v>181</v>
      </c>
      <c r="L2407" t="s">
        <v>68</v>
      </c>
      <c r="M2407" t="s">
        <v>60</v>
      </c>
      <c r="N2407">
        <v>8</v>
      </c>
      <c r="O2407">
        <v>1347.27</v>
      </c>
      <c r="P2407">
        <v>0.14000000000000001</v>
      </c>
      <c r="Q2407">
        <v>9269.2199999999993</v>
      </c>
      <c r="R2407">
        <v>3985.76</v>
      </c>
      <c r="S2407">
        <v>5283.46</v>
      </c>
      <c r="T2407">
        <v>1125.71</v>
      </c>
      <c r="U2407">
        <v>4157.75</v>
      </c>
      <c r="V2407">
        <v>0.21</v>
      </c>
      <c r="W2407">
        <v>3284.62</v>
      </c>
      <c r="X2407">
        <v>10636.4</v>
      </c>
      <c r="Y2407" t="s">
        <v>37</v>
      </c>
      <c r="Z2407" t="s">
        <v>38</v>
      </c>
      <c r="AA2407" t="s">
        <v>39</v>
      </c>
    </row>
    <row r="2408" spans="1:27" x14ac:dyDescent="0.25">
      <c r="A2408" t="s">
        <v>2550</v>
      </c>
      <c r="B2408" s="2">
        <v>44956</v>
      </c>
      <c r="C2408">
        <v>2023</v>
      </c>
      <c r="D2408" t="s">
        <v>49</v>
      </c>
      <c r="E2408" t="s">
        <v>50</v>
      </c>
      <c r="F2408">
        <v>1</v>
      </c>
      <c r="G2408" t="s">
        <v>85</v>
      </c>
      <c r="H2408" t="s">
        <v>129</v>
      </c>
      <c r="I2408" t="s">
        <v>92</v>
      </c>
      <c r="J2408" t="s">
        <v>53</v>
      </c>
      <c r="K2408" t="s">
        <v>67</v>
      </c>
      <c r="L2408" t="s">
        <v>101</v>
      </c>
      <c r="M2408" t="s">
        <v>60</v>
      </c>
      <c r="N2408">
        <v>71</v>
      </c>
      <c r="O2408">
        <v>1885.62</v>
      </c>
      <c r="P2408">
        <v>0.19</v>
      </c>
      <c r="Q2408">
        <v>108442.01</v>
      </c>
      <c r="R2408">
        <v>52052.160000000003</v>
      </c>
      <c r="S2408">
        <v>56389.85</v>
      </c>
      <c r="T2408">
        <v>6262.6</v>
      </c>
      <c r="U2408">
        <v>50127.25</v>
      </c>
      <c r="V2408">
        <v>0.3</v>
      </c>
      <c r="W2408">
        <v>35089.07</v>
      </c>
      <c r="X2408">
        <v>117599.35</v>
      </c>
      <c r="Y2408" t="s">
        <v>37</v>
      </c>
      <c r="Z2408" t="s">
        <v>38</v>
      </c>
      <c r="AA2408" t="s">
        <v>39</v>
      </c>
    </row>
    <row r="2409" spans="1:27" x14ac:dyDescent="0.25">
      <c r="A2409" t="s">
        <v>2551</v>
      </c>
      <c r="B2409" s="2">
        <v>44599</v>
      </c>
      <c r="C2409">
        <v>2022</v>
      </c>
      <c r="D2409" t="s">
        <v>49</v>
      </c>
      <c r="E2409" t="s">
        <v>88</v>
      </c>
      <c r="F2409">
        <v>2</v>
      </c>
      <c r="G2409" t="s">
        <v>43</v>
      </c>
      <c r="H2409" t="s">
        <v>129</v>
      </c>
      <c r="I2409" t="s">
        <v>45</v>
      </c>
      <c r="J2409" t="s">
        <v>33</v>
      </c>
      <c r="K2409" t="s">
        <v>315</v>
      </c>
      <c r="L2409" t="s">
        <v>119</v>
      </c>
      <c r="M2409" t="s">
        <v>79</v>
      </c>
      <c r="N2409">
        <v>1</v>
      </c>
      <c r="O2409">
        <v>1234.6199999999999</v>
      </c>
      <c r="P2409">
        <v>0.12</v>
      </c>
      <c r="Q2409">
        <v>1086.47</v>
      </c>
      <c r="R2409">
        <v>391.13</v>
      </c>
      <c r="S2409">
        <v>695.34</v>
      </c>
      <c r="T2409">
        <v>145.71</v>
      </c>
      <c r="U2409">
        <v>549.63</v>
      </c>
      <c r="V2409">
        <v>0.26</v>
      </c>
      <c r="W2409">
        <v>406.73</v>
      </c>
      <c r="X2409">
        <v>1282.3800000000001</v>
      </c>
      <c r="Y2409" t="s">
        <v>37</v>
      </c>
      <c r="Z2409" t="s">
        <v>57</v>
      </c>
      <c r="AA2409" t="s">
        <v>39</v>
      </c>
    </row>
    <row r="2410" spans="1:27" x14ac:dyDescent="0.25">
      <c r="A2410" t="s">
        <v>2552</v>
      </c>
      <c r="B2410" s="2">
        <v>45224</v>
      </c>
      <c r="C2410">
        <v>2023</v>
      </c>
      <c r="D2410" t="s">
        <v>113</v>
      </c>
      <c r="E2410" t="s">
        <v>114</v>
      </c>
      <c r="F2410">
        <v>10</v>
      </c>
      <c r="G2410" t="s">
        <v>43</v>
      </c>
      <c r="H2410" t="s">
        <v>64</v>
      </c>
      <c r="I2410" t="s">
        <v>65</v>
      </c>
      <c r="J2410" t="s">
        <v>66</v>
      </c>
      <c r="K2410" t="s">
        <v>153</v>
      </c>
      <c r="L2410" t="s">
        <v>73</v>
      </c>
      <c r="M2410" t="s">
        <v>60</v>
      </c>
      <c r="N2410">
        <v>146</v>
      </c>
      <c r="O2410">
        <v>856.38</v>
      </c>
      <c r="P2410">
        <v>0.01</v>
      </c>
      <c r="Q2410">
        <v>123781.17</v>
      </c>
      <c r="R2410">
        <v>47036.84</v>
      </c>
      <c r="S2410">
        <v>76744.33</v>
      </c>
      <c r="T2410">
        <v>7588.77</v>
      </c>
      <c r="U2410">
        <v>69155.56</v>
      </c>
      <c r="V2410">
        <v>0.22</v>
      </c>
      <c r="W2410">
        <v>53941.34</v>
      </c>
      <c r="X2410">
        <v>146201.24</v>
      </c>
      <c r="Y2410" t="s">
        <v>37</v>
      </c>
      <c r="Z2410" t="s">
        <v>75</v>
      </c>
      <c r="AA2410" t="s">
        <v>39</v>
      </c>
    </row>
    <row r="2411" spans="1:27" x14ac:dyDescent="0.25">
      <c r="A2411" t="s">
        <v>2553</v>
      </c>
      <c r="B2411" s="2">
        <v>44622</v>
      </c>
      <c r="C2411">
        <v>2022</v>
      </c>
      <c r="D2411" t="s">
        <v>49</v>
      </c>
      <c r="E2411" t="s">
        <v>106</v>
      </c>
      <c r="F2411">
        <v>3</v>
      </c>
      <c r="G2411" t="s">
        <v>51</v>
      </c>
      <c r="H2411" t="s">
        <v>71</v>
      </c>
      <c r="I2411" t="s">
        <v>65</v>
      </c>
      <c r="J2411" t="s">
        <v>66</v>
      </c>
      <c r="K2411" t="s">
        <v>34</v>
      </c>
      <c r="L2411" t="s">
        <v>119</v>
      </c>
      <c r="M2411" t="s">
        <v>36</v>
      </c>
      <c r="N2411">
        <v>51</v>
      </c>
      <c r="O2411">
        <v>376.33</v>
      </c>
      <c r="P2411">
        <v>0</v>
      </c>
      <c r="Q2411">
        <v>19192.830000000002</v>
      </c>
      <c r="R2411">
        <v>12091.48</v>
      </c>
      <c r="S2411">
        <v>7101.35</v>
      </c>
      <c r="T2411">
        <v>2473.31</v>
      </c>
      <c r="U2411">
        <v>4628.04</v>
      </c>
      <c r="V2411">
        <v>0.19</v>
      </c>
      <c r="W2411">
        <v>3748.71</v>
      </c>
      <c r="X2411">
        <v>22265.53</v>
      </c>
      <c r="Y2411" t="s">
        <v>37</v>
      </c>
      <c r="Z2411" t="s">
        <v>38</v>
      </c>
      <c r="AA2411" t="s">
        <v>39</v>
      </c>
    </row>
    <row r="2412" spans="1:27" x14ac:dyDescent="0.25">
      <c r="A2412" t="s">
        <v>2554</v>
      </c>
      <c r="B2412" s="2">
        <v>44908</v>
      </c>
      <c r="C2412">
        <v>2022</v>
      </c>
      <c r="D2412" t="s">
        <v>113</v>
      </c>
      <c r="E2412" t="s">
        <v>156</v>
      </c>
      <c r="F2412">
        <v>12</v>
      </c>
      <c r="G2412" t="s">
        <v>63</v>
      </c>
      <c r="H2412" t="s">
        <v>31</v>
      </c>
      <c r="I2412" t="s">
        <v>135</v>
      </c>
      <c r="J2412" t="s">
        <v>66</v>
      </c>
      <c r="K2412" t="s">
        <v>130</v>
      </c>
      <c r="L2412" t="s">
        <v>137</v>
      </c>
      <c r="M2412" t="s">
        <v>60</v>
      </c>
      <c r="N2412">
        <v>188</v>
      </c>
      <c r="O2412">
        <v>595.37</v>
      </c>
      <c r="P2412">
        <v>0.24</v>
      </c>
      <c r="Q2412">
        <v>85066.47</v>
      </c>
      <c r="R2412">
        <v>53591.88</v>
      </c>
      <c r="S2412">
        <v>31474.59</v>
      </c>
      <c r="T2412">
        <v>4854.05</v>
      </c>
      <c r="U2412">
        <v>26620.54</v>
      </c>
      <c r="V2412">
        <v>0.24</v>
      </c>
      <c r="W2412">
        <v>20231.61</v>
      </c>
      <c r="X2412">
        <v>91647.98</v>
      </c>
      <c r="Y2412" t="s">
        <v>56</v>
      </c>
      <c r="Z2412" t="s">
        <v>75</v>
      </c>
      <c r="AA2412" t="s">
        <v>39</v>
      </c>
    </row>
    <row r="2413" spans="1:27" x14ac:dyDescent="0.25">
      <c r="A2413" t="s">
        <v>2555</v>
      </c>
      <c r="B2413" s="2">
        <v>45254</v>
      </c>
      <c r="C2413">
        <v>2023</v>
      </c>
      <c r="D2413" t="s">
        <v>113</v>
      </c>
      <c r="E2413" t="s">
        <v>117</v>
      </c>
      <c r="F2413">
        <v>11</v>
      </c>
      <c r="G2413" t="s">
        <v>63</v>
      </c>
      <c r="H2413" t="s">
        <v>44</v>
      </c>
      <c r="I2413" t="s">
        <v>65</v>
      </c>
      <c r="J2413" t="s">
        <v>66</v>
      </c>
      <c r="K2413" t="s">
        <v>118</v>
      </c>
      <c r="L2413" t="s">
        <v>140</v>
      </c>
      <c r="M2413" t="s">
        <v>79</v>
      </c>
      <c r="N2413">
        <v>2</v>
      </c>
      <c r="O2413">
        <v>1196.02</v>
      </c>
      <c r="P2413">
        <v>0.14000000000000001</v>
      </c>
      <c r="Q2413">
        <v>2057.15</v>
      </c>
      <c r="R2413">
        <v>678.86</v>
      </c>
      <c r="S2413">
        <v>1378.29</v>
      </c>
      <c r="T2413">
        <v>206.31</v>
      </c>
      <c r="U2413">
        <v>1171.98</v>
      </c>
      <c r="V2413">
        <v>0.22</v>
      </c>
      <c r="W2413">
        <v>914.14</v>
      </c>
      <c r="X2413">
        <v>2029.97</v>
      </c>
      <c r="Y2413" t="s">
        <v>56</v>
      </c>
      <c r="Z2413" t="s">
        <v>57</v>
      </c>
      <c r="AA2413" t="s">
        <v>39</v>
      </c>
    </row>
    <row r="2414" spans="1:27" x14ac:dyDescent="0.25">
      <c r="A2414" t="s">
        <v>2556</v>
      </c>
      <c r="B2414" s="2">
        <v>45474</v>
      </c>
      <c r="C2414">
        <v>2024</v>
      </c>
      <c r="D2414" t="s">
        <v>28</v>
      </c>
      <c r="E2414" t="s">
        <v>29</v>
      </c>
      <c r="F2414">
        <v>7</v>
      </c>
      <c r="G2414" t="s">
        <v>51</v>
      </c>
      <c r="H2414" t="s">
        <v>64</v>
      </c>
      <c r="I2414" t="s">
        <v>32</v>
      </c>
      <c r="J2414" t="s">
        <v>33</v>
      </c>
      <c r="K2414" t="s">
        <v>161</v>
      </c>
      <c r="L2414" t="s">
        <v>140</v>
      </c>
      <c r="M2414" t="s">
        <v>36</v>
      </c>
      <c r="N2414">
        <v>46</v>
      </c>
      <c r="O2414">
        <v>1028.32</v>
      </c>
      <c r="P2414">
        <v>0.24</v>
      </c>
      <c r="Q2414">
        <v>35950.07</v>
      </c>
      <c r="R2414">
        <v>12223.02</v>
      </c>
      <c r="S2414">
        <v>23727.05</v>
      </c>
      <c r="T2414">
        <v>6711.55</v>
      </c>
      <c r="U2414">
        <v>17015.5</v>
      </c>
      <c r="V2414">
        <v>0.21</v>
      </c>
      <c r="W2414">
        <v>13442.25</v>
      </c>
      <c r="X2414">
        <v>34438.82</v>
      </c>
      <c r="Y2414" t="s">
        <v>37</v>
      </c>
      <c r="Z2414" t="s">
        <v>57</v>
      </c>
      <c r="AA2414" t="s">
        <v>39</v>
      </c>
    </row>
    <row r="2415" spans="1:27" x14ac:dyDescent="0.25">
      <c r="A2415" t="s">
        <v>2557</v>
      </c>
      <c r="B2415" s="2">
        <v>45092</v>
      </c>
      <c r="C2415">
        <v>2023</v>
      </c>
      <c r="D2415" t="s">
        <v>41</v>
      </c>
      <c r="E2415" t="s">
        <v>77</v>
      </c>
      <c r="F2415">
        <v>6</v>
      </c>
      <c r="G2415" t="s">
        <v>63</v>
      </c>
      <c r="H2415" t="s">
        <v>31</v>
      </c>
      <c r="I2415" t="s">
        <v>32</v>
      </c>
      <c r="J2415" t="s">
        <v>33</v>
      </c>
      <c r="K2415" t="s">
        <v>90</v>
      </c>
      <c r="L2415" t="s">
        <v>119</v>
      </c>
      <c r="M2415" t="s">
        <v>79</v>
      </c>
      <c r="N2415">
        <v>103</v>
      </c>
      <c r="O2415">
        <v>335.16</v>
      </c>
      <c r="P2415">
        <v>0.12</v>
      </c>
      <c r="Q2415">
        <v>30378.9</v>
      </c>
      <c r="R2415">
        <v>13366.72</v>
      </c>
      <c r="S2415">
        <v>17012.18</v>
      </c>
      <c r="T2415">
        <v>4537.3900000000003</v>
      </c>
      <c r="U2415">
        <v>12474.79</v>
      </c>
      <c r="V2415">
        <v>0.28999999999999998</v>
      </c>
      <c r="W2415">
        <v>8857.1</v>
      </c>
      <c r="X2415">
        <v>34948.19</v>
      </c>
      <c r="Y2415" t="s">
        <v>37</v>
      </c>
      <c r="Z2415" t="s">
        <v>38</v>
      </c>
      <c r="AA2415" t="s">
        <v>39</v>
      </c>
    </row>
    <row r="2416" spans="1:27" x14ac:dyDescent="0.25">
      <c r="A2416" t="s">
        <v>2558</v>
      </c>
      <c r="B2416" s="2">
        <v>45087</v>
      </c>
      <c r="C2416">
        <v>2023</v>
      </c>
      <c r="D2416" t="s">
        <v>41</v>
      </c>
      <c r="E2416" t="s">
        <v>77</v>
      </c>
      <c r="F2416">
        <v>6</v>
      </c>
      <c r="G2416" t="s">
        <v>51</v>
      </c>
      <c r="H2416" t="s">
        <v>129</v>
      </c>
      <c r="I2416" t="s">
        <v>135</v>
      </c>
      <c r="J2416" t="s">
        <v>66</v>
      </c>
      <c r="K2416" t="s">
        <v>108</v>
      </c>
      <c r="L2416" t="s">
        <v>122</v>
      </c>
      <c r="M2416" t="s">
        <v>47</v>
      </c>
      <c r="N2416">
        <v>9</v>
      </c>
      <c r="O2416">
        <v>911.16</v>
      </c>
      <c r="P2416">
        <v>0.22</v>
      </c>
      <c r="Q2416">
        <v>6396.34</v>
      </c>
      <c r="R2416">
        <v>3198.17</v>
      </c>
      <c r="S2416">
        <v>3198.17</v>
      </c>
      <c r="T2416">
        <v>1161.27</v>
      </c>
      <c r="U2416">
        <v>2036.9</v>
      </c>
      <c r="V2416">
        <v>0.23</v>
      </c>
      <c r="W2416">
        <v>1568.41</v>
      </c>
      <c r="X2416">
        <v>6629.9</v>
      </c>
      <c r="Y2416" t="s">
        <v>74</v>
      </c>
      <c r="Z2416" t="s">
        <v>57</v>
      </c>
      <c r="AA2416" t="s">
        <v>39</v>
      </c>
    </row>
    <row r="2417" spans="1:27" x14ac:dyDescent="0.25">
      <c r="A2417" t="s">
        <v>2559</v>
      </c>
      <c r="B2417" s="2">
        <v>44738</v>
      </c>
      <c r="C2417">
        <v>2022</v>
      </c>
      <c r="D2417" t="s">
        <v>41</v>
      </c>
      <c r="E2417" t="s">
        <v>77</v>
      </c>
      <c r="F2417">
        <v>6</v>
      </c>
      <c r="G2417" t="s">
        <v>30</v>
      </c>
      <c r="H2417" t="s">
        <v>71</v>
      </c>
      <c r="I2417" t="s">
        <v>45</v>
      </c>
      <c r="J2417" t="s">
        <v>33</v>
      </c>
      <c r="K2417" t="s">
        <v>233</v>
      </c>
      <c r="L2417" t="s">
        <v>55</v>
      </c>
      <c r="M2417" t="s">
        <v>60</v>
      </c>
      <c r="N2417">
        <v>14</v>
      </c>
      <c r="O2417">
        <v>820.82</v>
      </c>
      <c r="P2417">
        <v>0.2</v>
      </c>
      <c r="Q2417">
        <v>9193.18</v>
      </c>
      <c r="R2417">
        <v>4136.93</v>
      </c>
      <c r="S2417">
        <v>5056.25</v>
      </c>
      <c r="T2417">
        <v>1343.73</v>
      </c>
      <c r="U2417">
        <v>3712.52</v>
      </c>
      <c r="V2417">
        <v>0.3</v>
      </c>
      <c r="W2417">
        <v>2598.7600000000002</v>
      </c>
      <c r="X2417">
        <v>9824.61</v>
      </c>
      <c r="Y2417" t="s">
        <v>56</v>
      </c>
      <c r="Z2417" t="s">
        <v>75</v>
      </c>
      <c r="AA2417" t="s">
        <v>39</v>
      </c>
    </row>
    <row r="2418" spans="1:27" x14ac:dyDescent="0.25">
      <c r="A2418" t="s">
        <v>2560</v>
      </c>
      <c r="B2418" s="2">
        <v>45005</v>
      </c>
      <c r="C2418">
        <v>2023</v>
      </c>
      <c r="D2418" t="s">
        <v>49</v>
      </c>
      <c r="E2418" t="s">
        <v>106</v>
      </c>
      <c r="F2418">
        <v>3</v>
      </c>
      <c r="G2418" t="s">
        <v>85</v>
      </c>
      <c r="H2418" t="s">
        <v>107</v>
      </c>
      <c r="I2418" t="s">
        <v>45</v>
      </c>
      <c r="J2418" t="s">
        <v>33</v>
      </c>
      <c r="K2418" t="s">
        <v>95</v>
      </c>
      <c r="L2418" t="s">
        <v>137</v>
      </c>
      <c r="M2418" t="s">
        <v>47</v>
      </c>
      <c r="N2418">
        <v>117</v>
      </c>
      <c r="O2418">
        <v>971.78</v>
      </c>
      <c r="P2418">
        <v>0.02</v>
      </c>
      <c r="Q2418">
        <v>111424.29</v>
      </c>
      <c r="R2418">
        <v>40112.74</v>
      </c>
      <c r="S2418">
        <v>71311.55</v>
      </c>
      <c r="T2418">
        <v>15181.41</v>
      </c>
      <c r="U2418">
        <v>56130.14</v>
      </c>
      <c r="V2418">
        <v>0.28999999999999998</v>
      </c>
      <c r="W2418">
        <v>39852.400000000001</v>
      </c>
      <c r="X2418">
        <v>108608.7</v>
      </c>
      <c r="Y2418" t="s">
        <v>56</v>
      </c>
      <c r="Z2418" t="s">
        <v>61</v>
      </c>
      <c r="AA2418" t="s">
        <v>39</v>
      </c>
    </row>
    <row r="2419" spans="1:27" x14ac:dyDescent="0.25">
      <c r="A2419" t="s">
        <v>2561</v>
      </c>
      <c r="B2419" s="2">
        <v>44591</v>
      </c>
      <c r="C2419">
        <v>2022</v>
      </c>
      <c r="D2419" t="s">
        <v>49</v>
      </c>
      <c r="E2419" t="s">
        <v>50</v>
      </c>
      <c r="F2419">
        <v>1</v>
      </c>
      <c r="G2419" t="s">
        <v>43</v>
      </c>
      <c r="H2419" t="s">
        <v>129</v>
      </c>
      <c r="I2419" t="s">
        <v>65</v>
      </c>
      <c r="J2419" t="s">
        <v>66</v>
      </c>
      <c r="K2419" t="s">
        <v>115</v>
      </c>
      <c r="L2419" t="s">
        <v>159</v>
      </c>
      <c r="M2419" t="s">
        <v>60</v>
      </c>
      <c r="N2419">
        <v>70</v>
      </c>
      <c r="O2419">
        <v>908.77</v>
      </c>
      <c r="P2419">
        <v>7.0000000000000007E-2</v>
      </c>
      <c r="Q2419">
        <v>59160.93</v>
      </c>
      <c r="R2419">
        <v>27805.64</v>
      </c>
      <c r="S2419">
        <v>31355.29</v>
      </c>
      <c r="T2419">
        <v>8186.52</v>
      </c>
      <c r="U2419">
        <v>23168.77</v>
      </c>
      <c r="V2419">
        <v>0.23</v>
      </c>
      <c r="W2419">
        <v>17839.95</v>
      </c>
      <c r="X2419">
        <v>58015.839999999997</v>
      </c>
      <c r="Y2419" t="s">
        <v>56</v>
      </c>
      <c r="Z2419" t="s">
        <v>61</v>
      </c>
      <c r="AA2419" t="s">
        <v>39</v>
      </c>
    </row>
    <row r="2420" spans="1:27" x14ac:dyDescent="0.25">
      <c r="A2420" t="s">
        <v>2562</v>
      </c>
      <c r="B2420" s="2">
        <v>44664</v>
      </c>
      <c r="C2420">
        <v>2022</v>
      </c>
      <c r="D2420" t="s">
        <v>41</v>
      </c>
      <c r="E2420" t="s">
        <v>70</v>
      </c>
      <c r="F2420">
        <v>4</v>
      </c>
      <c r="G2420" t="s">
        <v>85</v>
      </c>
      <c r="H2420" t="s">
        <v>64</v>
      </c>
      <c r="I2420" t="s">
        <v>135</v>
      </c>
      <c r="J2420" t="s">
        <v>66</v>
      </c>
      <c r="K2420" t="s">
        <v>121</v>
      </c>
      <c r="L2420" t="s">
        <v>46</v>
      </c>
      <c r="M2420" t="s">
        <v>60</v>
      </c>
      <c r="N2420">
        <v>199</v>
      </c>
      <c r="O2420">
        <v>1566</v>
      </c>
      <c r="P2420">
        <v>0.24</v>
      </c>
      <c r="R2420">
        <v>125526.18</v>
      </c>
      <c r="S2420">
        <v>111315.66</v>
      </c>
      <c r="T2420">
        <v>45540.52</v>
      </c>
      <c r="U2420">
        <v>65775.14</v>
      </c>
      <c r="V2420">
        <v>0.2</v>
      </c>
      <c r="W2420">
        <v>52620.11</v>
      </c>
      <c r="X2420">
        <v>211081.37</v>
      </c>
      <c r="Y2420" t="s">
        <v>37</v>
      </c>
      <c r="Z2420" t="s">
        <v>75</v>
      </c>
      <c r="AA2420" t="s">
        <v>39</v>
      </c>
    </row>
    <row r="2421" spans="1:27" x14ac:dyDescent="0.25">
      <c r="A2421" t="s">
        <v>2563</v>
      </c>
      <c r="B2421" s="2">
        <v>44878</v>
      </c>
      <c r="C2421">
        <v>2022</v>
      </c>
      <c r="D2421" t="s">
        <v>113</v>
      </c>
      <c r="E2421" t="s">
        <v>117</v>
      </c>
      <c r="F2421">
        <v>11</v>
      </c>
      <c r="G2421" t="s">
        <v>43</v>
      </c>
      <c r="H2421" t="s">
        <v>31</v>
      </c>
      <c r="I2421" t="s">
        <v>135</v>
      </c>
      <c r="J2421" t="s">
        <v>66</v>
      </c>
      <c r="K2421" t="s">
        <v>183</v>
      </c>
      <c r="L2421" t="s">
        <v>159</v>
      </c>
      <c r="M2421" t="s">
        <v>36</v>
      </c>
      <c r="N2421">
        <v>64</v>
      </c>
      <c r="O2421">
        <v>59.48</v>
      </c>
      <c r="P2421">
        <v>0.14000000000000001</v>
      </c>
      <c r="Q2421">
        <v>3273.78</v>
      </c>
      <c r="R2421">
        <v>1374.99</v>
      </c>
      <c r="S2421">
        <v>1898.79</v>
      </c>
      <c r="T2421">
        <v>487.66</v>
      </c>
      <c r="U2421">
        <v>1411.13</v>
      </c>
      <c r="V2421">
        <v>0.28000000000000003</v>
      </c>
      <c r="W2421">
        <v>1016.01</v>
      </c>
      <c r="X2421">
        <v>3203.7</v>
      </c>
      <c r="Y2421" t="s">
        <v>37</v>
      </c>
      <c r="Z2421" t="s">
        <v>57</v>
      </c>
      <c r="AA2421" t="s">
        <v>39</v>
      </c>
    </row>
    <row r="2422" spans="1:27" x14ac:dyDescent="0.25">
      <c r="A2422" t="s">
        <v>2564</v>
      </c>
      <c r="B2422" s="2">
        <v>45357</v>
      </c>
      <c r="C2422">
        <v>2024</v>
      </c>
      <c r="D2422" t="s">
        <v>49</v>
      </c>
      <c r="E2422" t="s">
        <v>106</v>
      </c>
      <c r="F2422">
        <v>3</v>
      </c>
      <c r="G2422" t="s">
        <v>63</v>
      </c>
      <c r="H2422" t="s">
        <v>71</v>
      </c>
      <c r="I2422" t="s">
        <v>92</v>
      </c>
      <c r="J2422" t="s">
        <v>53</v>
      </c>
      <c r="K2422" t="s">
        <v>149</v>
      </c>
      <c r="L2422" t="s">
        <v>73</v>
      </c>
      <c r="M2422" t="s">
        <v>60</v>
      </c>
      <c r="N2422">
        <v>98</v>
      </c>
      <c r="O2422">
        <v>88.46</v>
      </c>
      <c r="P2422">
        <v>0.15</v>
      </c>
      <c r="Q2422">
        <v>7368.72</v>
      </c>
      <c r="R2422">
        <v>4200.17</v>
      </c>
      <c r="S2422">
        <v>3168.55</v>
      </c>
      <c r="T2422">
        <v>1312.45</v>
      </c>
      <c r="U2422">
        <v>1856.1</v>
      </c>
      <c r="V2422">
        <v>0.28999999999999998</v>
      </c>
      <c r="W2422">
        <v>1317.83</v>
      </c>
      <c r="X2422">
        <v>8355.5300000000007</v>
      </c>
      <c r="Y2422" t="s">
        <v>37</v>
      </c>
      <c r="Z2422" t="s">
        <v>75</v>
      </c>
      <c r="AA2422" t="s">
        <v>39</v>
      </c>
    </row>
    <row r="2423" spans="1:27" x14ac:dyDescent="0.25">
      <c r="A2423" t="s">
        <v>2565</v>
      </c>
      <c r="B2423" s="2">
        <v>44982</v>
      </c>
      <c r="C2423">
        <v>2023</v>
      </c>
      <c r="D2423" t="s">
        <v>49</v>
      </c>
      <c r="E2423" t="s">
        <v>88</v>
      </c>
      <c r="F2423">
        <v>2</v>
      </c>
      <c r="G2423" t="s">
        <v>85</v>
      </c>
      <c r="H2423" t="s">
        <v>31</v>
      </c>
      <c r="I2423" t="s">
        <v>32</v>
      </c>
      <c r="J2423" t="s">
        <v>33</v>
      </c>
      <c r="K2423" t="s">
        <v>147</v>
      </c>
      <c r="L2423" t="s">
        <v>137</v>
      </c>
      <c r="M2423" t="s">
        <v>47</v>
      </c>
      <c r="N2423">
        <v>8</v>
      </c>
      <c r="O2423">
        <v>444.26</v>
      </c>
      <c r="P2423">
        <v>0.23</v>
      </c>
      <c r="Q2423">
        <v>2736.64</v>
      </c>
      <c r="R2423">
        <v>903.09</v>
      </c>
      <c r="S2423">
        <v>1833.55</v>
      </c>
      <c r="T2423">
        <v>510.47</v>
      </c>
      <c r="U2423">
        <v>1323.08</v>
      </c>
      <c r="V2423">
        <v>0.21</v>
      </c>
      <c r="W2423">
        <v>1045.23</v>
      </c>
      <c r="X2423">
        <v>2952.79</v>
      </c>
      <c r="Y2423" t="s">
        <v>37</v>
      </c>
      <c r="Z2423" t="s">
        <v>57</v>
      </c>
      <c r="AA2423" t="s">
        <v>39</v>
      </c>
    </row>
    <row r="2424" spans="1:27" x14ac:dyDescent="0.25">
      <c r="A2424" t="s">
        <v>2566</v>
      </c>
      <c r="B2424" s="2">
        <v>45470</v>
      </c>
      <c r="C2424">
        <v>2024</v>
      </c>
      <c r="D2424" t="s">
        <v>41</v>
      </c>
      <c r="E2424" t="s">
        <v>77</v>
      </c>
      <c r="F2424">
        <v>6</v>
      </c>
      <c r="G2424" t="s">
        <v>85</v>
      </c>
      <c r="H2424" t="s">
        <v>107</v>
      </c>
      <c r="I2424" t="s">
        <v>135</v>
      </c>
      <c r="J2424" t="s">
        <v>66</v>
      </c>
      <c r="K2424" t="s">
        <v>110</v>
      </c>
      <c r="L2424" t="s">
        <v>35</v>
      </c>
      <c r="M2424" t="s">
        <v>60</v>
      </c>
      <c r="N2424">
        <v>185</v>
      </c>
      <c r="O2424">
        <v>1615.27</v>
      </c>
      <c r="P2424">
        <v>0.2</v>
      </c>
      <c r="Q2424">
        <v>239059.96</v>
      </c>
      <c r="R2424">
        <v>74108.59</v>
      </c>
      <c r="S2424">
        <v>164951.37</v>
      </c>
      <c r="T2424">
        <v>29822.79</v>
      </c>
      <c r="U2424">
        <v>135128.57999999999</v>
      </c>
      <c r="V2424">
        <v>0.19</v>
      </c>
      <c r="W2424">
        <v>109454.15</v>
      </c>
      <c r="X2424">
        <v>225989.24</v>
      </c>
      <c r="Y2424" t="s">
        <v>74</v>
      </c>
      <c r="Z2424" t="s">
        <v>38</v>
      </c>
      <c r="AA2424" t="s">
        <v>39</v>
      </c>
    </row>
    <row r="2425" spans="1:27" x14ac:dyDescent="0.25">
      <c r="A2425" t="s">
        <v>2567</v>
      </c>
      <c r="B2425" s="2">
        <v>45473</v>
      </c>
      <c r="C2425">
        <v>2024</v>
      </c>
      <c r="D2425" t="s">
        <v>41</v>
      </c>
      <c r="E2425" t="s">
        <v>77</v>
      </c>
      <c r="F2425">
        <v>6</v>
      </c>
      <c r="G2425" t="s">
        <v>43</v>
      </c>
      <c r="H2425" t="s">
        <v>64</v>
      </c>
      <c r="I2425" t="s">
        <v>65</v>
      </c>
      <c r="J2425" t="s">
        <v>66</v>
      </c>
      <c r="K2425" t="s">
        <v>163</v>
      </c>
      <c r="L2425" t="s">
        <v>59</v>
      </c>
      <c r="M2425" t="s">
        <v>47</v>
      </c>
      <c r="N2425">
        <v>9</v>
      </c>
      <c r="O2425">
        <v>1986.09</v>
      </c>
      <c r="P2425">
        <v>0.2</v>
      </c>
      <c r="Q2425">
        <v>14299.85</v>
      </c>
      <c r="R2425">
        <v>8007.92</v>
      </c>
      <c r="S2425">
        <v>6291.93</v>
      </c>
      <c r="T2425">
        <v>885.19</v>
      </c>
      <c r="U2425">
        <v>5406.74</v>
      </c>
      <c r="V2425">
        <v>0.28000000000000003</v>
      </c>
      <c r="W2425">
        <v>3892.85</v>
      </c>
      <c r="X2425">
        <v>13140.72</v>
      </c>
      <c r="Y2425" t="s">
        <v>56</v>
      </c>
      <c r="Z2425" t="s">
        <v>75</v>
      </c>
      <c r="AA2425" t="s">
        <v>39</v>
      </c>
    </row>
    <row r="2426" spans="1:27" x14ac:dyDescent="0.25">
      <c r="A2426" t="s">
        <v>2568</v>
      </c>
      <c r="B2426" s="2">
        <v>45593</v>
      </c>
      <c r="C2426">
        <v>2024</v>
      </c>
      <c r="D2426" t="s">
        <v>113</v>
      </c>
      <c r="E2426" t="s">
        <v>114</v>
      </c>
      <c r="F2426">
        <v>10</v>
      </c>
      <c r="G2426" t="s">
        <v>51</v>
      </c>
      <c r="H2426" t="s">
        <v>64</v>
      </c>
      <c r="I2426" t="s">
        <v>52</v>
      </c>
      <c r="J2426" t="s">
        <v>53</v>
      </c>
      <c r="K2426" t="s">
        <v>163</v>
      </c>
      <c r="L2426" t="s">
        <v>159</v>
      </c>
      <c r="M2426" t="s">
        <v>47</v>
      </c>
      <c r="N2426">
        <v>180</v>
      </c>
      <c r="O2426">
        <v>943.94</v>
      </c>
      <c r="P2426">
        <v>0.05</v>
      </c>
      <c r="Q2426">
        <v>161413.74</v>
      </c>
      <c r="R2426">
        <v>53266.53</v>
      </c>
      <c r="S2426">
        <v>108147.21</v>
      </c>
      <c r="T2426">
        <v>16733.46</v>
      </c>
      <c r="U2426">
        <v>91413.75</v>
      </c>
      <c r="V2426">
        <v>0.24</v>
      </c>
      <c r="W2426">
        <v>69474.45</v>
      </c>
      <c r="X2426">
        <v>184230.73</v>
      </c>
      <c r="Y2426" t="s">
        <v>37</v>
      </c>
      <c r="Z2426" t="s">
        <v>57</v>
      </c>
      <c r="AA2426" t="s">
        <v>39</v>
      </c>
    </row>
    <row r="2427" spans="1:27" x14ac:dyDescent="0.25">
      <c r="A2427" t="s">
        <v>2569</v>
      </c>
      <c r="B2427" s="2">
        <v>45440</v>
      </c>
      <c r="C2427">
        <v>2024</v>
      </c>
      <c r="D2427" t="s">
        <v>41</v>
      </c>
      <c r="E2427" t="s">
        <v>42</v>
      </c>
      <c r="F2427">
        <v>5</v>
      </c>
      <c r="G2427" t="s">
        <v>85</v>
      </c>
      <c r="H2427" t="s">
        <v>129</v>
      </c>
      <c r="I2427" t="s">
        <v>65</v>
      </c>
      <c r="J2427" t="s">
        <v>66</v>
      </c>
      <c r="K2427" t="s">
        <v>67</v>
      </c>
      <c r="L2427" t="s">
        <v>68</v>
      </c>
      <c r="M2427" t="s">
        <v>47</v>
      </c>
      <c r="N2427">
        <v>32</v>
      </c>
      <c r="O2427">
        <v>1070.8699999999999</v>
      </c>
      <c r="P2427">
        <v>7.0000000000000007E-2</v>
      </c>
      <c r="Q2427">
        <v>31869.09</v>
      </c>
      <c r="R2427">
        <v>15615.85</v>
      </c>
      <c r="S2427">
        <v>16253.24</v>
      </c>
      <c r="T2427">
        <v>3981.11</v>
      </c>
      <c r="U2427">
        <v>12272.13</v>
      </c>
      <c r="V2427">
        <v>0.19</v>
      </c>
      <c r="W2427">
        <v>9940.43</v>
      </c>
      <c r="X2427">
        <v>36930.94</v>
      </c>
      <c r="Y2427" t="s">
        <v>37</v>
      </c>
      <c r="Z2427" t="s">
        <v>57</v>
      </c>
      <c r="AA2427" t="s">
        <v>39</v>
      </c>
    </row>
    <row r="2428" spans="1:27" x14ac:dyDescent="0.25">
      <c r="A2428" t="s">
        <v>2570</v>
      </c>
      <c r="B2428" s="2">
        <v>45587</v>
      </c>
      <c r="C2428">
        <v>2024</v>
      </c>
      <c r="D2428" t="s">
        <v>113</v>
      </c>
      <c r="E2428" t="s">
        <v>114</v>
      </c>
      <c r="F2428">
        <v>10</v>
      </c>
      <c r="G2428" t="s">
        <v>85</v>
      </c>
      <c r="H2428" t="s">
        <v>89</v>
      </c>
      <c r="I2428" t="s">
        <v>52</v>
      </c>
      <c r="J2428" t="s">
        <v>53</v>
      </c>
      <c r="K2428" t="s">
        <v>67</v>
      </c>
      <c r="L2428" t="s">
        <v>140</v>
      </c>
      <c r="M2428" t="s">
        <v>79</v>
      </c>
      <c r="N2428">
        <v>121</v>
      </c>
      <c r="O2428">
        <v>387.59</v>
      </c>
      <c r="P2428">
        <v>0.05</v>
      </c>
      <c r="Q2428">
        <v>44553.47</v>
      </c>
      <c r="R2428">
        <v>17375.849999999999</v>
      </c>
      <c r="S2428">
        <v>27177.62</v>
      </c>
      <c r="T2428">
        <v>6050.05</v>
      </c>
      <c r="U2428">
        <v>21127.57</v>
      </c>
      <c r="V2428">
        <v>0.19</v>
      </c>
      <c r="W2428">
        <v>17113.330000000002</v>
      </c>
      <c r="X2428">
        <v>49000.57</v>
      </c>
      <c r="Y2428" t="s">
        <v>56</v>
      </c>
      <c r="Z2428" t="s">
        <v>61</v>
      </c>
      <c r="AA2428" t="s">
        <v>39</v>
      </c>
    </row>
    <row r="2429" spans="1:27" x14ac:dyDescent="0.25">
      <c r="A2429" t="s">
        <v>2571</v>
      </c>
      <c r="B2429" s="2">
        <v>44610</v>
      </c>
      <c r="C2429">
        <v>2022</v>
      </c>
      <c r="D2429" t="s">
        <v>49</v>
      </c>
      <c r="E2429" t="s">
        <v>88</v>
      </c>
      <c r="F2429">
        <v>2</v>
      </c>
      <c r="G2429" t="s">
        <v>63</v>
      </c>
      <c r="H2429" t="s">
        <v>89</v>
      </c>
      <c r="I2429" t="s">
        <v>52</v>
      </c>
      <c r="J2429" t="s">
        <v>53</v>
      </c>
      <c r="K2429" t="s">
        <v>176</v>
      </c>
      <c r="L2429" t="s">
        <v>59</v>
      </c>
      <c r="M2429" t="s">
        <v>47</v>
      </c>
      <c r="N2429">
        <v>4</v>
      </c>
      <c r="O2429">
        <v>949</v>
      </c>
      <c r="P2429">
        <v>0.21</v>
      </c>
      <c r="Q2429">
        <v>2998.84</v>
      </c>
      <c r="R2429">
        <v>1109.57</v>
      </c>
      <c r="S2429">
        <v>1889.27</v>
      </c>
      <c r="T2429">
        <v>586.20000000000005</v>
      </c>
      <c r="U2429">
        <v>1303.07</v>
      </c>
      <c r="V2429">
        <v>0.26</v>
      </c>
      <c r="W2429">
        <v>964.27</v>
      </c>
      <c r="X2429">
        <v>3544.11</v>
      </c>
      <c r="Y2429" t="s">
        <v>37</v>
      </c>
      <c r="Z2429" t="s">
        <v>57</v>
      </c>
      <c r="AA2429" t="s">
        <v>39</v>
      </c>
    </row>
    <row r="2430" spans="1:27" x14ac:dyDescent="0.25">
      <c r="A2430" t="s">
        <v>2572</v>
      </c>
      <c r="B2430" s="2">
        <v>45551</v>
      </c>
      <c r="C2430">
        <v>2024</v>
      </c>
      <c r="D2430" t="s">
        <v>28</v>
      </c>
      <c r="E2430" t="s">
        <v>134</v>
      </c>
      <c r="F2430">
        <v>9</v>
      </c>
      <c r="G2430" t="s">
        <v>51</v>
      </c>
      <c r="H2430" t="s">
        <v>71</v>
      </c>
      <c r="I2430" t="s">
        <v>135</v>
      </c>
      <c r="J2430" t="s">
        <v>66</v>
      </c>
      <c r="K2430" t="s">
        <v>161</v>
      </c>
      <c r="L2430" t="s">
        <v>137</v>
      </c>
      <c r="M2430" t="s">
        <v>60</v>
      </c>
      <c r="N2430">
        <v>19</v>
      </c>
      <c r="O2430">
        <v>758.59</v>
      </c>
      <c r="P2430">
        <v>0.21</v>
      </c>
      <c r="Q2430">
        <v>11386.44</v>
      </c>
      <c r="R2430">
        <v>4440.71</v>
      </c>
      <c r="S2430">
        <v>6945.73</v>
      </c>
      <c r="T2430">
        <v>1823.12</v>
      </c>
      <c r="U2430">
        <v>5122.6099999999997</v>
      </c>
      <c r="V2430">
        <v>0.24</v>
      </c>
      <c r="W2430">
        <v>3893.18</v>
      </c>
      <c r="X2430">
        <v>9706.64</v>
      </c>
      <c r="Y2430" t="s">
        <v>37</v>
      </c>
      <c r="Z2430" t="s">
        <v>75</v>
      </c>
      <c r="AA2430" t="s">
        <v>39</v>
      </c>
    </row>
    <row r="2431" spans="1:27" x14ac:dyDescent="0.25">
      <c r="A2431" t="s">
        <v>2573</v>
      </c>
      <c r="B2431" s="2">
        <v>45034</v>
      </c>
      <c r="C2431">
        <v>2023</v>
      </c>
      <c r="D2431" t="s">
        <v>41</v>
      </c>
      <c r="E2431" t="s">
        <v>70</v>
      </c>
      <c r="F2431">
        <v>4</v>
      </c>
      <c r="G2431" t="s">
        <v>85</v>
      </c>
      <c r="H2431" t="s">
        <v>71</v>
      </c>
      <c r="I2431" t="s">
        <v>45</v>
      </c>
      <c r="J2431" t="s">
        <v>33</v>
      </c>
      <c r="K2431" t="s">
        <v>225</v>
      </c>
      <c r="L2431" t="s">
        <v>137</v>
      </c>
      <c r="M2431" t="s">
        <v>60</v>
      </c>
      <c r="N2431">
        <v>148</v>
      </c>
      <c r="O2431">
        <v>214.81</v>
      </c>
      <c r="P2431">
        <v>0.02</v>
      </c>
      <c r="Q2431">
        <v>31156.04</v>
      </c>
      <c r="R2431">
        <v>16824.259999999998</v>
      </c>
      <c r="S2431">
        <v>14331.78</v>
      </c>
      <c r="T2431">
        <v>5009.5200000000004</v>
      </c>
      <c r="U2431">
        <v>9322.26</v>
      </c>
      <c r="V2431">
        <v>0.22</v>
      </c>
      <c r="W2431">
        <v>7271.36</v>
      </c>
      <c r="X2431">
        <v>36521.699999999997</v>
      </c>
      <c r="Y2431" t="s">
        <v>74</v>
      </c>
      <c r="Z2431" t="s">
        <v>75</v>
      </c>
      <c r="AA2431" t="s">
        <v>39</v>
      </c>
    </row>
    <row r="2432" spans="1:27" x14ac:dyDescent="0.25">
      <c r="A2432" t="s">
        <v>2574</v>
      </c>
      <c r="B2432" s="2">
        <v>45448</v>
      </c>
      <c r="C2432">
        <v>2024</v>
      </c>
      <c r="D2432" t="s">
        <v>41</v>
      </c>
      <c r="E2432" t="s">
        <v>77</v>
      </c>
      <c r="F2432">
        <v>6</v>
      </c>
      <c r="G2432" t="s">
        <v>51</v>
      </c>
      <c r="H2432" t="s">
        <v>44</v>
      </c>
      <c r="I2432" t="s">
        <v>65</v>
      </c>
      <c r="J2432" t="s">
        <v>66</v>
      </c>
      <c r="K2432" t="s">
        <v>176</v>
      </c>
      <c r="L2432" t="s">
        <v>83</v>
      </c>
      <c r="M2432" t="s">
        <v>47</v>
      </c>
      <c r="N2432">
        <v>99</v>
      </c>
      <c r="O2432">
        <v>831.7</v>
      </c>
      <c r="P2432">
        <v>0.06</v>
      </c>
      <c r="Q2432">
        <v>77398</v>
      </c>
      <c r="R2432">
        <v>49534.720000000001</v>
      </c>
      <c r="S2432">
        <v>27863.279999999999</v>
      </c>
      <c r="T2432">
        <v>4414.03</v>
      </c>
      <c r="U2432">
        <v>23449.25</v>
      </c>
      <c r="V2432">
        <v>0.22</v>
      </c>
      <c r="W2432">
        <v>18290.419999999998</v>
      </c>
      <c r="X2432">
        <v>88810.63</v>
      </c>
      <c r="Y2432" t="s">
        <v>37</v>
      </c>
      <c r="Z2432" t="s">
        <v>75</v>
      </c>
      <c r="AA2432" t="s">
        <v>39</v>
      </c>
    </row>
    <row r="2433" spans="1:27" x14ac:dyDescent="0.25">
      <c r="A2433" t="s">
        <v>2575</v>
      </c>
      <c r="B2433" s="2">
        <v>44940</v>
      </c>
      <c r="C2433">
        <v>2023</v>
      </c>
      <c r="D2433" t="s">
        <v>49</v>
      </c>
      <c r="E2433" t="s">
        <v>50</v>
      </c>
      <c r="F2433">
        <v>1</v>
      </c>
      <c r="G2433" t="s">
        <v>63</v>
      </c>
      <c r="H2433" t="s">
        <v>107</v>
      </c>
      <c r="I2433" t="s">
        <v>65</v>
      </c>
      <c r="J2433" t="s">
        <v>66</v>
      </c>
      <c r="K2433" t="s">
        <v>172</v>
      </c>
      <c r="L2433" t="s">
        <v>111</v>
      </c>
      <c r="M2433" t="s">
        <v>60</v>
      </c>
      <c r="N2433">
        <v>19</v>
      </c>
      <c r="O2433">
        <v>1007.47</v>
      </c>
      <c r="P2433">
        <v>0.02</v>
      </c>
      <c r="Q2433">
        <v>18759.09</v>
      </c>
      <c r="R2433">
        <v>9379.5499999999993</v>
      </c>
      <c r="S2433">
        <v>9379.5400000000009</v>
      </c>
      <c r="T2433">
        <v>2449.8000000000002</v>
      </c>
      <c r="U2433">
        <v>6929.74</v>
      </c>
      <c r="V2433">
        <v>0.24</v>
      </c>
      <c r="W2433">
        <v>5266.6</v>
      </c>
      <c r="X2433">
        <v>22485.09</v>
      </c>
      <c r="Y2433" t="s">
        <v>74</v>
      </c>
      <c r="Z2433" t="s">
        <v>57</v>
      </c>
      <c r="AA2433" t="s">
        <v>39</v>
      </c>
    </row>
    <row r="2434" spans="1:27" x14ac:dyDescent="0.25">
      <c r="A2434" t="s">
        <v>2576</v>
      </c>
      <c r="B2434" s="2">
        <v>44903</v>
      </c>
      <c r="C2434">
        <v>2022</v>
      </c>
      <c r="D2434" t="s">
        <v>113</v>
      </c>
      <c r="E2434" t="s">
        <v>156</v>
      </c>
      <c r="F2434">
        <v>12</v>
      </c>
      <c r="G2434" t="s">
        <v>63</v>
      </c>
      <c r="H2434" t="s">
        <v>64</v>
      </c>
      <c r="I2434" t="s">
        <v>65</v>
      </c>
      <c r="J2434" t="s">
        <v>66</v>
      </c>
      <c r="K2434" t="s">
        <v>90</v>
      </c>
      <c r="L2434" t="s">
        <v>140</v>
      </c>
      <c r="M2434" t="s">
        <v>60</v>
      </c>
      <c r="N2434">
        <v>2</v>
      </c>
      <c r="O2434">
        <v>890.69</v>
      </c>
      <c r="P2434">
        <v>0.17</v>
      </c>
      <c r="Q2434">
        <v>1478.55</v>
      </c>
      <c r="R2434">
        <v>724.49</v>
      </c>
      <c r="S2434">
        <v>754.06</v>
      </c>
      <c r="T2434">
        <v>227.48</v>
      </c>
      <c r="U2434">
        <v>526.58000000000004</v>
      </c>
      <c r="V2434">
        <v>0.23</v>
      </c>
      <c r="W2434">
        <v>405.47</v>
      </c>
      <c r="X2434">
        <v>1662.29</v>
      </c>
      <c r="Y2434" t="s">
        <v>37</v>
      </c>
      <c r="Z2434" t="s">
        <v>75</v>
      </c>
      <c r="AA2434" t="s">
        <v>39</v>
      </c>
    </row>
    <row r="2435" spans="1:27" x14ac:dyDescent="0.25">
      <c r="A2435" t="s">
        <v>2577</v>
      </c>
      <c r="B2435" s="2">
        <v>44688</v>
      </c>
      <c r="C2435">
        <v>2022</v>
      </c>
      <c r="D2435" t="s">
        <v>41</v>
      </c>
      <c r="E2435" t="s">
        <v>42</v>
      </c>
      <c r="F2435">
        <v>5</v>
      </c>
      <c r="G2435" t="s">
        <v>63</v>
      </c>
      <c r="H2435" t="s">
        <v>31</v>
      </c>
      <c r="I2435" t="s">
        <v>32</v>
      </c>
      <c r="J2435" t="s">
        <v>33</v>
      </c>
      <c r="K2435" t="s">
        <v>110</v>
      </c>
      <c r="L2435" t="s">
        <v>96</v>
      </c>
      <c r="M2435" t="s">
        <v>79</v>
      </c>
      <c r="N2435">
        <v>98</v>
      </c>
      <c r="O2435">
        <v>1610.79</v>
      </c>
      <c r="P2435">
        <v>0.03</v>
      </c>
      <c r="Q2435">
        <v>153121.70000000001</v>
      </c>
      <c r="R2435">
        <v>68904.77</v>
      </c>
      <c r="S2435">
        <v>84216.93</v>
      </c>
      <c r="T2435">
        <v>29707.74</v>
      </c>
      <c r="U2435">
        <v>54509.19</v>
      </c>
      <c r="V2435">
        <v>0.2</v>
      </c>
      <c r="W2435">
        <v>43607.35</v>
      </c>
      <c r="X2435">
        <v>173032.9</v>
      </c>
      <c r="Y2435" t="s">
        <v>37</v>
      </c>
      <c r="Z2435" t="s">
        <v>57</v>
      </c>
      <c r="AA2435" t="s">
        <v>39</v>
      </c>
    </row>
    <row r="2436" spans="1:27" x14ac:dyDescent="0.25">
      <c r="A2436" t="s">
        <v>2578</v>
      </c>
      <c r="B2436" s="2">
        <v>44744</v>
      </c>
      <c r="C2436">
        <v>2022</v>
      </c>
      <c r="D2436" t="s">
        <v>28</v>
      </c>
      <c r="E2436" t="s">
        <v>29</v>
      </c>
      <c r="F2436">
        <v>7</v>
      </c>
      <c r="G2436" t="s">
        <v>30</v>
      </c>
      <c r="H2436" t="s">
        <v>64</v>
      </c>
      <c r="I2436" t="s">
        <v>92</v>
      </c>
      <c r="J2436" t="s">
        <v>53</v>
      </c>
      <c r="K2436" t="s">
        <v>315</v>
      </c>
      <c r="L2436" t="s">
        <v>55</v>
      </c>
      <c r="M2436" t="s">
        <v>36</v>
      </c>
      <c r="N2436">
        <v>140</v>
      </c>
      <c r="O2436">
        <v>1407.78</v>
      </c>
      <c r="P2436">
        <v>0.25</v>
      </c>
      <c r="Q2436">
        <v>147816.9</v>
      </c>
      <c r="R2436">
        <v>87211.97</v>
      </c>
      <c r="S2436">
        <v>60604.93</v>
      </c>
      <c r="T2436">
        <v>12691.53</v>
      </c>
      <c r="U2436">
        <v>47913.4</v>
      </c>
      <c r="V2436">
        <v>0.28000000000000003</v>
      </c>
      <c r="W2436">
        <v>34497.65</v>
      </c>
      <c r="X2436">
        <v>167083.35</v>
      </c>
      <c r="Y2436" t="s">
        <v>56</v>
      </c>
      <c r="Z2436" t="s">
        <v>57</v>
      </c>
      <c r="AA2436" t="s">
        <v>39</v>
      </c>
    </row>
    <row r="2437" spans="1:27" x14ac:dyDescent="0.25">
      <c r="A2437" t="s">
        <v>2579</v>
      </c>
      <c r="B2437" s="2">
        <v>45286</v>
      </c>
      <c r="C2437">
        <v>2023</v>
      </c>
      <c r="D2437" t="s">
        <v>113</v>
      </c>
      <c r="E2437" t="s">
        <v>156</v>
      </c>
      <c r="F2437">
        <v>12</v>
      </c>
      <c r="G2437" t="s">
        <v>30</v>
      </c>
      <c r="H2437" t="s">
        <v>129</v>
      </c>
      <c r="I2437" t="s">
        <v>32</v>
      </c>
      <c r="J2437" t="s">
        <v>33</v>
      </c>
      <c r="K2437" t="s">
        <v>233</v>
      </c>
      <c r="L2437" t="s">
        <v>46</v>
      </c>
      <c r="M2437" t="s">
        <v>79</v>
      </c>
      <c r="N2437">
        <v>65</v>
      </c>
      <c r="O2437">
        <v>1028.45</v>
      </c>
      <c r="P2437">
        <v>0.08</v>
      </c>
      <c r="Q2437">
        <v>61501.31</v>
      </c>
      <c r="R2437">
        <v>29520.63</v>
      </c>
      <c r="S2437">
        <v>31980.68</v>
      </c>
      <c r="T2437">
        <v>6025.12</v>
      </c>
      <c r="U2437">
        <v>25955.56</v>
      </c>
      <c r="V2437">
        <v>0.2</v>
      </c>
      <c r="W2437">
        <v>20764.45</v>
      </c>
      <c r="X2437">
        <v>64535.15</v>
      </c>
      <c r="Y2437" t="s">
        <v>37</v>
      </c>
      <c r="Z2437" t="s">
        <v>57</v>
      </c>
      <c r="AA2437" t="s">
        <v>39</v>
      </c>
    </row>
    <row r="2438" spans="1:27" x14ac:dyDescent="0.25">
      <c r="A2438" t="s">
        <v>2580</v>
      </c>
      <c r="B2438" s="2">
        <v>45405</v>
      </c>
      <c r="C2438">
        <v>2024</v>
      </c>
      <c r="D2438" t="s">
        <v>41</v>
      </c>
      <c r="E2438" t="s">
        <v>70</v>
      </c>
      <c r="F2438">
        <v>4</v>
      </c>
      <c r="G2438" t="s">
        <v>63</v>
      </c>
      <c r="H2438" t="s">
        <v>64</v>
      </c>
      <c r="I2438" t="s">
        <v>52</v>
      </c>
      <c r="J2438" t="s">
        <v>53</v>
      </c>
      <c r="K2438" t="s">
        <v>115</v>
      </c>
      <c r="L2438" t="s">
        <v>73</v>
      </c>
      <c r="M2438" t="s">
        <v>60</v>
      </c>
      <c r="N2438">
        <v>156</v>
      </c>
      <c r="O2438">
        <v>942.05</v>
      </c>
      <c r="P2438">
        <v>0.06</v>
      </c>
      <c r="Q2438">
        <v>138142.21</v>
      </c>
      <c r="R2438">
        <v>63545.42</v>
      </c>
      <c r="S2438">
        <v>74596.789999999994</v>
      </c>
      <c r="T2438">
        <v>26669.02</v>
      </c>
      <c r="U2438">
        <v>47927.77</v>
      </c>
      <c r="V2438">
        <v>0.21</v>
      </c>
      <c r="W2438">
        <v>37862.94</v>
      </c>
      <c r="X2438">
        <v>163722.84</v>
      </c>
      <c r="Y2438" t="s">
        <v>56</v>
      </c>
      <c r="Z2438" t="s">
        <v>61</v>
      </c>
      <c r="AA2438" t="s">
        <v>39</v>
      </c>
    </row>
    <row r="2439" spans="1:27" x14ac:dyDescent="0.25">
      <c r="A2439" t="s">
        <v>2581</v>
      </c>
      <c r="B2439" s="2">
        <v>44744</v>
      </c>
      <c r="C2439">
        <v>2022</v>
      </c>
      <c r="D2439" t="s">
        <v>28</v>
      </c>
      <c r="E2439" t="s">
        <v>29</v>
      </c>
      <c r="F2439">
        <v>7</v>
      </c>
      <c r="G2439" t="s">
        <v>85</v>
      </c>
      <c r="H2439" t="s">
        <v>129</v>
      </c>
      <c r="I2439" t="s">
        <v>32</v>
      </c>
      <c r="J2439" t="s">
        <v>33</v>
      </c>
      <c r="K2439" t="s">
        <v>98</v>
      </c>
      <c r="L2439" t="s">
        <v>101</v>
      </c>
      <c r="M2439" t="s">
        <v>79</v>
      </c>
      <c r="N2439">
        <v>169</v>
      </c>
      <c r="O2439">
        <v>520.99</v>
      </c>
      <c r="P2439">
        <v>0.09</v>
      </c>
      <c r="Q2439">
        <v>80123.05</v>
      </c>
      <c r="R2439">
        <v>35254.14</v>
      </c>
      <c r="S2439">
        <v>44868.91</v>
      </c>
      <c r="T2439">
        <v>9104.5499999999993</v>
      </c>
      <c r="U2439">
        <v>35764.36</v>
      </c>
      <c r="V2439">
        <v>0.25</v>
      </c>
      <c r="W2439">
        <v>26823.27</v>
      </c>
      <c r="X2439">
        <v>90760.18</v>
      </c>
      <c r="Y2439" t="s">
        <v>56</v>
      </c>
      <c r="Z2439" t="s">
        <v>57</v>
      </c>
      <c r="AA2439" t="s">
        <v>39</v>
      </c>
    </row>
    <row r="2440" spans="1:27" x14ac:dyDescent="0.25">
      <c r="A2440" t="s">
        <v>2582</v>
      </c>
      <c r="B2440" s="2">
        <v>45074</v>
      </c>
      <c r="C2440">
        <v>2023</v>
      </c>
      <c r="D2440" t="s">
        <v>41</v>
      </c>
      <c r="E2440" t="s">
        <v>42</v>
      </c>
      <c r="F2440">
        <v>5</v>
      </c>
      <c r="G2440" t="s">
        <v>85</v>
      </c>
      <c r="H2440" t="s">
        <v>129</v>
      </c>
      <c r="I2440" t="s">
        <v>32</v>
      </c>
      <c r="J2440" t="s">
        <v>33</v>
      </c>
      <c r="K2440" t="s">
        <v>110</v>
      </c>
      <c r="L2440" t="s">
        <v>122</v>
      </c>
      <c r="M2440" t="s">
        <v>36</v>
      </c>
      <c r="N2440">
        <v>18</v>
      </c>
      <c r="O2440">
        <v>954.75</v>
      </c>
      <c r="P2440">
        <v>0.13</v>
      </c>
      <c r="Q2440">
        <v>14951.39</v>
      </c>
      <c r="R2440">
        <v>5232.99</v>
      </c>
      <c r="S2440">
        <v>9718.4</v>
      </c>
      <c r="T2440">
        <v>2865.92</v>
      </c>
      <c r="U2440">
        <v>6852.48</v>
      </c>
      <c r="V2440">
        <v>0.23</v>
      </c>
      <c r="W2440">
        <v>5276.41</v>
      </c>
      <c r="X2440">
        <v>15848.5</v>
      </c>
      <c r="Y2440" t="s">
        <v>56</v>
      </c>
      <c r="Z2440" t="s">
        <v>38</v>
      </c>
      <c r="AA2440" t="s">
        <v>39</v>
      </c>
    </row>
    <row r="2441" spans="1:27" x14ac:dyDescent="0.25">
      <c r="A2441" t="s">
        <v>2583</v>
      </c>
      <c r="B2441" s="2">
        <v>45102</v>
      </c>
      <c r="C2441">
        <v>2023</v>
      </c>
      <c r="D2441" t="s">
        <v>41</v>
      </c>
      <c r="E2441" t="s">
        <v>77</v>
      </c>
      <c r="F2441">
        <v>6</v>
      </c>
      <c r="G2441" t="s">
        <v>51</v>
      </c>
      <c r="H2441" t="s">
        <v>64</v>
      </c>
      <c r="I2441" t="s">
        <v>32</v>
      </c>
      <c r="J2441" t="s">
        <v>33</v>
      </c>
      <c r="K2441" t="s">
        <v>157</v>
      </c>
      <c r="L2441" t="s">
        <v>137</v>
      </c>
      <c r="M2441" t="s">
        <v>47</v>
      </c>
      <c r="N2441">
        <v>109</v>
      </c>
      <c r="O2441">
        <v>1871.83</v>
      </c>
      <c r="P2441">
        <v>0.08</v>
      </c>
      <c r="Q2441">
        <v>187707.11</v>
      </c>
      <c r="R2441">
        <v>86345.27</v>
      </c>
      <c r="S2441">
        <v>101361.84</v>
      </c>
      <c r="T2441">
        <v>29198.25</v>
      </c>
      <c r="U2441">
        <v>72163.59</v>
      </c>
      <c r="V2441">
        <v>0.2</v>
      </c>
      <c r="W2441">
        <v>57730.87</v>
      </c>
      <c r="X2441">
        <v>168577.1</v>
      </c>
      <c r="Y2441" t="s">
        <v>56</v>
      </c>
      <c r="Z2441" t="s">
        <v>57</v>
      </c>
      <c r="AA2441" t="s">
        <v>39</v>
      </c>
    </row>
    <row r="2442" spans="1:27" x14ac:dyDescent="0.25">
      <c r="A2442" t="s">
        <v>2584</v>
      </c>
      <c r="B2442" s="2">
        <v>45499</v>
      </c>
      <c r="C2442">
        <v>2024</v>
      </c>
      <c r="D2442" t="s">
        <v>28</v>
      </c>
      <c r="E2442" t="s">
        <v>29</v>
      </c>
      <c r="F2442">
        <v>7</v>
      </c>
      <c r="G2442" t="s">
        <v>51</v>
      </c>
      <c r="H2442" t="s">
        <v>89</v>
      </c>
      <c r="I2442" t="s">
        <v>52</v>
      </c>
      <c r="J2442" t="s">
        <v>53</v>
      </c>
      <c r="K2442" t="s">
        <v>176</v>
      </c>
      <c r="L2442" t="s">
        <v>140</v>
      </c>
      <c r="M2442" t="s">
        <v>60</v>
      </c>
      <c r="N2442">
        <v>49</v>
      </c>
      <c r="O2442">
        <v>896.51</v>
      </c>
      <c r="P2442">
        <v>0.14000000000000001</v>
      </c>
      <c r="Q2442">
        <v>37778.93</v>
      </c>
      <c r="R2442">
        <v>22289.57</v>
      </c>
      <c r="S2442">
        <v>15489.36</v>
      </c>
      <c r="T2442">
        <v>6912.29</v>
      </c>
      <c r="U2442">
        <v>8577.07</v>
      </c>
      <c r="V2442">
        <v>0.19</v>
      </c>
      <c r="W2442">
        <v>6947.43</v>
      </c>
      <c r="X2442">
        <v>42864.6</v>
      </c>
      <c r="Y2442" t="s">
        <v>56</v>
      </c>
      <c r="Z2442" t="s">
        <v>38</v>
      </c>
      <c r="AA2442" t="s">
        <v>39</v>
      </c>
    </row>
    <row r="2443" spans="1:27" x14ac:dyDescent="0.25">
      <c r="A2443" t="s">
        <v>2585</v>
      </c>
      <c r="B2443" s="2">
        <v>44822</v>
      </c>
      <c r="C2443">
        <v>2022</v>
      </c>
      <c r="D2443" t="s">
        <v>28</v>
      </c>
      <c r="E2443" t="s">
        <v>134</v>
      </c>
      <c r="F2443">
        <v>9</v>
      </c>
      <c r="G2443" t="s">
        <v>85</v>
      </c>
      <c r="H2443" t="s">
        <v>107</v>
      </c>
      <c r="I2443" t="s">
        <v>32</v>
      </c>
      <c r="J2443" t="s">
        <v>33</v>
      </c>
      <c r="K2443" t="s">
        <v>142</v>
      </c>
      <c r="L2443" t="s">
        <v>119</v>
      </c>
      <c r="M2443" t="s">
        <v>47</v>
      </c>
      <c r="N2443">
        <v>3</v>
      </c>
      <c r="O2443">
        <v>416.35</v>
      </c>
      <c r="P2443">
        <v>0.24</v>
      </c>
      <c r="Q2443">
        <v>949.28</v>
      </c>
      <c r="R2443">
        <v>436.67</v>
      </c>
      <c r="S2443">
        <v>512.61</v>
      </c>
      <c r="T2443">
        <v>61.83</v>
      </c>
      <c r="U2443">
        <v>450.78</v>
      </c>
      <c r="V2443">
        <v>0.2</v>
      </c>
      <c r="W2443">
        <v>360.62</v>
      </c>
      <c r="X2443">
        <v>1018.51</v>
      </c>
      <c r="Y2443" t="s">
        <v>56</v>
      </c>
      <c r="Z2443" t="s">
        <v>38</v>
      </c>
      <c r="AA2443" t="s">
        <v>39</v>
      </c>
    </row>
    <row r="2444" spans="1:27" x14ac:dyDescent="0.25">
      <c r="A2444" t="s">
        <v>2586</v>
      </c>
      <c r="B2444" s="2">
        <v>45345</v>
      </c>
      <c r="C2444">
        <v>2024</v>
      </c>
      <c r="D2444" t="s">
        <v>49</v>
      </c>
      <c r="E2444" t="s">
        <v>88</v>
      </c>
      <c r="F2444">
        <v>2</v>
      </c>
      <c r="G2444" t="s">
        <v>63</v>
      </c>
      <c r="H2444" t="s">
        <v>107</v>
      </c>
      <c r="I2444" t="s">
        <v>32</v>
      </c>
      <c r="J2444" t="s">
        <v>33</v>
      </c>
      <c r="K2444" t="s">
        <v>110</v>
      </c>
      <c r="L2444" t="s">
        <v>55</v>
      </c>
      <c r="M2444" t="s">
        <v>60</v>
      </c>
      <c r="N2444">
        <v>44</v>
      </c>
      <c r="O2444">
        <v>1661.21</v>
      </c>
      <c r="P2444">
        <v>0.2</v>
      </c>
      <c r="Q2444">
        <v>58474.59</v>
      </c>
      <c r="R2444">
        <v>32161.02</v>
      </c>
      <c r="S2444">
        <v>26313.57</v>
      </c>
      <c r="T2444">
        <v>6581.95</v>
      </c>
      <c r="U2444">
        <v>19731.62</v>
      </c>
      <c r="V2444">
        <v>0.2</v>
      </c>
      <c r="W2444">
        <v>15785.3</v>
      </c>
      <c r="X2444">
        <v>56591.92</v>
      </c>
      <c r="Y2444" t="s">
        <v>74</v>
      </c>
      <c r="Z2444" t="s">
        <v>61</v>
      </c>
      <c r="AA2444" t="s">
        <v>39</v>
      </c>
    </row>
    <row r="2445" spans="1:27" x14ac:dyDescent="0.25">
      <c r="A2445" t="s">
        <v>2587</v>
      </c>
      <c r="B2445" s="2">
        <v>44996</v>
      </c>
      <c r="C2445">
        <v>2023</v>
      </c>
      <c r="D2445" t="s">
        <v>49</v>
      </c>
      <c r="E2445" t="s">
        <v>106</v>
      </c>
      <c r="F2445">
        <v>3</v>
      </c>
      <c r="G2445" t="s">
        <v>43</v>
      </c>
      <c r="H2445" t="s">
        <v>89</v>
      </c>
      <c r="I2445" t="s">
        <v>32</v>
      </c>
      <c r="J2445" t="s">
        <v>33</v>
      </c>
      <c r="K2445" t="s">
        <v>211</v>
      </c>
      <c r="L2445" t="s">
        <v>96</v>
      </c>
      <c r="M2445" t="s">
        <v>36</v>
      </c>
      <c r="N2445">
        <v>174</v>
      </c>
      <c r="O2445">
        <v>737.97</v>
      </c>
      <c r="P2445">
        <v>0.13</v>
      </c>
      <c r="Q2445">
        <v>111713.9</v>
      </c>
      <c r="R2445">
        <v>44685.56</v>
      </c>
      <c r="S2445">
        <v>67028.34</v>
      </c>
      <c r="T2445">
        <v>17848.419999999998</v>
      </c>
      <c r="U2445">
        <v>49179.92</v>
      </c>
      <c r="V2445">
        <v>0.23</v>
      </c>
      <c r="W2445">
        <v>37868.54</v>
      </c>
      <c r="X2445">
        <v>132274.1</v>
      </c>
      <c r="Y2445" t="s">
        <v>37</v>
      </c>
      <c r="Z2445" t="s">
        <v>61</v>
      </c>
      <c r="AA2445" t="s">
        <v>39</v>
      </c>
    </row>
    <row r="2446" spans="1:27" x14ac:dyDescent="0.25">
      <c r="A2446" t="s">
        <v>2588</v>
      </c>
      <c r="B2446" s="2">
        <v>45203</v>
      </c>
      <c r="C2446">
        <v>2023</v>
      </c>
      <c r="D2446" t="s">
        <v>113</v>
      </c>
      <c r="E2446" t="s">
        <v>114</v>
      </c>
      <c r="F2446">
        <v>10</v>
      </c>
      <c r="G2446" t="s">
        <v>51</v>
      </c>
      <c r="H2446" t="s">
        <v>107</v>
      </c>
      <c r="I2446" t="s">
        <v>52</v>
      </c>
      <c r="J2446" t="s">
        <v>53</v>
      </c>
      <c r="K2446" t="s">
        <v>324</v>
      </c>
      <c r="L2446" t="s">
        <v>73</v>
      </c>
      <c r="M2446" t="s">
        <v>47</v>
      </c>
      <c r="N2446">
        <v>153</v>
      </c>
      <c r="O2446">
        <v>1525.6</v>
      </c>
      <c r="P2446">
        <v>0.21</v>
      </c>
      <c r="Q2446">
        <v>184399.27</v>
      </c>
      <c r="R2446">
        <v>59007.77</v>
      </c>
      <c r="S2446">
        <v>125391.5</v>
      </c>
      <c r="T2446">
        <v>16789.21</v>
      </c>
      <c r="U2446">
        <v>108602.29</v>
      </c>
      <c r="V2446">
        <v>0.2</v>
      </c>
      <c r="W2446">
        <v>86881.83</v>
      </c>
      <c r="X2446">
        <v>190895.08</v>
      </c>
      <c r="Y2446" t="s">
        <v>37</v>
      </c>
      <c r="Z2446" t="s">
        <v>57</v>
      </c>
      <c r="AA2446" t="s">
        <v>39</v>
      </c>
    </row>
    <row r="2447" spans="1:27" x14ac:dyDescent="0.25">
      <c r="A2447" t="s">
        <v>2589</v>
      </c>
      <c r="B2447" s="2">
        <v>45317</v>
      </c>
      <c r="C2447">
        <v>2024</v>
      </c>
      <c r="D2447" t="s">
        <v>49</v>
      </c>
      <c r="E2447" t="s">
        <v>50</v>
      </c>
      <c r="F2447">
        <v>1</v>
      </c>
      <c r="G2447" t="s">
        <v>51</v>
      </c>
      <c r="H2447" t="s">
        <v>107</v>
      </c>
      <c r="I2447" t="s">
        <v>52</v>
      </c>
      <c r="J2447" t="s">
        <v>53</v>
      </c>
      <c r="K2447" t="s">
        <v>108</v>
      </c>
      <c r="L2447" t="s">
        <v>35</v>
      </c>
      <c r="M2447" t="s">
        <v>60</v>
      </c>
      <c r="N2447">
        <v>4</v>
      </c>
      <c r="O2447">
        <v>1531.94</v>
      </c>
      <c r="P2447">
        <v>0.19</v>
      </c>
      <c r="Q2447">
        <v>4963.49</v>
      </c>
      <c r="R2447">
        <v>1836.49</v>
      </c>
      <c r="S2447">
        <v>3127</v>
      </c>
      <c r="T2447">
        <v>893.77</v>
      </c>
      <c r="U2447">
        <v>2233.23</v>
      </c>
      <c r="V2447">
        <v>0.28999999999999998</v>
      </c>
      <c r="W2447">
        <v>1585.59</v>
      </c>
      <c r="X2447">
        <v>4261.43</v>
      </c>
      <c r="Y2447" t="s">
        <v>37</v>
      </c>
      <c r="Z2447" t="s">
        <v>57</v>
      </c>
      <c r="AA2447" t="s">
        <v>39</v>
      </c>
    </row>
    <row r="2448" spans="1:27" x14ac:dyDescent="0.25">
      <c r="A2448" t="s">
        <v>2590</v>
      </c>
      <c r="B2448" s="2">
        <v>44976</v>
      </c>
      <c r="C2448">
        <v>2023</v>
      </c>
      <c r="D2448" t="s">
        <v>49</v>
      </c>
      <c r="E2448" t="s">
        <v>88</v>
      </c>
      <c r="F2448">
        <v>2</v>
      </c>
      <c r="G2448" t="s">
        <v>63</v>
      </c>
      <c r="H2448" t="s">
        <v>71</v>
      </c>
      <c r="I2448" t="s">
        <v>52</v>
      </c>
      <c r="J2448" t="s">
        <v>53</v>
      </c>
      <c r="K2448" t="s">
        <v>98</v>
      </c>
      <c r="L2448" t="s">
        <v>101</v>
      </c>
      <c r="M2448" t="s">
        <v>47</v>
      </c>
      <c r="N2448">
        <v>23</v>
      </c>
      <c r="O2448">
        <v>96.89</v>
      </c>
      <c r="P2448">
        <v>0.15</v>
      </c>
      <c r="Q2448">
        <v>1894.2</v>
      </c>
      <c r="R2448">
        <v>871.33</v>
      </c>
      <c r="S2448">
        <v>1022.87</v>
      </c>
      <c r="T2448">
        <v>122.04</v>
      </c>
      <c r="U2448">
        <v>900.83</v>
      </c>
      <c r="V2448">
        <v>0.25</v>
      </c>
      <c r="W2448">
        <v>675.62</v>
      </c>
      <c r="X2448">
        <v>2075.88</v>
      </c>
      <c r="Y2448" t="s">
        <v>37</v>
      </c>
      <c r="Z2448" t="s">
        <v>61</v>
      </c>
      <c r="AA2448" t="s">
        <v>39</v>
      </c>
    </row>
    <row r="2449" spans="1:27" x14ac:dyDescent="0.25">
      <c r="A2449" t="s">
        <v>2591</v>
      </c>
      <c r="B2449" s="2">
        <v>45013</v>
      </c>
      <c r="C2449">
        <v>2023</v>
      </c>
      <c r="D2449" t="s">
        <v>49</v>
      </c>
      <c r="E2449" t="s">
        <v>106</v>
      </c>
      <c r="F2449">
        <v>3</v>
      </c>
      <c r="G2449" t="s">
        <v>51</v>
      </c>
      <c r="H2449" t="s">
        <v>44</v>
      </c>
      <c r="I2449" t="s">
        <v>135</v>
      </c>
      <c r="J2449" t="s">
        <v>66</v>
      </c>
      <c r="K2449" t="s">
        <v>183</v>
      </c>
      <c r="L2449" t="s">
        <v>68</v>
      </c>
      <c r="M2449" t="s">
        <v>79</v>
      </c>
      <c r="N2449">
        <v>126</v>
      </c>
      <c r="O2449">
        <v>900.52</v>
      </c>
      <c r="P2449">
        <v>0.09</v>
      </c>
      <c r="Q2449">
        <v>103253.62</v>
      </c>
      <c r="R2449">
        <v>46464.13</v>
      </c>
      <c r="S2449">
        <v>56789.49</v>
      </c>
      <c r="T2449">
        <v>6167.41</v>
      </c>
      <c r="U2449">
        <v>50622.080000000002</v>
      </c>
      <c r="V2449">
        <v>0.2</v>
      </c>
      <c r="W2449">
        <v>40497.660000000003</v>
      </c>
      <c r="X2449">
        <v>99964.33</v>
      </c>
      <c r="Y2449" t="s">
        <v>37</v>
      </c>
      <c r="Z2449" t="s">
        <v>38</v>
      </c>
      <c r="AA2449" t="s">
        <v>39</v>
      </c>
    </row>
    <row r="2450" spans="1:27" x14ac:dyDescent="0.25">
      <c r="A2450" t="s">
        <v>2592</v>
      </c>
      <c r="B2450" s="2">
        <v>44930</v>
      </c>
      <c r="C2450">
        <v>2023</v>
      </c>
      <c r="D2450" t="s">
        <v>49</v>
      </c>
      <c r="E2450" t="s">
        <v>50</v>
      </c>
      <c r="F2450">
        <v>1</v>
      </c>
      <c r="G2450" t="s">
        <v>51</v>
      </c>
      <c r="H2450" t="s">
        <v>31</v>
      </c>
      <c r="I2450" t="s">
        <v>65</v>
      </c>
      <c r="J2450" t="s">
        <v>66</v>
      </c>
      <c r="K2450" t="s">
        <v>142</v>
      </c>
      <c r="L2450" t="s">
        <v>111</v>
      </c>
      <c r="M2450" t="s">
        <v>79</v>
      </c>
      <c r="N2450">
        <v>100</v>
      </c>
      <c r="O2450">
        <v>842.26</v>
      </c>
      <c r="P2450">
        <v>0.03</v>
      </c>
      <c r="Q2450">
        <v>81699.22</v>
      </c>
      <c r="R2450">
        <v>49836.52</v>
      </c>
      <c r="S2450">
        <v>31862.7</v>
      </c>
      <c r="T2450">
        <v>7112.69</v>
      </c>
      <c r="U2450">
        <v>24750.01</v>
      </c>
      <c r="V2450">
        <v>0.21</v>
      </c>
      <c r="W2450">
        <v>19552.509999999998</v>
      </c>
      <c r="X2450">
        <v>86807.53</v>
      </c>
      <c r="Y2450" t="s">
        <v>37</v>
      </c>
      <c r="Z2450" t="s">
        <v>75</v>
      </c>
      <c r="AA2450" t="s">
        <v>39</v>
      </c>
    </row>
    <row r="2451" spans="1:27" x14ac:dyDescent="0.25">
      <c r="A2451" t="s">
        <v>2593</v>
      </c>
      <c r="B2451" s="2">
        <v>44846</v>
      </c>
      <c r="C2451">
        <v>2022</v>
      </c>
      <c r="D2451" t="s">
        <v>113</v>
      </c>
      <c r="E2451" t="s">
        <v>114</v>
      </c>
      <c r="F2451">
        <v>10</v>
      </c>
      <c r="G2451" t="s">
        <v>30</v>
      </c>
      <c r="H2451" t="s">
        <v>71</v>
      </c>
      <c r="I2451" t="s">
        <v>32</v>
      </c>
      <c r="J2451" t="s">
        <v>33</v>
      </c>
      <c r="K2451" t="s">
        <v>181</v>
      </c>
      <c r="L2451" t="s">
        <v>101</v>
      </c>
      <c r="M2451" t="s">
        <v>79</v>
      </c>
      <c r="N2451">
        <v>18</v>
      </c>
      <c r="O2451">
        <v>724.2</v>
      </c>
      <c r="P2451">
        <v>0.23</v>
      </c>
      <c r="Q2451">
        <v>10037.41</v>
      </c>
      <c r="R2451">
        <v>3312.35</v>
      </c>
      <c r="S2451">
        <v>6725.06</v>
      </c>
      <c r="T2451">
        <v>1833.89</v>
      </c>
      <c r="U2451">
        <v>4891.17</v>
      </c>
      <c r="V2451">
        <v>0.28000000000000003</v>
      </c>
      <c r="W2451">
        <v>3521.64</v>
      </c>
      <c r="X2451">
        <v>10532.13</v>
      </c>
      <c r="Y2451" t="s">
        <v>74</v>
      </c>
      <c r="Z2451" t="s">
        <v>61</v>
      </c>
      <c r="AA2451" t="s">
        <v>39</v>
      </c>
    </row>
    <row r="2452" spans="1:27" x14ac:dyDescent="0.25">
      <c r="A2452" t="s">
        <v>2594</v>
      </c>
      <c r="B2452" s="2">
        <v>45238</v>
      </c>
      <c r="C2452">
        <v>2023</v>
      </c>
      <c r="D2452" t="s">
        <v>113</v>
      </c>
      <c r="E2452" t="s">
        <v>117</v>
      </c>
      <c r="F2452">
        <v>11</v>
      </c>
      <c r="G2452" t="s">
        <v>85</v>
      </c>
      <c r="H2452" t="s">
        <v>71</v>
      </c>
      <c r="I2452" t="s">
        <v>135</v>
      </c>
      <c r="J2452" t="s">
        <v>66</v>
      </c>
      <c r="K2452" t="s">
        <v>72</v>
      </c>
      <c r="L2452" t="s">
        <v>55</v>
      </c>
      <c r="M2452" t="s">
        <v>79</v>
      </c>
      <c r="N2452">
        <v>130</v>
      </c>
      <c r="O2452">
        <v>402.82</v>
      </c>
      <c r="P2452">
        <v>7.0000000000000007E-2</v>
      </c>
      <c r="Q2452">
        <v>48700.94</v>
      </c>
      <c r="R2452">
        <v>22402.43</v>
      </c>
      <c r="S2452">
        <v>26298.51</v>
      </c>
      <c r="T2452">
        <v>3815.31</v>
      </c>
      <c r="U2452">
        <v>22483.200000000001</v>
      </c>
      <c r="V2452">
        <v>0.26</v>
      </c>
      <c r="W2452">
        <v>16637.57</v>
      </c>
      <c r="X2452">
        <v>51674.49</v>
      </c>
      <c r="Y2452" t="s">
        <v>56</v>
      </c>
      <c r="Z2452" t="s">
        <v>38</v>
      </c>
      <c r="AA2452" t="s">
        <v>39</v>
      </c>
    </row>
    <row r="2453" spans="1:27" x14ac:dyDescent="0.25">
      <c r="A2453" t="s">
        <v>2595</v>
      </c>
      <c r="B2453" s="2">
        <v>44786</v>
      </c>
      <c r="C2453">
        <v>2022</v>
      </c>
      <c r="D2453" t="s">
        <v>28</v>
      </c>
      <c r="E2453" t="s">
        <v>81</v>
      </c>
      <c r="F2453">
        <v>8</v>
      </c>
      <c r="G2453" t="s">
        <v>51</v>
      </c>
      <c r="H2453" t="s">
        <v>31</v>
      </c>
      <c r="I2453" t="s">
        <v>92</v>
      </c>
      <c r="J2453" t="s">
        <v>53</v>
      </c>
      <c r="K2453" t="s">
        <v>82</v>
      </c>
      <c r="L2453" t="s">
        <v>101</v>
      </c>
      <c r="M2453" t="s">
        <v>36</v>
      </c>
      <c r="N2453">
        <v>38</v>
      </c>
      <c r="O2453">
        <v>1973.47</v>
      </c>
      <c r="P2453">
        <v>0.09</v>
      </c>
      <c r="Q2453">
        <v>68242.59</v>
      </c>
      <c r="R2453">
        <v>25932.18</v>
      </c>
      <c r="S2453">
        <v>42310.41</v>
      </c>
      <c r="T2453">
        <v>10545.02</v>
      </c>
      <c r="U2453">
        <v>31765.39</v>
      </c>
      <c r="V2453">
        <v>0.22</v>
      </c>
      <c r="W2453">
        <v>24777</v>
      </c>
      <c r="X2453">
        <v>80671.429999999993</v>
      </c>
      <c r="Y2453" t="s">
        <v>37</v>
      </c>
      <c r="Z2453" t="s">
        <v>38</v>
      </c>
      <c r="AA2453" t="s">
        <v>39</v>
      </c>
    </row>
    <row r="2454" spans="1:27" x14ac:dyDescent="0.25">
      <c r="A2454" t="s">
        <v>2596</v>
      </c>
      <c r="B2454" s="2">
        <v>44944</v>
      </c>
      <c r="C2454">
        <v>2023</v>
      </c>
      <c r="D2454" t="s">
        <v>49</v>
      </c>
      <c r="E2454" t="s">
        <v>50</v>
      </c>
      <c r="F2454">
        <v>1</v>
      </c>
      <c r="G2454" t="s">
        <v>30</v>
      </c>
      <c r="H2454" t="s">
        <v>129</v>
      </c>
      <c r="I2454" t="s">
        <v>32</v>
      </c>
      <c r="J2454" t="s">
        <v>33</v>
      </c>
      <c r="K2454" t="s">
        <v>90</v>
      </c>
      <c r="L2454" t="s">
        <v>55</v>
      </c>
      <c r="M2454" t="s">
        <v>36</v>
      </c>
      <c r="N2454">
        <v>46</v>
      </c>
      <c r="O2454">
        <v>115.51</v>
      </c>
      <c r="P2454">
        <v>0.23</v>
      </c>
      <c r="Q2454">
        <v>4091.36</v>
      </c>
      <c r="R2454">
        <v>1800.2</v>
      </c>
      <c r="S2454">
        <v>2291.16</v>
      </c>
      <c r="T2454">
        <v>605.59</v>
      </c>
      <c r="U2454">
        <v>1685.57</v>
      </c>
      <c r="V2454">
        <v>0.26</v>
      </c>
      <c r="W2454">
        <v>1247.32</v>
      </c>
      <c r="X2454">
        <v>3483.18</v>
      </c>
      <c r="Y2454" t="s">
        <v>37</v>
      </c>
      <c r="Z2454" t="s">
        <v>57</v>
      </c>
      <c r="AA2454" t="s">
        <v>39</v>
      </c>
    </row>
    <row r="2455" spans="1:27" x14ac:dyDescent="0.25">
      <c r="A2455" t="s">
        <v>2597</v>
      </c>
      <c r="B2455" s="2">
        <v>45003</v>
      </c>
      <c r="C2455">
        <v>2023</v>
      </c>
      <c r="D2455" t="s">
        <v>49</v>
      </c>
      <c r="E2455" t="s">
        <v>106</v>
      </c>
      <c r="F2455">
        <v>3</v>
      </c>
      <c r="G2455" t="s">
        <v>51</v>
      </c>
      <c r="H2455" t="s">
        <v>107</v>
      </c>
      <c r="I2455" t="s">
        <v>92</v>
      </c>
      <c r="J2455" t="s">
        <v>53</v>
      </c>
      <c r="K2455" t="s">
        <v>151</v>
      </c>
      <c r="L2455" t="s">
        <v>111</v>
      </c>
      <c r="M2455" t="s">
        <v>36</v>
      </c>
      <c r="N2455">
        <v>101</v>
      </c>
      <c r="O2455">
        <v>570.74</v>
      </c>
      <c r="P2455">
        <v>0.06</v>
      </c>
      <c r="Q2455">
        <v>54186.06</v>
      </c>
      <c r="R2455">
        <v>31969.78</v>
      </c>
      <c r="S2455">
        <v>22216.28</v>
      </c>
      <c r="T2455">
        <v>8795.06</v>
      </c>
      <c r="U2455">
        <v>13421.22</v>
      </c>
      <c r="V2455">
        <v>0.25</v>
      </c>
      <c r="W2455">
        <v>10065.91</v>
      </c>
      <c r="X2455">
        <v>50854.1</v>
      </c>
      <c r="Y2455" t="s">
        <v>37</v>
      </c>
      <c r="Z2455" t="s">
        <v>38</v>
      </c>
      <c r="AA2455" t="s">
        <v>39</v>
      </c>
    </row>
    <row r="2456" spans="1:27" x14ac:dyDescent="0.25">
      <c r="A2456" t="s">
        <v>2598</v>
      </c>
      <c r="B2456" s="2">
        <v>44869</v>
      </c>
      <c r="C2456">
        <v>2022</v>
      </c>
      <c r="D2456" t="s">
        <v>113</v>
      </c>
      <c r="E2456" t="s">
        <v>117</v>
      </c>
      <c r="F2456">
        <v>11</v>
      </c>
      <c r="G2456" t="s">
        <v>30</v>
      </c>
      <c r="H2456" t="s">
        <v>129</v>
      </c>
      <c r="I2456" t="s">
        <v>32</v>
      </c>
      <c r="J2456" t="s">
        <v>33</v>
      </c>
      <c r="K2456" t="s">
        <v>82</v>
      </c>
      <c r="L2456" t="s">
        <v>83</v>
      </c>
      <c r="M2456" t="s">
        <v>36</v>
      </c>
      <c r="N2456">
        <v>43</v>
      </c>
      <c r="O2456">
        <v>1843.7</v>
      </c>
      <c r="P2456">
        <v>0.24</v>
      </c>
      <c r="Q2456">
        <v>60252.12</v>
      </c>
      <c r="R2456">
        <v>26510.93</v>
      </c>
      <c r="S2456">
        <v>33741.19</v>
      </c>
      <c r="T2456">
        <v>7533.56</v>
      </c>
      <c r="U2456">
        <v>26207.63</v>
      </c>
      <c r="V2456">
        <v>0.22</v>
      </c>
      <c r="W2456">
        <v>20441.95</v>
      </c>
      <c r="X2456">
        <v>69079.81</v>
      </c>
      <c r="Y2456" t="s">
        <v>56</v>
      </c>
      <c r="Z2456" t="s">
        <v>75</v>
      </c>
      <c r="AA2456" t="s">
        <v>39</v>
      </c>
    </row>
    <row r="2457" spans="1:27" x14ac:dyDescent="0.25">
      <c r="A2457" t="s">
        <v>2599</v>
      </c>
      <c r="B2457" s="2">
        <v>45549</v>
      </c>
      <c r="C2457">
        <v>2024</v>
      </c>
      <c r="D2457" t="s">
        <v>28</v>
      </c>
      <c r="E2457" t="s">
        <v>134</v>
      </c>
      <c r="F2457">
        <v>9</v>
      </c>
      <c r="G2457" t="s">
        <v>63</v>
      </c>
      <c r="H2457" t="s">
        <v>44</v>
      </c>
      <c r="I2457" t="s">
        <v>45</v>
      </c>
      <c r="J2457" t="s">
        <v>33</v>
      </c>
      <c r="K2457" t="s">
        <v>176</v>
      </c>
      <c r="L2457" t="s">
        <v>35</v>
      </c>
      <c r="M2457" t="s">
        <v>36</v>
      </c>
      <c r="N2457">
        <v>28</v>
      </c>
      <c r="O2457">
        <v>159.94</v>
      </c>
      <c r="P2457">
        <v>0.23</v>
      </c>
      <c r="Q2457">
        <v>3448.31</v>
      </c>
      <c r="R2457">
        <v>1275.8699999999999</v>
      </c>
      <c r="S2457">
        <v>2172.44</v>
      </c>
      <c r="T2457">
        <v>560.66999999999996</v>
      </c>
      <c r="U2457">
        <v>1611.77</v>
      </c>
      <c r="V2457">
        <v>0.21</v>
      </c>
      <c r="W2457">
        <v>1273.3</v>
      </c>
      <c r="X2457">
        <v>4016.69</v>
      </c>
      <c r="Y2457" t="s">
        <v>74</v>
      </c>
      <c r="Z2457" t="s">
        <v>61</v>
      </c>
      <c r="AA2457" t="s">
        <v>39</v>
      </c>
    </row>
    <row r="2458" spans="1:27" x14ac:dyDescent="0.25">
      <c r="A2458" t="s">
        <v>2600</v>
      </c>
      <c r="B2458" s="2">
        <v>45615</v>
      </c>
      <c r="C2458">
        <v>2024</v>
      </c>
      <c r="D2458" t="s">
        <v>113</v>
      </c>
      <c r="E2458" t="s">
        <v>117</v>
      </c>
      <c r="F2458">
        <v>11</v>
      </c>
      <c r="G2458" t="s">
        <v>43</v>
      </c>
      <c r="H2458" t="s">
        <v>107</v>
      </c>
      <c r="I2458" t="s">
        <v>32</v>
      </c>
      <c r="J2458" t="s">
        <v>33</v>
      </c>
      <c r="K2458" t="s">
        <v>78</v>
      </c>
      <c r="L2458" t="s">
        <v>46</v>
      </c>
      <c r="M2458" t="s">
        <v>60</v>
      </c>
      <c r="N2458">
        <v>188</v>
      </c>
      <c r="O2458">
        <v>1727.91</v>
      </c>
      <c r="P2458">
        <v>0.16</v>
      </c>
      <c r="Q2458">
        <v>272871.55</v>
      </c>
      <c r="R2458">
        <v>128249.63</v>
      </c>
      <c r="S2458">
        <v>144621.92000000001</v>
      </c>
      <c r="T2458">
        <v>31896.41</v>
      </c>
      <c r="U2458">
        <v>112725.51</v>
      </c>
      <c r="V2458">
        <v>0.22</v>
      </c>
      <c r="W2458">
        <v>87925.9</v>
      </c>
      <c r="X2458">
        <v>243458.3</v>
      </c>
      <c r="Y2458" t="s">
        <v>37</v>
      </c>
      <c r="Z2458" t="s">
        <v>57</v>
      </c>
      <c r="AA2458" t="s">
        <v>39</v>
      </c>
    </row>
    <row r="2459" spans="1:27" x14ac:dyDescent="0.25">
      <c r="A2459" t="s">
        <v>2601</v>
      </c>
      <c r="B2459" s="2">
        <v>45154</v>
      </c>
      <c r="C2459">
        <v>2023</v>
      </c>
      <c r="D2459" t="s">
        <v>28</v>
      </c>
      <c r="E2459" t="s">
        <v>81</v>
      </c>
      <c r="F2459">
        <v>8</v>
      </c>
      <c r="G2459" t="s">
        <v>30</v>
      </c>
      <c r="H2459" t="s">
        <v>64</v>
      </c>
      <c r="I2459" t="s">
        <v>135</v>
      </c>
      <c r="J2459" t="s">
        <v>66</v>
      </c>
      <c r="K2459" t="s">
        <v>183</v>
      </c>
      <c r="L2459" t="s">
        <v>101</v>
      </c>
      <c r="M2459" t="s">
        <v>60</v>
      </c>
      <c r="N2459">
        <v>71</v>
      </c>
      <c r="O2459">
        <v>1616.68</v>
      </c>
      <c r="P2459">
        <v>0.16</v>
      </c>
      <c r="Q2459">
        <v>96418.8</v>
      </c>
      <c r="R2459">
        <v>36639.14</v>
      </c>
      <c r="S2459">
        <v>59779.66</v>
      </c>
      <c r="T2459">
        <v>15114.68</v>
      </c>
      <c r="U2459">
        <v>44664.98</v>
      </c>
      <c r="V2459">
        <v>0.28000000000000003</v>
      </c>
      <c r="W2459">
        <v>32158.79</v>
      </c>
      <c r="X2459">
        <v>110831.94</v>
      </c>
      <c r="Y2459" t="s">
        <v>56</v>
      </c>
      <c r="Z2459" t="s">
        <v>57</v>
      </c>
      <c r="AA2459" t="s">
        <v>39</v>
      </c>
    </row>
    <row r="2460" spans="1:27" x14ac:dyDescent="0.25">
      <c r="A2460" t="s">
        <v>2602</v>
      </c>
      <c r="B2460" s="2">
        <v>45403</v>
      </c>
      <c r="C2460">
        <v>2024</v>
      </c>
      <c r="D2460" t="s">
        <v>41</v>
      </c>
      <c r="E2460" t="s">
        <v>70</v>
      </c>
      <c r="F2460">
        <v>4</v>
      </c>
      <c r="G2460" t="s">
        <v>63</v>
      </c>
      <c r="H2460" t="s">
        <v>107</v>
      </c>
      <c r="I2460" t="s">
        <v>52</v>
      </c>
      <c r="J2460" t="s">
        <v>53</v>
      </c>
      <c r="K2460" t="s">
        <v>145</v>
      </c>
      <c r="L2460" t="s">
        <v>55</v>
      </c>
      <c r="M2460" t="s">
        <v>47</v>
      </c>
      <c r="N2460">
        <v>189</v>
      </c>
      <c r="O2460">
        <v>441.36</v>
      </c>
      <c r="P2460">
        <v>0.03</v>
      </c>
      <c r="Q2460">
        <v>80914.53</v>
      </c>
      <c r="R2460">
        <v>33174.959999999999</v>
      </c>
      <c r="S2460">
        <v>47739.57</v>
      </c>
      <c r="T2460">
        <v>6521.87</v>
      </c>
      <c r="U2460">
        <v>41217.699999999997</v>
      </c>
      <c r="V2460">
        <v>0.3</v>
      </c>
      <c r="W2460">
        <v>28852.39</v>
      </c>
      <c r="X2460">
        <v>71842.3</v>
      </c>
      <c r="Y2460" t="s">
        <v>74</v>
      </c>
      <c r="Z2460" t="s">
        <v>75</v>
      </c>
      <c r="AA2460" t="s">
        <v>39</v>
      </c>
    </row>
    <row r="2461" spans="1:27" x14ac:dyDescent="0.25">
      <c r="A2461" t="s">
        <v>2603</v>
      </c>
      <c r="B2461" s="2">
        <v>45301</v>
      </c>
      <c r="C2461">
        <v>2024</v>
      </c>
      <c r="D2461" t="s">
        <v>49</v>
      </c>
      <c r="E2461" t="s">
        <v>50</v>
      </c>
      <c r="F2461">
        <v>1</v>
      </c>
      <c r="G2461" t="s">
        <v>51</v>
      </c>
      <c r="H2461" t="s">
        <v>107</v>
      </c>
      <c r="I2461" t="s">
        <v>45</v>
      </c>
      <c r="J2461" t="s">
        <v>33</v>
      </c>
      <c r="K2461" t="s">
        <v>142</v>
      </c>
      <c r="L2461" t="s">
        <v>73</v>
      </c>
      <c r="M2461" t="s">
        <v>79</v>
      </c>
      <c r="N2461">
        <v>149</v>
      </c>
      <c r="O2461">
        <v>846.36</v>
      </c>
      <c r="P2461">
        <v>0.2</v>
      </c>
      <c r="Q2461">
        <v>100886.11</v>
      </c>
      <c r="R2461">
        <v>30265.83</v>
      </c>
      <c r="S2461">
        <v>70620.28</v>
      </c>
      <c r="T2461">
        <v>16933.349999999999</v>
      </c>
      <c r="U2461">
        <v>53686.93</v>
      </c>
      <c r="V2461">
        <v>0.26</v>
      </c>
      <c r="W2461">
        <v>39728.33</v>
      </c>
      <c r="X2461">
        <v>110658.82</v>
      </c>
      <c r="Y2461" t="s">
        <v>74</v>
      </c>
      <c r="Z2461" t="s">
        <v>57</v>
      </c>
      <c r="AA2461" t="s">
        <v>39</v>
      </c>
    </row>
    <row r="2462" spans="1:27" x14ac:dyDescent="0.25">
      <c r="A2462" t="s">
        <v>2604</v>
      </c>
      <c r="B2462" s="2">
        <v>45371</v>
      </c>
      <c r="C2462">
        <v>2024</v>
      </c>
      <c r="D2462" t="s">
        <v>49</v>
      </c>
      <c r="E2462" t="s">
        <v>106</v>
      </c>
      <c r="F2462">
        <v>3</v>
      </c>
      <c r="G2462" t="s">
        <v>43</v>
      </c>
      <c r="H2462" t="s">
        <v>89</v>
      </c>
      <c r="I2462" t="s">
        <v>92</v>
      </c>
      <c r="J2462" t="s">
        <v>53</v>
      </c>
      <c r="K2462" t="s">
        <v>172</v>
      </c>
      <c r="L2462" t="s">
        <v>46</v>
      </c>
      <c r="M2462" t="s">
        <v>36</v>
      </c>
      <c r="N2462">
        <v>189</v>
      </c>
      <c r="O2462">
        <v>580.49</v>
      </c>
      <c r="P2462">
        <v>0.06</v>
      </c>
      <c r="Q2462">
        <v>103129.85</v>
      </c>
      <c r="R2462">
        <v>36095.449999999997</v>
      </c>
      <c r="S2462">
        <v>67034.399999999994</v>
      </c>
      <c r="T2462">
        <v>5291.15</v>
      </c>
      <c r="U2462">
        <v>61743.25</v>
      </c>
      <c r="V2462">
        <v>0.2</v>
      </c>
      <c r="W2462">
        <v>49394.6</v>
      </c>
      <c r="X2462">
        <v>114094.97</v>
      </c>
      <c r="Y2462" t="s">
        <v>37</v>
      </c>
      <c r="Z2462" t="s">
        <v>57</v>
      </c>
      <c r="AA2462" t="s">
        <v>39</v>
      </c>
    </row>
    <row r="2463" spans="1:27" x14ac:dyDescent="0.25">
      <c r="A2463" t="s">
        <v>2605</v>
      </c>
      <c r="B2463" s="2">
        <v>45316</v>
      </c>
      <c r="C2463">
        <v>2024</v>
      </c>
      <c r="D2463" t="s">
        <v>49</v>
      </c>
      <c r="E2463" t="s">
        <v>50</v>
      </c>
      <c r="F2463">
        <v>1</v>
      </c>
      <c r="G2463" t="s">
        <v>85</v>
      </c>
      <c r="H2463" t="s">
        <v>44</v>
      </c>
      <c r="I2463" t="s">
        <v>135</v>
      </c>
      <c r="J2463" t="s">
        <v>66</v>
      </c>
      <c r="K2463" t="s">
        <v>115</v>
      </c>
      <c r="L2463" t="s">
        <v>59</v>
      </c>
      <c r="M2463" t="s">
        <v>79</v>
      </c>
      <c r="N2463">
        <v>185</v>
      </c>
      <c r="O2463">
        <v>436.02</v>
      </c>
      <c r="P2463">
        <v>0.16</v>
      </c>
      <c r="Q2463">
        <v>67757.509999999995</v>
      </c>
      <c r="R2463">
        <v>25747.85</v>
      </c>
      <c r="S2463">
        <v>42009.66</v>
      </c>
      <c r="T2463">
        <v>7417.74</v>
      </c>
      <c r="U2463">
        <v>34591.919999999998</v>
      </c>
      <c r="V2463">
        <v>0.19</v>
      </c>
      <c r="W2463">
        <v>28019.46</v>
      </c>
      <c r="X2463">
        <v>79784.460000000006</v>
      </c>
      <c r="Y2463" t="s">
        <v>37</v>
      </c>
      <c r="Z2463" t="s">
        <v>61</v>
      </c>
      <c r="AA2463" t="s">
        <v>39</v>
      </c>
    </row>
    <row r="2464" spans="1:27" x14ac:dyDescent="0.25">
      <c r="A2464" t="s">
        <v>2606</v>
      </c>
      <c r="B2464" s="2">
        <v>45528</v>
      </c>
      <c r="C2464">
        <v>2024</v>
      </c>
      <c r="D2464" t="s">
        <v>28</v>
      </c>
      <c r="E2464" t="s">
        <v>81</v>
      </c>
      <c r="F2464">
        <v>8</v>
      </c>
      <c r="G2464" t="s">
        <v>43</v>
      </c>
      <c r="H2464" t="s">
        <v>89</v>
      </c>
      <c r="I2464" t="s">
        <v>52</v>
      </c>
      <c r="J2464" t="s">
        <v>53</v>
      </c>
      <c r="K2464" t="s">
        <v>95</v>
      </c>
      <c r="L2464" t="s">
        <v>35</v>
      </c>
      <c r="M2464" t="s">
        <v>79</v>
      </c>
      <c r="N2464">
        <v>12</v>
      </c>
      <c r="O2464">
        <v>1112.99</v>
      </c>
      <c r="P2464">
        <v>0.06</v>
      </c>
      <c r="Q2464">
        <v>12554.53</v>
      </c>
      <c r="R2464">
        <v>5900.63</v>
      </c>
      <c r="S2464">
        <v>6653.9</v>
      </c>
      <c r="T2464">
        <v>964.7</v>
      </c>
      <c r="U2464">
        <v>5689.2</v>
      </c>
      <c r="V2464">
        <v>0.25</v>
      </c>
      <c r="W2464">
        <v>4266.8999999999996</v>
      </c>
      <c r="X2464">
        <v>12260.71</v>
      </c>
      <c r="Y2464" t="s">
        <v>37</v>
      </c>
      <c r="Z2464" t="s">
        <v>57</v>
      </c>
      <c r="AA2464" t="s">
        <v>39</v>
      </c>
    </row>
    <row r="2465" spans="1:27" x14ac:dyDescent="0.25">
      <c r="A2465" t="s">
        <v>2607</v>
      </c>
      <c r="B2465" s="2">
        <v>44874</v>
      </c>
      <c r="C2465">
        <v>2022</v>
      </c>
      <c r="D2465" t="s">
        <v>113</v>
      </c>
      <c r="E2465" t="s">
        <v>117</v>
      </c>
      <c r="F2465">
        <v>11</v>
      </c>
      <c r="G2465" t="s">
        <v>43</v>
      </c>
      <c r="H2465" t="s">
        <v>89</v>
      </c>
      <c r="I2465" t="s">
        <v>32</v>
      </c>
      <c r="J2465" t="s">
        <v>33</v>
      </c>
      <c r="K2465" t="s">
        <v>136</v>
      </c>
      <c r="L2465" t="s">
        <v>111</v>
      </c>
      <c r="M2465" t="s">
        <v>60</v>
      </c>
      <c r="N2465">
        <v>43</v>
      </c>
      <c r="O2465">
        <v>1234.3399999999999</v>
      </c>
      <c r="P2465">
        <v>0.09</v>
      </c>
      <c r="Q2465">
        <v>48299.72</v>
      </c>
      <c r="R2465">
        <v>15938.91</v>
      </c>
      <c r="S2465">
        <v>32360.81</v>
      </c>
      <c r="T2465">
        <v>9582.0499999999993</v>
      </c>
      <c r="U2465">
        <v>22778.76</v>
      </c>
      <c r="V2465">
        <v>0.26</v>
      </c>
      <c r="W2465">
        <v>16856.28</v>
      </c>
      <c r="X2465">
        <v>56231.47</v>
      </c>
      <c r="Y2465" t="s">
        <v>56</v>
      </c>
      <c r="Z2465" t="s">
        <v>57</v>
      </c>
      <c r="AA2465" t="s">
        <v>39</v>
      </c>
    </row>
    <row r="2466" spans="1:27" x14ac:dyDescent="0.25">
      <c r="A2466" t="s">
        <v>2608</v>
      </c>
      <c r="B2466" s="2">
        <v>45447</v>
      </c>
      <c r="C2466">
        <v>2024</v>
      </c>
      <c r="D2466" t="s">
        <v>41</v>
      </c>
      <c r="E2466" t="s">
        <v>77</v>
      </c>
      <c r="F2466">
        <v>6</v>
      </c>
      <c r="G2466" t="s">
        <v>51</v>
      </c>
      <c r="H2466" t="s">
        <v>71</v>
      </c>
      <c r="I2466" t="s">
        <v>52</v>
      </c>
      <c r="J2466" t="s">
        <v>53</v>
      </c>
      <c r="K2466" t="s">
        <v>82</v>
      </c>
      <c r="L2466" t="s">
        <v>83</v>
      </c>
      <c r="M2466" t="s">
        <v>79</v>
      </c>
      <c r="N2466">
        <v>174</v>
      </c>
      <c r="O2466">
        <v>1310.5</v>
      </c>
      <c r="P2466">
        <v>0.15</v>
      </c>
      <c r="Q2466">
        <v>193822.95</v>
      </c>
      <c r="R2466">
        <v>79467.41</v>
      </c>
      <c r="S2466">
        <v>114355.54</v>
      </c>
      <c r="T2466">
        <v>27235.73</v>
      </c>
      <c r="U2466">
        <v>87119.81</v>
      </c>
      <c r="V2466">
        <v>0.28999999999999998</v>
      </c>
      <c r="W2466">
        <v>61855.07</v>
      </c>
      <c r="X2466">
        <v>209470.43</v>
      </c>
      <c r="Y2466" t="s">
        <v>37</v>
      </c>
      <c r="Z2466" t="s">
        <v>75</v>
      </c>
      <c r="AA2466" t="s">
        <v>39</v>
      </c>
    </row>
    <row r="2467" spans="1:27" x14ac:dyDescent="0.25">
      <c r="A2467" t="s">
        <v>2609</v>
      </c>
      <c r="B2467" s="2">
        <v>44611</v>
      </c>
      <c r="C2467">
        <v>2022</v>
      </c>
      <c r="D2467" t="s">
        <v>49</v>
      </c>
      <c r="E2467" t="s">
        <v>88</v>
      </c>
      <c r="F2467">
        <v>2</v>
      </c>
      <c r="G2467" t="s">
        <v>51</v>
      </c>
      <c r="H2467" t="s">
        <v>44</v>
      </c>
      <c r="I2467" t="s">
        <v>135</v>
      </c>
      <c r="J2467" t="s">
        <v>66</v>
      </c>
      <c r="K2467" t="s">
        <v>78</v>
      </c>
      <c r="L2467" t="s">
        <v>137</v>
      </c>
      <c r="M2467" t="s">
        <v>47</v>
      </c>
      <c r="N2467">
        <v>13</v>
      </c>
      <c r="O2467">
        <v>1904.22</v>
      </c>
      <c r="P2467">
        <v>0.11</v>
      </c>
      <c r="Q2467">
        <v>22031.83</v>
      </c>
      <c r="R2467">
        <v>7711.14</v>
      </c>
      <c r="S2467">
        <v>14320.69</v>
      </c>
      <c r="T2467">
        <v>2104.42</v>
      </c>
      <c r="U2467">
        <v>12216.27</v>
      </c>
      <c r="V2467">
        <v>0.23</v>
      </c>
      <c r="W2467">
        <v>9406.5300000000007</v>
      </c>
      <c r="X2467">
        <v>24031.03</v>
      </c>
      <c r="Y2467" t="s">
        <v>37</v>
      </c>
      <c r="Z2467" t="s">
        <v>75</v>
      </c>
      <c r="AA2467" t="s">
        <v>39</v>
      </c>
    </row>
    <row r="2468" spans="1:27" x14ac:dyDescent="0.25">
      <c r="A2468" t="s">
        <v>2610</v>
      </c>
      <c r="B2468" s="2">
        <v>45195</v>
      </c>
      <c r="C2468">
        <v>2023</v>
      </c>
      <c r="D2468" t="s">
        <v>28</v>
      </c>
      <c r="E2468" t="s">
        <v>134</v>
      </c>
      <c r="F2468">
        <v>9</v>
      </c>
      <c r="G2468" t="s">
        <v>30</v>
      </c>
      <c r="H2468" t="s">
        <v>44</v>
      </c>
      <c r="I2468" t="s">
        <v>32</v>
      </c>
      <c r="J2468" t="s">
        <v>33</v>
      </c>
      <c r="K2468" t="s">
        <v>198</v>
      </c>
      <c r="L2468" t="s">
        <v>83</v>
      </c>
      <c r="M2468" t="s">
        <v>47</v>
      </c>
      <c r="N2468">
        <v>54</v>
      </c>
      <c r="O2468">
        <v>1060.18</v>
      </c>
      <c r="P2468">
        <v>0.13</v>
      </c>
      <c r="Q2468">
        <v>49807.26</v>
      </c>
      <c r="R2468">
        <v>30382.43</v>
      </c>
      <c r="S2468">
        <v>19424.830000000002</v>
      </c>
      <c r="T2468">
        <v>8044.39</v>
      </c>
      <c r="U2468">
        <v>11380.44</v>
      </c>
      <c r="V2468">
        <v>0.28999999999999998</v>
      </c>
      <c r="W2468">
        <v>8080.11</v>
      </c>
      <c r="X2468">
        <v>48182.879999999997</v>
      </c>
      <c r="Y2468" t="s">
        <v>37</v>
      </c>
      <c r="Z2468" t="s">
        <v>57</v>
      </c>
      <c r="AA2468" t="s">
        <v>39</v>
      </c>
    </row>
    <row r="2469" spans="1:27" x14ac:dyDescent="0.25">
      <c r="A2469" t="s">
        <v>2611</v>
      </c>
      <c r="B2469" s="2">
        <v>45538</v>
      </c>
      <c r="C2469">
        <v>2024</v>
      </c>
      <c r="D2469" t="s">
        <v>28</v>
      </c>
      <c r="E2469" t="s">
        <v>134</v>
      </c>
      <c r="F2469">
        <v>9</v>
      </c>
      <c r="G2469" t="s">
        <v>51</v>
      </c>
      <c r="H2469" t="s">
        <v>64</v>
      </c>
      <c r="I2469" t="s">
        <v>32</v>
      </c>
      <c r="J2469" t="s">
        <v>33</v>
      </c>
      <c r="K2469" t="s">
        <v>324</v>
      </c>
      <c r="L2469" t="s">
        <v>46</v>
      </c>
      <c r="M2469" t="s">
        <v>60</v>
      </c>
      <c r="N2469">
        <v>48</v>
      </c>
      <c r="O2469">
        <v>785.16</v>
      </c>
      <c r="P2469">
        <v>0.14000000000000001</v>
      </c>
      <c r="Q2469">
        <v>32411.4</v>
      </c>
      <c r="R2469">
        <v>19446.84</v>
      </c>
      <c r="S2469">
        <v>12964.56</v>
      </c>
      <c r="T2469">
        <v>2645.01</v>
      </c>
      <c r="U2469">
        <v>10319.549999999999</v>
      </c>
      <c r="V2469">
        <v>0.28999999999999998</v>
      </c>
      <c r="W2469">
        <v>7326.88</v>
      </c>
      <c r="X2469">
        <v>35880.81</v>
      </c>
      <c r="Y2469" t="s">
        <v>37</v>
      </c>
      <c r="Z2469" t="s">
        <v>75</v>
      </c>
      <c r="AA2469" t="s">
        <v>39</v>
      </c>
    </row>
    <row r="2470" spans="1:27" x14ac:dyDescent="0.25">
      <c r="A2470" t="s">
        <v>2612</v>
      </c>
      <c r="B2470" s="2">
        <v>45407</v>
      </c>
      <c r="C2470">
        <v>2024</v>
      </c>
      <c r="D2470" t="s">
        <v>41</v>
      </c>
      <c r="E2470" t="s">
        <v>70</v>
      </c>
      <c r="F2470">
        <v>4</v>
      </c>
      <c r="G2470" t="s">
        <v>63</v>
      </c>
      <c r="H2470" t="s">
        <v>44</v>
      </c>
      <c r="I2470" t="s">
        <v>92</v>
      </c>
      <c r="J2470" t="s">
        <v>53</v>
      </c>
      <c r="K2470" t="s">
        <v>322</v>
      </c>
      <c r="L2470" t="s">
        <v>68</v>
      </c>
      <c r="M2470" t="s">
        <v>79</v>
      </c>
      <c r="N2470">
        <v>139</v>
      </c>
      <c r="O2470">
        <v>1649.07</v>
      </c>
      <c r="P2470">
        <v>0.15</v>
      </c>
      <c r="Q2470">
        <v>194837.62</v>
      </c>
      <c r="R2470">
        <v>70141.539999999994</v>
      </c>
      <c r="S2470">
        <v>124696.08</v>
      </c>
      <c r="T2470">
        <v>37826.07</v>
      </c>
      <c r="U2470">
        <v>86870.01</v>
      </c>
      <c r="V2470">
        <v>0.27</v>
      </c>
      <c r="W2470">
        <v>63415.11</v>
      </c>
      <c r="X2470">
        <v>178734.86</v>
      </c>
      <c r="Y2470" t="s">
        <v>37</v>
      </c>
      <c r="Z2470" t="s">
        <v>57</v>
      </c>
      <c r="AA2470" t="s">
        <v>39</v>
      </c>
    </row>
    <row r="2471" spans="1:27" x14ac:dyDescent="0.25">
      <c r="A2471" t="s">
        <v>2613</v>
      </c>
      <c r="B2471" s="2">
        <v>45414</v>
      </c>
      <c r="C2471">
        <v>2024</v>
      </c>
      <c r="D2471" t="s">
        <v>41</v>
      </c>
      <c r="E2471" t="s">
        <v>42</v>
      </c>
      <c r="F2471">
        <v>5</v>
      </c>
      <c r="G2471" t="s">
        <v>63</v>
      </c>
      <c r="H2471" t="s">
        <v>129</v>
      </c>
      <c r="I2471" t="s">
        <v>32</v>
      </c>
      <c r="J2471" t="s">
        <v>33</v>
      </c>
      <c r="K2471" t="s">
        <v>54</v>
      </c>
      <c r="L2471" t="s">
        <v>55</v>
      </c>
      <c r="M2471" t="s">
        <v>36</v>
      </c>
      <c r="N2471">
        <v>102</v>
      </c>
      <c r="O2471">
        <v>255.44</v>
      </c>
      <c r="P2471">
        <v>0.09</v>
      </c>
      <c r="Q2471">
        <v>23709.94</v>
      </c>
      <c r="R2471">
        <v>14937.26</v>
      </c>
      <c r="S2471">
        <v>8772.68</v>
      </c>
      <c r="T2471">
        <v>2246.2600000000002</v>
      </c>
      <c r="U2471">
        <v>6526.42</v>
      </c>
      <c r="V2471">
        <v>0.27</v>
      </c>
      <c r="W2471">
        <v>4764.29</v>
      </c>
      <c r="X2471">
        <v>28288.62</v>
      </c>
      <c r="Y2471" t="s">
        <v>56</v>
      </c>
      <c r="Z2471" t="s">
        <v>75</v>
      </c>
      <c r="AA2471" t="s">
        <v>39</v>
      </c>
    </row>
    <row r="2472" spans="1:27" x14ac:dyDescent="0.25">
      <c r="A2472" t="s">
        <v>2614</v>
      </c>
      <c r="B2472" s="2">
        <v>45352</v>
      </c>
      <c r="C2472">
        <v>2024</v>
      </c>
      <c r="D2472" t="s">
        <v>49</v>
      </c>
      <c r="E2472" t="s">
        <v>106</v>
      </c>
      <c r="F2472">
        <v>3</v>
      </c>
      <c r="G2472" t="s">
        <v>85</v>
      </c>
      <c r="H2472" t="s">
        <v>71</v>
      </c>
      <c r="I2472" t="s">
        <v>92</v>
      </c>
      <c r="J2472" t="s">
        <v>53</v>
      </c>
      <c r="K2472" t="s">
        <v>67</v>
      </c>
      <c r="L2472" t="s">
        <v>59</v>
      </c>
      <c r="M2472" t="s">
        <v>47</v>
      </c>
      <c r="N2472">
        <v>194</v>
      </c>
      <c r="O2472">
        <v>1490.7</v>
      </c>
      <c r="P2472">
        <v>0.13</v>
      </c>
      <c r="Q2472">
        <v>251600.35</v>
      </c>
      <c r="R2472">
        <v>120768.17</v>
      </c>
      <c r="S2472">
        <v>130832.18</v>
      </c>
      <c r="T2472">
        <v>30350.880000000001</v>
      </c>
      <c r="U2472">
        <v>100481.3</v>
      </c>
      <c r="V2472">
        <v>0.3</v>
      </c>
      <c r="W2472">
        <v>70336.91</v>
      </c>
      <c r="X2472">
        <v>267054.84999999998</v>
      </c>
      <c r="Y2472" t="s">
        <v>37</v>
      </c>
      <c r="Z2472" t="s">
        <v>38</v>
      </c>
      <c r="AA2472" t="s">
        <v>39</v>
      </c>
    </row>
    <row r="2473" spans="1:27" x14ac:dyDescent="0.25">
      <c r="A2473" t="s">
        <v>2615</v>
      </c>
      <c r="B2473" s="2">
        <v>44732</v>
      </c>
      <c r="C2473">
        <v>2022</v>
      </c>
      <c r="D2473" t="s">
        <v>41</v>
      </c>
      <c r="E2473" t="s">
        <v>77</v>
      </c>
      <c r="F2473">
        <v>6</v>
      </c>
      <c r="G2473" t="s">
        <v>85</v>
      </c>
      <c r="H2473" t="s">
        <v>107</v>
      </c>
      <c r="I2473" t="s">
        <v>92</v>
      </c>
      <c r="J2473" t="s">
        <v>53</v>
      </c>
      <c r="K2473" t="s">
        <v>136</v>
      </c>
      <c r="L2473" t="s">
        <v>59</v>
      </c>
      <c r="M2473" t="s">
        <v>36</v>
      </c>
      <c r="N2473">
        <v>134</v>
      </c>
      <c r="O2473">
        <v>1916.3</v>
      </c>
      <c r="P2473">
        <v>0.16</v>
      </c>
      <c r="Q2473">
        <v>215698.73</v>
      </c>
      <c r="R2473">
        <v>88436.479999999996</v>
      </c>
      <c r="S2473">
        <v>127262.25</v>
      </c>
      <c r="T2473">
        <v>36668.85</v>
      </c>
      <c r="U2473">
        <v>90593.4</v>
      </c>
      <c r="V2473">
        <v>0.21</v>
      </c>
      <c r="W2473">
        <v>71568.789999999994</v>
      </c>
      <c r="X2473">
        <v>247521.42</v>
      </c>
      <c r="Y2473" t="s">
        <v>56</v>
      </c>
      <c r="Z2473" t="s">
        <v>61</v>
      </c>
      <c r="AA2473" t="s">
        <v>39</v>
      </c>
    </row>
    <row r="2474" spans="1:27" x14ac:dyDescent="0.25">
      <c r="A2474" t="s">
        <v>2616</v>
      </c>
      <c r="B2474" s="2">
        <v>44769</v>
      </c>
      <c r="C2474">
        <v>2022</v>
      </c>
      <c r="D2474" t="s">
        <v>28</v>
      </c>
      <c r="E2474" t="s">
        <v>29</v>
      </c>
      <c r="F2474">
        <v>7</v>
      </c>
      <c r="G2474" t="s">
        <v>43</v>
      </c>
      <c r="H2474" t="s">
        <v>71</v>
      </c>
      <c r="I2474" t="s">
        <v>32</v>
      </c>
      <c r="J2474" t="s">
        <v>33</v>
      </c>
      <c r="K2474" t="s">
        <v>151</v>
      </c>
      <c r="L2474" t="s">
        <v>111</v>
      </c>
      <c r="M2474" t="s">
        <v>36</v>
      </c>
      <c r="N2474">
        <v>140</v>
      </c>
      <c r="O2474">
        <v>532.77</v>
      </c>
      <c r="P2474">
        <v>0.01</v>
      </c>
      <c r="Q2474">
        <v>73841.919999999998</v>
      </c>
      <c r="R2474">
        <v>32490.44</v>
      </c>
      <c r="S2474">
        <v>41351.480000000003</v>
      </c>
      <c r="T2474">
        <v>11901.86</v>
      </c>
      <c r="U2474">
        <v>29449.62</v>
      </c>
      <c r="V2474">
        <v>0.21</v>
      </c>
      <c r="W2474">
        <v>23265.200000000001</v>
      </c>
      <c r="X2474">
        <v>83557.7</v>
      </c>
      <c r="Y2474" t="s">
        <v>37</v>
      </c>
      <c r="Z2474" t="s">
        <v>75</v>
      </c>
      <c r="AA2474" t="s">
        <v>39</v>
      </c>
    </row>
    <row r="2475" spans="1:27" x14ac:dyDescent="0.25">
      <c r="A2475" t="s">
        <v>2617</v>
      </c>
      <c r="B2475" s="2">
        <v>45069</v>
      </c>
      <c r="C2475">
        <v>2023</v>
      </c>
      <c r="D2475" t="s">
        <v>41</v>
      </c>
      <c r="E2475" t="s">
        <v>42</v>
      </c>
      <c r="F2475">
        <v>5</v>
      </c>
      <c r="G2475" t="s">
        <v>85</v>
      </c>
      <c r="H2475" t="s">
        <v>71</v>
      </c>
      <c r="I2475" t="s">
        <v>135</v>
      </c>
      <c r="J2475" t="s">
        <v>66</v>
      </c>
      <c r="K2475" t="s">
        <v>67</v>
      </c>
      <c r="L2475" t="s">
        <v>73</v>
      </c>
      <c r="M2475" t="s">
        <v>36</v>
      </c>
      <c r="N2475">
        <v>162</v>
      </c>
      <c r="O2475">
        <v>1940.98</v>
      </c>
      <c r="P2475">
        <v>0.14000000000000001</v>
      </c>
      <c r="Q2475">
        <v>270417.33</v>
      </c>
      <c r="R2475">
        <v>81125.2</v>
      </c>
      <c r="S2475">
        <v>189292.13</v>
      </c>
      <c r="T2475">
        <v>44993.21</v>
      </c>
      <c r="U2475">
        <v>144298.92000000001</v>
      </c>
      <c r="V2475">
        <v>0.28999999999999998</v>
      </c>
      <c r="W2475">
        <v>102452.23</v>
      </c>
      <c r="X2475">
        <v>237121.55</v>
      </c>
      <c r="Y2475" t="s">
        <v>37</v>
      </c>
      <c r="Z2475" t="s">
        <v>38</v>
      </c>
      <c r="AA2475" t="s">
        <v>39</v>
      </c>
    </row>
    <row r="2476" spans="1:27" x14ac:dyDescent="0.25">
      <c r="A2476" t="s">
        <v>2618</v>
      </c>
      <c r="B2476" s="2">
        <v>44625</v>
      </c>
      <c r="C2476">
        <v>2022</v>
      </c>
      <c r="D2476" t="s">
        <v>49</v>
      </c>
      <c r="E2476" t="s">
        <v>106</v>
      </c>
      <c r="F2476">
        <v>3</v>
      </c>
      <c r="G2476" t="s">
        <v>63</v>
      </c>
      <c r="H2476" t="s">
        <v>64</v>
      </c>
      <c r="I2476" t="s">
        <v>45</v>
      </c>
      <c r="J2476" t="s">
        <v>33</v>
      </c>
      <c r="K2476" t="s">
        <v>157</v>
      </c>
      <c r="L2476" t="s">
        <v>96</v>
      </c>
      <c r="M2476" t="s">
        <v>60</v>
      </c>
      <c r="N2476">
        <v>2</v>
      </c>
      <c r="O2476">
        <v>1273.01</v>
      </c>
      <c r="P2476">
        <v>0.06</v>
      </c>
      <c r="Q2476">
        <v>2393.2600000000002</v>
      </c>
      <c r="R2476">
        <v>789.78</v>
      </c>
      <c r="S2476">
        <v>1603.48</v>
      </c>
      <c r="T2476">
        <v>174.19</v>
      </c>
      <c r="U2476">
        <v>1429.29</v>
      </c>
      <c r="V2476">
        <v>0.19</v>
      </c>
      <c r="W2476">
        <v>1157.72</v>
      </c>
      <c r="X2476">
        <v>2567.98</v>
      </c>
      <c r="Y2476" t="s">
        <v>37</v>
      </c>
      <c r="Z2476" t="s">
        <v>38</v>
      </c>
      <c r="AA2476" t="s">
        <v>39</v>
      </c>
    </row>
    <row r="2477" spans="1:27" x14ac:dyDescent="0.25">
      <c r="A2477" t="s">
        <v>2619</v>
      </c>
      <c r="B2477" s="2">
        <v>44925</v>
      </c>
      <c r="C2477">
        <v>2022</v>
      </c>
      <c r="D2477" t="s">
        <v>113</v>
      </c>
      <c r="E2477" t="s">
        <v>156</v>
      </c>
      <c r="F2477">
        <v>12</v>
      </c>
      <c r="G2477" t="s">
        <v>30</v>
      </c>
      <c r="H2477" t="s">
        <v>89</v>
      </c>
      <c r="I2477" t="s">
        <v>65</v>
      </c>
      <c r="J2477" t="s">
        <v>66</v>
      </c>
      <c r="K2477" t="s">
        <v>170</v>
      </c>
      <c r="L2477" t="s">
        <v>140</v>
      </c>
      <c r="M2477" t="s">
        <v>36</v>
      </c>
      <c r="N2477">
        <v>21</v>
      </c>
      <c r="O2477">
        <v>377.53</v>
      </c>
      <c r="P2477">
        <v>0.01</v>
      </c>
      <c r="Q2477">
        <v>7848.85</v>
      </c>
      <c r="R2477">
        <v>3061.05</v>
      </c>
      <c r="S2477">
        <v>4787.8</v>
      </c>
      <c r="T2477">
        <v>1039.1099999999999</v>
      </c>
      <c r="U2477">
        <v>3748.69</v>
      </c>
      <c r="V2477">
        <v>0.28999999999999998</v>
      </c>
      <c r="W2477">
        <v>2661.57</v>
      </c>
      <c r="X2477">
        <v>8961.9</v>
      </c>
      <c r="Y2477" t="s">
        <v>37</v>
      </c>
      <c r="Z2477" t="s">
        <v>57</v>
      </c>
      <c r="AA2477" t="s">
        <v>39</v>
      </c>
    </row>
    <row r="2478" spans="1:27" x14ac:dyDescent="0.25">
      <c r="A2478" t="s">
        <v>2620</v>
      </c>
      <c r="B2478" s="2">
        <v>45063</v>
      </c>
      <c r="C2478">
        <v>2023</v>
      </c>
      <c r="D2478" t="s">
        <v>41</v>
      </c>
      <c r="E2478" t="s">
        <v>42</v>
      </c>
      <c r="F2478">
        <v>5</v>
      </c>
      <c r="G2478" t="s">
        <v>30</v>
      </c>
      <c r="H2478" t="s">
        <v>71</v>
      </c>
      <c r="I2478" t="s">
        <v>45</v>
      </c>
      <c r="J2478" t="s">
        <v>33</v>
      </c>
      <c r="K2478" t="s">
        <v>161</v>
      </c>
      <c r="L2478" t="s">
        <v>35</v>
      </c>
      <c r="M2478" t="s">
        <v>36</v>
      </c>
      <c r="N2478">
        <v>26</v>
      </c>
      <c r="O2478">
        <v>1343.02</v>
      </c>
      <c r="P2478">
        <v>0.11</v>
      </c>
      <c r="Q2478">
        <v>31077.48</v>
      </c>
      <c r="R2478">
        <v>16160.29</v>
      </c>
      <c r="S2478">
        <v>14917.19</v>
      </c>
      <c r="T2478">
        <v>3413.18</v>
      </c>
      <c r="U2478">
        <v>11504.01</v>
      </c>
      <c r="V2478">
        <v>0.25</v>
      </c>
      <c r="W2478">
        <v>8628.01</v>
      </c>
      <c r="X2478">
        <v>34020.660000000003</v>
      </c>
      <c r="Y2478" t="s">
        <v>37</v>
      </c>
      <c r="Z2478" t="s">
        <v>38</v>
      </c>
      <c r="AA2478" t="s">
        <v>39</v>
      </c>
    </row>
    <row r="2479" spans="1:27" x14ac:dyDescent="0.25">
      <c r="A2479" t="s">
        <v>2621</v>
      </c>
      <c r="B2479" s="2">
        <v>45263</v>
      </c>
      <c r="C2479">
        <v>2023</v>
      </c>
      <c r="D2479" t="s">
        <v>113</v>
      </c>
      <c r="E2479" t="s">
        <v>156</v>
      </c>
      <c r="F2479">
        <v>12</v>
      </c>
      <c r="G2479" t="s">
        <v>51</v>
      </c>
      <c r="H2479" t="s">
        <v>71</v>
      </c>
      <c r="I2479" t="s">
        <v>135</v>
      </c>
      <c r="J2479" t="s">
        <v>66</v>
      </c>
      <c r="K2479" t="s">
        <v>121</v>
      </c>
      <c r="L2479" t="s">
        <v>159</v>
      </c>
      <c r="M2479" t="s">
        <v>60</v>
      </c>
      <c r="N2479">
        <v>55</v>
      </c>
      <c r="O2479">
        <v>1650.62</v>
      </c>
      <c r="P2479">
        <v>0.04</v>
      </c>
      <c r="Q2479">
        <v>87152.74</v>
      </c>
      <c r="R2479">
        <v>34861.1</v>
      </c>
      <c r="S2479">
        <v>52291.64</v>
      </c>
      <c r="T2479">
        <v>8395.9599999999991</v>
      </c>
      <c r="U2479">
        <v>43895.68</v>
      </c>
      <c r="V2479">
        <v>0.21</v>
      </c>
      <c r="W2479">
        <v>34677.589999999997</v>
      </c>
      <c r="X2479">
        <v>77549.06</v>
      </c>
      <c r="Y2479" t="s">
        <v>37</v>
      </c>
      <c r="Z2479" t="s">
        <v>57</v>
      </c>
      <c r="AA2479" t="s">
        <v>39</v>
      </c>
    </row>
    <row r="2480" spans="1:27" x14ac:dyDescent="0.25">
      <c r="A2480" t="s">
        <v>2622</v>
      </c>
      <c r="B2480" s="2">
        <v>45453</v>
      </c>
      <c r="C2480">
        <v>2024</v>
      </c>
      <c r="D2480" t="s">
        <v>41</v>
      </c>
      <c r="E2480" t="s">
        <v>77</v>
      </c>
      <c r="F2480">
        <v>6</v>
      </c>
      <c r="G2480" t="s">
        <v>51</v>
      </c>
      <c r="H2480" t="s">
        <v>107</v>
      </c>
      <c r="I2480" t="s">
        <v>65</v>
      </c>
      <c r="J2480" t="s">
        <v>66</v>
      </c>
      <c r="K2480" t="s">
        <v>118</v>
      </c>
      <c r="L2480" t="s">
        <v>35</v>
      </c>
      <c r="M2480" t="s">
        <v>79</v>
      </c>
      <c r="N2480">
        <v>159</v>
      </c>
      <c r="O2480">
        <v>274.77</v>
      </c>
      <c r="P2480">
        <v>0.12</v>
      </c>
      <c r="Q2480">
        <v>38445.82</v>
      </c>
      <c r="R2480">
        <v>19991.830000000002</v>
      </c>
      <c r="S2480">
        <v>18453.990000000002</v>
      </c>
      <c r="T2480">
        <v>7100.42</v>
      </c>
      <c r="U2480">
        <v>11353.57</v>
      </c>
      <c r="V2480">
        <v>0.26</v>
      </c>
      <c r="W2480">
        <v>8401.64</v>
      </c>
      <c r="X2480">
        <v>39173.269999999997</v>
      </c>
      <c r="Y2480" t="s">
        <v>56</v>
      </c>
      <c r="Z2480" t="s">
        <v>61</v>
      </c>
      <c r="AA2480" t="s">
        <v>39</v>
      </c>
    </row>
    <row r="2481" spans="1:27" x14ac:dyDescent="0.25">
      <c r="A2481" t="s">
        <v>2623</v>
      </c>
      <c r="B2481" s="2">
        <v>44657</v>
      </c>
      <c r="C2481">
        <v>2022</v>
      </c>
      <c r="D2481" t="s">
        <v>41</v>
      </c>
      <c r="E2481" t="s">
        <v>70</v>
      </c>
      <c r="F2481">
        <v>4</v>
      </c>
      <c r="G2481" t="s">
        <v>63</v>
      </c>
      <c r="H2481" t="s">
        <v>31</v>
      </c>
      <c r="I2481" t="s">
        <v>52</v>
      </c>
      <c r="J2481" t="s">
        <v>53</v>
      </c>
      <c r="K2481" t="s">
        <v>86</v>
      </c>
      <c r="L2481" t="s">
        <v>96</v>
      </c>
      <c r="M2481" t="s">
        <v>47</v>
      </c>
      <c r="N2481">
        <v>160</v>
      </c>
      <c r="O2481">
        <v>512.96</v>
      </c>
      <c r="P2481">
        <v>0.25</v>
      </c>
      <c r="Q2481">
        <v>61555.199999999997</v>
      </c>
      <c r="R2481">
        <v>33855.360000000001</v>
      </c>
      <c r="S2481">
        <v>27699.84</v>
      </c>
      <c r="T2481">
        <v>3167.05</v>
      </c>
      <c r="U2481">
        <v>24532.79</v>
      </c>
      <c r="V2481">
        <v>0.28000000000000003</v>
      </c>
      <c r="W2481">
        <v>17663.61</v>
      </c>
      <c r="X2481">
        <v>65832.350000000006</v>
      </c>
      <c r="Y2481" t="s">
        <v>56</v>
      </c>
      <c r="Z2481" t="s">
        <v>38</v>
      </c>
      <c r="AA2481" t="s">
        <v>39</v>
      </c>
    </row>
    <row r="2482" spans="1:27" x14ac:dyDescent="0.25">
      <c r="A2482" t="s">
        <v>2624</v>
      </c>
      <c r="B2482" s="2">
        <v>44793</v>
      </c>
      <c r="C2482">
        <v>2022</v>
      </c>
      <c r="D2482" t="s">
        <v>28</v>
      </c>
      <c r="E2482" t="s">
        <v>81</v>
      </c>
      <c r="F2482">
        <v>8</v>
      </c>
      <c r="G2482" t="s">
        <v>43</v>
      </c>
      <c r="H2482" t="s">
        <v>64</v>
      </c>
      <c r="I2482" t="s">
        <v>92</v>
      </c>
      <c r="J2482" t="s">
        <v>53</v>
      </c>
      <c r="K2482" t="s">
        <v>126</v>
      </c>
      <c r="L2482" t="s">
        <v>59</v>
      </c>
      <c r="M2482" t="s">
        <v>36</v>
      </c>
      <c r="N2482">
        <v>98</v>
      </c>
      <c r="O2482">
        <v>1348.83</v>
      </c>
      <c r="P2482">
        <v>0</v>
      </c>
      <c r="Q2482">
        <v>132185.34</v>
      </c>
      <c r="R2482">
        <v>56839.7</v>
      </c>
      <c r="S2482">
        <v>75345.64</v>
      </c>
      <c r="T2482">
        <v>18511.96</v>
      </c>
      <c r="U2482">
        <v>56833.68</v>
      </c>
      <c r="V2482">
        <v>0.27</v>
      </c>
      <c r="W2482">
        <v>41488.589999999997</v>
      </c>
      <c r="X2482">
        <v>137635.94</v>
      </c>
      <c r="Y2482" t="s">
        <v>37</v>
      </c>
      <c r="Z2482" t="s">
        <v>57</v>
      </c>
      <c r="AA2482" t="s">
        <v>39</v>
      </c>
    </row>
    <row r="2483" spans="1:27" x14ac:dyDescent="0.25">
      <c r="A2483" t="s">
        <v>2625</v>
      </c>
      <c r="B2483" s="2">
        <v>44890</v>
      </c>
      <c r="C2483">
        <v>2022</v>
      </c>
      <c r="D2483" t="s">
        <v>113</v>
      </c>
      <c r="E2483" t="s">
        <v>117</v>
      </c>
      <c r="F2483">
        <v>11</v>
      </c>
      <c r="G2483" t="s">
        <v>51</v>
      </c>
      <c r="H2483" t="s">
        <v>129</v>
      </c>
      <c r="I2483" t="s">
        <v>92</v>
      </c>
      <c r="J2483" t="s">
        <v>53</v>
      </c>
      <c r="K2483" t="s">
        <v>34</v>
      </c>
      <c r="L2483" t="s">
        <v>68</v>
      </c>
      <c r="M2483" t="s">
        <v>47</v>
      </c>
      <c r="N2483">
        <v>93</v>
      </c>
      <c r="O2483">
        <v>337.73</v>
      </c>
      <c r="P2483">
        <v>0.22</v>
      </c>
      <c r="Q2483">
        <v>24498.93</v>
      </c>
      <c r="R2483">
        <v>14944.35</v>
      </c>
      <c r="S2483">
        <v>9554.58</v>
      </c>
      <c r="T2483">
        <v>1549.28</v>
      </c>
      <c r="U2483">
        <v>8005.3</v>
      </c>
      <c r="V2483">
        <v>0.19</v>
      </c>
      <c r="W2483">
        <v>6484.29</v>
      </c>
      <c r="X2483">
        <v>27045.38</v>
      </c>
      <c r="Y2483" t="s">
        <v>37</v>
      </c>
      <c r="Z2483" t="s">
        <v>61</v>
      </c>
      <c r="AA2483" t="s">
        <v>39</v>
      </c>
    </row>
    <row r="2484" spans="1:27" x14ac:dyDescent="0.25">
      <c r="A2484" t="s">
        <v>2626</v>
      </c>
      <c r="B2484" s="2">
        <v>44616</v>
      </c>
      <c r="C2484">
        <v>2022</v>
      </c>
      <c r="D2484" t="s">
        <v>49</v>
      </c>
      <c r="E2484" t="s">
        <v>88</v>
      </c>
      <c r="F2484">
        <v>2</v>
      </c>
      <c r="G2484" t="s">
        <v>51</v>
      </c>
      <c r="H2484" t="s">
        <v>129</v>
      </c>
      <c r="I2484" t="s">
        <v>92</v>
      </c>
      <c r="J2484" t="s">
        <v>53</v>
      </c>
      <c r="K2484" t="s">
        <v>82</v>
      </c>
      <c r="L2484" t="s">
        <v>159</v>
      </c>
      <c r="M2484" t="s">
        <v>60</v>
      </c>
      <c r="N2484">
        <v>26</v>
      </c>
      <c r="O2484">
        <v>1511.13</v>
      </c>
      <c r="P2484">
        <v>0.02</v>
      </c>
      <c r="Q2484">
        <v>38503.589999999997</v>
      </c>
      <c r="R2484">
        <v>17711.650000000001</v>
      </c>
      <c r="S2484">
        <v>20791.939999999999</v>
      </c>
      <c r="T2484">
        <v>2565.21</v>
      </c>
      <c r="U2484">
        <v>18226.73</v>
      </c>
      <c r="V2484">
        <v>0.28000000000000003</v>
      </c>
      <c r="W2484">
        <v>13123.25</v>
      </c>
      <c r="X2484">
        <v>42658.1</v>
      </c>
      <c r="Y2484" t="s">
        <v>56</v>
      </c>
      <c r="Z2484" t="s">
        <v>38</v>
      </c>
      <c r="AA2484" t="s">
        <v>39</v>
      </c>
    </row>
    <row r="2485" spans="1:27" x14ac:dyDescent="0.25">
      <c r="A2485" t="s">
        <v>2627</v>
      </c>
      <c r="B2485" s="2">
        <v>45244</v>
      </c>
      <c r="C2485">
        <v>2023</v>
      </c>
      <c r="D2485" t="s">
        <v>113</v>
      </c>
      <c r="E2485" t="s">
        <v>117</v>
      </c>
      <c r="F2485">
        <v>11</v>
      </c>
      <c r="G2485" t="s">
        <v>63</v>
      </c>
      <c r="H2485" t="s">
        <v>31</v>
      </c>
      <c r="I2485" t="s">
        <v>92</v>
      </c>
      <c r="J2485" t="s">
        <v>53</v>
      </c>
      <c r="K2485" t="s">
        <v>198</v>
      </c>
      <c r="L2485" t="s">
        <v>140</v>
      </c>
      <c r="M2485" t="s">
        <v>79</v>
      </c>
      <c r="N2485">
        <v>49</v>
      </c>
      <c r="O2485">
        <v>1039.04</v>
      </c>
      <c r="P2485">
        <v>0.22</v>
      </c>
      <c r="Q2485">
        <v>39712.11</v>
      </c>
      <c r="R2485">
        <v>22238.78</v>
      </c>
      <c r="S2485">
        <v>17473.330000000002</v>
      </c>
      <c r="T2485">
        <v>4560.8</v>
      </c>
      <c r="U2485">
        <v>12912.53</v>
      </c>
      <c r="V2485">
        <v>0.21</v>
      </c>
      <c r="W2485">
        <v>10200.9</v>
      </c>
      <c r="X2485">
        <v>34322.33</v>
      </c>
      <c r="Y2485" t="s">
        <v>56</v>
      </c>
      <c r="Z2485" t="s">
        <v>57</v>
      </c>
      <c r="AA2485" t="s">
        <v>39</v>
      </c>
    </row>
    <row r="2486" spans="1:27" x14ac:dyDescent="0.25">
      <c r="A2486" t="s">
        <v>2628</v>
      </c>
      <c r="B2486" s="2">
        <v>45254</v>
      </c>
      <c r="C2486">
        <v>2023</v>
      </c>
      <c r="D2486" t="s">
        <v>113</v>
      </c>
      <c r="E2486" t="s">
        <v>117</v>
      </c>
      <c r="F2486">
        <v>11</v>
      </c>
      <c r="G2486" t="s">
        <v>51</v>
      </c>
      <c r="H2486" t="s">
        <v>44</v>
      </c>
      <c r="I2486" t="s">
        <v>52</v>
      </c>
      <c r="J2486" t="s">
        <v>53</v>
      </c>
      <c r="K2486" t="s">
        <v>115</v>
      </c>
      <c r="L2486" t="s">
        <v>111</v>
      </c>
      <c r="M2486" t="s">
        <v>47</v>
      </c>
      <c r="N2486">
        <v>54</v>
      </c>
      <c r="O2486">
        <v>1299.4000000000001</v>
      </c>
      <c r="P2486">
        <v>0.01</v>
      </c>
      <c r="Q2486">
        <v>69465.919999999998</v>
      </c>
      <c r="R2486">
        <v>43763.53</v>
      </c>
      <c r="S2486">
        <v>25702.39</v>
      </c>
      <c r="T2486">
        <v>3597.56</v>
      </c>
      <c r="U2486">
        <v>22104.83</v>
      </c>
      <c r="V2486">
        <v>0.28000000000000003</v>
      </c>
      <c r="W2486">
        <v>15915.48</v>
      </c>
      <c r="X2486">
        <v>77993.36</v>
      </c>
      <c r="Y2486" t="s">
        <v>37</v>
      </c>
      <c r="Z2486" t="s">
        <v>57</v>
      </c>
      <c r="AA2486" t="s">
        <v>39</v>
      </c>
    </row>
    <row r="2487" spans="1:27" x14ac:dyDescent="0.25">
      <c r="A2487" t="s">
        <v>2629</v>
      </c>
      <c r="B2487" s="2">
        <v>45216</v>
      </c>
      <c r="C2487">
        <v>2023</v>
      </c>
      <c r="D2487" t="s">
        <v>113</v>
      </c>
      <c r="E2487" t="s">
        <v>114</v>
      </c>
      <c r="F2487">
        <v>10</v>
      </c>
      <c r="G2487" t="s">
        <v>51</v>
      </c>
      <c r="H2487" t="s">
        <v>107</v>
      </c>
      <c r="I2487" t="s">
        <v>52</v>
      </c>
      <c r="J2487" t="s">
        <v>53</v>
      </c>
      <c r="K2487" t="s">
        <v>118</v>
      </c>
      <c r="L2487" t="s">
        <v>35</v>
      </c>
      <c r="M2487" t="s">
        <v>79</v>
      </c>
      <c r="N2487">
        <v>1</v>
      </c>
      <c r="O2487">
        <v>1078.8499999999999</v>
      </c>
      <c r="P2487">
        <v>0.13</v>
      </c>
      <c r="Q2487">
        <v>938.6</v>
      </c>
      <c r="R2487">
        <v>337.9</v>
      </c>
      <c r="S2487">
        <v>600.70000000000005</v>
      </c>
      <c r="T2487">
        <v>87.93</v>
      </c>
      <c r="U2487">
        <v>512.77</v>
      </c>
      <c r="V2487">
        <v>0.28999999999999998</v>
      </c>
      <c r="W2487">
        <v>364.07</v>
      </c>
      <c r="X2487">
        <v>1054.5999999999999</v>
      </c>
      <c r="Y2487" t="s">
        <v>56</v>
      </c>
      <c r="Z2487" t="s">
        <v>57</v>
      </c>
      <c r="AA2487" t="s">
        <v>39</v>
      </c>
    </row>
    <row r="2488" spans="1:27" x14ac:dyDescent="0.25">
      <c r="A2488" t="s">
        <v>2630</v>
      </c>
      <c r="B2488" s="2">
        <v>45569</v>
      </c>
      <c r="C2488">
        <v>2024</v>
      </c>
      <c r="D2488" t="s">
        <v>113</v>
      </c>
      <c r="E2488" t="s">
        <v>114</v>
      </c>
      <c r="F2488">
        <v>10</v>
      </c>
      <c r="G2488" t="s">
        <v>51</v>
      </c>
      <c r="H2488" t="s">
        <v>89</v>
      </c>
      <c r="I2488" t="s">
        <v>135</v>
      </c>
      <c r="J2488" t="s">
        <v>66</v>
      </c>
      <c r="K2488" t="s">
        <v>78</v>
      </c>
      <c r="L2488" t="s">
        <v>59</v>
      </c>
      <c r="M2488" t="s">
        <v>47</v>
      </c>
      <c r="N2488">
        <v>13</v>
      </c>
      <c r="O2488">
        <v>1480.98</v>
      </c>
      <c r="P2488">
        <v>0.14000000000000001</v>
      </c>
      <c r="Q2488">
        <v>16557.36</v>
      </c>
      <c r="R2488">
        <v>9106.5499999999993</v>
      </c>
      <c r="S2488">
        <v>7450.81</v>
      </c>
      <c r="T2488">
        <v>3302.01</v>
      </c>
      <c r="U2488">
        <v>4148.8</v>
      </c>
      <c r="V2488">
        <v>0.26</v>
      </c>
      <c r="W2488">
        <v>3070.11</v>
      </c>
      <c r="X2488">
        <v>18888.18</v>
      </c>
      <c r="Y2488" t="s">
        <v>37</v>
      </c>
      <c r="Z2488" t="s">
        <v>61</v>
      </c>
      <c r="AA2488" t="s">
        <v>39</v>
      </c>
    </row>
    <row r="2489" spans="1:27" x14ac:dyDescent="0.25">
      <c r="A2489" t="s">
        <v>2631</v>
      </c>
      <c r="B2489" s="2">
        <v>44577</v>
      </c>
      <c r="C2489">
        <v>2022</v>
      </c>
      <c r="D2489" t="s">
        <v>49</v>
      </c>
      <c r="E2489" t="s">
        <v>50</v>
      </c>
      <c r="F2489">
        <v>1</v>
      </c>
      <c r="G2489" t="s">
        <v>63</v>
      </c>
      <c r="H2489" t="s">
        <v>44</v>
      </c>
      <c r="I2489" t="s">
        <v>65</v>
      </c>
      <c r="J2489" t="s">
        <v>66</v>
      </c>
      <c r="K2489" t="s">
        <v>98</v>
      </c>
      <c r="L2489" t="s">
        <v>73</v>
      </c>
      <c r="M2489" t="s">
        <v>79</v>
      </c>
      <c r="N2489">
        <v>22</v>
      </c>
      <c r="O2489">
        <v>1020.22</v>
      </c>
      <c r="P2489">
        <v>0.04</v>
      </c>
      <c r="Q2489">
        <v>21547.05</v>
      </c>
      <c r="R2489">
        <v>7756.94</v>
      </c>
      <c r="S2489">
        <v>13790.11</v>
      </c>
      <c r="T2489">
        <v>3149.88</v>
      </c>
      <c r="U2489">
        <v>10640.23</v>
      </c>
      <c r="V2489">
        <v>0.3</v>
      </c>
      <c r="W2489">
        <v>7448.16</v>
      </c>
      <c r="X2489">
        <v>22451.47</v>
      </c>
      <c r="Y2489" t="s">
        <v>56</v>
      </c>
      <c r="Z2489" t="s">
        <v>38</v>
      </c>
      <c r="AA2489" t="s">
        <v>39</v>
      </c>
    </row>
    <row r="2490" spans="1:27" x14ac:dyDescent="0.25">
      <c r="A2490" t="s">
        <v>2632</v>
      </c>
      <c r="B2490" s="2">
        <v>44829</v>
      </c>
      <c r="C2490">
        <v>2022</v>
      </c>
      <c r="D2490" t="s">
        <v>28</v>
      </c>
      <c r="E2490" t="s">
        <v>134</v>
      </c>
      <c r="F2490">
        <v>9</v>
      </c>
      <c r="G2490" t="s">
        <v>85</v>
      </c>
      <c r="H2490" t="s">
        <v>64</v>
      </c>
      <c r="I2490" t="s">
        <v>52</v>
      </c>
      <c r="J2490" t="s">
        <v>53</v>
      </c>
      <c r="K2490" t="s">
        <v>34</v>
      </c>
      <c r="L2490" t="s">
        <v>73</v>
      </c>
      <c r="M2490" t="s">
        <v>79</v>
      </c>
      <c r="N2490">
        <v>3</v>
      </c>
      <c r="O2490">
        <v>753.96</v>
      </c>
      <c r="P2490">
        <v>0.02</v>
      </c>
      <c r="Q2490">
        <v>2216.64</v>
      </c>
      <c r="R2490">
        <v>797.99</v>
      </c>
      <c r="S2490">
        <v>1418.65</v>
      </c>
      <c r="T2490">
        <v>385.61</v>
      </c>
      <c r="U2490">
        <v>1033.04</v>
      </c>
      <c r="V2490">
        <v>0.21</v>
      </c>
      <c r="W2490">
        <v>816.1</v>
      </c>
      <c r="X2490">
        <v>2543.46</v>
      </c>
      <c r="Y2490" t="s">
        <v>56</v>
      </c>
      <c r="Z2490" t="s">
        <v>38</v>
      </c>
      <c r="AA2490" t="s">
        <v>39</v>
      </c>
    </row>
    <row r="2491" spans="1:27" x14ac:dyDescent="0.25">
      <c r="A2491" t="s">
        <v>2633</v>
      </c>
      <c r="B2491" s="2">
        <v>44642</v>
      </c>
      <c r="C2491">
        <v>2022</v>
      </c>
      <c r="D2491" t="s">
        <v>49</v>
      </c>
      <c r="E2491" t="s">
        <v>106</v>
      </c>
      <c r="F2491">
        <v>3</v>
      </c>
      <c r="G2491" t="s">
        <v>85</v>
      </c>
      <c r="H2491" t="s">
        <v>89</v>
      </c>
      <c r="I2491" t="s">
        <v>52</v>
      </c>
      <c r="J2491" t="s">
        <v>53</v>
      </c>
      <c r="K2491" t="s">
        <v>147</v>
      </c>
      <c r="L2491" t="s">
        <v>122</v>
      </c>
      <c r="M2491" t="s">
        <v>47</v>
      </c>
      <c r="N2491">
        <v>94</v>
      </c>
      <c r="O2491">
        <v>107.47</v>
      </c>
      <c r="P2491">
        <v>0.08</v>
      </c>
      <c r="Q2491">
        <v>9294.01</v>
      </c>
      <c r="R2491">
        <v>4089.36</v>
      </c>
      <c r="S2491">
        <v>5204.6499999999996</v>
      </c>
      <c r="T2491">
        <v>554.22</v>
      </c>
      <c r="U2491">
        <v>4650.43</v>
      </c>
      <c r="V2491">
        <v>0.26</v>
      </c>
      <c r="W2491">
        <v>3441.32</v>
      </c>
      <c r="X2491">
        <v>10683.94</v>
      </c>
      <c r="Y2491" t="s">
        <v>74</v>
      </c>
      <c r="Z2491" t="s">
        <v>38</v>
      </c>
      <c r="AA2491" t="s">
        <v>39</v>
      </c>
    </row>
    <row r="2492" spans="1:27" x14ac:dyDescent="0.25">
      <c r="A2492" t="s">
        <v>2634</v>
      </c>
      <c r="B2492" s="2">
        <v>44662</v>
      </c>
      <c r="C2492">
        <v>2022</v>
      </c>
      <c r="D2492" t="s">
        <v>41</v>
      </c>
      <c r="E2492" t="s">
        <v>70</v>
      </c>
      <c r="F2492">
        <v>4</v>
      </c>
      <c r="G2492" t="s">
        <v>30</v>
      </c>
      <c r="H2492" t="s">
        <v>129</v>
      </c>
      <c r="I2492" t="s">
        <v>32</v>
      </c>
      <c r="J2492" t="s">
        <v>33</v>
      </c>
      <c r="K2492" t="s">
        <v>108</v>
      </c>
      <c r="L2492" t="s">
        <v>83</v>
      </c>
      <c r="M2492" t="s">
        <v>60</v>
      </c>
      <c r="N2492">
        <v>172</v>
      </c>
      <c r="O2492">
        <v>816.11</v>
      </c>
      <c r="P2492">
        <v>0.14000000000000001</v>
      </c>
      <c r="Q2492">
        <v>120718.99</v>
      </c>
      <c r="R2492">
        <v>76052.960000000006</v>
      </c>
      <c r="S2492">
        <v>44666.03</v>
      </c>
      <c r="T2492">
        <v>21568.99</v>
      </c>
      <c r="U2492">
        <v>23097.040000000001</v>
      </c>
      <c r="V2492">
        <v>0.25</v>
      </c>
      <c r="W2492">
        <v>17322.78</v>
      </c>
      <c r="X2492">
        <v>142840.14000000001</v>
      </c>
      <c r="Y2492" t="s">
        <v>37</v>
      </c>
      <c r="Z2492" t="s">
        <v>61</v>
      </c>
      <c r="AA2492" t="s">
        <v>39</v>
      </c>
    </row>
    <row r="2493" spans="1:27" x14ac:dyDescent="0.25">
      <c r="A2493" t="s">
        <v>2635</v>
      </c>
      <c r="B2493" s="2">
        <v>44613</v>
      </c>
      <c r="C2493">
        <v>2022</v>
      </c>
      <c r="D2493" t="s">
        <v>49</v>
      </c>
      <c r="E2493" t="s">
        <v>88</v>
      </c>
      <c r="F2493">
        <v>2</v>
      </c>
      <c r="G2493" t="s">
        <v>30</v>
      </c>
      <c r="H2493" t="s">
        <v>129</v>
      </c>
      <c r="I2493" t="s">
        <v>65</v>
      </c>
      <c r="J2493" t="s">
        <v>66</v>
      </c>
      <c r="K2493" t="s">
        <v>223</v>
      </c>
      <c r="L2493" t="s">
        <v>55</v>
      </c>
      <c r="M2493" t="s">
        <v>36</v>
      </c>
      <c r="N2493">
        <v>79</v>
      </c>
      <c r="O2493">
        <v>1287.7</v>
      </c>
      <c r="P2493">
        <v>0.14000000000000001</v>
      </c>
      <c r="Q2493">
        <v>87486.34</v>
      </c>
      <c r="R2493">
        <v>28870.49</v>
      </c>
      <c r="S2493">
        <v>58615.85</v>
      </c>
      <c r="T2493">
        <v>7608.5</v>
      </c>
      <c r="U2493">
        <v>51007.35</v>
      </c>
      <c r="V2493">
        <v>0.3</v>
      </c>
      <c r="W2493">
        <v>35705.14</v>
      </c>
      <c r="X2493">
        <v>102347.64</v>
      </c>
      <c r="Y2493" t="s">
        <v>37</v>
      </c>
      <c r="Z2493" t="s">
        <v>57</v>
      </c>
      <c r="AA2493" t="s">
        <v>39</v>
      </c>
    </row>
    <row r="2494" spans="1:27" x14ac:dyDescent="0.25">
      <c r="A2494" t="s">
        <v>2636</v>
      </c>
      <c r="B2494" s="2">
        <v>45385</v>
      </c>
      <c r="C2494">
        <v>2024</v>
      </c>
      <c r="D2494" t="s">
        <v>41</v>
      </c>
      <c r="E2494" t="s">
        <v>70</v>
      </c>
      <c r="F2494">
        <v>4</v>
      </c>
      <c r="G2494" t="s">
        <v>51</v>
      </c>
      <c r="H2494" t="s">
        <v>129</v>
      </c>
      <c r="I2494" t="s">
        <v>65</v>
      </c>
      <c r="J2494" t="s">
        <v>66</v>
      </c>
      <c r="K2494" t="s">
        <v>78</v>
      </c>
      <c r="L2494" t="s">
        <v>122</v>
      </c>
      <c r="M2494" t="s">
        <v>36</v>
      </c>
      <c r="N2494">
        <v>119</v>
      </c>
      <c r="O2494">
        <v>906.01</v>
      </c>
      <c r="P2494">
        <v>0.23</v>
      </c>
      <c r="R2494">
        <v>41508.85</v>
      </c>
      <c r="S2494">
        <v>41508.85</v>
      </c>
      <c r="T2494">
        <v>8363.9699999999993</v>
      </c>
      <c r="U2494">
        <v>33144.879999999997</v>
      </c>
      <c r="V2494">
        <v>0.21</v>
      </c>
      <c r="W2494">
        <v>26184.46</v>
      </c>
      <c r="X2494">
        <v>73367.03</v>
      </c>
      <c r="Y2494" t="s">
        <v>37</v>
      </c>
      <c r="Z2494" t="s">
        <v>61</v>
      </c>
      <c r="AA2494" t="s">
        <v>39</v>
      </c>
    </row>
    <row r="2495" spans="1:27" x14ac:dyDescent="0.25">
      <c r="A2495" t="s">
        <v>2637</v>
      </c>
      <c r="B2495" s="2">
        <v>45189</v>
      </c>
      <c r="C2495">
        <v>2023</v>
      </c>
      <c r="D2495" t="s">
        <v>28</v>
      </c>
      <c r="E2495" t="s">
        <v>134</v>
      </c>
      <c r="F2495">
        <v>9</v>
      </c>
      <c r="G2495" t="s">
        <v>51</v>
      </c>
      <c r="H2495" t="s">
        <v>129</v>
      </c>
      <c r="I2495" t="s">
        <v>52</v>
      </c>
      <c r="J2495" t="s">
        <v>53</v>
      </c>
      <c r="K2495" t="s">
        <v>172</v>
      </c>
      <c r="L2495" t="s">
        <v>73</v>
      </c>
      <c r="M2495" t="s">
        <v>79</v>
      </c>
      <c r="N2495">
        <v>85</v>
      </c>
      <c r="O2495">
        <v>196.45</v>
      </c>
      <c r="P2495">
        <v>0.22</v>
      </c>
      <c r="Q2495">
        <v>13024.64</v>
      </c>
      <c r="R2495">
        <v>7814.78</v>
      </c>
      <c r="S2495">
        <v>5209.8599999999997</v>
      </c>
      <c r="T2495">
        <v>1563.02</v>
      </c>
      <c r="U2495">
        <v>3646.84</v>
      </c>
      <c r="V2495">
        <v>0.28000000000000003</v>
      </c>
      <c r="W2495">
        <v>2625.72</v>
      </c>
      <c r="X2495">
        <v>14104.62</v>
      </c>
      <c r="Y2495" t="s">
        <v>56</v>
      </c>
      <c r="Z2495" t="s">
        <v>38</v>
      </c>
      <c r="AA2495" t="s">
        <v>39</v>
      </c>
    </row>
    <row r="2496" spans="1:27" x14ac:dyDescent="0.25">
      <c r="A2496" t="s">
        <v>2638</v>
      </c>
      <c r="B2496" s="2">
        <v>45187</v>
      </c>
      <c r="C2496">
        <v>2023</v>
      </c>
      <c r="D2496" t="s">
        <v>28</v>
      </c>
      <c r="E2496" t="s">
        <v>134</v>
      </c>
      <c r="F2496">
        <v>9</v>
      </c>
      <c r="G2496" t="s">
        <v>63</v>
      </c>
      <c r="H2496" t="s">
        <v>64</v>
      </c>
      <c r="I2496" t="s">
        <v>65</v>
      </c>
      <c r="J2496" t="s">
        <v>66</v>
      </c>
      <c r="K2496" t="s">
        <v>86</v>
      </c>
      <c r="L2496" t="s">
        <v>140</v>
      </c>
      <c r="M2496" t="s">
        <v>36</v>
      </c>
      <c r="N2496">
        <v>116</v>
      </c>
      <c r="O2496">
        <v>1034.3599999999999</v>
      </c>
      <c r="P2496">
        <v>0.04</v>
      </c>
      <c r="Q2496">
        <v>115186.33</v>
      </c>
      <c r="R2496">
        <v>52985.71</v>
      </c>
      <c r="S2496">
        <v>62200.62</v>
      </c>
      <c r="T2496">
        <v>8108.86</v>
      </c>
      <c r="U2496">
        <v>54091.76</v>
      </c>
      <c r="V2496">
        <v>0.28000000000000003</v>
      </c>
      <c r="W2496">
        <v>38946.07</v>
      </c>
      <c r="X2496">
        <v>122793.7</v>
      </c>
      <c r="Y2496" t="s">
        <v>37</v>
      </c>
      <c r="Z2496" t="s">
        <v>61</v>
      </c>
      <c r="AA2496" t="s">
        <v>39</v>
      </c>
    </row>
    <row r="2497" spans="1:27" x14ac:dyDescent="0.25">
      <c r="A2497" t="s">
        <v>2639</v>
      </c>
      <c r="B2497" s="2">
        <v>45533</v>
      </c>
      <c r="C2497">
        <v>2024</v>
      </c>
      <c r="D2497" t="s">
        <v>28</v>
      </c>
      <c r="E2497" t="s">
        <v>81</v>
      </c>
      <c r="F2497">
        <v>8</v>
      </c>
      <c r="G2497" t="s">
        <v>63</v>
      </c>
      <c r="H2497" t="s">
        <v>89</v>
      </c>
      <c r="I2497" t="s">
        <v>45</v>
      </c>
      <c r="J2497" t="s">
        <v>33</v>
      </c>
      <c r="K2497" t="s">
        <v>90</v>
      </c>
      <c r="L2497" t="s">
        <v>73</v>
      </c>
      <c r="M2497" t="s">
        <v>79</v>
      </c>
      <c r="N2497">
        <v>61</v>
      </c>
      <c r="O2497">
        <v>753.48</v>
      </c>
      <c r="P2497">
        <v>0.13</v>
      </c>
      <c r="Q2497">
        <v>39987.18</v>
      </c>
      <c r="R2497">
        <v>14395.38</v>
      </c>
      <c r="S2497">
        <v>25591.8</v>
      </c>
      <c r="T2497">
        <v>4749.95</v>
      </c>
      <c r="U2497">
        <v>20841.849999999999</v>
      </c>
      <c r="V2497">
        <v>0.2</v>
      </c>
      <c r="W2497">
        <v>16673.48</v>
      </c>
      <c r="X2497">
        <v>36997.58</v>
      </c>
      <c r="Y2497" t="s">
        <v>37</v>
      </c>
      <c r="Z2497" t="s">
        <v>75</v>
      </c>
      <c r="AA2497" t="s">
        <v>39</v>
      </c>
    </row>
    <row r="2498" spans="1:27" x14ac:dyDescent="0.25">
      <c r="A2498" t="s">
        <v>2640</v>
      </c>
      <c r="B2498" s="2">
        <v>45084</v>
      </c>
      <c r="C2498">
        <v>2023</v>
      </c>
      <c r="D2498" t="s">
        <v>41</v>
      </c>
      <c r="E2498" t="s">
        <v>77</v>
      </c>
      <c r="F2498">
        <v>6</v>
      </c>
      <c r="G2498" t="s">
        <v>30</v>
      </c>
      <c r="H2498" t="s">
        <v>64</v>
      </c>
      <c r="I2498" t="s">
        <v>32</v>
      </c>
      <c r="J2498" t="s">
        <v>33</v>
      </c>
      <c r="K2498" t="s">
        <v>167</v>
      </c>
      <c r="L2498" t="s">
        <v>111</v>
      </c>
      <c r="M2498" t="s">
        <v>47</v>
      </c>
      <c r="N2498">
        <v>8</v>
      </c>
      <c r="O2498">
        <v>1793.85</v>
      </c>
      <c r="P2498">
        <v>0.15</v>
      </c>
      <c r="Q2498">
        <v>12198.18</v>
      </c>
      <c r="R2498">
        <v>6099.09</v>
      </c>
      <c r="S2498">
        <v>6099.09</v>
      </c>
      <c r="T2498">
        <v>1343.42</v>
      </c>
      <c r="U2498">
        <v>4755.67</v>
      </c>
      <c r="V2498">
        <v>0.23</v>
      </c>
      <c r="W2498">
        <v>3661.87</v>
      </c>
      <c r="X2498">
        <v>13637.89</v>
      </c>
      <c r="Y2498" t="s">
        <v>37</v>
      </c>
      <c r="Z2498" t="s">
        <v>57</v>
      </c>
      <c r="AA2498" t="s">
        <v>39</v>
      </c>
    </row>
    <row r="2499" spans="1:27" x14ac:dyDescent="0.25">
      <c r="A2499" t="s">
        <v>2641</v>
      </c>
      <c r="B2499" s="2">
        <v>45493</v>
      </c>
      <c r="C2499">
        <v>2024</v>
      </c>
      <c r="D2499" t="s">
        <v>28</v>
      </c>
      <c r="E2499" t="s">
        <v>29</v>
      </c>
      <c r="F2499">
        <v>7</v>
      </c>
      <c r="G2499" t="s">
        <v>43</v>
      </c>
      <c r="H2499" t="s">
        <v>44</v>
      </c>
      <c r="I2499" t="s">
        <v>65</v>
      </c>
      <c r="J2499" t="s">
        <v>66</v>
      </c>
      <c r="K2499" t="s">
        <v>172</v>
      </c>
      <c r="L2499" t="s">
        <v>122</v>
      </c>
      <c r="M2499" t="s">
        <v>79</v>
      </c>
      <c r="N2499">
        <v>64</v>
      </c>
      <c r="O2499">
        <v>1191.8</v>
      </c>
      <c r="P2499">
        <v>0.06</v>
      </c>
      <c r="Q2499">
        <v>71698.69</v>
      </c>
      <c r="R2499">
        <v>39434.28</v>
      </c>
      <c r="S2499">
        <v>32264.41</v>
      </c>
      <c r="T2499">
        <v>7810.48</v>
      </c>
      <c r="U2499">
        <v>24453.93</v>
      </c>
      <c r="V2499">
        <v>0.26</v>
      </c>
      <c r="W2499">
        <v>18095.91</v>
      </c>
      <c r="X2499">
        <v>76071.14</v>
      </c>
      <c r="Y2499" t="s">
        <v>56</v>
      </c>
      <c r="Z2499" t="s">
        <v>75</v>
      </c>
      <c r="AA2499" t="s">
        <v>39</v>
      </c>
    </row>
    <row r="2500" spans="1:27" x14ac:dyDescent="0.25">
      <c r="A2500" t="s">
        <v>2642</v>
      </c>
      <c r="B2500" s="2">
        <v>44902</v>
      </c>
      <c r="C2500">
        <v>2022</v>
      </c>
      <c r="D2500" t="s">
        <v>113</v>
      </c>
      <c r="E2500" t="s">
        <v>156</v>
      </c>
      <c r="F2500">
        <v>12</v>
      </c>
      <c r="G2500" t="s">
        <v>51</v>
      </c>
      <c r="H2500" t="s">
        <v>129</v>
      </c>
      <c r="I2500" t="s">
        <v>32</v>
      </c>
      <c r="J2500" t="s">
        <v>33</v>
      </c>
      <c r="K2500" t="s">
        <v>136</v>
      </c>
      <c r="L2500" t="s">
        <v>73</v>
      </c>
      <c r="M2500" t="s">
        <v>36</v>
      </c>
      <c r="N2500">
        <v>40</v>
      </c>
      <c r="O2500">
        <v>972.98</v>
      </c>
      <c r="P2500">
        <v>0.08</v>
      </c>
      <c r="Q2500">
        <v>35805.660000000003</v>
      </c>
      <c r="R2500">
        <v>22915.62</v>
      </c>
      <c r="S2500">
        <v>12890.04</v>
      </c>
      <c r="T2500">
        <v>3002.74</v>
      </c>
      <c r="U2500">
        <v>9887.2999999999993</v>
      </c>
      <c r="V2500">
        <v>0.21</v>
      </c>
      <c r="W2500">
        <v>7810.97</v>
      </c>
      <c r="X2500">
        <v>42203.3</v>
      </c>
      <c r="Y2500" t="s">
        <v>624</v>
      </c>
      <c r="Z2500" t="s">
        <v>38</v>
      </c>
      <c r="AA2500" t="s">
        <v>39</v>
      </c>
    </row>
    <row r="2501" spans="1:27" x14ac:dyDescent="0.25">
      <c r="A2501" t="s">
        <v>2643</v>
      </c>
      <c r="B2501" s="2">
        <v>44960</v>
      </c>
      <c r="C2501">
        <v>2023</v>
      </c>
      <c r="D2501" t="s">
        <v>49</v>
      </c>
      <c r="E2501" t="s">
        <v>88</v>
      </c>
      <c r="F2501">
        <v>2</v>
      </c>
      <c r="G2501" t="s">
        <v>51</v>
      </c>
      <c r="H2501" t="s">
        <v>129</v>
      </c>
      <c r="I2501" t="s">
        <v>52</v>
      </c>
      <c r="J2501" t="s">
        <v>53</v>
      </c>
      <c r="K2501" t="s">
        <v>78</v>
      </c>
      <c r="L2501" t="s">
        <v>122</v>
      </c>
      <c r="M2501" t="s">
        <v>79</v>
      </c>
      <c r="N2501">
        <v>63</v>
      </c>
      <c r="O2501">
        <v>576.83000000000004</v>
      </c>
      <c r="P2501">
        <v>0.01</v>
      </c>
      <c r="Q2501">
        <v>35976.89</v>
      </c>
      <c r="R2501">
        <v>14030.99</v>
      </c>
      <c r="S2501">
        <v>21945.9</v>
      </c>
      <c r="T2501">
        <v>6534.45</v>
      </c>
      <c r="U2501">
        <v>15411.45</v>
      </c>
      <c r="V2501">
        <v>0.19</v>
      </c>
      <c r="W2501">
        <v>12483.27</v>
      </c>
      <c r="X2501">
        <v>33796.660000000003</v>
      </c>
      <c r="Y2501" t="s">
        <v>37</v>
      </c>
      <c r="Z2501" t="s">
        <v>61</v>
      </c>
      <c r="AA2501" t="s">
        <v>39</v>
      </c>
    </row>
    <row r="2502" spans="1:27" x14ac:dyDescent="0.25">
      <c r="A2502" t="s">
        <v>2644</v>
      </c>
      <c r="B2502" s="2">
        <v>44912</v>
      </c>
      <c r="C2502">
        <v>2022</v>
      </c>
      <c r="D2502" t="s">
        <v>113</v>
      </c>
      <c r="E2502" t="s">
        <v>156</v>
      </c>
      <c r="F2502">
        <v>12</v>
      </c>
      <c r="G2502" t="s">
        <v>43</v>
      </c>
      <c r="H2502" t="s">
        <v>129</v>
      </c>
      <c r="I2502" t="s">
        <v>135</v>
      </c>
      <c r="J2502" t="s">
        <v>66</v>
      </c>
      <c r="K2502" t="s">
        <v>322</v>
      </c>
      <c r="L2502" t="s">
        <v>59</v>
      </c>
      <c r="M2502" t="s">
        <v>47</v>
      </c>
      <c r="N2502">
        <v>136</v>
      </c>
      <c r="O2502">
        <v>1135.3800000000001</v>
      </c>
      <c r="P2502">
        <v>0.05</v>
      </c>
      <c r="Q2502">
        <v>146691.1</v>
      </c>
      <c r="R2502">
        <v>55742.62</v>
      </c>
      <c r="S2502">
        <v>90948.479999999996</v>
      </c>
      <c r="T2502">
        <v>15353.51</v>
      </c>
      <c r="U2502">
        <v>75594.97</v>
      </c>
      <c r="V2502">
        <v>0.18</v>
      </c>
      <c r="W2502">
        <v>61987.88</v>
      </c>
      <c r="X2502">
        <v>143328.12</v>
      </c>
      <c r="Y2502" t="s">
        <v>37</v>
      </c>
      <c r="Z2502" t="s">
        <v>57</v>
      </c>
      <c r="AA2502" t="s">
        <v>39</v>
      </c>
    </row>
    <row r="2503" spans="1:27" x14ac:dyDescent="0.25">
      <c r="A2503" t="s">
        <v>2645</v>
      </c>
      <c r="B2503" s="2">
        <v>45156</v>
      </c>
      <c r="C2503">
        <v>2023</v>
      </c>
      <c r="D2503" t="s">
        <v>28</v>
      </c>
      <c r="E2503" t="s">
        <v>81</v>
      </c>
      <c r="F2503">
        <v>8</v>
      </c>
      <c r="G2503" t="s">
        <v>63</v>
      </c>
      <c r="H2503" t="s">
        <v>71</v>
      </c>
      <c r="I2503" t="s">
        <v>92</v>
      </c>
      <c r="J2503" t="s">
        <v>53</v>
      </c>
      <c r="K2503" t="s">
        <v>72</v>
      </c>
      <c r="L2503" t="s">
        <v>46</v>
      </c>
      <c r="M2503" t="s">
        <v>60</v>
      </c>
      <c r="N2503">
        <v>38</v>
      </c>
      <c r="O2503">
        <v>213.9</v>
      </c>
      <c r="P2503">
        <v>0.03</v>
      </c>
      <c r="Q2503">
        <v>7884.35</v>
      </c>
      <c r="R2503">
        <v>3311.43</v>
      </c>
      <c r="S2503">
        <v>4572.92</v>
      </c>
      <c r="T2503">
        <v>1446.08</v>
      </c>
      <c r="U2503">
        <v>3126.84</v>
      </c>
      <c r="V2503">
        <v>0.21</v>
      </c>
      <c r="W2503">
        <v>2470.1999999999998</v>
      </c>
      <c r="X2503">
        <v>8472.06</v>
      </c>
      <c r="Y2503" t="s">
        <v>37</v>
      </c>
      <c r="Z2503" t="s">
        <v>38</v>
      </c>
      <c r="AA2503" t="s">
        <v>39</v>
      </c>
    </row>
    <row r="2504" spans="1:27" x14ac:dyDescent="0.25">
      <c r="A2504" t="s">
        <v>2646</v>
      </c>
      <c r="B2504" s="2">
        <v>45174</v>
      </c>
      <c r="C2504">
        <v>2023</v>
      </c>
      <c r="D2504" t="s">
        <v>28</v>
      </c>
      <c r="E2504" t="s">
        <v>134</v>
      </c>
      <c r="F2504">
        <v>9</v>
      </c>
      <c r="G2504" t="s">
        <v>85</v>
      </c>
      <c r="H2504" t="s">
        <v>89</v>
      </c>
      <c r="I2504" t="s">
        <v>32</v>
      </c>
      <c r="J2504" t="s">
        <v>33</v>
      </c>
      <c r="K2504" t="s">
        <v>115</v>
      </c>
      <c r="L2504" t="s">
        <v>140</v>
      </c>
      <c r="M2504" t="s">
        <v>36</v>
      </c>
      <c r="N2504">
        <v>46</v>
      </c>
      <c r="O2504">
        <v>1719.77</v>
      </c>
      <c r="P2504">
        <v>0.19</v>
      </c>
      <c r="Q2504">
        <v>64078.63</v>
      </c>
      <c r="R2504">
        <v>27553.81</v>
      </c>
      <c r="S2504">
        <v>36524.82</v>
      </c>
      <c r="T2504">
        <v>8064.3</v>
      </c>
      <c r="U2504">
        <v>28460.52</v>
      </c>
      <c r="V2504">
        <v>0.28999999999999998</v>
      </c>
      <c r="W2504">
        <v>20206.97</v>
      </c>
      <c r="X2504">
        <v>57225.79</v>
      </c>
      <c r="Y2504" t="s">
        <v>74</v>
      </c>
      <c r="Z2504" t="s">
        <v>57</v>
      </c>
      <c r="AA2504" t="s">
        <v>39</v>
      </c>
    </row>
    <row r="2505" spans="1:27" x14ac:dyDescent="0.25">
      <c r="A2505" t="s">
        <v>2647</v>
      </c>
      <c r="B2505" s="2">
        <v>45077</v>
      </c>
      <c r="C2505">
        <v>2023</v>
      </c>
      <c r="D2505" t="s">
        <v>41</v>
      </c>
      <c r="E2505" t="s">
        <v>42</v>
      </c>
      <c r="F2505">
        <v>5</v>
      </c>
      <c r="G2505" t="s">
        <v>85</v>
      </c>
      <c r="H2505" t="s">
        <v>64</v>
      </c>
      <c r="I2505" t="s">
        <v>135</v>
      </c>
      <c r="J2505" t="s">
        <v>66</v>
      </c>
      <c r="K2505" t="s">
        <v>185</v>
      </c>
      <c r="L2505" t="s">
        <v>68</v>
      </c>
      <c r="M2505" t="s">
        <v>79</v>
      </c>
      <c r="N2505">
        <v>170</v>
      </c>
      <c r="O2505">
        <v>805.42</v>
      </c>
      <c r="P2505">
        <v>0.04</v>
      </c>
      <c r="Q2505">
        <v>131444.54</v>
      </c>
      <c r="R2505">
        <v>67036.72</v>
      </c>
      <c r="S2505">
        <v>64407.82</v>
      </c>
      <c r="T2505">
        <v>16452.419999999998</v>
      </c>
      <c r="U2505">
        <v>47955.4</v>
      </c>
      <c r="V2505">
        <v>0.23</v>
      </c>
      <c r="W2505">
        <v>36925.660000000003</v>
      </c>
      <c r="X2505">
        <v>126597.26</v>
      </c>
      <c r="Y2505" t="s">
        <v>519</v>
      </c>
      <c r="Z2505" t="s">
        <v>75</v>
      </c>
      <c r="AA2505" t="s">
        <v>39</v>
      </c>
    </row>
    <row r="2506" spans="1:27" x14ac:dyDescent="0.25">
      <c r="A2506" t="s">
        <v>2648</v>
      </c>
      <c r="B2506" s="2">
        <v>44804</v>
      </c>
      <c r="C2506">
        <v>2022</v>
      </c>
      <c r="D2506" t="s">
        <v>28</v>
      </c>
      <c r="E2506" t="s">
        <v>81</v>
      </c>
      <c r="F2506">
        <v>8</v>
      </c>
      <c r="G2506" t="s">
        <v>85</v>
      </c>
      <c r="H2506" t="s">
        <v>71</v>
      </c>
      <c r="I2506" t="s">
        <v>65</v>
      </c>
      <c r="J2506" t="s">
        <v>66</v>
      </c>
      <c r="K2506" t="s">
        <v>225</v>
      </c>
      <c r="L2506" t="s">
        <v>55</v>
      </c>
      <c r="M2506" t="s">
        <v>79</v>
      </c>
      <c r="N2506">
        <v>93</v>
      </c>
      <c r="O2506">
        <v>517.74</v>
      </c>
      <c r="P2506">
        <v>0</v>
      </c>
      <c r="Q2506">
        <v>48149.82</v>
      </c>
      <c r="R2506">
        <v>22148.92</v>
      </c>
      <c r="S2506">
        <v>26000.9</v>
      </c>
      <c r="T2506">
        <v>8254.23</v>
      </c>
      <c r="U2506">
        <v>17746.669999999998</v>
      </c>
      <c r="V2506">
        <v>0.21</v>
      </c>
      <c r="W2506">
        <v>14019.87</v>
      </c>
      <c r="X2506">
        <v>55363.69</v>
      </c>
      <c r="Y2506" t="s">
        <v>74</v>
      </c>
      <c r="Z2506" t="s">
        <v>61</v>
      </c>
      <c r="AA2506" t="s">
        <v>39</v>
      </c>
    </row>
    <row r="2507" spans="1:27" x14ac:dyDescent="0.25">
      <c r="A2507" t="s">
        <v>2649</v>
      </c>
      <c r="B2507" s="2">
        <v>45257</v>
      </c>
      <c r="C2507">
        <v>2023</v>
      </c>
      <c r="D2507" t="s">
        <v>113</v>
      </c>
      <c r="E2507" t="s">
        <v>117</v>
      </c>
      <c r="F2507">
        <v>11</v>
      </c>
      <c r="G2507" t="s">
        <v>43</v>
      </c>
      <c r="H2507" t="s">
        <v>31</v>
      </c>
      <c r="I2507" t="s">
        <v>32</v>
      </c>
      <c r="J2507" t="s">
        <v>33</v>
      </c>
      <c r="K2507" t="s">
        <v>198</v>
      </c>
      <c r="L2507" t="s">
        <v>122</v>
      </c>
      <c r="M2507" t="s">
        <v>36</v>
      </c>
      <c r="N2507">
        <v>120</v>
      </c>
      <c r="O2507">
        <v>1634.9</v>
      </c>
      <c r="P2507">
        <v>0.14000000000000001</v>
      </c>
      <c r="Q2507">
        <v>168721.68</v>
      </c>
      <c r="R2507">
        <v>65801.460000000006</v>
      </c>
      <c r="S2507">
        <v>102920.22</v>
      </c>
      <c r="T2507">
        <v>27167.99</v>
      </c>
      <c r="U2507">
        <v>75752.23</v>
      </c>
      <c r="V2507">
        <v>0.3</v>
      </c>
      <c r="W2507">
        <v>53026.559999999998</v>
      </c>
      <c r="X2507">
        <v>151699.34</v>
      </c>
      <c r="Y2507" t="s">
        <v>74</v>
      </c>
      <c r="Z2507" t="s">
        <v>57</v>
      </c>
      <c r="AA2507" t="s">
        <v>39</v>
      </c>
    </row>
    <row r="2508" spans="1:27" x14ac:dyDescent="0.25">
      <c r="A2508" t="s">
        <v>2650</v>
      </c>
      <c r="B2508" s="2">
        <v>45348</v>
      </c>
      <c r="C2508">
        <v>2024</v>
      </c>
      <c r="D2508" t="s">
        <v>49</v>
      </c>
      <c r="E2508" t="s">
        <v>88</v>
      </c>
      <c r="F2508">
        <v>2</v>
      </c>
      <c r="G2508" t="s">
        <v>51</v>
      </c>
      <c r="H2508" t="s">
        <v>89</v>
      </c>
      <c r="I2508" t="s">
        <v>92</v>
      </c>
      <c r="J2508" t="s">
        <v>53</v>
      </c>
      <c r="K2508" t="s">
        <v>147</v>
      </c>
      <c r="L2508" t="s">
        <v>137</v>
      </c>
      <c r="M2508" t="s">
        <v>36</v>
      </c>
      <c r="N2508">
        <v>44</v>
      </c>
      <c r="O2508">
        <v>651.65</v>
      </c>
      <c r="P2508">
        <v>0.19</v>
      </c>
      <c r="Q2508">
        <v>23224.81</v>
      </c>
      <c r="R2508">
        <v>15096.13</v>
      </c>
      <c r="S2508">
        <v>8128.68</v>
      </c>
      <c r="T2508">
        <v>3375.8</v>
      </c>
      <c r="U2508">
        <v>4752.88</v>
      </c>
      <c r="V2508">
        <v>0.28999999999999998</v>
      </c>
      <c r="W2508">
        <v>3374.54</v>
      </c>
      <c r="X2508">
        <v>23202.07</v>
      </c>
      <c r="Y2508" t="s">
        <v>56</v>
      </c>
      <c r="Z2508" t="s">
        <v>75</v>
      </c>
      <c r="AA2508" t="s">
        <v>39</v>
      </c>
    </row>
    <row r="2509" spans="1:27" x14ac:dyDescent="0.25">
      <c r="A2509" t="s">
        <v>2651</v>
      </c>
      <c r="B2509" s="2">
        <v>45408</v>
      </c>
      <c r="C2509">
        <v>2024</v>
      </c>
      <c r="D2509" t="s">
        <v>41</v>
      </c>
      <c r="E2509" t="s">
        <v>70</v>
      </c>
      <c r="F2509">
        <v>4</v>
      </c>
      <c r="G2509" t="s">
        <v>30</v>
      </c>
      <c r="H2509" t="s">
        <v>129</v>
      </c>
      <c r="I2509" t="s">
        <v>52</v>
      </c>
      <c r="J2509" t="s">
        <v>53</v>
      </c>
      <c r="K2509" t="s">
        <v>115</v>
      </c>
      <c r="L2509" t="s">
        <v>83</v>
      </c>
      <c r="M2509" t="s">
        <v>60</v>
      </c>
      <c r="N2509">
        <v>63</v>
      </c>
      <c r="O2509">
        <v>1512.41</v>
      </c>
      <c r="P2509">
        <v>0.23</v>
      </c>
      <c r="Q2509">
        <v>73367.009999999995</v>
      </c>
      <c r="R2509">
        <v>37417.18</v>
      </c>
      <c r="S2509">
        <v>35949.83</v>
      </c>
      <c r="T2509">
        <v>13363.27</v>
      </c>
      <c r="U2509">
        <v>22586.560000000001</v>
      </c>
      <c r="V2509">
        <v>0.2</v>
      </c>
      <c r="W2509">
        <v>18069.25</v>
      </c>
      <c r="X2509">
        <v>77710.52</v>
      </c>
      <c r="Y2509" t="s">
        <v>37</v>
      </c>
      <c r="Z2509" t="s">
        <v>75</v>
      </c>
      <c r="AA2509" t="s">
        <v>39</v>
      </c>
    </row>
    <row r="2510" spans="1:27" x14ac:dyDescent="0.25">
      <c r="A2510" t="s">
        <v>2652</v>
      </c>
      <c r="B2510" s="2">
        <v>44720</v>
      </c>
      <c r="C2510">
        <v>2022</v>
      </c>
      <c r="D2510" t="s">
        <v>41</v>
      </c>
      <c r="E2510" t="s">
        <v>77</v>
      </c>
      <c r="F2510">
        <v>6</v>
      </c>
      <c r="G2510" t="s">
        <v>30</v>
      </c>
      <c r="H2510" t="s">
        <v>129</v>
      </c>
      <c r="I2510" t="s">
        <v>65</v>
      </c>
      <c r="J2510" t="s">
        <v>66</v>
      </c>
      <c r="K2510" t="s">
        <v>211</v>
      </c>
      <c r="L2510" t="s">
        <v>35</v>
      </c>
      <c r="M2510" t="s">
        <v>79</v>
      </c>
      <c r="N2510">
        <v>198</v>
      </c>
      <c r="O2510">
        <v>569.21</v>
      </c>
      <c r="P2510">
        <v>0.02</v>
      </c>
      <c r="Q2510">
        <v>110449.51</v>
      </c>
      <c r="R2510">
        <v>55224.75</v>
      </c>
      <c r="S2510">
        <v>55224.76</v>
      </c>
      <c r="T2510">
        <v>7218.57</v>
      </c>
      <c r="U2510">
        <v>48006.19</v>
      </c>
      <c r="V2510">
        <v>0.28999999999999998</v>
      </c>
      <c r="W2510">
        <v>34084.39</v>
      </c>
      <c r="X2510">
        <v>121991.65</v>
      </c>
      <c r="Y2510" t="s">
        <v>37</v>
      </c>
      <c r="Z2510" t="s">
        <v>38</v>
      </c>
      <c r="AA2510" t="s">
        <v>39</v>
      </c>
    </row>
    <row r="2511" spans="1:27" x14ac:dyDescent="0.25">
      <c r="A2511" t="s">
        <v>2653</v>
      </c>
      <c r="B2511" s="2">
        <v>45082</v>
      </c>
      <c r="C2511">
        <v>2023</v>
      </c>
      <c r="D2511" t="s">
        <v>41</v>
      </c>
      <c r="E2511" t="s">
        <v>77</v>
      </c>
      <c r="F2511">
        <v>6</v>
      </c>
      <c r="G2511" t="s">
        <v>30</v>
      </c>
      <c r="H2511" t="s">
        <v>31</v>
      </c>
      <c r="I2511" t="s">
        <v>135</v>
      </c>
      <c r="J2511" t="s">
        <v>66</v>
      </c>
      <c r="K2511" t="s">
        <v>130</v>
      </c>
      <c r="L2511" t="s">
        <v>137</v>
      </c>
      <c r="M2511" t="s">
        <v>79</v>
      </c>
      <c r="N2511">
        <v>195</v>
      </c>
      <c r="O2511">
        <v>152.77000000000001</v>
      </c>
      <c r="P2511">
        <v>0.23</v>
      </c>
      <c r="Q2511">
        <v>22938.42</v>
      </c>
      <c r="R2511">
        <v>10781.06</v>
      </c>
      <c r="S2511">
        <v>12157.36</v>
      </c>
      <c r="T2511">
        <v>3066.6</v>
      </c>
      <c r="U2511">
        <v>9090.76</v>
      </c>
      <c r="V2511">
        <v>0.28000000000000003</v>
      </c>
      <c r="W2511">
        <v>6545.35</v>
      </c>
      <c r="X2511">
        <v>24626.799999999999</v>
      </c>
      <c r="Y2511" t="s">
        <v>37</v>
      </c>
      <c r="Z2511" t="s">
        <v>61</v>
      </c>
      <c r="AA2511" t="s">
        <v>39</v>
      </c>
    </row>
    <row r="2512" spans="1:27" x14ac:dyDescent="0.25">
      <c r="A2512" t="s">
        <v>2654</v>
      </c>
      <c r="B2512" s="2">
        <v>44725</v>
      </c>
      <c r="C2512">
        <v>2022</v>
      </c>
      <c r="D2512" t="s">
        <v>41</v>
      </c>
      <c r="E2512" t="s">
        <v>77</v>
      </c>
      <c r="F2512">
        <v>6</v>
      </c>
      <c r="G2512" t="s">
        <v>85</v>
      </c>
      <c r="H2512" t="s">
        <v>129</v>
      </c>
      <c r="I2512" t="s">
        <v>52</v>
      </c>
      <c r="J2512" t="s">
        <v>53</v>
      </c>
      <c r="K2512" t="s">
        <v>153</v>
      </c>
      <c r="L2512" t="s">
        <v>137</v>
      </c>
      <c r="M2512" t="s">
        <v>60</v>
      </c>
      <c r="N2512">
        <v>68</v>
      </c>
      <c r="O2512">
        <v>1507.69</v>
      </c>
      <c r="P2512">
        <v>0.15</v>
      </c>
      <c r="Q2512">
        <v>87144.48</v>
      </c>
      <c r="R2512">
        <v>34857.79</v>
      </c>
      <c r="S2512">
        <v>52286.69</v>
      </c>
      <c r="T2512">
        <v>9218.91</v>
      </c>
      <c r="U2512">
        <v>43067.78</v>
      </c>
      <c r="V2512">
        <v>0.28000000000000003</v>
      </c>
      <c r="W2512">
        <v>31008.799999999999</v>
      </c>
      <c r="X2512">
        <v>92918.7</v>
      </c>
      <c r="Y2512" t="s">
        <v>74</v>
      </c>
      <c r="Z2512" t="s">
        <v>57</v>
      </c>
      <c r="AA2512" t="s">
        <v>39</v>
      </c>
    </row>
    <row r="2513" spans="1:27" x14ac:dyDescent="0.25">
      <c r="A2513" t="s">
        <v>2655</v>
      </c>
      <c r="B2513" s="2">
        <v>44700</v>
      </c>
      <c r="C2513">
        <v>2022</v>
      </c>
      <c r="D2513" t="s">
        <v>41</v>
      </c>
      <c r="E2513" t="s">
        <v>42</v>
      </c>
      <c r="F2513">
        <v>5</v>
      </c>
      <c r="G2513" t="s">
        <v>30</v>
      </c>
      <c r="H2513" t="s">
        <v>31</v>
      </c>
      <c r="I2513" t="s">
        <v>92</v>
      </c>
      <c r="J2513" t="s">
        <v>53</v>
      </c>
      <c r="K2513" t="s">
        <v>181</v>
      </c>
      <c r="L2513" t="s">
        <v>119</v>
      </c>
      <c r="M2513" t="s">
        <v>60</v>
      </c>
      <c r="N2513">
        <v>74</v>
      </c>
      <c r="O2513">
        <v>215.32</v>
      </c>
      <c r="P2513">
        <v>0.21</v>
      </c>
      <c r="Q2513">
        <v>12587.61</v>
      </c>
      <c r="R2513">
        <v>4405.66</v>
      </c>
      <c r="S2513">
        <v>8181.95</v>
      </c>
      <c r="T2513">
        <v>1370.02</v>
      </c>
      <c r="U2513">
        <v>6811.93</v>
      </c>
      <c r="V2513">
        <v>0.26</v>
      </c>
      <c r="W2513">
        <v>5040.83</v>
      </c>
      <c r="X2513">
        <v>11446.58</v>
      </c>
      <c r="Y2513" t="s">
        <v>56</v>
      </c>
      <c r="Z2513" t="s">
        <v>75</v>
      </c>
      <c r="AA2513" t="s">
        <v>39</v>
      </c>
    </row>
    <row r="2514" spans="1:27" x14ac:dyDescent="0.25">
      <c r="A2514" t="s">
        <v>2656</v>
      </c>
      <c r="B2514" s="2">
        <v>45316</v>
      </c>
      <c r="C2514">
        <v>2024</v>
      </c>
      <c r="D2514" t="s">
        <v>49</v>
      </c>
      <c r="E2514" t="s">
        <v>50</v>
      </c>
      <c r="F2514">
        <v>1</v>
      </c>
      <c r="G2514" t="s">
        <v>63</v>
      </c>
      <c r="H2514" t="s">
        <v>89</v>
      </c>
      <c r="I2514" t="s">
        <v>52</v>
      </c>
      <c r="J2514" t="s">
        <v>53</v>
      </c>
      <c r="K2514" t="s">
        <v>322</v>
      </c>
      <c r="L2514" t="s">
        <v>68</v>
      </c>
      <c r="M2514" t="s">
        <v>47</v>
      </c>
      <c r="N2514">
        <v>44</v>
      </c>
      <c r="O2514">
        <v>1061.7</v>
      </c>
      <c r="P2514">
        <v>0.23</v>
      </c>
      <c r="Q2514">
        <v>35970.400000000001</v>
      </c>
      <c r="R2514">
        <v>14747.86</v>
      </c>
      <c r="S2514">
        <v>21222.54</v>
      </c>
      <c r="T2514">
        <v>5030.32</v>
      </c>
      <c r="U2514">
        <v>16192.22</v>
      </c>
      <c r="V2514">
        <v>0.28000000000000003</v>
      </c>
      <c r="W2514">
        <v>11658.4</v>
      </c>
      <c r="X2514">
        <v>38880.199999999997</v>
      </c>
      <c r="Y2514" t="s">
        <v>74</v>
      </c>
      <c r="Z2514" t="s">
        <v>61</v>
      </c>
      <c r="AA2514" t="s">
        <v>39</v>
      </c>
    </row>
    <row r="2515" spans="1:27" x14ac:dyDescent="0.25">
      <c r="A2515" t="s">
        <v>2657</v>
      </c>
      <c r="B2515" s="2">
        <v>44911</v>
      </c>
      <c r="C2515">
        <v>2022</v>
      </c>
      <c r="D2515" t="s">
        <v>113</v>
      </c>
      <c r="E2515" t="s">
        <v>156</v>
      </c>
      <c r="F2515">
        <v>12</v>
      </c>
      <c r="G2515" t="s">
        <v>85</v>
      </c>
      <c r="H2515" t="s">
        <v>89</v>
      </c>
      <c r="I2515" t="s">
        <v>135</v>
      </c>
      <c r="J2515" t="s">
        <v>66</v>
      </c>
      <c r="K2515" t="s">
        <v>90</v>
      </c>
      <c r="L2515" t="s">
        <v>101</v>
      </c>
      <c r="M2515" t="s">
        <v>79</v>
      </c>
      <c r="N2515">
        <v>152</v>
      </c>
      <c r="O2515">
        <v>497.76</v>
      </c>
      <c r="P2515">
        <v>0.09</v>
      </c>
      <c r="Q2515">
        <v>68850.16</v>
      </c>
      <c r="R2515">
        <v>32359.58</v>
      </c>
      <c r="S2515">
        <v>36490.58</v>
      </c>
      <c r="T2515">
        <v>9378.58</v>
      </c>
      <c r="U2515">
        <v>27112</v>
      </c>
      <c r="V2515">
        <v>0.26</v>
      </c>
      <c r="W2515">
        <v>20062.88</v>
      </c>
      <c r="X2515">
        <v>67919.539999999994</v>
      </c>
      <c r="Y2515" t="s">
        <v>74</v>
      </c>
      <c r="Z2515" t="s">
        <v>38</v>
      </c>
      <c r="AA2515" t="s">
        <v>39</v>
      </c>
    </row>
    <row r="2516" spans="1:27" x14ac:dyDescent="0.25">
      <c r="A2516" t="s">
        <v>2658</v>
      </c>
      <c r="B2516" s="2">
        <v>44766</v>
      </c>
      <c r="C2516">
        <v>2022</v>
      </c>
      <c r="D2516" t="s">
        <v>28</v>
      </c>
      <c r="E2516" t="s">
        <v>29</v>
      </c>
      <c r="F2516">
        <v>7</v>
      </c>
      <c r="G2516" t="s">
        <v>63</v>
      </c>
      <c r="H2516" t="s">
        <v>44</v>
      </c>
      <c r="I2516" t="s">
        <v>135</v>
      </c>
      <c r="J2516" t="s">
        <v>66</v>
      </c>
      <c r="K2516" t="s">
        <v>176</v>
      </c>
      <c r="L2516" t="s">
        <v>159</v>
      </c>
      <c r="M2516" t="s">
        <v>47</v>
      </c>
      <c r="N2516">
        <v>11</v>
      </c>
      <c r="O2516">
        <v>769.5</v>
      </c>
      <c r="P2516">
        <v>0.05</v>
      </c>
      <c r="Q2516">
        <v>8041.27</v>
      </c>
      <c r="R2516">
        <v>3216.51</v>
      </c>
      <c r="S2516">
        <v>4824.76</v>
      </c>
      <c r="T2516">
        <v>1213.4100000000001</v>
      </c>
      <c r="U2516">
        <v>3611.35</v>
      </c>
      <c r="V2516">
        <v>0.19</v>
      </c>
      <c r="W2516">
        <v>2925.19</v>
      </c>
      <c r="X2516">
        <v>9135.35</v>
      </c>
      <c r="Y2516" t="s">
        <v>37</v>
      </c>
      <c r="Z2516" t="s">
        <v>38</v>
      </c>
      <c r="AA2516" t="s">
        <v>39</v>
      </c>
    </row>
    <row r="2517" spans="1:27" x14ac:dyDescent="0.25">
      <c r="A2517" t="s">
        <v>2659</v>
      </c>
      <c r="B2517" s="2">
        <v>45450</v>
      </c>
      <c r="C2517">
        <v>2024</v>
      </c>
      <c r="D2517" t="s">
        <v>41</v>
      </c>
      <c r="E2517" t="s">
        <v>77</v>
      </c>
      <c r="F2517">
        <v>6</v>
      </c>
      <c r="G2517" t="s">
        <v>63</v>
      </c>
      <c r="H2517" t="s">
        <v>71</v>
      </c>
      <c r="I2517" t="s">
        <v>92</v>
      </c>
      <c r="J2517" t="s">
        <v>53</v>
      </c>
      <c r="K2517" t="s">
        <v>147</v>
      </c>
      <c r="L2517" t="s">
        <v>137</v>
      </c>
      <c r="M2517" t="s">
        <v>60</v>
      </c>
      <c r="N2517">
        <v>190</v>
      </c>
      <c r="O2517">
        <v>99.56</v>
      </c>
      <c r="P2517">
        <v>0.03</v>
      </c>
      <c r="Q2517">
        <v>18348.91</v>
      </c>
      <c r="R2517">
        <v>7706.54</v>
      </c>
      <c r="S2517">
        <v>10642.37</v>
      </c>
      <c r="T2517">
        <v>2435.4699999999998</v>
      </c>
      <c r="U2517">
        <v>8206.9</v>
      </c>
      <c r="V2517">
        <v>0.23</v>
      </c>
      <c r="W2517">
        <v>6319.31</v>
      </c>
      <c r="X2517">
        <v>20199.22</v>
      </c>
      <c r="Y2517" t="s">
        <v>56</v>
      </c>
      <c r="Z2517" t="s">
        <v>75</v>
      </c>
      <c r="AA2517" t="s">
        <v>39</v>
      </c>
    </row>
    <row r="2518" spans="1:27" x14ac:dyDescent="0.25">
      <c r="A2518" t="s">
        <v>2660</v>
      </c>
      <c r="B2518" s="2">
        <v>45520</v>
      </c>
      <c r="C2518">
        <v>2024</v>
      </c>
      <c r="D2518" t="s">
        <v>28</v>
      </c>
      <c r="E2518" t="s">
        <v>81</v>
      </c>
      <c r="F2518">
        <v>8</v>
      </c>
      <c r="G2518" t="s">
        <v>63</v>
      </c>
      <c r="H2518" t="s">
        <v>107</v>
      </c>
      <c r="I2518" t="s">
        <v>92</v>
      </c>
      <c r="J2518" t="s">
        <v>53</v>
      </c>
      <c r="K2518" t="s">
        <v>315</v>
      </c>
      <c r="L2518" t="s">
        <v>83</v>
      </c>
      <c r="M2518" t="s">
        <v>47</v>
      </c>
      <c r="N2518">
        <v>101</v>
      </c>
      <c r="O2518">
        <v>83.33</v>
      </c>
      <c r="P2518">
        <v>0.12</v>
      </c>
      <c r="Q2518">
        <v>7406.37</v>
      </c>
      <c r="R2518">
        <v>4443.82</v>
      </c>
      <c r="S2518">
        <v>2962.55</v>
      </c>
      <c r="T2518">
        <v>1255.97</v>
      </c>
      <c r="U2518">
        <v>1706.58</v>
      </c>
      <c r="V2518">
        <v>0.19</v>
      </c>
      <c r="W2518">
        <v>1382.33</v>
      </c>
      <c r="X2518">
        <v>6631.19</v>
      </c>
      <c r="Y2518" t="s">
        <v>37</v>
      </c>
      <c r="Z2518" t="s">
        <v>61</v>
      </c>
      <c r="AA2518" t="s">
        <v>39</v>
      </c>
    </row>
    <row r="2519" spans="1:27" x14ac:dyDescent="0.25">
      <c r="A2519" t="s">
        <v>2661</v>
      </c>
      <c r="B2519" s="2">
        <v>45147</v>
      </c>
      <c r="C2519">
        <v>2023</v>
      </c>
      <c r="D2519" t="s">
        <v>28</v>
      </c>
      <c r="E2519" t="s">
        <v>81</v>
      </c>
      <c r="F2519">
        <v>8</v>
      </c>
      <c r="G2519" t="s">
        <v>63</v>
      </c>
      <c r="H2519" t="s">
        <v>71</v>
      </c>
      <c r="I2519" t="s">
        <v>135</v>
      </c>
      <c r="J2519" t="s">
        <v>66</v>
      </c>
      <c r="K2519" t="s">
        <v>100</v>
      </c>
      <c r="L2519" t="s">
        <v>83</v>
      </c>
      <c r="M2519" t="s">
        <v>47</v>
      </c>
      <c r="N2519">
        <v>27</v>
      </c>
      <c r="O2519">
        <v>1076.47</v>
      </c>
      <c r="P2519">
        <v>0.22</v>
      </c>
      <c r="Q2519">
        <v>22670.46</v>
      </c>
      <c r="R2519">
        <v>7934.66</v>
      </c>
      <c r="S2519">
        <v>14735.8</v>
      </c>
      <c r="T2519">
        <v>2076.92</v>
      </c>
      <c r="U2519">
        <v>12658.88</v>
      </c>
      <c r="V2519">
        <v>0.25</v>
      </c>
      <c r="W2519">
        <v>9494.16</v>
      </c>
      <c r="X2519">
        <v>27067.02</v>
      </c>
      <c r="Y2519" t="s">
        <v>56</v>
      </c>
      <c r="Z2519" t="s">
        <v>61</v>
      </c>
      <c r="AA2519" t="s">
        <v>39</v>
      </c>
    </row>
    <row r="2520" spans="1:27" x14ac:dyDescent="0.25">
      <c r="A2520" t="s">
        <v>2662</v>
      </c>
      <c r="B2520" s="2">
        <v>45054</v>
      </c>
      <c r="C2520">
        <v>2023</v>
      </c>
      <c r="D2520" t="s">
        <v>41</v>
      </c>
      <c r="E2520" t="s">
        <v>42</v>
      </c>
      <c r="F2520">
        <v>5</v>
      </c>
      <c r="G2520" t="s">
        <v>51</v>
      </c>
      <c r="H2520" t="s">
        <v>107</v>
      </c>
      <c r="I2520" t="s">
        <v>65</v>
      </c>
      <c r="J2520" t="s">
        <v>66</v>
      </c>
      <c r="K2520" t="s">
        <v>178</v>
      </c>
      <c r="L2520" t="s">
        <v>46</v>
      </c>
      <c r="M2520" t="s">
        <v>36</v>
      </c>
      <c r="N2520">
        <v>87</v>
      </c>
      <c r="O2520">
        <v>357.08</v>
      </c>
      <c r="P2520">
        <v>7.0000000000000007E-2</v>
      </c>
      <c r="Q2520">
        <v>28891.34</v>
      </c>
      <c r="R2520">
        <v>11267.62</v>
      </c>
      <c r="S2520">
        <v>17623.72</v>
      </c>
      <c r="T2520">
        <v>4794.01</v>
      </c>
      <c r="U2520">
        <v>12829.71</v>
      </c>
      <c r="V2520">
        <v>0.27</v>
      </c>
      <c r="W2520">
        <v>9365.69</v>
      </c>
      <c r="X2520">
        <v>32879.35</v>
      </c>
      <c r="Y2520" t="s">
        <v>74</v>
      </c>
      <c r="Z2520" t="s">
        <v>57</v>
      </c>
      <c r="AA2520" t="s">
        <v>39</v>
      </c>
    </row>
    <row r="2521" spans="1:27" x14ac:dyDescent="0.25">
      <c r="A2521" t="s">
        <v>2663</v>
      </c>
      <c r="B2521" s="2">
        <v>45557</v>
      </c>
      <c r="C2521">
        <v>2024</v>
      </c>
      <c r="D2521" t="s">
        <v>28</v>
      </c>
      <c r="E2521" t="s">
        <v>134</v>
      </c>
      <c r="F2521">
        <v>9</v>
      </c>
      <c r="G2521" t="s">
        <v>51</v>
      </c>
      <c r="H2521" t="s">
        <v>64</v>
      </c>
      <c r="I2521" t="s">
        <v>65</v>
      </c>
      <c r="J2521" t="s">
        <v>66</v>
      </c>
      <c r="K2521" t="s">
        <v>149</v>
      </c>
      <c r="L2521" t="s">
        <v>55</v>
      </c>
      <c r="M2521" t="s">
        <v>79</v>
      </c>
      <c r="N2521">
        <v>65</v>
      </c>
      <c r="O2521">
        <v>1142.26</v>
      </c>
      <c r="P2521">
        <v>0.19</v>
      </c>
      <c r="Q2521">
        <v>60139.99</v>
      </c>
      <c r="R2521">
        <v>33076.99</v>
      </c>
      <c r="S2521">
        <v>27063</v>
      </c>
      <c r="T2521">
        <v>9569.06</v>
      </c>
      <c r="U2521">
        <v>17493.939999999999</v>
      </c>
      <c r="V2521">
        <v>0.27</v>
      </c>
      <c r="W2521">
        <v>12770.58</v>
      </c>
      <c r="X2521">
        <v>54708.53</v>
      </c>
      <c r="Y2521" t="s">
        <v>37</v>
      </c>
      <c r="Z2521" t="s">
        <v>57</v>
      </c>
      <c r="AA2521" t="s">
        <v>39</v>
      </c>
    </row>
    <row r="2522" spans="1:27" x14ac:dyDescent="0.25">
      <c r="A2522" t="s">
        <v>2664</v>
      </c>
      <c r="B2522" s="2">
        <v>44667</v>
      </c>
      <c r="C2522">
        <v>2022</v>
      </c>
      <c r="D2522" t="s">
        <v>41</v>
      </c>
      <c r="E2522" t="s">
        <v>70</v>
      </c>
      <c r="F2522">
        <v>4</v>
      </c>
      <c r="G2522" t="s">
        <v>51</v>
      </c>
      <c r="H2522" t="s">
        <v>71</v>
      </c>
      <c r="I2522" t="s">
        <v>135</v>
      </c>
      <c r="J2522" t="s">
        <v>66</v>
      </c>
      <c r="K2522" t="s">
        <v>178</v>
      </c>
      <c r="L2522" t="s">
        <v>159</v>
      </c>
      <c r="M2522" t="s">
        <v>79</v>
      </c>
      <c r="N2522">
        <v>22</v>
      </c>
      <c r="O2522">
        <v>1336.36</v>
      </c>
      <c r="P2522">
        <v>0.2</v>
      </c>
      <c r="Q2522">
        <v>23519.94</v>
      </c>
      <c r="R2522">
        <v>13406.37</v>
      </c>
      <c r="S2522">
        <v>10113.57</v>
      </c>
      <c r="T2522">
        <v>4182.2</v>
      </c>
      <c r="U2522">
        <v>5931.37</v>
      </c>
      <c r="V2522">
        <v>0.28000000000000003</v>
      </c>
      <c r="W2522">
        <v>4270.59</v>
      </c>
      <c r="X2522">
        <v>25105.37</v>
      </c>
      <c r="Y2522" t="s">
        <v>56</v>
      </c>
      <c r="Z2522" t="s">
        <v>75</v>
      </c>
      <c r="AA2522" t="s">
        <v>39</v>
      </c>
    </row>
    <row r="2523" spans="1:27" x14ac:dyDescent="0.25">
      <c r="A2523" t="s">
        <v>2665</v>
      </c>
      <c r="B2523" s="2">
        <v>45375</v>
      </c>
      <c r="C2523">
        <v>2024</v>
      </c>
      <c r="D2523" t="s">
        <v>49</v>
      </c>
      <c r="E2523" t="s">
        <v>106</v>
      </c>
      <c r="F2523">
        <v>3</v>
      </c>
      <c r="G2523" t="s">
        <v>43</v>
      </c>
      <c r="H2523" t="s">
        <v>64</v>
      </c>
      <c r="I2523" t="s">
        <v>65</v>
      </c>
      <c r="J2523" t="s">
        <v>66</v>
      </c>
      <c r="K2523" t="s">
        <v>100</v>
      </c>
      <c r="L2523" t="s">
        <v>119</v>
      </c>
      <c r="M2523" t="s">
        <v>79</v>
      </c>
      <c r="N2523">
        <v>128</v>
      </c>
      <c r="O2523">
        <v>546.85</v>
      </c>
      <c r="P2523">
        <v>0.22</v>
      </c>
      <c r="Q2523">
        <v>54597.5</v>
      </c>
      <c r="R2523">
        <v>34396.43</v>
      </c>
      <c r="S2523">
        <v>20201.07</v>
      </c>
      <c r="T2523">
        <v>7346.69</v>
      </c>
      <c r="U2523">
        <v>12854.38</v>
      </c>
      <c r="V2523">
        <v>0.19</v>
      </c>
      <c r="W2523">
        <v>10412.049999999999</v>
      </c>
      <c r="X2523">
        <v>59111.11</v>
      </c>
      <c r="Y2523" t="s">
        <v>37</v>
      </c>
      <c r="Z2523" t="s">
        <v>57</v>
      </c>
      <c r="AA2523" t="s">
        <v>39</v>
      </c>
    </row>
    <row r="2524" spans="1:27" x14ac:dyDescent="0.25">
      <c r="A2524" t="s">
        <v>2666</v>
      </c>
      <c r="B2524" s="2">
        <v>44682</v>
      </c>
      <c r="C2524">
        <v>2022</v>
      </c>
      <c r="D2524" t="s">
        <v>41</v>
      </c>
      <c r="E2524" t="s">
        <v>42</v>
      </c>
      <c r="F2524">
        <v>5</v>
      </c>
      <c r="G2524" t="s">
        <v>51</v>
      </c>
      <c r="H2524" t="s">
        <v>31</v>
      </c>
      <c r="I2524" t="s">
        <v>52</v>
      </c>
      <c r="J2524" t="s">
        <v>53</v>
      </c>
      <c r="K2524" t="s">
        <v>324</v>
      </c>
      <c r="L2524" t="s">
        <v>137</v>
      </c>
      <c r="M2524" t="s">
        <v>47</v>
      </c>
      <c r="N2524">
        <v>144</v>
      </c>
      <c r="O2524">
        <v>561.34</v>
      </c>
      <c r="P2524">
        <v>0.02</v>
      </c>
      <c r="Q2524">
        <v>79216.3</v>
      </c>
      <c r="R2524">
        <v>39608.15</v>
      </c>
      <c r="S2524">
        <v>39608.15</v>
      </c>
      <c r="T2524">
        <v>4936.9399999999996</v>
      </c>
      <c r="U2524">
        <v>34671.21</v>
      </c>
      <c r="V2524">
        <v>0.2</v>
      </c>
      <c r="W2524">
        <v>27736.97</v>
      </c>
      <c r="X2524">
        <v>80358.990000000005</v>
      </c>
      <c r="Y2524" t="s">
        <v>37</v>
      </c>
      <c r="Z2524" t="s">
        <v>61</v>
      </c>
      <c r="AA2524" t="s">
        <v>39</v>
      </c>
    </row>
    <row r="2525" spans="1:27" x14ac:dyDescent="0.25">
      <c r="A2525" t="s">
        <v>2667</v>
      </c>
      <c r="B2525" s="2">
        <v>44703</v>
      </c>
      <c r="C2525">
        <v>2022</v>
      </c>
      <c r="D2525" t="s">
        <v>41</v>
      </c>
      <c r="E2525" t="s">
        <v>42</v>
      </c>
      <c r="F2525">
        <v>5</v>
      </c>
      <c r="G2525" t="s">
        <v>85</v>
      </c>
      <c r="H2525" t="s">
        <v>107</v>
      </c>
      <c r="I2525" t="s">
        <v>32</v>
      </c>
      <c r="J2525" t="s">
        <v>33</v>
      </c>
      <c r="K2525" t="s">
        <v>149</v>
      </c>
      <c r="L2525" t="s">
        <v>140</v>
      </c>
      <c r="M2525" t="s">
        <v>47</v>
      </c>
      <c r="N2525">
        <v>182</v>
      </c>
      <c r="O2525">
        <v>1986.72</v>
      </c>
      <c r="P2525">
        <v>0.17</v>
      </c>
      <c r="Q2525">
        <v>300113.91999999998</v>
      </c>
      <c r="R2525">
        <v>153058.1</v>
      </c>
      <c r="S2525">
        <v>147055.82</v>
      </c>
      <c r="T2525">
        <v>36707.279999999999</v>
      </c>
      <c r="U2525">
        <v>110348.54</v>
      </c>
      <c r="V2525">
        <v>0.26</v>
      </c>
      <c r="W2525">
        <v>81657.919999999998</v>
      </c>
      <c r="X2525">
        <v>298922.68</v>
      </c>
      <c r="Y2525" t="s">
        <v>37</v>
      </c>
      <c r="Z2525" t="s">
        <v>61</v>
      </c>
      <c r="AA2525" t="s">
        <v>39</v>
      </c>
    </row>
    <row r="2526" spans="1:27" x14ac:dyDescent="0.25">
      <c r="A2526" t="s">
        <v>2668</v>
      </c>
      <c r="B2526" s="2">
        <v>44905</v>
      </c>
      <c r="C2526">
        <v>2022</v>
      </c>
      <c r="D2526" t="s">
        <v>113</v>
      </c>
      <c r="E2526" t="s">
        <v>156</v>
      </c>
      <c r="F2526">
        <v>12</v>
      </c>
      <c r="G2526" t="s">
        <v>51</v>
      </c>
      <c r="H2526" t="s">
        <v>44</v>
      </c>
      <c r="I2526" t="s">
        <v>32</v>
      </c>
      <c r="J2526" t="s">
        <v>33</v>
      </c>
      <c r="K2526" t="s">
        <v>185</v>
      </c>
      <c r="L2526" t="s">
        <v>73</v>
      </c>
      <c r="M2526" t="s">
        <v>60</v>
      </c>
      <c r="N2526">
        <v>6</v>
      </c>
      <c r="O2526">
        <v>578.67999999999995</v>
      </c>
      <c r="P2526">
        <v>0.13</v>
      </c>
      <c r="Q2526">
        <v>3020.71</v>
      </c>
      <c r="R2526">
        <v>1057.25</v>
      </c>
      <c r="S2526">
        <v>1963.46</v>
      </c>
      <c r="T2526">
        <v>331.31</v>
      </c>
      <c r="U2526">
        <v>1632.15</v>
      </c>
      <c r="V2526">
        <v>0.21</v>
      </c>
      <c r="W2526">
        <v>1289.4000000000001</v>
      </c>
      <c r="X2526">
        <v>2648.2</v>
      </c>
      <c r="Y2526" t="s">
        <v>56</v>
      </c>
      <c r="Z2526" t="s">
        <v>75</v>
      </c>
      <c r="AA2526" t="s">
        <v>39</v>
      </c>
    </row>
    <row r="2527" spans="1:27" x14ac:dyDescent="0.25">
      <c r="A2527" t="s">
        <v>2669</v>
      </c>
      <c r="B2527" s="2">
        <v>45481</v>
      </c>
      <c r="C2527">
        <v>2024</v>
      </c>
      <c r="D2527" t="s">
        <v>28</v>
      </c>
      <c r="E2527" t="s">
        <v>29</v>
      </c>
      <c r="F2527">
        <v>7</v>
      </c>
      <c r="G2527" t="s">
        <v>51</v>
      </c>
      <c r="H2527" t="s">
        <v>64</v>
      </c>
      <c r="I2527" t="s">
        <v>45</v>
      </c>
      <c r="J2527" t="s">
        <v>33</v>
      </c>
      <c r="K2527" t="s">
        <v>157</v>
      </c>
      <c r="L2527" t="s">
        <v>101</v>
      </c>
      <c r="M2527" t="s">
        <v>79</v>
      </c>
      <c r="N2527">
        <v>37</v>
      </c>
      <c r="O2527">
        <v>1066.49</v>
      </c>
      <c r="P2527">
        <v>0.16</v>
      </c>
      <c r="Q2527">
        <v>33146.51</v>
      </c>
      <c r="R2527">
        <v>20550.84</v>
      </c>
      <c r="S2527">
        <v>12595.67</v>
      </c>
      <c r="T2527">
        <v>6612.4</v>
      </c>
      <c r="U2527">
        <v>5983.27</v>
      </c>
      <c r="V2527">
        <v>0.28999999999999998</v>
      </c>
      <c r="W2527">
        <v>4248.12</v>
      </c>
      <c r="X2527">
        <v>36197.32</v>
      </c>
      <c r="Y2527" t="s">
        <v>37</v>
      </c>
      <c r="Z2527" t="s">
        <v>57</v>
      </c>
      <c r="AA2527" t="s">
        <v>39</v>
      </c>
    </row>
    <row r="2528" spans="1:27" x14ac:dyDescent="0.25">
      <c r="A2528" t="s">
        <v>2670</v>
      </c>
      <c r="B2528" s="2">
        <v>45547</v>
      </c>
      <c r="C2528">
        <v>2024</v>
      </c>
      <c r="D2528" t="s">
        <v>28</v>
      </c>
      <c r="E2528" t="s">
        <v>134</v>
      </c>
      <c r="F2528">
        <v>9</v>
      </c>
      <c r="G2528" t="s">
        <v>85</v>
      </c>
      <c r="H2528" t="s">
        <v>31</v>
      </c>
      <c r="I2528" t="s">
        <v>52</v>
      </c>
      <c r="J2528" t="s">
        <v>53</v>
      </c>
      <c r="K2528" t="s">
        <v>139</v>
      </c>
      <c r="L2528" t="s">
        <v>159</v>
      </c>
      <c r="M2528" t="s">
        <v>79</v>
      </c>
      <c r="N2528">
        <v>22</v>
      </c>
      <c r="O2528">
        <v>1618.67</v>
      </c>
      <c r="P2528">
        <v>0.2</v>
      </c>
      <c r="Q2528">
        <v>28488.59</v>
      </c>
      <c r="R2528">
        <v>9116.35</v>
      </c>
      <c r="S2528">
        <v>19372.240000000002</v>
      </c>
      <c r="T2528">
        <v>2472.2800000000002</v>
      </c>
      <c r="U2528">
        <v>16899.96</v>
      </c>
      <c r="V2528">
        <v>0.3</v>
      </c>
      <c r="W2528">
        <v>11829.97</v>
      </c>
      <c r="X2528">
        <v>24825.08</v>
      </c>
      <c r="Y2528" t="s">
        <v>37</v>
      </c>
      <c r="Z2528" t="s">
        <v>57</v>
      </c>
      <c r="AA2528" t="s">
        <v>39</v>
      </c>
    </row>
    <row r="2529" spans="1:27" x14ac:dyDescent="0.25">
      <c r="A2529" t="s">
        <v>2671</v>
      </c>
      <c r="B2529" s="2">
        <v>45179</v>
      </c>
      <c r="C2529">
        <v>2023</v>
      </c>
      <c r="D2529" t="s">
        <v>28</v>
      </c>
      <c r="E2529" t="s">
        <v>134</v>
      </c>
      <c r="F2529">
        <v>9</v>
      </c>
      <c r="G2529" t="s">
        <v>30</v>
      </c>
      <c r="H2529" t="s">
        <v>89</v>
      </c>
      <c r="I2529" t="s">
        <v>65</v>
      </c>
      <c r="J2529" t="s">
        <v>66</v>
      </c>
      <c r="K2529" t="s">
        <v>147</v>
      </c>
      <c r="L2529" t="s">
        <v>111</v>
      </c>
      <c r="M2529" t="s">
        <v>79</v>
      </c>
      <c r="N2529">
        <v>64</v>
      </c>
      <c r="O2529">
        <v>868.3</v>
      </c>
      <c r="P2529">
        <v>0.2</v>
      </c>
      <c r="Q2529">
        <v>44456.959999999999</v>
      </c>
      <c r="R2529">
        <v>20005.63</v>
      </c>
      <c r="S2529">
        <v>24451.33</v>
      </c>
      <c r="T2529">
        <v>6657.23</v>
      </c>
      <c r="U2529">
        <v>17794.099999999999</v>
      </c>
      <c r="V2529">
        <v>0.26</v>
      </c>
      <c r="W2529">
        <v>13167.63</v>
      </c>
      <c r="X2529">
        <v>39144.65</v>
      </c>
      <c r="Y2529" t="s">
        <v>74</v>
      </c>
      <c r="Z2529" t="s">
        <v>38</v>
      </c>
      <c r="AA2529" t="s">
        <v>39</v>
      </c>
    </row>
    <row r="2530" spans="1:27" x14ac:dyDescent="0.25">
      <c r="A2530" t="s">
        <v>2672</v>
      </c>
      <c r="B2530" s="2">
        <v>44698</v>
      </c>
      <c r="C2530">
        <v>2022</v>
      </c>
      <c r="D2530" t="s">
        <v>41</v>
      </c>
      <c r="E2530" t="s">
        <v>42</v>
      </c>
      <c r="F2530">
        <v>5</v>
      </c>
      <c r="G2530" t="s">
        <v>43</v>
      </c>
      <c r="H2530" t="s">
        <v>44</v>
      </c>
      <c r="I2530" t="s">
        <v>32</v>
      </c>
      <c r="J2530" t="s">
        <v>33</v>
      </c>
      <c r="K2530" t="s">
        <v>163</v>
      </c>
      <c r="L2530" t="s">
        <v>68</v>
      </c>
      <c r="M2530" t="s">
        <v>60</v>
      </c>
      <c r="N2530">
        <v>9</v>
      </c>
      <c r="O2530">
        <v>1181.69</v>
      </c>
      <c r="P2530">
        <v>0.23</v>
      </c>
      <c r="Q2530">
        <v>8189.11</v>
      </c>
      <c r="R2530">
        <v>3848.88</v>
      </c>
      <c r="S2530">
        <v>4340.2299999999996</v>
      </c>
      <c r="T2530">
        <v>1608.88</v>
      </c>
      <c r="U2530">
        <v>2731.35</v>
      </c>
      <c r="V2530">
        <v>0.28999999999999998</v>
      </c>
      <c r="W2530">
        <v>1939.26</v>
      </c>
      <c r="X2530">
        <v>8264.6299999999992</v>
      </c>
      <c r="Y2530" t="s">
        <v>74</v>
      </c>
      <c r="Z2530" t="s">
        <v>57</v>
      </c>
      <c r="AA2530" t="s">
        <v>39</v>
      </c>
    </row>
    <row r="2531" spans="1:27" x14ac:dyDescent="0.25">
      <c r="A2531" t="s">
        <v>2673</v>
      </c>
      <c r="B2531" s="2">
        <v>45293</v>
      </c>
      <c r="C2531">
        <v>2024</v>
      </c>
      <c r="D2531" t="s">
        <v>49</v>
      </c>
      <c r="E2531" t="s">
        <v>50</v>
      </c>
      <c r="F2531">
        <v>1</v>
      </c>
      <c r="G2531" t="s">
        <v>51</v>
      </c>
      <c r="H2531" t="s">
        <v>107</v>
      </c>
      <c r="I2531" t="s">
        <v>135</v>
      </c>
      <c r="J2531" t="s">
        <v>66</v>
      </c>
      <c r="K2531" t="s">
        <v>95</v>
      </c>
      <c r="L2531" t="s">
        <v>111</v>
      </c>
      <c r="M2531" t="s">
        <v>47</v>
      </c>
      <c r="N2531">
        <v>90</v>
      </c>
      <c r="O2531">
        <v>632.65</v>
      </c>
      <c r="P2531">
        <v>0.15</v>
      </c>
      <c r="Q2531">
        <v>48397.72</v>
      </c>
      <c r="R2531">
        <v>15487.27</v>
      </c>
      <c r="S2531">
        <v>32910.449999999997</v>
      </c>
      <c r="T2531">
        <v>4236.21</v>
      </c>
      <c r="U2531">
        <v>28674.240000000002</v>
      </c>
      <c r="V2531">
        <v>0.3</v>
      </c>
      <c r="W2531">
        <v>20071.97</v>
      </c>
      <c r="X2531">
        <v>54789.75</v>
      </c>
      <c r="Y2531" t="s">
        <v>37</v>
      </c>
      <c r="Z2531" t="s">
        <v>61</v>
      </c>
      <c r="AA2531" t="s">
        <v>39</v>
      </c>
    </row>
    <row r="2532" spans="1:27" x14ac:dyDescent="0.25">
      <c r="A2532" t="s">
        <v>2674</v>
      </c>
      <c r="B2532" s="2">
        <v>44665</v>
      </c>
      <c r="C2532">
        <v>2022</v>
      </c>
      <c r="D2532" t="s">
        <v>41</v>
      </c>
      <c r="E2532" t="s">
        <v>70</v>
      </c>
      <c r="F2532">
        <v>4</v>
      </c>
      <c r="G2532" t="s">
        <v>30</v>
      </c>
      <c r="H2532" t="s">
        <v>31</v>
      </c>
      <c r="I2532" t="s">
        <v>65</v>
      </c>
      <c r="J2532" t="s">
        <v>66</v>
      </c>
      <c r="K2532" t="s">
        <v>130</v>
      </c>
      <c r="L2532" t="s">
        <v>111</v>
      </c>
      <c r="M2532" t="s">
        <v>79</v>
      </c>
      <c r="N2532">
        <v>36</v>
      </c>
      <c r="O2532">
        <v>794.55</v>
      </c>
      <c r="P2532">
        <v>0.05</v>
      </c>
      <c r="Q2532">
        <v>27173.61</v>
      </c>
      <c r="R2532">
        <v>11141.18</v>
      </c>
      <c r="S2532">
        <v>16032.43</v>
      </c>
      <c r="T2532">
        <v>2196</v>
      </c>
      <c r="U2532">
        <v>13836.43</v>
      </c>
      <c r="V2532">
        <v>0.28000000000000003</v>
      </c>
      <c r="W2532">
        <v>9962.23</v>
      </c>
      <c r="X2532">
        <v>24924.97</v>
      </c>
      <c r="Y2532" t="s">
        <v>37</v>
      </c>
      <c r="Z2532" t="s">
        <v>61</v>
      </c>
      <c r="AA2532" t="s">
        <v>39</v>
      </c>
    </row>
    <row r="2533" spans="1:27" x14ac:dyDescent="0.25">
      <c r="A2533" t="s">
        <v>2675</v>
      </c>
      <c r="B2533" s="2">
        <v>45309</v>
      </c>
      <c r="C2533">
        <v>2024</v>
      </c>
      <c r="D2533" t="s">
        <v>49</v>
      </c>
      <c r="E2533" t="s">
        <v>50</v>
      </c>
      <c r="F2533">
        <v>1</v>
      </c>
      <c r="G2533" t="s">
        <v>30</v>
      </c>
      <c r="H2533" t="s">
        <v>64</v>
      </c>
      <c r="I2533" t="s">
        <v>32</v>
      </c>
      <c r="J2533" t="s">
        <v>33</v>
      </c>
      <c r="K2533" t="s">
        <v>198</v>
      </c>
      <c r="L2533" t="s">
        <v>68</v>
      </c>
      <c r="M2533" t="s">
        <v>36</v>
      </c>
      <c r="N2533">
        <v>174</v>
      </c>
      <c r="O2533">
        <v>1503.15</v>
      </c>
      <c r="P2533">
        <v>0.02</v>
      </c>
      <c r="Q2533">
        <v>256317.14</v>
      </c>
      <c r="R2533">
        <v>164042.97</v>
      </c>
      <c r="S2533">
        <v>92274.17</v>
      </c>
      <c r="T2533">
        <v>32809.42</v>
      </c>
      <c r="U2533">
        <v>59464.75</v>
      </c>
      <c r="V2533">
        <v>0.22</v>
      </c>
      <c r="W2533">
        <v>46382.51</v>
      </c>
      <c r="X2533">
        <v>230721.22</v>
      </c>
      <c r="Y2533" t="s">
        <v>37</v>
      </c>
      <c r="Z2533" t="s">
        <v>38</v>
      </c>
      <c r="AA2533" t="s">
        <v>39</v>
      </c>
    </row>
    <row r="2534" spans="1:27" x14ac:dyDescent="0.25">
      <c r="A2534" t="s">
        <v>2676</v>
      </c>
      <c r="B2534" s="2">
        <v>45427</v>
      </c>
      <c r="C2534">
        <v>2024</v>
      </c>
      <c r="D2534" t="s">
        <v>41</v>
      </c>
      <c r="E2534" t="s">
        <v>42</v>
      </c>
      <c r="F2534">
        <v>5</v>
      </c>
      <c r="G2534" t="s">
        <v>43</v>
      </c>
      <c r="H2534" t="s">
        <v>71</v>
      </c>
      <c r="I2534" t="s">
        <v>135</v>
      </c>
      <c r="J2534" t="s">
        <v>66</v>
      </c>
      <c r="K2534" t="s">
        <v>136</v>
      </c>
      <c r="L2534" t="s">
        <v>59</v>
      </c>
      <c r="M2534" t="s">
        <v>60</v>
      </c>
      <c r="N2534">
        <v>4</v>
      </c>
      <c r="O2534">
        <v>801.74</v>
      </c>
      <c r="P2534">
        <v>7.0000000000000007E-2</v>
      </c>
      <c r="Q2534">
        <v>2982.47</v>
      </c>
      <c r="R2534">
        <v>1014.04</v>
      </c>
      <c r="S2534">
        <v>1968.43</v>
      </c>
      <c r="T2534">
        <v>431.97</v>
      </c>
      <c r="U2534">
        <v>1536.46</v>
      </c>
      <c r="V2534">
        <v>0.19</v>
      </c>
      <c r="W2534">
        <v>1244.53</v>
      </c>
      <c r="X2534">
        <v>2991.25</v>
      </c>
      <c r="Y2534" t="s">
        <v>37</v>
      </c>
      <c r="Z2534" t="s">
        <v>75</v>
      </c>
      <c r="AA2534" t="s">
        <v>39</v>
      </c>
    </row>
    <row r="2535" spans="1:27" x14ac:dyDescent="0.25">
      <c r="A2535" t="s">
        <v>2677</v>
      </c>
      <c r="B2535" s="2">
        <v>45084</v>
      </c>
      <c r="C2535">
        <v>2023</v>
      </c>
      <c r="D2535" t="s">
        <v>41</v>
      </c>
      <c r="E2535" t="s">
        <v>77</v>
      </c>
      <c r="F2535">
        <v>6</v>
      </c>
      <c r="G2535" t="s">
        <v>85</v>
      </c>
      <c r="H2535" t="s">
        <v>64</v>
      </c>
      <c r="I2535" t="s">
        <v>65</v>
      </c>
      <c r="J2535" t="s">
        <v>66</v>
      </c>
      <c r="K2535" t="s">
        <v>126</v>
      </c>
      <c r="L2535" t="s">
        <v>111</v>
      </c>
      <c r="M2535" t="s">
        <v>47</v>
      </c>
      <c r="N2535">
        <v>170</v>
      </c>
      <c r="O2535">
        <v>314.83</v>
      </c>
      <c r="P2535">
        <v>0.17</v>
      </c>
      <c r="Q2535">
        <v>44422.51</v>
      </c>
      <c r="R2535">
        <v>26209.279999999999</v>
      </c>
      <c r="S2535">
        <v>18213.23</v>
      </c>
      <c r="T2535">
        <v>6078.55</v>
      </c>
      <c r="U2535">
        <v>12134.68</v>
      </c>
      <c r="V2535">
        <v>0.21</v>
      </c>
      <c r="W2535">
        <v>9586.4</v>
      </c>
      <c r="X2535">
        <v>38593.75</v>
      </c>
      <c r="Y2535" t="s">
        <v>56</v>
      </c>
      <c r="Z2535" t="s">
        <v>57</v>
      </c>
      <c r="AA2535" t="s">
        <v>39</v>
      </c>
    </row>
    <row r="2536" spans="1:27" x14ac:dyDescent="0.25">
      <c r="A2536" t="s">
        <v>2678</v>
      </c>
      <c r="B2536" s="2">
        <v>44905</v>
      </c>
      <c r="C2536">
        <v>2022</v>
      </c>
      <c r="D2536" t="s">
        <v>113</v>
      </c>
      <c r="E2536" t="s">
        <v>156</v>
      </c>
      <c r="F2536">
        <v>12</v>
      </c>
      <c r="G2536" t="s">
        <v>43</v>
      </c>
      <c r="H2536" t="s">
        <v>107</v>
      </c>
      <c r="I2536" t="s">
        <v>135</v>
      </c>
      <c r="J2536" t="s">
        <v>66</v>
      </c>
      <c r="K2536" t="s">
        <v>121</v>
      </c>
      <c r="L2536" t="s">
        <v>68</v>
      </c>
      <c r="M2536" t="s">
        <v>60</v>
      </c>
      <c r="N2536">
        <v>171</v>
      </c>
      <c r="O2536">
        <v>115.48</v>
      </c>
      <c r="P2536">
        <v>0.06</v>
      </c>
      <c r="Q2536">
        <v>18562.259999999998</v>
      </c>
      <c r="R2536">
        <v>10766.11</v>
      </c>
      <c r="S2536">
        <v>7796.15</v>
      </c>
      <c r="T2536">
        <v>3594.91</v>
      </c>
      <c r="U2536">
        <v>4201.24</v>
      </c>
      <c r="V2536">
        <v>0.24</v>
      </c>
      <c r="W2536">
        <v>3192.94</v>
      </c>
      <c r="X2536">
        <v>20770.12</v>
      </c>
      <c r="Y2536" t="s">
        <v>37</v>
      </c>
      <c r="Z2536" t="s">
        <v>57</v>
      </c>
      <c r="AA2536" t="s">
        <v>39</v>
      </c>
    </row>
    <row r="2537" spans="1:27" x14ac:dyDescent="0.25">
      <c r="A2537" t="s">
        <v>2679</v>
      </c>
      <c r="B2537" s="2">
        <v>45103</v>
      </c>
      <c r="C2537">
        <v>2023</v>
      </c>
      <c r="D2537" t="s">
        <v>41</v>
      </c>
      <c r="E2537" t="s">
        <v>77</v>
      </c>
      <c r="F2537">
        <v>6</v>
      </c>
      <c r="G2537" t="s">
        <v>43</v>
      </c>
      <c r="H2537" t="s">
        <v>89</v>
      </c>
      <c r="I2537" t="s">
        <v>45</v>
      </c>
      <c r="J2537" t="s">
        <v>33</v>
      </c>
      <c r="K2537" t="s">
        <v>167</v>
      </c>
      <c r="L2537" t="s">
        <v>111</v>
      </c>
      <c r="M2537" t="s">
        <v>47</v>
      </c>
      <c r="N2537">
        <v>136</v>
      </c>
      <c r="O2537">
        <v>1973.41</v>
      </c>
      <c r="P2537">
        <v>0.14000000000000001</v>
      </c>
      <c r="Q2537">
        <v>230810.03</v>
      </c>
      <c r="R2537">
        <v>140794.12</v>
      </c>
      <c r="S2537">
        <v>90015.91</v>
      </c>
      <c r="T2537">
        <v>32027.46</v>
      </c>
      <c r="U2537">
        <v>57988.45</v>
      </c>
      <c r="V2537">
        <v>0.28999999999999998</v>
      </c>
      <c r="W2537">
        <v>41171.800000000003</v>
      </c>
      <c r="X2537">
        <v>263251.06</v>
      </c>
      <c r="Y2537" t="s">
        <v>37</v>
      </c>
      <c r="Z2537" t="s">
        <v>38</v>
      </c>
      <c r="AA2537" t="s">
        <v>39</v>
      </c>
    </row>
    <row r="2538" spans="1:27" x14ac:dyDescent="0.25">
      <c r="A2538" t="s">
        <v>2680</v>
      </c>
      <c r="B2538" s="2">
        <v>44699</v>
      </c>
      <c r="C2538">
        <v>2022</v>
      </c>
      <c r="D2538" t="s">
        <v>41</v>
      </c>
      <c r="E2538" t="s">
        <v>42</v>
      </c>
      <c r="F2538">
        <v>5</v>
      </c>
      <c r="G2538" t="s">
        <v>63</v>
      </c>
      <c r="H2538" t="s">
        <v>89</v>
      </c>
      <c r="I2538" t="s">
        <v>135</v>
      </c>
      <c r="J2538" t="s">
        <v>66</v>
      </c>
      <c r="K2538" t="s">
        <v>233</v>
      </c>
      <c r="L2538" t="s">
        <v>59</v>
      </c>
      <c r="M2538" t="s">
        <v>60</v>
      </c>
      <c r="N2538">
        <v>192</v>
      </c>
      <c r="O2538">
        <v>1428.39</v>
      </c>
      <c r="P2538">
        <v>0.15</v>
      </c>
      <c r="Q2538">
        <v>233113.25</v>
      </c>
      <c r="R2538">
        <v>95576.43</v>
      </c>
      <c r="S2538">
        <v>137536.82</v>
      </c>
      <c r="T2538">
        <v>40206.199999999997</v>
      </c>
      <c r="U2538">
        <v>97330.62</v>
      </c>
      <c r="V2538">
        <v>0.26</v>
      </c>
      <c r="W2538">
        <v>72024.66</v>
      </c>
      <c r="X2538">
        <v>218659.63</v>
      </c>
      <c r="Y2538" t="s">
        <v>37</v>
      </c>
      <c r="Z2538" t="s">
        <v>61</v>
      </c>
      <c r="AA2538" t="s">
        <v>39</v>
      </c>
    </row>
    <row r="2539" spans="1:27" x14ac:dyDescent="0.25">
      <c r="A2539" t="s">
        <v>2681</v>
      </c>
      <c r="B2539" s="2">
        <v>44623</v>
      </c>
      <c r="C2539">
        <v>2022</v>
      </c>
      <c r="D2539" t="s">
        <v>49</v>
      </c>
      <c r="E2539" t="s">
        <v>106</v>
      </c>
      <c r="F2539">
        <v>3</v>
      </c>
      <c r="G2539" t="s">
        <v>85</v>
      </c>
      <c r="H2539" t="s">
        <v>31</v>
      </c>
      <c r="I2539" t="s">
        <v>92</v>
      </c>
      <c r="J2539" t="s">
        <v>53</v>
      </c>
      <c r="K2539" t="s">
        <v>139</v>
      </c>
      <c r="L2539" t="s">
        <v>83</v>
      </c>
      <c r="M2539" t="s">
        <v>60</v>
      </c>
      <c r="N2539">
        <v>67</v>
      </c>
      <c r="O2539">
        <v>191.47</v>
      </c>
      <c r="P2539">
        <v>0.09</v>
      </c>
      <c r="Q2539">
        <v>11673.93</v>
      </c>
      <c r="R2539">
        <v>4786.3100000000004</v>
      </c>
      <c r="S2539">
        <v>6887.62</v>
      </c>
      <c r="T2539">
        <v>857.24</v>
      </c>
      <c r="U2539">
        <v>6030.38</v>
      </c>
      <c r="V2539">
        <v>0.28999999999999998</v>
      </c>
      <c r="W2539">
        <v>4281.57</v>
      </c>
      <c r="X2539">
        <v>11947.45</v>
      </c>
      <c r="Y2539" t="s">
        <v>37</v>
      </c>
      <c r="Z2539" t="s">
        <v>57</v>
      </c>
      <c r="AA2539" t="s">
        <v>39</v>
      </c>
    </row>
    <row r="2540" spans="1:27" x14ac:dyDescent="0.25">
      <c r="A2540" t="s">
        <v>2682</v>
      </c>
      <c r="B2540" s="2">
        <v>44703</v>
      </c>
      <c r="C2540">
        <v>2022</v>
      </c>
      <c r="D2540" t="s">
        <v>41</v>
      </c>
      <c r="E2540" t="s">
        <v>42</v>
      </c>
      <c r="F2540">
        <v>5</v>
      </c>
      <c r="G2540" t="s">
        <v>51</v>
      </c>
      <c r="H2540" t="s">
        <v>31</v>
      </c>
      <c r="I2540" t="s">
        <v>65</v>
      </c>
      <c r="J2540" t="s">
        <v>66</v>
      </c>
      <c r="K2540" t="s">
        <v>195</v>
      </c>
      <c r="L2540" t="s">
        <v>59</v>
      </c>
      <c r="M2540" t="s">
        <v>60</v>
      </c>
      <c r="N2540">
        <v>129</v>
      </c>
      <c r="O2540">
        <v>1196.45</v>
      </c>
      <c r="P2540">
        <v>0.19</v>
      </c>
      <c r="Q2540">
        <v>125017.06</v>
      </c>
      <c r="R2540">
        <v>63758.7</v>
      </c>
      <c r="S2540">
        <v>61258.36</v>
      </c>
      <c r="T2540">
        <v>12751.43</v>
      </c>
      <c r="U2540">
        <v>48506.93</v>
      </c>
      <c r="V2540">
        <v>0.19</v>
      </c>
      <c r="W2540">
        <v>39290.61</v>
      </c>
      <c r="X2540">
        <v>126017.12</v>
      </c>
      <c r="Y2540" t="s">
        <v>37</v>
      </c>
      <c r="Z2540" t="s">
        <v>61</v>
      </c>
      <c r="AA2540" t="s">
        <v>39</v>
      </c>
    </row>
    <row r="2541" spans="1:27" x14ac:dyDescent="0.25">
      <c r="A2541" t="s">
        <v>2683</v>
      </c>
      <c r="B2541" s="2">
        <v>45265</v>
      </c>
      <c r="C2541">
        <v>2023</v>
      </c>
      <c r="D2541" t="s">
        <v>113</v>
      </c>
      <c r="E2541" t="s">
        <v>156</v>
      </c>
      <c r="F2541">
        <v>12</v>
      </c>
      <c r="G2541" t="s">
        <v>51</v>
      </c>
      <c r="H2541" t="s">
        <v>64</v>
      </c>
      <c r="I2541" t="s">
        <v>135</v>
      </c>
      <c r="J2541" t="s">
        <v>66</v>
      </c>
      <c r="K2541" t="s">
        <v>93</v>
      </c>
      <c r="L2541" t="s">
        <v>55</v>
      </c>
      <c r="M2541" t="s">
        <v>60</v>
      </c>
      <c r="N2541">
        <v>12</v>
      </c>
      <c r="O2541">
        <v>1498.66</v>
      </c>
      <c r="P2541">
        <v>0.23</v>
      </c>
      <c r="Q2541">
        <v>13847.62</v>
      </c>
      <c r="R2541">
        <v>7477.71</v>
      </c>
      <c r="S2541">
        <v>6369.91</v>
      </c>
      <c r="T2541">
        <v>811.39</v>
      </c>
      <c r="U2541">
        <v>5558.52</v>
      </c>
      <c r="V2541">
        <v>0.26</v>
      </c>
      <c r="W2541">
        <v>4113.3</v>
      </c>
      <c r="X2541">
        <v>14114.12</v>
      </c>
      <c r="Y2541" t="s">
        <v>37</v>
      </c>
      <c r="Z2541" t="s">
        <v>75</v>
      </c>
      <c r="AA2541" t="s">
        <v>39</v>
      </c>
    </row>
    <row r="2542" spans="1:27" x14ac:dyDescent="0.25">
      <c r="A2542" t="s">
        <v>2684</v>
      </c>
      <c r="B2542" s="2">
        <v>45429</v>
      </c>
      <c r="C2542">
        <v>2024</v>
      </c>
      <c r="D2542" t="s">
        <v>41</v>
      </c>
      <c r="E2542" t="s">
        <v>42</v>
      </c>
      <c r="F2542">
        <v>5</v>
      </c>
      <c r="G2542" t="s">
        <v>63</v>
      </c>
      <c r="H2542" t="s">
        <v>44</v>
      </c>
      <c r="I2542" t="s">
        <v>92</v>
      </c>
      <c r="J2542" t="s">
        <v>53</v>
      </c>
      <c r="K2542" t="s">
        <v>163</v>
      </c>
      <c r="L2542" t="s">
        <v>111</v>
      </c>
      <c r="M2542" t="s">
        <v>79</v>
      </c>
      <c r="N2542">
        <v>11</v>
      </c>
      <c r="O2542">
        <v>1362.2</v>
      </c>
      <c r="P2542">
        <v>0.03</v>
      </c>
      <c r="Q2542">
        <v>14534.67</v>
      </c>
      <c r="R2542">
        <v>4796.4399999999996</v>
      </c>
      <c r="S2542">
        <v>9738.23</v>
      </c>
      <c r="T2542">
        <v>2173.56</v>
      </c>
      <c r="U2542">
        <v>7564.67</v>
      </c>
      <c r="V2542">
        <v>0.18</v>
      </c>
      <c r="W2542">
        <v>6203.03</v>
      </c>
      <c r="X2542">
        <v>16433.8</v>
      </c>
      <c r="Y2542" t="s">
        <v>37</v>
      </c>
      <c r="Z2542" t="s">
        <v>75</v>
      </c>
      <c r="AA2542" t="s">
        <v>39</v>
      </c>
    </row>
    <row r="2543" spans="1:27" x14ac:dyDescent="0.25">
      <c r="A2543" t="s">
        <v>2685</v>
      </c>
      <c r="B2543" s="2">
        <v>45224</v>
      </c>
      <c r="C2543">
        <v>2023</v>
      </c>
      <c r="D2543" t="s">
        <v>113</v>
      </c>
      <c r="E2543" t="s">
        <v>114</v>
      </c>
      <c r="F2543">
        <v>10</v>
      </c>
      <c r="G2543" t="s">
        <v>63</v>
      </c>
      <c r="H2543" t="s">
        <v>129</v>
      </c>
      <c r="I2543" t="s">
        <v>65</v>
      </c>
      <c r="J2543" t="s">
        <v>66</v>
      </c>
      <c r="K2543" t="s">
        <v>157</v>
      </c>
      <c r="L2543" t="s">
        <v>119</v>
      </c>
      <c r="M2543" t="s">
        <v>79</v>
      </c>
      <c r="N2543">
        <v>46</v>
      </c>
      <c r="O2543">
        <v>1001.2</v>
      </c>
      <c r="P2543">
        <v>7.0000000000000007E-2</v>
      </c>
      <c r="Q2543">
        <v>42831.34</v>
      </c>
      <c r="R2543">
        <v>15419.28</v>
      </c>
      <c r="S2543">
        <v>27412.06</v>
      </c>
      <c r="T2543">
        <v>5372.15</v>
      </c>
      <c r="U2543">
        <v>22039.91</v>
      </c>
      <c r="V2543">
        <v>0.28999999999999998</v>
      </c>
      <c r="W2543">
        <v>15648.34</v>
      </c>
      <c r="X2543">
        <v>47803.98</v>
      </c>
      <c r="Y2543" t="s">
        <v>74</v>
      </c>
      <c r="Z2543" t="s">
        <v>75</v>
      </c>
      <c r="AA2543" t="s">
        <v>39</v>
      </c>
    </row>
    <row r="2544" spans="1:27" x14ac:dyDescent="0.25">
      <c r="A2544" t="s">
        <v>2686</v>
      </c>
      <c r="B2544" s="2">
        <v>44746</v>
      </c>
      <c r="C2544">
        <v>2022</v>
      </c>
      <c r="D2544" t="s">
        <v>28</v>
      </c>
      <c r="E2544" t="s">
        <v>29</v>
      </c>
      <c r="F2544">
        <v>7</v>
      </c>
      <c r="G2544" t="s">
        <v>85</v>
      </c>
      <c r="H2544" t="s">
        <v>107</v>
      </c>
      <c r="I2544" t="s">
        <v>32</v>
      </c>
      <c r="J2544" t="s">
        <v>33</v>
      </c>
      <c r="K2544" t="s">
        <v>183</v>
      </c>
      <c r="L2544" t="s">
        <v>46</v>
      </c>
      <c r="M2544" t="s">
        <v>60</v>
      </c>
      <c r="N2544">
        <v>91</v>
      </c>
      <c r="O2544">
        <v>1376.11</v>
      </c>
      <c r="P2544">
        <v>0.11</v>
      </c>
      <c r="Q2544">
        <v>111451.15</v>
      </c>
      <c r="R2544">
        <v>67985.2</v>
      </c>
      <c r="S2544">
        <v>43465.95</v>
      </c>
      <c r="T2544">
        <v>14283.61</v>
      </c>
      <c r="U2544">
        <v>29182.34</v>
      </c>
      <c r="V2544">
        <v>0.24</v>
      </c>
      <c r="W2544">
        <v>22178.58</v>
      </c>
      <c r="X2544">
        <v>99017</v>
      </c>
      <c r="Y2544" t="s">
        <v>37</v>
      </c>
      <c r="Z2544" t="s">
        <v>57</v>
      </c>
      <c r="AA2544" t="s">
        <v>39</v>
      </c>
    </row>
    <row r="2545" spans="1:27" x14ac:dyDescent="0.25">
      <c r="A2545" t="s">
        <v>2687</v>
      </c>
      <c r="B2545" s="2">
        <v>45424</v>
      </c>
      <c r="C2545">
        <v>2024</v>
      </c>
      <c r="D2545" t="s">
        <v>41</v>
      </c>
      <c r="E2545" t="s">
        <v>42</v>
      </c>
      <c r="F2545">
        <v>5</v>
      </c>
      <c r="G2545" t="s">
        <v>51</v>
      </c>
      <c r="H2545" t="s">
        <v>31</v>
      </c>
      <c r="I2545" t="s">
        <v>135</v>
      </c>
      <c r="J2545" t="s">
        <v>66</v>
      </c>
      <c r="K2545" t="s">
        <v>139</v>
      </c>
      <c r="L2545" t="s">
        <v>96</v>
      </c>
      <c r="M2545" t="s">
        <v>60</v>
      </c>
      <c r="N2545">
        <v>107</v>
      </c>
      <c r="O2545">
        <v>1141.3699999999999</v>
      </c>
      <c r="P2545">
        <v>0.15</v>
      </c>
      <c r="Q2545">
        <v>103807.6</v>
      </c>
      <c r="R2545">
        <v>42561.120000000003</v>
      </c>
      <c r="S2545">
        <v>61246.48</v>
      </c>
      <c r="T2545">
        <v>5862.26</v>
      </c>
      <c r="U2545">
        <v>55384.22</v>
      </c>
      <c r="V2545">
        <v>0.21</v>
      </c>
      <c r="W2545">
        <v>43753.53</v>
      </c>
      <c r="X2545">
        <v>97351.75</v>
      </c>
      <c r="Y2545" t="s">
        <v>37</v>
      </c>
      <c r="Z2545" t="s">
        <v>57</v>
      </c>
      <c r="AA2545" t="s">
        <v>39</v>
      </c>
    </row>
    <row r="2546" spans="1:27" x14ac:dyDescent="0.25">
      <c r="A2546" t="s">
        <v>2688</v>
      </c>
      <c r="B2546" s="2">
        <v>44806</v>
      </c>
      <c r="C2546">
        <v>2022</v>
      </c>
      <c r="D2546" t="s">
        <v>28</v>
      </c>
      <c r="E2546" t="s">
        <v>134</v>
      </c>
      <c r="F2546">
        <v>9</v>
      </c>
      <c r="G2546" t="s">
        <v>63</v>
      </c>
      <c r="H2546" t="s">
        <v>107</v>
      </c>
      <c r="I2546" t="s">
        <v>45</v>
      </c>
      <c r="J2546" t="s">
        <v>33</v>
      </c>
      <c r="K2546" t="s">
        <v>157</v>
      </c>
      <c r="L2546" t="s">
        <v>140</v>
      </c>
      <c r="M2546" t="s">
        <v>79</v>
      </c>
      <c r="N2546">
        <v>179</v>
      </c>
      <c r="O2546">
        <v>855.98</v>
      </c>
      <c r="P2546">
        <v>0.22</v>
      </c>
      <c r="Q2546">
        <v>119511.93</v>
      </c>
      <c r="R2546">
        <v>39438.94</v>
      </c>
      <c r="S2546">
        <v>80072.990000000005</v>
      </c>
      <c r="T2546">
        <v>9687.34</v>
      </c>
      <c r="U2546">
        <v>70385.649999999994</v>
      </c>
      <c r="V2546">
        <v>0.22</v>
      </c>
      <c r="W2546">
        <v>54900.81</v>
      </c>
      <c r="X2546">
        <v>112494.15</v>
      </c>
      <c r="Y2546" t="s">
        <v>37</v>
      </c>
      <c r="Z2546" t="s">
        <v>38</v>
      </c>
      <c r="AA2546" t="s">
        <v>39</v>
      </c>
    </row>
    <row r="2547" spans="1:27" x14ac:dyDescent="0.25">
      <c r="A2547" t="s">
        <v>2689</v>
      </c>
      <c r="B2547" s="2">
        <v>45370</v>
      </c>
      <c r="C2547">
        <v>2024</v>
      </c>
      <c r="D2547" t="s">
        <v>49</v>
      </c>
      <c r="E2547" t="s">
        <v>106</v>
      </c>
      <c r="F2547">
        <v>3</v>
      </c>
      <c r="G2547" t="s">
        <v>43</v>
      </c>
      <c r="H2547" t="s">
        <v>107</v>
      </c>
      <c r="I2547" t="s">
        <v>45</v>
      </c>
      <c r="J2547" t="s">
        <v>33</v>
      </c>
      <c r="K2547" t="s">
        <v>72</v>
      </c>
      <c r="L2547" t="s">
        <v>68</v>
      </c>
      <c r="M2547" t="s">
        <v>47</v>
      </c>
      <c r="N2547">
        <v>156</v>
      </c>
      <c r="O2547">
        <v>837.98</v>
      </c>
      <c r="P2547">
        <v>0.15</v>
      </c>
      <c r="Q2547">
        <v>111116.15</v>
      </c>
      <c r="R2547">
        <v>36668.33</v>
      </c>
      <c r="S2547">
        <v>74447.820000000007</v>
      </c>
      <c r="T2547">
        <v>7977.99</v>
      </c>
      <c r="U2547">
        <v>66469.83</v>
      </c>
      <c r="V2547">
        <v>0.27</v>
      </c>
      <c r="W2547">
        <v>48522.98</v>
      </c>
      <c r="X2547">
        <v>116151.38</v>
      </c>
      <c r="Y2547" t="s">
        <v>74</v>
      </c>
      <c r="Z2547" t="s">
        <v>75</v>
      </c>
      <c r="AA2547" t="s">
        <v>39</v>
      </c>
    </row>
    <row r="2548" spans="1:27" x14ac:dyDescent="0.25">
      <c r="A2548" t="s">
        <v>2690</v>
      </c>
      <c r="B2548" s="2">
        <v>45548</v>
      </c>
      <c r="C2548">
        <v>2024</v>
      </c>
      <c r="D2548" t="s">
        <v>28</v>
      </c>
      <c r="E2548" t="s">
        <v>134</v>
      </c>
      <c r="F2548">
        <v>9</v>
      </c>
      <c r="G2548" t="s">
        <v>63</v>
      </c>
      <c r="H2548" t="s">
        <v>89</v>
      </c>
      <c r="I2548" t="s">
        <v>45</v>
      </c>
      <c r="J2548" t="s">
        <v>33</v>
      </c>
      <c r="K2548" t="s">
        <v>72</v>
      </c>
      <c r="L2548" t="s">
        <v>137</v>
      </c>
      <c r="M2548" t="s">
        <v>79</v>
      </c>
      <c r="N2548">
        <v>147</v>
      </c>
      <c r="O2548">
        <v>1519.65</v>
      </c>
      <c r="P2548">
        <v>0.13</v>
      </c>
      <c r="Q2548">
        <v>194348.04</v>
      </c>
      <c r="R2548">
        <v>99117.5</v>
      </c>
      <c r="S2548">
        <v>95230.54</v>
      </c>
      <c r="T2548">
        <v>21621.78</v>
      </c>
      <c r="U2548">
        <v>73608.759999999995</v>
      </c>
      <c r="V2548">
        <v>0.2</v>
      </c>
      <c r="W2548">
        <v>58887.01</v>
      </c>
      <c r="X2548">
        <v>169172.06</v>
      </c>
      <c r="Y2548" t="s">
        <v>37</v>
      </c>
      <c r="Z2548" t="s">
        <v>75</v>
      </c>
      <c r="AA2548" t="s">
        <v>39</v>
      </c>
    </row>
    <row r="2549" spans="1:27" x14ac:dyDescent="0.25">
      <c r="A2549" t="s">
        <v>2691</v>
      </c>
      <c r="B2549" s="2">
        <v>44981</v>
      </c>
      <c r="C2549">
        <v>2023</v>
      </c>
      <c r="D2549" t="s">
        <v>49</v>
      </c>
      <c r="E2549" t="s">
        <v>88</v>
      </c>
      <c r="F2549">
        <v>2</v>
      </c>
      <c r="G2549" t="s">
        <v>30</v>
      </c>
      <c r="H2549" t="s">
        <v>107</v>
      </c>
      <c r="I2549" t="s">
        <v>32</v>
      </c>
      <c r="J2549" t="s">
        <v>33</v>
      </c>
      <c r="K2549" t="s">
        <v>86</v>
      </c>
      <c r="L2549" t="s">
        <v>55</v>
      </c>
      <c r="M2549" t="s">
        <v>60</v>
      </c>
      <c r="N2549">
        <v>100</v>
      </c>
      <c r="O2549">
        <v>1162.8699999999999</v>
      </c>
      <c r="P2549">
        <v>0.21</v>
      </c>
      <c r="R2549">
        <v>33072.019999999997</v>
      </c>
      <c r="S2549">
        <v>58794.71</v>
      </c>
      <c r="T2549">
        <v>15092.57</v>
      </c>
      <c r="U2549">
        <v>43702.14</v>
      </c>
      <c r="V2549">
        <v>0.28000000000000003</v>
      </c>
      <c r="W2549">
        <v>31465.54</v>
      </c>
      <c r="X2549">
        <v>86139.199999999997</v>
      </c>
      <c r="Y2549" t="s">
        <v>37</v>
      </c>
      <c r="Z2549" t="s">
        <v>38</v>
      </c>
      <c r="AA2549" t="s">
        <v>39</v>
      </c>
    </row>
    <row r="2550" spans="1:27" x14ac:dyDescent="0.25">
      <c r="A2550" t="s">
        <v>2692</v>
      </c>
      <c r="B2550" s="2">
        <v>45138</v>
      </c>
      <c r="C2550">
        <v>2023</v>
      </c>
      <c r="D2550" t="s">
        <v>28</v>
      </c>
      <c r="E2550" t="s">
        <v>29</v>
      </c>
      <c r="F2550">
        <v>7</v>
      </c>
      <c r="G2550" t="s">
        <v>43</v>
      </c>
      <c r="H2550" t="s">
        <v>129</v>
      </c>
      <c r="I2550" t="s">
        <v>52</v>
      </c>
      <c r="J2550" t="s">
        <v>53</v>
      </c>
      <c r="K2550" t="s">
        <v>213</v>
      </c>
      <c r="L2550" t="s">
        <v>159</v>
      </c>
      <c r="M2550" t="s">
        <v>36</v>
      </c>
      <c r="N2550">
        <v>104</v>
      </c>
      <c r="O2550">
        <v>1193.5</v>
      </c>
      <c r="P2550">
        <v>0.18</v>
      </c>
      <c r="Q2550">
        <v>101781.68</v>
      </c>
      <c r="R2550">
        <v>30534.5</v>
      </c>
      <c r="S2550">
        <v>71247.179999999993</v>
      </c>
      <c r="T2550">
        <v>12537.33</v>
      </c>
      <c r="U2550">
        <v>58709.85</v>
      </c>
      <c r="V2550">
        <v>0.2</v>
      </c>
      <c r="W2550">
        <v>46967.88</v>
      </c>
      <c r="X2550">
        <v>106843.67</v>
      </c>
      <c r="Y2550" t="s">
        <v>56</v>
      </c>
      <c r="Z2550" t="s">
        <v>75</v>
      </c>
      <c r="AA2550" t="s">
        <v>39</v>
      </c>
    </row>
    <row r="2551" spans="1:27" x14ac:dyDescent="0.25">
      <c r="A2551" t="s">
        <v>2693</v>
      </c>
      <c r="B2551" s="2">
        <v>44596</v>
      </c>
      <c r="C2551">
        <v>2022</v>
      </c>
      <c r="D2551" t="s">
        <v>49</v>
      </c>
      <c r="E2551" t="s">
        <v>88</v>
      </c>
      <c r="F2551">
        <v>2</v>
      </c>
      <c r="G2551" t="s">
        <v>51</v>
      </c>
      <c r="H2551" t="s">
        <v>44</v>
      </c>
      <c r="I2551" t="s">
        <v>92</v>
      </c>
      <c r="J2551" t="s">
        <v>53</v>
      </c>
      <c r="K2551" t="s">
        <v>126</v>
      </c>
      <c r="L2551" t="s">
        <v>96</v>
      </c>
      <c r="M2551" t="s">
        <v>36</v>
      </c>
      <c r="N2551">
        <v>135</v>
      </c>
      <c r="O2551">
        <v>757.5</v>
      </c>
      <c r="P2551">
        <v>0.09</v>
      </c>
      <c r="Q2551">
        <v>93058.880000000005</v>
      </c>
      <c r="R2551">
        <v>53974.15</v>
      </c>
      <c r="S2551">
        <v>39084.730000000003</v>
      </c>
      <c r="T2551">
        <v>4714.8</v>
      </c>
      <c r="U2551">
        <v>34369.93</v>
      </c>
      <c r="V2551">
        <v>0.27</v>
      </c>
      <c r="W2551">
        <v>25090.05</v>
      </c>
      <c r="X2551">
        <v>92559.14</v>
      </c>
      <c r="Y2551" t="s">
        <v>37</v>
      </c>
      <c r="Z2551" t="s">
        <v>75</v>
      </c>
      <c r="AA2551" t="s">
        <v>39</v>
      </c>
    </row>
    <row r="2552" spans="1:27" x14ac:dyDescent="0.25">
      <c r="A2552" t="s">
        <v>2694</v>
      </c>
      <c r="B2552" s="2">
        <v>45284</v>
      </c>
      <c r="C2552">
        <v>2023</v>
      </c>
      <c r="D2552" t="s">
        <v>113</v>
      </c>
      <c r="E2552" t="s">
        <v>156</v>
      </c>
      <c r="F2552">
        <v>12</v>
      </c>
      <c r="G2552" t="s">
        <v>43</v>
      </c>
      <c r="H2552" t="s">
        <v>44</v>
      </c>
      <c r="I2552" t="s">
        <v>135</v>
      </c>
      <c r="J2552" t="s">
        <v>66</v>
      </c>
      <c r="K2552" t="s">
        <v>136</v>
      </c>
      <c r="L2552" t="s">
        <v>159</v>
      </c>
      <c r="M2552" t="s">
        <v>36</v>
      </c>
      <c r="N2552">
        <v>126</v>
      </c>
      <c r="O2552">
        <v>936.81</v>
      </c>
      <c r="P2552">
        <v>0.1</v>
      </c>
      <c r="Q2552">
        <v>106234.25</v>
      </c>
      <c r="R2552">
        <v>59491.18</v>
      </c>
      <c r="S2552">
        <v>46743.07</v>
      </c>
      <c r="T2552">
        <v>7960.15</v>
      </c>
      <c r="U2552">
        <v>38782.92</v>
      </c>
      <c r="V2552">
        <v>0.25</v>
      </c>
      <c r="W2552">
        <v>29087.19</v>
      </c>
      <c r="X2552">
        <v>90368.54</v>
      </c>
      <c r="Y2552" t="s">
        <v>37</v>
      </c>
      <c r="Z2552" t="s">
        <v>38</v>
      </c>
      <c r="AA2552" t="s">
        <v>39</v>
      </c>
    </row>
    <row r="2553" spans="1:27" x14ac:dyDescent="0.25">
      <c r="A2553" t="s">
        <v>2695</v>
      </c>
      <c r="B2553" s="2">
        <v>44888</v>
      </c>
      <c r="C2553">
        <v>2022</v>
      </c>
      <c r="D2553" t="s">
        <v>113</v>
      </c>
      <c r="E2553" t="s">
        <v>117</v>
      </c>
      <c r="F2553">
        <v>11</v>
      </c>
      <c r="G2553" t="s">
        <v>30</v>
      </c>
      <c r="H2553" t="s">
        <v>64</v>
      </c>
      <c r="I2553" t="s">
        <v>32</v>
      </c>
      <c r="J2553" t="s">
        <v>33</v>
      </c>
      <c r="K2553" t="s">
        <v>118</v>
      </c>
      <c r="L2553" t="s">
        <v>59</v>
      </c>
      <c r="M2553" t="s">
        <v>60</v>
      </c>
      <c r="N2553">
        <v>121</v>
      </c>
      <c r="O2553">
        <v>446.32</v>
      </c>
      <c r="P2553">
        <v>0.05</v>
      </c>
      <c r="Q2553">
        <v>51304.480000000003</v>
      </c>
      <c r="R2553">
        <v>17443.52</v>
      </c>
      <c r="S2553">
        <v>33860.959999999999</v>
      </c>
      <c r="T2553">
        <v>8467.7199999999993</v>
      </c>
      <c r="U2553">
        <v>25393.24</v>
      </c>
      <c r="V2553">
        <v>0.2</v>
      </c>
      <c r="W2553">
        <v>20314.59</v>
      </c>
      <c r="X2553">
        <v>47326.15</v>
      </c>
      <c r="Y2553" t="s">
        <v>37</v>
      </c>
      <c r="Z2553" t="s">
        <v>61</v>
      </c>
      <c r="AA2553" t="s">
        <v>39</v>
      </c>
    </row>
    <row r="2554" spans="1:27" x14ac:dyDescent="0.25">
      <c r="A2554" t="s">
        <v>2696</v>
      </c>
      <c r="B2554" s="2">
        <v>45261</v>
      </c>
      <c r="C2554">
        <v>2023</v>
      </c>
      <c r="D2554" t="s">
        <v>113</v>
      </c>
      <c r="E2554" t="s">
        <v>156</v>
      </c>
      <c r="F2554">
        <v>12</v>
      </c>
      <c r="G2554" t="s">
        <v>43</v>
      </c>
      <c r="H2554" t="s">
        <v>71</v>
      </c>
      <c r="I2554" t="s">
        <v>32</v>
      </c>
      <c r="J2554" t="s">
        <v>33</v>
      </c>
      <c r="K2554" t="s">
        <v>130</v>
      </c>
      <c r="L2554" t="s">
        <v>35</v>
      </c>
      <c r="M2554" t="s">
        <v>60</v>
      </c>
      <c r="N2554">
        <v>106</v>
      </c>
      <c r="O2554">
        <v>207.68</v>
      </c>
      <c r="P2554">
        <v>0.14000000000000001</v>
      </c>
      <c r="Q2554">
        <v>18932.11</v>
      </c>
      <c r="R2554">
        <v>10223.34</v>
      </c>
      <c r="S2554">
        <v>8708.77</v>
      </c>
      <c r="T2554">
        <v>1376.12</v>
      </c>
      <c r="U2554">
        <v>7332.65</v>
      </c>
      <c r="V2554">
        <v>0.3</v>
      </c>
      <c r="W2554">
        <v>5132.8599999999997</v>
      </c>
      <c r="X2554">
        <v>21770.63</v>
      </c>
      <c r="Y2554" t="s">
        <v>56</v>
      </c>
      <c r="Z2554" t="s">
        <v>57</v>
      </c>
      <c r="AA2554" t="s">
        <v>39</v>
      </c>
    </row>
    <row r="2555" spans="1:27" x14ac:dyDescent="0.25">
      <c r="A2555" t="s">
        <v>2697</v>
      </c>
      <c r="B2555" s="2">
        <v>44699</v>
      </c>
      <c r="C2555">
        <v>2022</v>
      </c>
      <c r="D2555" t="s">
        <v>41</v>
      </c>
      <c r="E2555" t="s">
        <v>42</v>
      </c>
      <c r="F2555">
        <v>5</v>
      </c>
      <c r="G2555" t="s">
        <v>51</v>
      </c>
      <c r="H2555" t="s">
        <v>64</v>
      </c>
      <c r="I2555" t="s">
        <v>45</v>
      </c>
      <c r="J2555" t="s">
        <v>33</v>
      </c>
      <c r="K2555" t="s">
        <v>213</v>
      </c>
      <c r="L2555" t="s">
        <v>101</v>
      </c>
      <c r="M2555" t="s">
        <v>79</v>
      </c>
      <c r="N2555">
        <v>144</v>
      </c>
      <c r="O2555">
        <v>702.94</v>
      </c>
      <c r="P2555">
        <v>0.23</v>
      </c>
      <c r="Q2555">
        <v>77941.990000000005</v>
      </c>
      <c r="R2555">
        <v>49882.87</v>
      </c>
      <c r="S2555">
        <v>28059.119999999999</v>
      </c>
      <c r="T2555">
        <v>14122.56</v>
      </c>
      <c r="U2555">
        <v>13936.56</v>
      </c>
      <c r="V2555">
        <v>0.27</v>
      </c>
      <c r="W2555">
        <v>10173.69</v>
      </c>
      <c r="X2555">
        <v>79959.19</v>
      </c>
      <c r="Y2555" t="s">
        <v>37</v>
      </c>
      <c r="Z2555" t="s">
        <v>75</v>
      </c>
      <c r="AA2555" t="s">
        <v>39</v>
      </c>
    </row>
    <row r="2556" spans="1:27" x14ac:dyDescent="0.25">
      <c r="A2556" t="s">
        <v>2698</v>
      </c>
      <c r="B2556" s="2">
        <v>44990</v>
      </c>
      <c r="C2556">
        <v>2023</v>
      </c>
      <c r="D2556" t="s">
        <v>49</v>
      </c>
      <c r="E2556" t="s">
        <v>106</v>
      </c>
      <c r="F2556">
        <v>3</v>
      </c>
      <c r="G2556" t="s">
        <v>85</v>
      </c>
      <c r="H2556" t="s">
        <v>31</v>
      </c>
      <c r="I2556" t="s">
        <v>135</v>
      </c>
      <c r="J2556" t="s">
        <v>66</v>
      </c>
      <c r="K2556" t="s">
        <v>136</v>
      </c>
      <c r="L2556" t="s">
        <v>68</v>
      </c>
      <c r="M2556" t="s">
        <v>79</v>
      </c>
      <c r="N2556">
        <v>164</v>
      </c>
      <c r="O2556">
        <v>813.05</v>
      </c>
      <c r="P2556">
        <v>0.1</v>
      </c>
      <c r="Q2556">
        <v>120006.18</v>
      </c>
      <c r="R2556">
        <v>45602.35</v>
      </c>
      <c r="S2556">
        <v>74403.83</v>
      </c>
      <c r="T2556">
        <v>17717.68</v>
      </c>
      <c r="U2556">
        <v>56686.15</v>
      </c>
      <c r="V2556">
        <v>0.28999999999999998</v>
      </c>
      <c r="W2556">
        <v>40247.17</v>
      </c>
      <c r="X2556">
        <v>123305.32</v>
      </c>
      <c r="Y2556" t="s">
        <v>37</v>
      </c>
      <c r="Z2556" t="s">
        <v>61</v>
      </c>
      <c r="AA2556" t="s">
        <v>39</v>
      </c>
    </row>
    <row r="2557" spans="1:27" x14ac:dyDescent="0.25">
      <c r="A2557" t="s">
        <v>2699</v>
      </c>
      <c r="B2557" s="2">
        <v>45617</v>
      </c>
      <c r="C2557">
        <v>2024</v>
      </c>
      <c r="D2557" t="s">
        <v>113</v>
      </c>
      <c r="E2557" t="s">
        <v>117</v>
      </c>
      <c r="F2557">
        <v>11</v>
      </c>
      <c r="G2557" t="s">
        <v>63</v>
      </c>
      <c r="H2557" t="s">
        <v>89</v>
      </c>
      <c r="I2557" t="s">
        <v>135</v>
      </c>
      <c r="J2557" t="s">
        <v>66</v>
      </c>
      <c r="K2557" t="s">
        <v>126</v>
      </c>
      <c r="L2557" t="s">
        <v>101</v>
      </c>
      <c r="M2557" t="s">
        <v>47</v>
      </c>
      <c r="N2557">
        <v>72</v>
      </c>
      <c r="O2557">
        <v>705.76</v>
      </c>
      <c r="P2557">
        <v>0.05</v>
      </c>
      <c r="Q2557">
        <v>48273.98</v>
      </c>
      <c r="R2557">
        <v>30895.35</v>
      </c>
      <c r="S2557">
        <v>17378.63</v>
      </c>
      <c r="T2557">
        <v>5971.51</v>
      </c>
      <c r="U2557">
        <v>11407.12</v>
      </c>
      <c r="V2557">
        <v>0.19</v>
      </c>
      <c r="W2557">
        <v>9239.77</v>
      </c>
      <c r="X2557">
        <v>57724.15</v>
      </c>
      <c r="Y2557" t="s">
        <v>37</v>
      </c>
      <c r="Z2557" t="s">
        <v>61</v>
      </c>
      <c r="AA2557" t="s">
        <v>39</v>
      </c>
    </row>
    <row r="2558" spans="1:27" x14ac:dyDescent="0.25">
      <c r="A2558" t="s">
        <v>2700</v>
      </c>
      <c r="B2558" s="2">
        <v>45268</v>
      </c>
      <c r="C2558">
        <v>2023</v>
      </c>
      <c r="D2558" t="s">
        <v>113</v>
      </c>
      <c r="E2558" t="s">
        <v>156</v>
      </c>
      <c r="F2558">
        <v>12</v>
      </c>
      <c r="G2558" t="s">
        <v>63</v>
      </c>
      <c r="H2558" t="s">
        <v>64</v>
      </c>
      <c r="I2558" t="s">
        <v>135</v>
      </c>
      <c r="J2558" t="s">
        <v>66</v>
      </c>
      <c r="K2558" t="s">
        <v>139</v>
      </c>
      <c r="L2558" t="s">
        <v>46</v>
      </c>
      <c r="M2558" t="s">
        <v>79</v>
      </c>
      <c r="N2558">
        <v>163</v>
      </c>
      <c r="O2558">
        <v>1392.57</v>
      </c>
      <c r="P2558">
        <v>0.17</v>
      </c>
      <c r="Q2558">
        <v>188400.8</v>
      </c>
      <c r="R2558">
        <v>64056.27</v>
      </c>
      <c r="S2558">
        <v>124344.53</v>
      </c>
      <c r="T2558">
        <v>15096.62</v>
      </c>
      <c r="U2558">
        <v>109247.91</v>
      </c>
      <c r="V2558">
        <v>0.27</v>
      </c>
      <c r="W2558">
        <v>79750.97</v>
      </c>
      <c r="X2558">
        <v>215888.18</v>
      </c>
      <c r="Y2558" t="s">
        <v>74</v>
      </c>
      <c r="Z2558" t="s">
        <v>57</v>
      </c>
      <c r="AA2558" t="s">
        <v>39</v>
      </c>
    </row>
    <row r="2559" spans="1:27" x14ac:dyDescent="0.25">
      <c r="A2559" t="s">
        <v>2701</v>
      </c>
      <c r="B2559" s="2">
        <v>44762</v>
      </c>
      <c r="C2559">
        <v>2022</v>
      </c>
      <c r="D2559" t="s">
        <v>28</v>
      </c>
      <c r="E2559" t="s">
        <v>29</v>
      </c>
      <c r="F2559">
        <v>7</v>
      </c>
      <c r="G2559" t="s">
        <v>51</v>
      </c>
      <c r="H2559" t="s">
        <v>71</v>
      </c>
      <c r="I2559" t="s">
        <v>135</v>
      </c>
      <c r="J2559" t="s">
        <v>66</v>
      </c>
      <c r="K2559" t="s">
        <v>236</v>
      </c>
      <c r="L2559" t="s">
        <v>137</v>
      </c>
      <c r="M2559" t="s">
        <v>60</v>
      </c>
      <c r="N2559">
        <v>150</v>
      </c>
      <c r="O2559">
        <v>1281.1500000000001</v>
      </c>
      <c r="P2559">
        <v>0.01</v>
      </c>
      <c r="Q2559">
        <v>190250.77</v>
      </c>
      <c r="R2559">
        <v>110345.45</v>
      </c>
      <c r="S2559">
        <v>79905.320000000007</v>
      </c>
      <c r="T2559">
        <v>31876.69</v>
      </c>
      <c r="U2559">
        <v>48028.63</v>
      </c>
      <c r="V2559">
        <v>0.21</v>
      </c>
      <c r="W2559">
        <v>37942.620000000003</v>
      </c>
      <c r="X2559">
        <v>198699.26</v>
      </c>
      <c r="Y2559" t="s">
        <v>74</v>
      </c>
      <c r="Z2559" t="s">
        <v>38</v>
      </c>
      <c r="AA2559" t="s">
        <v>39</v>
      </c>
    </row>
    <row r="2560" spans="1:27" x14ac:dyDescent="0.25">
      <c r="A2560" t="s">
        <v>2702</v>
      </c>
      <c r="B2560" s="2">
        <v>44872</v>
      </c>
      <c r="C2560">
        <v>2022</v>
      </c>
      <c r="D2560" t="s">
        <v>113</v>
      </c>
      <c r="E2560" t="s">
        <v>117</v>
      </c>
      <c r="F2560">
        <v>11</v>
      </c>
      <c r="G2560" t="s">
        <v>51</v>
      </c>
      <c r="H2560" t="s">
        <v>107</v>
      </c>
      <c r="I2560" t="s">
        <v>92</v>
      </c>
      <c r="J2560" t="s">
        <v>53</v>
      </c>
      <c r="K2560" t="s">
        <v>67</v>
      </c>
      <c r="L2560" t="s">
        <v>159</v>
      </c>
      <c r="M2560" t="s">
        <v>79</v>
      </c>
      <c r="N2560">
        <v>73</v>
      </c>
      <c r="O2560">
        <v>1705.97</v>
      </c>
      <c r="P2560">
        <v>0.16</v>
      </c>
      <c r="Q2560">
        <v>104610.08</v>
      </c>
      <c r="R2560">
        <v>60673.85</v>
      </c>
      <c r="S2560">
        <v>43936.23</v>
      </c>
      <c r="T2560">
        <v>14702.41</v>
      </c>
      <c r="U2560">
        <v>29233.82</v>
      </c>
      <c r="V2560">
        <v>0.24</v>
      </c>
      <c r="W2560">
        <v>22217.7</v>
      </c>
      <c r="X2560">
        <v>107506.47</v>
      </c>
      <c r="Y2560" t="s">
        <v>37</v>
      </c>
      <c r="Z2560" t="s">
        <v>38</v>
      </c>
      <c r="AA2560" t="s">
        <v>39</v>
      </c>
    </row>
    <row r="2561" spans="1:27" x14ac:dyDescent="0.25">
      <c r="A2561" t="s">
        <v>2703</v>
      </c>
      <c r="B2561" s="2">
        <v>44809</v>
      </c>
      <c r="C2561">
        <v>2022</v>
      </c>
      <c r="D2561" t="s">
        <v>28</v>
      </c>
      <c r="E2561" t="s">
        <v>134</v>
      </c>
      <c r="F2561">
        <v>9</v>
      </c>
      <c r="G2561" t="s">
        <v>30</v>
      </c>
      <c r="H2561" t="s">
        <v>107</v>
      </c>
      <c r="I2561" t="s">
        <v>32</v>
      </c>
      <c r="J2561" t="s">
        <v>33</v>
      </c>
      <c r="K2561" t="s">
        <v>86</v>
      </c>
      <c r="L2561" t="s">
        <v>55</v>
      </c>
      <c r="M2561" t="s">
        <v>60</v>
      </c>
      <c r="N2561">
        <v>71</v>
      </c>
      <c r="O2561">
        <v>1194.8499999999999</v>
      </c>
      <c r="P2561">
        <v>0.11</v>
      </c>
      <c r="Q2561">
        <v>75502.570000000007</v>
      </c>
      <c r="R2561">
        <v>33221.129999999997</v>
      </c>
      <c r="S2561">
        <v>42281.440000000002</v>
      </c>
      <c r="T2561">
        <v>10279.799999999999</v>
      </c>
      <c r="U2561">
        <v>32001.64</v>
      </c>
      <c r="V2561">
        <v>0.21</v>
      </c>
      <c r="W2561">
        <v>25281.3</v>
      </c>
      <c r="X2561">
        <v>86827.31</v>
      </c>
      <c r="Y2561" t="s">
        <v>74</v>
      </c>
      <c r="Z2561" t="s">
        <v>75</v>
      </c>
      <c r="AA2561" t="s">
        <v>39</v>
      </c>
    </row>
    <row r="2562" spans="1:27" x14ac:dyDescent="0.25">
      <c r="A2562" t="s">
        <v>2704</v>
      </c>
      <c r="B2562" s="2">
        <v>44903</v>
      </c>
      <c r="C2562">
        <v>2022</v>
      </c>
      <c r="D2562" t="s">
        <v>113</v>
      </c>
      <c r="E2562" t="s">
        <v>156</v>
      </c>
      <c r="F2562">
        <v>12</v>
      </c>
      <c r="G2562" t="s">
        <v>43</v>
      </c>
      <c r="H2562" t="s">
        <v>89</v>
      </c>
      <c r="I2562" t="s">
        <v>65</v>
      </c>
      <c r="J2562" t="s">
        <v>66</v>
      </c>
      <c r="K2562" t="s">
        <v>93</v>
      </c>
      <c r="L2562" t="s">
        <v>59</v>
      </c>
      <c r="M2562" t="s">
        <v>36</v>
      </c>
      <c r="N2562">
        <v>35</v>
      </c>
      <c r="O2562">
        <v>1421.12</v>
      </c>
      <c r="P2562">
        <v>0.2</v>
      </c>
      <c r="Q2562">
        <v>39791.360000000001</v>
      </c>
      <c r="R2562">
        <v>17508.2</v>
      </c>
      <c r="S2562">
        <v>22283.16</v>
      </c>
      <c r="T2562">
        <v>7001.38</v>
      </c>
      <c r="U2562">
        <v>15281.78</v>
      </c>
      <c r="V2562">
        <v>0.26</v>
      </c>
      <c r="W2562">
        <v>11308.52</v>
      </c>
      <c r="X2562">
        <v>46208.9</v>
      </c>
      <c r="Y2562" t="s">
        <v>37</v>
      </c>
      <c r="Z2562" t="s">
        <v>57</v>
      </c>
      <c r="AA2562" t="s">
        <v>39</v>
      </c>
    </row>
    <row r="2563" spans="1:27" x14ac:dyDescent="0.25">
      <c r="A2563" t="s">
        <v>2705</v>
      </c>
      <c r="B2563" s="2">
        <v>45169</v>
      </c>
      <c r="C2563">
        <v>2023</v>
      </c>
      <c r="D2563" t="s">
        <v>28</v>
      </c>
      <c r="E2563" t="s">
        <v>81</v>
      </c>
      <c r="F2563">
        <v>8</v>
      </c>
      <c r="G2563" t="s">
        <v>63</v>
      </c>
      <c r="H2563" t="s">
        <v>89</v>
      </c>
      <c r="I2563" t="s">
        <v>45</v>
      </c>
      <c r="J2563" t="s">
        <v>33</v>
      </c>
      <c r="K2563" t="s">
        <v>151</v>
      </c>
      <c r="L2563" t="s">
        <v>119</v>
      </c>
      <c r="M2563" t="s">
        <v>60</v>
      </c>
      <c r="N2563">
        <v>49</v>
      </c>
      <c r="O2563">
        <v>1358.26</v>
      </c>
      <c r="P2563">
        <v>0.19</v>
      </c>
      <c r="Q2563">
        <v>53909.34</v>
      </c>
      <c r="R2563">
        <v>21024.639999999999</v>
      </c>
      <c r="S2563">
        <v>32884.699999999997</v>
      </c>
      <c r="T2563">
        <v>9636.6299999999992</v>
      </c>
      <c r="U2563">
        <v>23248.07</v>
      </c>
      <c r="V2563">
        <v>0.23</v>
      </c>
      <c r="W2563">
        <v>17901.009999999998</v>
      </c>
      <c r="X2563">
        <v>47272.480000000003</v>
      </c>
      <c r="Y2563" t="s">
        <v>37</v>
      </c>
      <c r="Z2563" t="s">
        <v>75</v>
      </c>
      <c r="AA2563" t="s">
        <v>39</v>
      </c>
    </row>
    <row r="2564" spans="1:27" x14ac:dyDescent="0.25">
      <c r="A2564" t="s">
        <v>2706</v>
      </c>
      <c r="B2564" s="2">
        <v>44631</v>
      </c>
      <c r="C2564">
        <v>2022</v>
      </c>
      <c r="D2564" t="s">
        <v>49</v>
      </c>
      <c r="E2564" t="s">
        <v>106</v>
      </c>
      <c r="F2564">
        <v>3</v>
      </c>
      <c r="G2564" t="s">
        <v>63</v>
      </c>
      <c r="H2564" t="s">
        <v>31</v>
      </c>
      <c r="I2564" t="s">
        <v>65</v>
      </c>
      <c r="J2564" t="s">
        <v>66</v>
      </c>
      <c r="K2564" t="s">
        <v>139</v>
      </c>
      <c r="L2564" t="s">
        <v>68</v>
      </c>
      <c r="M2564" t="s">
        <v>79</v>
      </c>
      <c r="N2564">
        <v>182</v>
      </c>
      <c r="O2564">
        <v>1794.85</v>
      </c>
      <c r="P2564">
        <v>0.21</v>
      </c>
      <c r="Q2564">
        <v>258063.53</v>
      </c>
      <c r="R2564">
        <v>139354.31</v>
      </c>
      <c r="S2564">
        <v>118709.22</v>
      </c>
      <c r="T2564">
        <v>35909.72</v>
      </c>
      <c r="U2564">
        <v>82799.5</v>
      </c>
      <c r="V2564">
        <v>0.27</v>
      </c>
      <c r="W2564">
        <v>60443.64</v>
      </c>
      <c r="X2564">
        <v>232147.88</v>
      </c>
      <c r="Y2564" t="s">
        <v>37</v>
      </c>
      <c r="Z2564" t="s">
        <v>57</v>
      </c>
      <c r="AA2564" t="s">
        <v>39</v>
      </c>
    </row>
    <row r="2565" spans="1:27" x14ac:dyDescent="0.25">
      <c r="A2565" t="s">
        <v>2707</v>
      </c>
      <c r="B2565" s="2">
        <v>44593</v>
      </c>
      <c r="C2565">
        <v>2022</v>
      </c>
      <c r="D2565" t="s">
        <v>49</v>
      </c>
      <c r="E2565" t="s">
        <v>88</v>
      </c>
      <c r="F2565">
        <v>2</v>
      </c>
      <c r="G2565" t="s">
        <v>43</v>
      </c>
      <c r="H2565" t="s">
        <v>129</v>
      </c>
      <c r="I2565" t="s">
        <v>45</v>
      </c>
      <c r="J2565" t="s">
        <v>33</v>
      </c>
      <c r="K2565" t="s">
        <v>213</v>
      </c>
      <c r="L2565" t="s">
        <v>83</v>
      </c>
      <c r="M2565" t="s">
        <v>47</v>
      </c>
      <c r="N2565">
        <v>30</v>
      </c>
      <c r="O2565">
        <v>1179.3900000000001</v>
      </c>
      <c r="P2565">
        <v>7.0000000000000007E-2</v>
      </c>
      <c r="R2565">
        <v>11516.74</v>
      </c>
      <c r="S2565">
        <v>21388.240000000002</v>
      </c>
      <c r="T2565">
        <v>3914.09</v>
      </c>
      <c r="U2565">
        <v>17474.150000000001</v>
      </c>
      <c r="V2565">
        <v>0.23</v>
      </c>
      <c r="W2565">
        <v>13455.1</v>
      </c>
      <c r="X2565">
        <v>35701.050000000003</v>
      </c>
      <c r="Y2565" t="s">
        <v>74</v>
      </c>
      <c r="Z2565" t="s">
        <v>38</v>
      </c>
      <c r="AA2565" t="s">
        <v>39</v>
      </c>
    </row>
    <row r="2566" spans="1:27" x14ac:dyDescent="0.25">
      <c r="A2566" t="s">
        <v>2708</v>
      </c>
      <c r="B2566" s="2">
        <v>45657</v>
      </c>
      <c r="C2566">
        <v>2024</v>
      </c>
      <c r="D2566" t="s">
        <v>113</v>
      </c>
      <c r="E2566" t="s">
        <v>156</v>
      </c>
      <c r="F2566">
        <v>12</v>
      </c>
      <c r="G2566" t="s">
        <v>85</v>
      </c>
      <c r="H2566" t="s">
        <v>129</v>
      </c>
      <c r="I2566" t="s">
        <v>32</v>
      </c>
      <c r="J2566" t="s">
        <v>33</v>
      </c>
      <c r="K2566" t="s">
        <v>181</v>
      </c>
      <c r="L2566" t="s">
        <v>73</v>
      </c>
      <c r="M2566" t="s">
        <v>79</v>
      </c>
      <c r="N2566">
        <v>11</v>
      </c>
      <c r="O2566">
        <v>1990.73</v>
      </c>
      <c r="P2566">
        <v>0.11</v>
      </c>
      <c r="Q2566">
        <v>19489.25</v>
      </c>
      <c r="R2566">
        <v>5846.77</v>
      </c>
      <c r="S2566">
        <v>13642.48</v>
      </c>
      <c r="T2566">
        <v>1383.31</v>
      </c>
      <c r="U2566">
        <v>12259.17</v>
      </c>
      <c r="V2566">
        <v>0.28999999999999998</v>
      </c>
      <c r="W2566">
        <v>8704.01</v>
      </c>
      <c r="X2566">
        <v>20321.5</v>
      </c>
      <c r="Y2566" t="s">
        <v>56</v>
      </c>
      <c r="Z2566" t="s">
        <v>38</v>
      </c>
      <c r="AA2566" t="s">
        <v>39</v>
      </c>
    </row>
    <row r="2567" spans="1:27" x14ac:dyDescent="0.25">
      <c r="A2567" t="s">
        <v>2709</v>
      </c>
      <c r="B2567" s="2">
        <v>45436</v>
      </c>
      <c r="C2567">
        <v>2024</v>
      </c>
      <c r="D2567" t="s">
        <v>41</v>
      </c>
      <c r="E2567" t="s">
        <v>42</v>
      </c>
      <c r="F2567">
        <v>5</v>
      </c>
      <c r="G2567" t="s">
        <v>43</v>
      </c>
      <c r="H2567" t="s">
        <v>31</v>
      </c>
      <c r="I2567" t="s">
        <v>52</v>
      </c>
      <c r="J2567" t="s">
        <v>53</v>
      </c>
      <c r="K2567" t="s">
        <v>225</v>
      </c>
      <c r="L2567" t="s">
        <v>68</v>
      </c>
      <c r="M2567" t="s">
        <v>79</v>
      </c>
      <c r="N2567">
        <v>102</v>
      </c>
      <c r="O2567">
        <v>1712.23</v>
      </c>
      <c r="P2567">
        <v>0.11</v>
      </c>
      <c r="Q2567">
        <v>155436.24</v>
      </c>
      <c r="R2567">
        <v>59065.77</v>
      </c>
      <c r="S2567">
        <v>96370.47</v>
      </c>
      <c r="T2567">
        <v>11593.02</v>
      </c>
      <c r="U2567">
        <v>84777.45</v>
      </c>
      <c r="V2567">
        <v>0.18</v>
      </c>
      <c r="W2567">
        <v>69517.509999999995</v>
      </c>
      <c r="X2567">
        <v>148182.54999999999</v>
      </c>
      <c r="Y2567" t="s">
        <v>37</v>
      </c>
      <c r="Z2567" t="s">
        <v>61</v>
      </c>
      <c r="AA2567" t="s">
        <v>39</v>
      </c>
    </row>
    <row r="2568" spans="1:27" x14ac:dyDescent="0.25">
      <c r="A2568" t="s">
        <v>2710</v>
      </c>
      <c r="B2568" s="2">
        <v>45551</v>
      </c>
      <c r="C2568">
        <v>2024</v>
      </c>
      <c r="D2568" t="s">
        <v>28</v>
      </c>
      <c r="E2568" t="s">
        <v>134</v>
      </c>
      <c r="F2568">
        <v>9</v>
      </c>
      <c r="G2568" t="s">
        <v>63</v>
      </c>
      <c r="H2568" t="s">
        <v>129</v>
      </c>
      <c r="I2568" t="s">
        <v>135</v>
      </c>
      <c r="J2568" t="s">
        <v>66</v>
      </c>
      <c r="K2568" t="s">
        <v>211</v>
      </c>
      <c r="L2568" t="s">
        <v>68</v>
      </c>
      <c r="M2568" t="s">
        <v>47</v>
      </c>
      <c r="N2568">
        <v>1</v>
      </c>
      <c r="O2568">
        <v>947</v>
      </c>
      <c r="P2568">
        <v>0.03</v>
      </c>
      <c r="Q2568">
        <v>918.59</v>
      </c>
      <c r="R2568">
        <v>477.67</v>
      </c>
      <c r="S2568">
        <v>440.92</v>
      </c>
      <c r="T2568">
        <v>46.28</v>
      </c>
      <c r="U2568">
        <v>394.64</v>
      </c>
      <c r="V2568">
        <v>0.23</v>
      </c>
      <c r="W2568">
        <v>303.87</v>
      </c>
      <c r="X2568">
        <v>1050.54</v>
      </c>
      <c r="Y2568" t="s">
        <v>37</v>
      </c>
      <c r="Z2568" t="s">
        <v>75</v>
      </c>
      <c r="AA2568" t="s">
        <v>39</v>
      </c>
    </row>
    <row r="2569" spans="1:27" x14ac:dyDescent="0.25">
      <c r="A2569" t="s">
        <v>2711</v>
      </c>
      <c r="B2569" s="2">
        <v>45212</v>
      </c>
      <c r="C2569">
        <v>2023</v>
      </c>
      <c r="D2569" t="s">
        <v>113</v>
      </c>
      <c r="E2569" t="s">
        <v>114</v>
      </c>
      <c r="F2569">
        <v>10</v>
      </c>
      <c r="G2569" t="s">
        <v>51</v>
      </c>
      <c r="H2569" t="s">
        <v>31</v>
      </c>
      <c r="I2569" t="s">
        <v>135</v>
      </c>
      <c r="J2569" t="s">
        <v>66</v>
      </c>
      <c r="K2569" t="s">
        <v>90</v>
      </c>
      <c r="L2569" t="s">
        <v>35</v>
      </c>
      <c r="M2569" t="s">
        <v>47</v>
      </c>
      <c r="N2569">
        <v>67</v>
      </c>
      <c r="O2569">
        <v>812.63</v>
      </c>
      <c r="P2569">
        <v>0.11</v>
      </c>
      <c r="Q2569">
        <v>48457.13</v>
      </c>
      <c r="R2569">
        <v>24713.14</v>
      </c>
      <c r="S2569">
        <v>23743.99</v>
      </c>
      <c r="T2569">
        <v>2974.5</v>
      </c>
      <c r="U2569">
        <v>20769.490000000002</v>
      </c>
      <c r="V2569">
        <v>0.21</v>
      </c>
      <c r="W2569">
        <v>16407.900000000001</v>
      </c>
      <c r="X2569">
        <v>45777.02</v>
      </c>
      <c r="Y2569" t="s">
        <v>74</v>
      </c>
      <c r="Z2569" t="s">
        <v>75</v>
      </c>
      <c r="AA2569" t="s">
        <v>39</v>
      </c>
    </row>
    <row r="2570" spans="1:27" x14ac:dyDescent="0.25">
      <c r="A2570" t="s">
        <v>2712</v>
      </c>
      <c r="B2570" s="2">
        <v>44664</v>
      </c>
      <c r="C2570">
        <v>2022</v>
      </c>
      <c r="D2570" t="s">
        <v>41</v>
      </c>
      <c r="E2570" t="s">
        <v>70</v>
      </c>
      <c r="F2570">
        <v>4</v>
      </c>
      <c r="G2570" t="s">
        <v>43</v>
      </c>
      <c r="H2570" t="s">
        <v>44</v>
      </c>
      <c r="I2570" t="s">
        <v>32</v>
      </c>
      <c r="J2570" t="s">
        <v>33</v>
      </c>
      <c r="K2570" t="s">
        <v>149</v>
      </c>
      <c r="L2570" t="s">
        <v>96</v>
      </c>
      <c r="M2570" t="s">
        <v>36</v>
      </c>
      <c r="N2570">
        <v>194</v>
      </c>
      <c r="O2570">
        <v>739.88</v>
      </c>
      <c r="P2570">
        <v>0.24</v>
      </c>
      <c r="Q2570">
        <v>109087.91</v>
      </c>
      <c r="R2570">
        <v>49089.56</v>
      </c>
      <c r="S2570">
        <v>59998.35</v>
      </c>
      <c r="T2570">
        <v>7491.81</v>
      </c>
      <c r="U2570">
        <v>52506.54</v>
      </c>
      <c r="V2570">
        <v>0.28000000000000003</v>
      </c>
      <c r="W2570">
        <v>37804.71</v>
      </c>
      <c r="X2570">
        <v>97940.160000000003</v>
      </c>
      <c r="Y2570" t="s">
        <v>56</v>
      </c>
      <c r="Z2570" t="s">
        <v>61</v>
      </c>
      <c r="AA2570" t="s">
        <v>39</v>
      </c>
    </row>
    <row r="2571" spans="1:27" x14ac:dyDescent="0.25">
      <c r="A2571" t="s">
        <v>2713</v>
      </c>
      <c r="B2571" s="2">
        <v>45209</v>
      </c>
      <c r="C2571">
        <v>2023</v>
      </c>
      <c r="D2571" t="s">
        <v>113</v>
      </c>
      <c r="E2571" t="s">
        <v>114</v>
      </c>
      <c r="F2571">
        <v>10</v>
      </c>
      <c r="G2571" t="s">
        <v>51</v>
      </c>
      <c r="H2571" t="s">
        <v>64</v>
      </c>
      <c r="I2571" t="s">
        <v>135</v>
      </c>
      <c r="J2571" t="s">
        <v>66</v>
      </c>
      <c r="K2571" t="s">
        <v>223</v>
      </c>
      <c r="L2571" t="s">
        <v>35</v>
      </c>
      <c r="M2571" t="s">
        <v>47</v>
      </c>
      <c r="N2571">
        <v>70</v>
      </c>
      <c r="O2571">
        <v>1969.66</v>
      </c>
      <c r="P2571">
        <v>0.19</v>
      </c>
      <c r="Q2571">
        <v>111679.72</v>
      </c>
      <c r="R2571">
        <v>68124.63</v>
      </c>
      <c r="S2571">
        <v>43555.09</v>
      </c>
      <c r="T2571">
        <v>17082.88</v>
      </c>
      <c r="U2571">
        <v>26472.21</v>
      </c>
      <c r="V2571">
        <v>0.25</v>
      </c>
      <c r="W2571">
        <v>19854.16</v>
      </c>
      <c r="X2571">
        <v>95480.05</v>
      </c>
      <c r="Y2571" t="s">
        <v>37</v>
      </c>
      <c r="Z2571" t="s">
        <v>57</v>
      </c>
      <c r="AA2571" t="s">
        <v>39</v>
      </c>
    </row>
    <row r="2572" spans="1:27" x14ac:dyDescent="0.25">
      <c r="A2572" t="s">
        <v>2714</v>
      </c>
      <c r="B2572" s="2">
        <v>45208</v>
      </c>
      <c r="C2572">
        <v>2023</v>
      </c>
      <c r="D2572" t="s">
        <v>113</v>
      </c>
      <c r="E2572" t="s">
        <v>114</v>
      </c>
      <c r="F2572">
        <v>10</v>
      </c>
      <c r="G2572" t="s">
        <v>30</v>
      </c>
      <c r="H2572" t="s">
        <v>71</v>
      </c>
      <c r="I2572" t="s">
        <v>135</v>
      </c>
      <c r="J2572" t="s">
        <v>66</v>
      </c>
      <c r="K2572" t="s">
        <v>93</v>
      </c>
      <c r="L2572" t="s">
        <v>35</v>
      </c>
      <c r="M2572" t="s">
        <v>36</v>
      </c>
      <c r="N2572">
        <v>156</v>
      </c>
      <c r="O2572">
        <v>1585.55</v>
      </c>
      <c r="P2572">
        <v>0.19</v>
      </c>
      <c r="Q2572">
        <v>200350.1</v>
      </c>
      <c r="R2572">
        <v>60105.03</v>
      </c>
      <c r="S2572">
        <v>140245.07</v>
      </c>
      <c r="T2572">
        <v>10786.11</v>
      </c>
      <c r="U2572">
        <v>129458.96</v>
      </c>
      <c r="V2572">
        <v>0.28999999999999998</v>
      </c>
      <c r="W2572">
        <v>91915.86</v>
      </c>
      <c r="X2572">
        <v>201904.95</v>
      </c>
      <c r="Y2572" t="s">
        <v>56</v>
      </c>
      <c r="Z2572" t="s">
        <v>57</v>
      </c>
      <c r="AA2572" t="s">
        <v>39</v>
      </c>
    </row>
    <row r="2573" spans="1:27" x14ac:dyDescent="0.25">
      <c r="A2573" t="s">
        <v>2715</v>
      </c>
      <c r="B2573" s="2">
        <v>45036</v>
      </c>
      <c r="C2573">
        <v>2023</v>
      </c>
      <c r="D2573" t="s">
        <v>41</v>
      </c>
      <c r="E2573" t="s">
        <v>70</v>
      </c>
      <c r="F2573">
        <v>4</v>
      </c>
      <c r="G2573" t="s">
        <v>51</v>
      </c>
      <c r="H2573" t="s">
        <v>129</v>
      </c>
      <c r="I2573" t="s">
        <v>65</v>
      </c>
      <c r="J2573" t="s">
        <v>66</v>
      </c>
      <c r="K2573" t="s">
        <v>72</v>
      </c>
      <c r="L2573" t="s">
        <v>101</v>
      </c>
      <c r="M2573" t="s">
        <v>36</v>
      </c>
      <c r="N2573">
        <v>162</v>
      </c>
      <c r="O2573">
        <v>652.61</v>
      </c>
      <c r="P2573">
        <v>0.12</v>
      </c>
      <c r="Q2573">
        <v>93036.08</v>
      </c>
      <c r="R2573">
        <v>36284.07</v>
      </c>
      <c r="S2573">
        <v>56752.01</v>
      </c>
      <c r="T2573">
        <v>10260.27</v>
      </c>
      <c r="U2573">
        <v>46491.74</v>
      </c>
      <c r="V2573">
        <v>0.25</v>
      </c>
      <c r="W2573">
        <v>34868.81</v>
      </c>
      <c r="X2573">
        <v>97135.74</v>
      </c>
      <c r="Y2573" t="s">
        <v>37</v>
      </c>
      <c r="Z2573" t="s">
        <v>38</v>
      </c>
      <c r="AA2573" t="s">
        <v>39</v>
      </c>
    </row>
    <row r="2574" spans="1:27" x14ac:dyDescent="0.25">
      <c r="A2574" t="s">
        <v>2716</v>
      </c>
      <c r="B2574" s="2">
        <v>45649</v>
      </c>
      <c r="C2574">
        <v>2024</v>
      </c>
      <c r="D2574" t="s">
        <v>113</v>
      </c>
      <c r="E2574" t="s">
        <v>156</v>
      </c>
      <c r="F2574">
        <v>12</v>
      </c>
      <c r="G2574" t="s">
        <v>30</v>
      </c>
      <c r="H2574" t="s">
        <v>89</v>
      </c>
      <c r="I2574" t="s">
        <v>92</v>
      </c>
      <c r="J2574" t="s">
        <v>53</v>
      </c>
      <c r="K2574" t="s">
        <v>176</v>
      </c>
      <c r="L2574" t="s">
        <v>46</v>
      </c>
      <c r="M2574" t="s">
        <v>47</v>
      </c>
      <c r="N2574">
        <v>82</v>
      </c>
      <c r="O2574">
        <v>1895.32</v>
      </c>
      <c r="P2574">
        <v>0.09</v>
      </c>
      <c r="Q2574">
        <v>141428.78</v>
      </c>
      <c r="R2574">
        <v>45257.21</v>
      </c>
      <c r="S2574">
        <v>96171.57</v>
      </c>
      <c r="T2574">
        <v>11718.12</v>
      </c>
      <c r="U2574">
        <v>84453.45</v>
      </c>
      <c r="V2574">
        <v>0.19</v>
      </c>
      <c r="W2574">
        <v>68407.289999999994</v>
      </c>
      <c r="X2574">
        <v>126444.18</v>
      </c>
      <c r="Y2574" t="s">
        <v>56</v>
      </c>
      <c r="Z2574" t="s">
        <v>57</v>
      </c>
      <c r="AA2574" t="s">
        <v>39</v>
      </c>
    </row>
    <row r="2575" spans="1:27" x14ac:dyDescent="0.25">
      <c r="A2575" t="s">
        <v>2717</v>
      </c>
      <c r="B2575" s="2">
        <v>44700</v>
      </c>
      <c r="C2575">
        <v>2022</v>
      </c>
      <c r="D2575" t="s">
        <v>41</v>
      </c>
      <c r="E2575" t="s">
        <v>42</v>
      </c>
      <c r="F2575">
        <v>5</v>
      </c>
      <c r="G2575" t="s">
        <v>43</v>
      </c>
      <c r="H2575" t="s">
        <v>107</v>
      </c>
      <c r="I2575" t="s">
        <v>32</v>
      </c>
      <c r="J2575" t="s">
        <v>33</v>
      </c>
      <c r="K2575" t="s">
        <v>136</v>
      </c>
      <c r="L2575" t="s">
        <v>119</v>
      </c>
      <c r="M2575" t="s">
        <v>36</v>
      </c>
      <c r="N2575">
        <v>27</v>
      </c>
      <c r="O2575">
        <v>218.84</v>
      </c>
      <c r="P2575">
        <v>0.23</v>
      </c>
      <c r="Q2575">
        <v>4549.68</v>
      </c>
      <c r="R2575">
        <v>2411.33</v>
      </c>
      <c r="S2575">
        <v>2138.35</v>
      </c>
      <c r="T2575">
        <v>361.46</v>
      </c>
      <c r="U2575">
        <v>1776.89</v>
      </c>
      <c r="V2575">
        <v>0.22</v>
      </c>
      <c r="W2575">
        <v>1385.97</v>
      </c>
      <c r="X2575">
        <v>4787.3500000000004</v>
      </c>
      <c r="Y2575" t="s">
        <v>37</v>
      </c>
      <c r="Z2575" t="s">
        <v>57</v>
      </c>
      <c r="AA2575" t="s">
        <v>39</v>
      </c>
    </row>
    <row r="2576" spans="1:27" x14ac:dyDescent="0.25">
      <c r="A2576" t="s">
        <v>2718</v>
      </c>
      <c r="B2576" s="2">
        <v>45480</v>
      </c>
      <c r="C2576">
        <v>2024</v>
      </c>
      <c r="D2576" t="s">
        <v>28</v>
      </c>
      <c r="E2576" t="s">
        <v>29</v>
      </c>
      <c r="F2576">
        <v>7</v>
      </c>
      <c r="G2576" t="s">
        <v>43</v>
      </c>
      <c r="H2576" t="s">
        <v>107</v>
      </c>
      <c r="I2576" t="s">
        <v>52</v>
      </c>
      <c r="J2576" t="s">
        <v>53</v>
      </c>
      <c r="K2576" t="s">
        <v>172</v>
      </c>
      <c r="L2576" t="s">
        <v>96</v>
      </c>
      <c r="M2576" t="s">
        <v>60</v>
      </c>
      <c r="N2576">
        <v>160</v>
      </c>
      <c r="O2576">
        <v>1268.47</v>
      </c>
      <c r="P2576">
        <v>0.21</v>
      </c>
      <c r="Q2576">
        <v>160334.60999999999</v>
      </c>
      <c r="R2576">
        <v>49703.73</v>
      </c>
      <c r="S2576">
        <v>110630.88</v>
      </c>
      <c r="T2576">
        <v>24448.82</v>
      </c>
      <c r="U2576">
        <v>86182.06</v>
      </c>
      <c r="V2576">
        <v>0.27</v>
      </c>
      <c r="W2576">
        <v>62912.9</v>
      </c>
      <c r="X2576">
        <v>174409.34</v>
      </c>
      <c r="Y2576" t="s">
        <v>74</v>
      </c>
      <c r="Z2576" t="s">
        <v>75</v>
      </c>
      <c r="AA2576" t="s">
        <v>39</v>
      </c>
    </row>
    <row r="2577" spans="1:27" x14ac:dyDescent="0.25">
      <c r="A2577" t="s">
        <v>2719</v>
      </c>
      <c r="B2577" s="2">
        <v>45355</v>
      </c>
      <c r="C2577">
        <v>2024</v>
      </c>
      <c r="D2577" t="s">
        <v>49</v>
      </c>
      <c r="E2577" t="s">
        <v>106</v>
      </c>
      <c r="F2577">
        <v>3</v>
      </c>
      <c r="G2577" t="s">
        <v>30</v>
      </c>
      <c r="H2577" t="s">
        <v>44</v>
      </c>
      <c r="I2577" t="s">
        <v>135</v>
      </c>
      <c r="J2577" t="s">
        <v>66</v>
      </c>
      <c r="K2577" t="s">
        <v>157</v>
      </c>
      <c r="L2577" t="s">
        <v>159</v>
      </c>
      <c r="M2577" t="s">
        <v>47</v>
      </c>
      <c r="N2577">
        <v>43</v>
      </c>
      <c r="O2577">
        <v>1691.01</v>
      </c>
      <c r="P2577">
        <v>0.13</v>
      </c>
      <c r="Q2577">
        <v>63260.68</v>
      </c>
      <c r="R2577">
        <v>39854.230000000003</v>
      </c>
      <c r="S2577">
        <v>23406.45</v>
      </c>
      <c r="T2577">
        <v>11667.86</v>
      </c>
      <c r="U2577">
        <v>11738.59</v>
      </c>
      <c r="V2577">
        <v>0.28000000000000003</v>
      </c>
      <c r="W2577">
        <v>8451.7800000000007</v>
      </c>
      <c r="X2577">
        <v>54141.23</v>
      </c>
      <c r="Y2577" t="s">
        <v>37</v>
      </c>
      <c r="Z2577" t="s">
        <v>75</v>
      </c>
      <c r="AA2577" t="s">
        <v>39</v>
      </c>
    </row>
    <row r="2578" spans="1:27" x14ac:dyDescent="0.25">
      <c r="A2578" t="s">
        <v>2720</v>
      </c>
      <c r="B2578" s="2">
        <v>45506</v>
      </c>
      <c r="C2578">
        <v>2024</v>
      </c>
      <c r="D2578" t="s">
        <v>28</v>
      </c>
      <c r="E2578" t="s">
        <v>81</v>
      </c>
      <c r="F2578">
        <v>8</v>
      </c>
      <c r="G2578" t="s">
        <v>43</v>
      </c>
      <c r="H2578" t="s">
        <v>89</v>
      </c>
      <c r="I2578" t="s">
        <v>45</v>
      </c>
      <c r="J2578" t="s">
        <v>33</v>
      </c>
      <c r="K2578" t="s">
        <v>151</v>
      </c>
      <c r="L2578" t="s">
        <v>96</v>
      </c>
      <c r="M2578" t="s">
        <v>79</v>
      </c>
      <c r="N2578">
        <v>74</v>
      </c>
      <c r="O2578">
        <v>615.88</v>
      </c>
      <c r="P2578">
        <v>0.17</v>
      </c>
      <c r="Q2578">
        <v>37827.35</v>
      </c>
      <c r="R2578">
        <v>13996.12</v>
      </c>
      <c r="S2578">
        <v>23831.23</v>
      </c>
      <c r="T2578">
        <v>4887.5600000000004</v>
      </c>
      <c r="U2578">
        <v>18943.669999999998</v>
      </c>
      <c r="V2578">
        <v>0.24</v>
      </c>
      <c r="W2578">
        <v>14397.19</v>
      </c>
      <c r="X2578">
        <v>41296.239999999998</v>
      </c>
      <c r="Y2578" t="s">
        <v>56</v>
      </c>
      <c r="Z2578" t="s">
        <v>61</v>
      </c>
      <c r="AA2578" t="s">
        <v>39</v>
      </c>
    </row>
    <row r="2579" spans="1:27" x14ac:dyDescent="0.25">
      <c r="A2579" t="s">
        <v>2721</v>
      </c>
      <c r="B2579" s="2">
        <v>45478</v>
      </c>
      <c r="C2579">
        <v>2024</v>
      </c>
      <c r="D2579" t="s">
        <v>28</v>
      </c>
      <c r="E2579" t="s">
        <v>29</v>
      </c>
      <c r="F2579">
        <v>7</v>
      </c>
      <c r="G2579" t="s">
        <v>85</v>
      </c>
      <c r="H2579" t="s">
        <v>71</v>
      </c>
      <c r="I2579" t="s">
        <v>32</v>
      </c>
      <c r="J2579" t="s">
        <v>33</v>
      </c>
      <c r="K2579" t="s">
        <v>170</v>
      </c>
      <c r="L2579" t="s">
        <v>55</v>
      </c>
      <c r="M2579" t="s">
        <v>47</v>
      </c>
      <c r="N2579">
        <v>181</v>
      </c>
      <c r="O2579">
        <v>66.62</v>
      </c>
      <c r="P2579">
        <v>0.1</v>
      </c>
      <c r="Q2579">
        <v>10852.4</v>
      </c>
      <c r="R2579">
        <v>4666.53</v>
      </c>
      <c r="S2579">
        <v>6185.87</v>
      </c>
      <c r="T2579">
        <v>1372.5</v>
      </c>
      <c r="U2579">
        <v>4813.37</v>
      </c>
      <c r="V2579">
        <v>0.28999999999999998</v>
      </c>
      <c r="W2579">
        <v>3417.49</v>
      </c>
      <c r="X2579">
        <v>12769.93</v>
      </c>
      <c r="Y2579" t="s">
        <v>56</v>
      </c>
      <c r="Z2579" t="s">
        <v>38</v>
      </c>
      <c r="AA2579" t="s">
        <v>39</v>
      </c>
    </row>
    <row r="2580" spans="1:27" x14ac:dyDescent="0.25">
      <c r="A2580" t="s">
        <v>2722</v>
      </c>
      <c r="B2580" s="2">
        <v>45017</v>
      </c>
      <c r="C2580">
        <v>2023</v>
      </c>
      <c r="D2580" t="s">
        <v>41</v>
      </c>
      <c r="E2580" t="s">
        <v>70</v>
      </c>
      <c r="F2580">
        <v>4</v>
      </c>
      <c r="G2580" t="s">
        <v>63</v>
      </c>
      <c r="H2580" t="s">
        <v>31</v>
      </c>
      <c r="I2580" t="s">
        <v>45</v>
      </c>
      <c r="J2580" t="s">
        <v>33</v>
      </c>
      <c r="K2580" t="s">
        <v>118</v>
      </c>
      <c r="L2580" t="s">
        <v>119</v>
      </c>
      <c r="M2580" t="s">
        <v>60</v>
      </c>
      <c r="N2580">
        <v>58</v>
      </c>
      <c r="O2580">
        <v>1658.56</v>
      </c>
      <c r="P2580">
        <v>0.03</v>
      </c>
      <c r="Q2580">
        <v>93310.59</v>
      </c>
      <c r="R2580">
        <v>54120.14</v>
      </c>
      <c r="S2580">
        <v>39190.449999999997</v>
      </c>
      <c r="T2580">
        <v>11794.76</v>
      </c>
      <c r="U2580">
        <v>27395.69</v>
      </c>
      <c r="V2580">
        <v>0.19</v>
      </c>
      <c r="W2580">
        <v>22190.51</v>
      </c>
      <c r="X2580">
        <v>92573.17</v>
      </c>
      <c r="Y2580" t="s">
        <v>74</v>
      </c>
      <c r="Z2580" t="s">
        <v>75</v>
      </c>
      <c r="AA2580" t="s">
        <v>39</v>
      </c>
    </row>
    <row r="2581" spans="1:27" x14ac:dyDescent="0.25">
      <c r="A2581" t="s">
        <v>2723</v>
      </c>
      <c r="B2581" s="2">
        <v>44838</v>
      </c>
      <c r="C2581">
        <v>2022</v>
      </c>
      <c r="D2581" t="s">
        <v>113</v>
      </c>
      <c r="E2581" t="s">
        <v>114</v>
      </c>
      <c r="F2581">
        <v>10</v>
      </c>
      <c r="G2581" t="s">
        <v>85</v>
      </c>
      <c r="H2581" t="s">
        <v>64</v>
      </c>
      <c r="I2581" t="s">
        <v>52</v>
      </c>
      <c r="J2581" t="s">
        <v>53</v>
      </c>
      <c r="K2581" t="s">
        <v>118</v>
      </c>
      <c r="L2581" t="s">
        <v>46</v>
      </c>
      <c r="M2581" t="s">
        <v>60</v>
      </c>
      <c r="N2581">
        <v>196</v>
      </c>
      <c r="O2581">
        <v>115.07</v>
      </c>
      <c r="P2581">
        <v>0.06</v>
      </c>
      <c r="Q2581">
        <v>21200.5</v>
      </c>
      <c r="R2581">
        <v>13144.31</v>
      </c>
      <c r="S2581">
        <v>8056.19</v>
      </c>
      <c r="T2581">
        <v>2747.58</v>
      </c>
      <c r="U2581">
        <v>5308.61</v>
      </c>
      <c r="V2581">
        <v>0.3</v>
      </c>
      <c r="W2581">
        <v>3716.03</v>
      </c>
      <c r="X2581">
        <v>20022.509999999998</v>
      </c>
      <c r="Y2581" t="s">
        <v>37</v>
      </c>
      <c r="Z2581" t="s">
        <v>61</v>
      </c>
      <c r="AA2581" t="s">
        <v>39</v>
      </c>
    </row>
    <row r="2582" spans="1:27" x14ac:dyDescent="0.25">
      <c r="A2582" t="s">
        <v>2724</v>
      </c>
      <c r="B2582" s="2">
        <v>45417</v>
      </c>
      <c r="C2582">
        <v>2024</v>
      </c>
      <c r="D2582" t="s">
        <v>41</v>
      </c>
      <c r="E2582" t="s">
        <v>42</v>
      </c>
      <c r="F2582">
        <v>5</v>
      </c>
      <c r="G2582" t="s">
        <v>30</v>
      </c>
      <c r="H2582" t="s">
        <v>64</v>
      </c>
      <c r="I2582" t="s">
        <v>92</v>
      </c>
      <c r="J2582" t="s">
        <v>53</v>
      </c>
      <c r="K2582" t="s">
        <v>322</v>
      </c>
      <c r="L2582" t="s">
        <v>159</v>
      </c>
      <c r="M2582" t="s">
        <v>60</v>
      </c>
      <c r="N2582">
        <v>4</v>
      </c>
      <c r="O2582">
        <v>787.24</v>
      </c>
      <c r="P2582">
        <v>0.12</v>
      </c>
      <c r="Q2582">
        <v>2771.08</v>
      </c>
      <c r="R2582">
        <v>1302.4100000000001</v>
      </c>
      <c r="S2582">
        <v>1468.67</v>
      </c>
      <c r="T2582">
        <v>385.72</v>
      </c>
      <c r="U2582">
        <v>1082.95</v>
      </c>
      <c r="V2582">
        <v>0.26</v>
      </c>
      <c r="W2582">
        <v>801.38</v>
      </c>
      <c r="X2582">
        <v>2997.86</v>
      </c>
      <c r="Y2582" t="s">
        <v>37</v>
      </c>
      <c r="Z2582" t="s">
        <v>75</v>
      </c>
      <c r="AA2582" t="s">
        <v>39</v>
      </c>
    </row>
    <row r="2583" spans="1:27" x14ac:dyDescent="0.25">
      <c r="A2583" t="s">
        <v>2725</v>
      </c>
      <c r="B2583" s="2">
        <v>45515</v>
      </c>
      <c r="C2583">
        <v>2024</v>
      </c>
      <c r="D2583" t="s">
        <v>28</v>
      </c>
      <c r="E2583" t="s">
        <v>81</v>
      </c>
      <c r="F2583">
        <v>8</v>
      </c>
      <c r="G2583" t="s">
        <v>63</v>
      </c>
      <c r="H2583" t="s">
        <v>71</v>
      </c>
      <c r="I2583" t="s">
        <v>65</v>
      </c>
      <c r="J2583" t="s">
        <v>66</v>
      </c>
      <c r="K2583" t="s">
        <v>161</v>
      </c>
      <c r="L2583" t="s">
        <v>46</v>
      </c>
      <c r="M2583" t="s">
        <v>36</v>
      </c>
      <c r="N2583">
        <v>17</v>
      </c>
      <c r="O2583">
        <v>419.22</v>
      </c>
      <c r="P2583">
        <v>0.1</v>
      </c>
      <c r="Q2583">
        <v>6414.07</v>
      </c>
      <c r="R2583">
        <v>3207.03</v>
      </c>
      <c r="S2583">
        <v>3207.04</v>
      </c>
      <c r="T2583">
        <v>719.22</v>
      </c>
      <c r="U2583">
        <v>2487.8200000000002</v>
      </c>
      <c r="V2583">
        <v>0.28999999999999998</v>
      </c>
      <c r="W2583">
        <v>1766.35</v>
      </c>
      <c r="X2583">
        <v>7010.8</v>
      </c>
      <c r="Y2583" t="s">
        <v>37</v>
      </c>
      <c r="Z2583" t="s">
        <v>57</v>
      </c>
      <c r="AA2583" t="s">
        <v>39</v>
      </c>
    </row>
    <row r="2584" spans="1:27" x14ac:dyDescent="0.25">
      <c r="A2584" t="s">
        <v>2726</v>
      </c>
      <c r="B2584" s="2">
        <v>44925</v>
      </c>
      <c r="C2584">
        <v>2022</v>
      </c>
      <c r="D2584" t="s">
        <v>113</v>
      </c>
      <c r="E2584" t="s">
        <v>156</v>
      </c>
      <c r="F2584">
        <v>12</v>
      </c>
      <c r="G2584" t="s">
        <v>51</v>
      </c>
      <c r="H2584" t="s">
        <v>107</v>
      </c>
      <c r="I2584" t="s">
        <v>92</v>
      </c>
      <c r="J2584" t="s">
        <v>53</v>
      </c>
      <c r="K2584" t="s">
        <v>223</v>
      </c>
      <c r="L2584" t="s">
        <v>83</v>
      </c>
      <c r="M2584" t="s">
        <v>79</v>
      </c>
      <c r="N2584">
        <v>91</v>
      </c>
      <c r="O2584">
        <v>914.63</v>
      </c>
      <c r="P2584">
        <v>0.08</v>
      </c>
      <c r="Q2584">
        <v>76572.820000000007</v>
      </c>
      <c r="R2584">
        <v>44412.24</v>
      </c>
      <c r="S2584">
        <v>32160.58</v>
      </c>
      <c r="T2584">
        <v>11615.21</v>
      </c>
      <c r="U2584">
        <v>20545.37</v>
      </c>
      <c r="V2584">
        <v>0.28999999999999998</v>
      </c>
      <c r="W2584">
        <v>14587.21</v>
      </c>
      <c r="X2584">
        <v>91434.41</v>
      </c>
      <c r="Y2584" t="s">
        <v>37</v>
      </c>
      <c r="Z2584" t="s">
        <v>61</v>
      </c>
      <c r="AA2584" t="s">
        <v>39</v>
      </c>
    </row>
    <row r="2585" spans="1:27" x14ac:dyDescent="0.25">
      <c r="A2585" t="s">
        <v>2727</v>
      </c>
      <c r="B2585" s="2">
        <v>44661</v>
      </c>
      <c r="C2585">
        <v>2022</v>
      </c>
      <c r="D2585" t="s">
        <v>41</v>
      </c>
      <c r="E2585" t="s">
        <v>70</v>
      </c>
      <c r="F2585">
        <v>4</v>
      </c>
      <c r="G2585" t="s">
        <v>51</v>
      </c>
      <c r="H2585" t="s">
        <v>44</v>
      </c>
      <c r="I2585" t="s">
        <v>32</v>
      </c>
      <c r="J2585" t="s">
        <v>33</v>
      </c>
      <c r="K2585" t="s">
        <v>95</v>
      </c>
      <c r="L2585" t="s">
        <v>46</v>
      </c>
      <c r="M2585" t="s">
        <v>60</v>
      </c>
      <c r="N2585">
        <v>182</v>
      </c>
      <c r="O2585">
        <v>269.38</v>
      </c>
      <c r="P2585">
        <v>0.13</v>
      </c>
      <c r="Q2585">
        <v>42653.63</v>
      </c>
      <c r="R2585">
        <v>26871.79</v>
      </c>
      <c r="S2585">
        <v>15781.84</v>
      </c>
      <c r="T2585">
        <v>7007.34</v>
      </c>
      <c r="U2585">
        <v>8774.5</v>
      </c>
      <c r="V2585">
        <v>0.19</v>
      </c>
      <c r="W2585">
        <v>7107.34</v>
      </c>
      <c r="X2585">
        <v>43366.51</v>
      </c>
      <c r="Y2585" t="s">
        <v>37</v>
      </c>
      <c r="Z2585" t="s">
        <v>61</v>
      </c>
      <c r="AA2585" t="s">
        <v>39</v>
      </c>
    </row>
    <row r="2586" spans="1:27" x14ac:dyDescent="0.25">
      <c r="A2586" t="s">
        <v>2728</v>
      </c>
      <c r="B2586" s="2">
        <v>45216</v>
      </c>
      <c r="C2586">
        <v>2023</v>
      </c>
      <c r="D2586" t="s">
        <v>113</v>
      </c>
      <c r="E2586" t="s">
        <v>114</v>
      </c>
      <c r="F2586">
        <v>10</v>
      </c>
      <c r="G2586" t="s">
        <v>63</v>
      </c>
      <c r="H2586" t="s">
        <v>31</v>
      </c>
      <c r="I2586" t="s">
        <v>45</v>
      </c>
      <c r="J2586" t="s">
        <v>33</v>
      </c>
      <c r="K2586" t="s">
        <v>93</v>
      </c>
      <c r="L2586" t="s">
        <v>137</v>
      </c>
      <c r="M2586" t="s">
        <v>36</v>
      </c>
      <c r="N2586">
        <v>118</v>
      </c>
      <c r="O2586">
        <v>884.26</v>
      </c>
      <c r="P2586">
        <v>0.18</v>
      </c>
      <c r="Q2586">
        <v>85561</v>
      </c>
      <c r="R2586">
        <v>40213.67</v>
      </c>
      <c r="S2586">
        <v>45347.33</v>
      </c>
      <c r="T2586">
        <v>4753.8999999999996</v>
      </c>
      <c r="U2586">
        <v>40593.43</v>
      </c>
      <c r="V2586">
        <v>0.22</v>
      </c>
      <c r="W2586">
        <v>31662.880000000001</v>
      </c>
      <c r="X2586">
        <v>101791.43</v>
      </c>
      <c r="Y2586" t="s">
        <v>56</v>
      </c>
      <c r="Z2586" t="s">
        <v>61</v>
      </c>
      <c r="AA2586" t="s">
        <v>39</v>
      </c>
    </row>
    <row r="2587" spans="1:27" x14ac:dyDescent="0.25">
      <c r="A2587" t="s">
        <v>2729</v>
      </c>
      <c r="B2587" s="2">
        <v>45019</v>
      </c>
      <c r="C2587">
        <v>2023</v>
      </c>
      <c r="D2587" t="s">
        <v>41</v>
      </c>
      <c r="E2587" t="s">
        <v>70</v>
      </c>
      <c r="F2587">
        <v>4</v>
      </c>
      <c r="G2587" t="s">
        <v>43</v>
      </c>
      <c r="H2587" t="s">
        <v>31</v>
      </c>
      <c r="I2587" t="s">
        <v>45</v>
      </c>
      <c r="J2587" t="s">
        <v>33</v>
      </c>
      <c r="K2587" t="s">
        <v>34</v>
      </c>
      <c r="L2587" t="s">
        <v>35</v>
      </c>
      <c r="M2587" t="s">
        <v>79</v>
      </c>
      <c r="N2587">
        <v>67</v>
      </c>
      <c r="O2587">
        <v>896.14</v>
      </c>
      <c r="P2587">
        <v>0.18</v>
      </c>
      <c r="Q2587">
        <v>49233.93</v>
      </c>
      <c r="R2587">
        <v>17724.21</v>
      </c>
      <c r="S2587">
        <v>31509.72</v>
      </c>
      <c r="T2587">
        <v>6042.49</v>
      </c>
      <c r="U2587">
        <v>25467.23</v>
      </c>
      <c r="V2587">
        <v>0.24</v>
      </c>
      <c r="W2587">
        <v>19355.09</v>
      </c>
      <c r="X2587">
        <v>57732.15</v>
      </c>
      <c r="Y2587" t="s">
        <v>37</v>
      </c>
      <c r="Z2587" t="s">
        <v>57</v>
      </c>
      <c r="AA2587" t="s">
        <v>39</v>
      </c>
    </row>
    <row r="2588" spans="1:27" x14ac:dyDescent="0.25">
      <c r="A2588" t="s">
        <v>2730</v>
      </c>
      <c r="B2588" s="2">
        <v>45055</v>
      </c>
      <c r="C2588">
        <v>2023</v>
      </c>
      <c r="D2588" t="s">
        <v>41</v>
      </c>
      <c r="E2588" t="s">
        <v>42</v>
      </c>
      <c r="F2588">
        <v>5</v>
      </c>
      <c r="G2588" t="s">
        <v>43</v>
      </c>
      <c r="H2588" t="s">
        <v>44</v>
      </c>
      <c r="I2588" t="s">
        <v>135</v>
      </c>
      <c r="J2588" t="s">
        <v>66</v>
      </c>
      <c r="K2588" t="s">
        <v>172</v>
      </c>
      <c r="L2588" t="s">
        <v>59</v>
      </c>
      <c r="M2588" t="s">
        <v>47</v>
      </c>
      <c r="N2588">
        <v>53</v>
      </c>
      <c r="O2588">
        <v>1565.98</v>
      </c>
      <c r="P2588">
        <v>0.14000000000000001</v>
      </c>
      <c r="Q2588">
        <v>71377.37</v>
      </c>
      <c r="R2588">
        <v>27837.17</v>
      </c>
      <c r="S2588">
        <v>43540.2</v>
      </c>
      <c r="T2588">
        <v>10246.24</v>
      </c>
      <c r="U2588">
        <v>33293.96</v>
      </c>
      <c r="V2588">
        <v>0.28999999999999998</v>
      </c>
      <c r="W2588">
        <v>23638.71</v>
      </c>
      <c r="X2588">
        <v>71964.42</v>
      </c>
      <c r="Y2588" t="s">
        <v>37</v>
      </c>
      <c r="Z2588" t="s">
        <v>38</v>
      </c>
      <c r="AA2588" t="s">
        <v>39</v>
      </c>
    </row>
    <row r="2589" spans="1:27" x14ac:dyDescent="0.25">
      <c r="A2589" t="s">
        <v>2731</v>
      </c>
      <c r="B2589" s="2">
        <v>45525</v>
      </c>
      <c r="C2589">
        <v>2024</v>
      </c>
      <c r="D2589" t="s">
        <v>28</v>
      </c>
      <c r="E2589" t="s">
        <v>81</v>
      </c>
      <c r="F2589">
        <v>8</v>
      </c>
      <c r="G2589" t="s">
        <v>63</v>
      </c>
      <c r="H2589" t="s">
        <v>44</v>
      </c>
      <c r="I2589" t="s">
        <v>65</v>
      </c>
      <c r="J2589" t="s">
        <v>66</v>
      </c>
      <c r="K2589" t="s">
        <v>147</v>
      </c>
      <c r="L2589" t="s">
        <v>96</v>
      </c>
      <c r="M2589" t="s">
        <v>79</v>
      </c>
      <c r="N2589">
        <v>136</v>
      </c>
      <c r="O2589">
        <v>1880.21</v>
      </c>
      <c r="P2589">
        <v>0.16</v>
      </c>
      <c r="Q2589">
        <v>214795.19</v>
      </c>
      <c r="R2589">
        <v>94509.88</v>
      </c>
      <c r="S2589">
        <v>120285.31</v>
      </c>
      <c r="T2589">
        <v>27990.43</v>
      </c>
      <c r="U2589">
        <v>92294.88</v>
      </c>
      <c r="V2589">
        <v>0.18</v>
      </c>
      <c r="W2589">
        <v>75681.8</v>
      </c>
      <c r="X2589">
        <v>254860.94</v>
      </c>
      <c r="Y2589" t="s">
        <v>37</v>
      </c>
      <c r="Z2589" t="s">
        <v>75</v>
      </c>
      <c r="AA2589" t="s">
        <v>39</v>
      </c>
    </row>
    <row r="2590" spans="1:27" x14ac:dyDescent="0.25">
      <c r="A2590" t="s">
        <v>2732</v>
      </c>
      <c r="B2590" s="2">
        <v>45637</v>
      </c>
      <c r="C2590">
        <v>2024</v>
      </c>
      <c r="D2590" t="s">
        <v>113</v>
      </c>
      <c r="E2590" t="s">
        <v>156</v>
      </c>
      <c r="F2590">
        <v>12</v>
      </c>
      <c r="G2590" t="s">
        <v>51</v>
      </c>
      <c r="H2590" t="s">
        <v>31</v>
      </c>
      <c r="I2590" t="s">
        <v>52</v>
      </c>
      <c r="J2590" t="s">
        <v>53</v>
      </c>
      <c r="K2590" t="s">
        <v>54</v>
      </c>
      <c r="L2590" t="s">
        <v>111</v>
      </c>
      <c r="M2590" t="s">
        <v>60</v>
      </c>
      <c r="N2590">
        <v>192</v>
      </c>
      <c r="O2590">
        <v>1359.85</v>
      </c>
      <c r="P2590">
        <v>0.19</v>
      </c>
      <c r="Q2590">
        <v>211483.87</v>
      </c>
      <c r="R2590">
        <v>116316.13</v>
      </c>
      <c r="S2590">
        <v>95167.74</v>
      </c>
      <c r="T2590">
        <v>32399.96</v>
      </c>
      <c r="U2590">
        <v>62767.78</v>
      </c>
      <c r="V2590">
        <v>0.28999999999999998</v>
      </c>
      <c r="W2590">
        <v>44565.120000000003</v>
      </c>
      <c r="X2590">
        <v>250715.01</v>
      </c>
      <c r="Y2590" t="s">
        <v>37</v>
      </c>
      <c r="Z2590" t="s">
        <v>75</v>
      </c>
      <c r="AA2590" t="s">
        <v>39</v>
      </c>
    </row>
    <row r="2591" spans="1:27" x14ac:dyDescent="0.25">
      <c r="A2591" t="s">
        <v>2733</v>
      </c>
      <c r="B2591" s="2">
        <v>45523</v>
      </c>
      <c r="C2591">
        <v>2024</v>
      </c>
      <c r="D2591" t="s">
        <v>28</v>
      </c>
      <c r="E2591" t="s">
        <v>81</v>
      </c>
      <c r="F2591">
        <v>8</v>
      </c>
      <c r="G2591" t="s">
        <v>43</v>
      </c>
      <c r="H2591" t="s">
        <v>64</v>
      </c>
      <c r="I2591" t="s">
        <v>135</v>
      </c>
      <c r="J2591" t="s">
        <v>66</v>
      </c>
      <c r="K2591" t="s">
        <v>118</v>
      </c>
      <c r="L2591" t="s">
        <v>159</v>
      </c>
      <c r="M2591" t="s">
        <v>79</v>
      </c>
      <c r="N2591">
        <v>7</v>
      </c>
      <c r="O2591">
        <v>457.78</v>
      </c>
      <c r="P2591">
        <v>0.14000000000000001</v>
      </c>
      <c r="Q2591">
        <v>2755.84</v>
      </c>
      <c r="R2591">
        <v>1460.6</v>
      </c>
      <c r="S2591">
        <v>1295.24</v>
      </c>
      <c r="T2591">
        <v>253.17</v>
      </c>
      <c r="U2591">
        <v>1042.07</v>
      </c>
      <c r="V2591">
        <v>0.25</v>
      </c>
      <c r="W2591">
        <v>781.55</v>
      </c>
      <c r="X2591">
        <v>2741.02</v>
      </c>
      <c r="Y2591" t="s">
        <v>37</v>
      </c>
      <c r="Z2591" t="s">
        <v>61</v>
      </c>
      <c r="AA2591" t="s">
        <v>39</v>
      </c>
    </row>
    <row r="2592" spans="1:27" x14ac:dyDescent="0.25">
      <c r="A2592" t="s">
        <v>2734</v>
      </c>
      <c r="B2592" s="2">
        <v>44928</v>
      </c>
      <c r="C2592">
        <v>2023</v>
      </c>
      <c r="D2592" t="s">
        <v>49</v>
      </c>
      <c r="E2592" t="s">
        <v>50</v>
      </c>
      <c r="F2592">
        <v>1</v>
      </c>
      <c r="G2592" t="s">
        <v>85</v>
      </c>
      <c r="H2592" t="s">
        <v>64</v>
      </c>
      <c r="I2592" t="s">
        <v>52</v>
      </c>
      <c r="J2592" t="s">
        <v>53</v>
      </c>
      <c r="K2592" t="s">
        <v>161</v>
      </c>
      <c r="L2592" t="s">
        <v>96</v>
      </c>
      <c r="M2592" t="s">
        <v>79</v>
      </c>
      <c r="N2592">
        <v>186</v>
      </c>
      <c r="O2592">
        <v>1165.23</v>
      </c>
      <c r="P2592">
        <v>7.0000000000000007E-2</v>
      </c>
      <c r="Q2592">
        <v>201561.49</v>
      </c>
      <c r="R2592">
        <v>114890.05</v>
      </c>
      <c r="S2592">
        <v>86671.44</v>
      </c>
      <c r="T2592">
        <v>31626.75</v>
      </c>
      <c r="U2592">
        <v>55044.69</v>
      </c>
      <c r="V2592">
        <v>0.2</v>
      </c>
      <c r="W2592">
        <v>44035.75</v>
      </c>
      <c r="X2592">
        <v>207336.24</v>
      </c>
      <c r="Y2592" t="s">
        <v>37</v>
      </c>
      <c r="Z2592" t="s">
        <v>75</v>
      </c>
      <c r="AA2592" t="s">
        <v>39</v>
      </c>
    </row>
    <row r="2593" spans="1:27" x14ac:dyDescent="0.25">
      <c r="A2593" t="s">
        <v>2735</v>
      </c>
      <c r="B2593" s="2">
        <v>45075</v>
      </c>
      <c r="C2593">
        <v>2023</v>
      </c>
      <c r="D2593" t="s">
        <v>41</v>
      </c>
      <c r="E2593" t="s">
        <v>42</v>
      </c>
      <c r="F2593">
        <v>5</v>
      </c>
      <c r="G2593" t="s">
        <v>63</v>
      </c>
      <c r="H2593" t="s">
        <v>64</v>
      </c>
      <c r="I2593" t="s">
        <v>92</v>
      </c>
      <c r="J2593" t="s">
        <v>53</v>
      </c>
      <c r="K2593" t="s">
        <v>130</v>
      </c>
      <c r="L2593" t="s">
        <v>111</v>
      </c>
      <c r="M2593" t="s">
        <v>79</v>
      </c>
      <c r="N2593">
        <v>188</v>
      </c>
      <c r="O2593">
        <v>234.85</v>
      </c>
      <c r="P2593">
        <v>0.13</v>
      </c>
      <c r="Q2593">
        <v>38412.07</v>
      </c>
      <c r="R2593">
        <v>15364.83</v>
      </c>
      <c r="S2593">
        <v>23047.24</v>
      </c>
      <c r="T2593">
        <v>4041.28</v>
      </c>
      <c r="U2593">
        <v>19005.96</v>
      </c>
      <c r="V2593">
        <v>0.19</v>
      </c>
      <c r="W2593">
        <v>15394.83</v>
      </c>
      <c r="X2593">
        <v>36929.519999999997</v>
      </c>
      <c r="Y2593" t="s">
        <v>56</v>
      </c>
      <c r="Z2593" t="s">
        <v>61</v>
      </c>
      <c r="AA2593" t="s">
        <v>39</v>
      </c>
    </row>
    <row r="2594" spans="1:27" x14ac:dyDescent="0.25">
      <c r="A2594" t="s">
        <v>2736</v>
      </c>
      <c r="B2594" s="2">
        <v>44569</v>
      </c>
      <c r="C2594">
        <v>2022</v>
      </c>
      <c r="D2594" t="s">
        <v>49</v>
      </c>
      <c r="E2594" t="s">
        <v>50</v>
      </c>
      <c r="F2594">
        <v>1</v>
      </c>
      <c r="G2594" t="s">
        <v>63</v>
      </c>
      <c r="H2594" t="s">
        <v>71</v>
      </c>
      <c r="I2594" t="s">
        <v>52</v>
      </c>
      <c r="J2594" t="s">
        <v>53</v>
      </c>
      <c r="K2594" t="s">
        <v>108</v>
      </c>
      <c r="L2594" t="s">
        <v>140</v>
      </c>
      <c r="M2594" t="s">
        <v>60</v>
      </c>
      <c r="N2594">
        <v>14</v>
      </c>
      <c r="O2594">
        <v>1786.55</v>
      </c>
      <c r="P2594">
        <v>0.09</v>
      </c>
      <c r="Q2594">
        <v>22760.65</v>
      </c>
      <c r="R2594">
        <v>8649.0499999999993</v>
      </c>
      <c r="S2594">
        <v>14111.6</v>
      </c>
      <c r="T2594">
        <v>1831.18</v>
      </c>
      <c r="U2594">
        <v>12280.42</v>
      </c>
      <c r="V2594">
        <v>0.28999999999999998</v>
      </c>
      <c r="W2594">
        <v>8719.1</v>
      </c>
      <c r="X2594">
        <v>23129.26</v>
      </c>
      <c r="Y2594" t="s">
        <v>37</v>
      </c>
      <c r="Z2594" t="s">
        <v>57</v>
      </c>
      <c r="AA2594" t="s">
        <v>39</v>
      </c>
    </row>
    <row r="2595" spans="1:27" x14ac:dyDescent="0.25">
      <c r="A2595" t="s">
        <v>2737</v>
      </c>
      <c r="B2595" s="2">
        <v>45476</v>
      </c>
      <c r="C2595">
        <v>2024</v>
      </c>
      <c r="D2595" t="s">
        <v>28</v>
      </c>
      <c r="E2595" t="s">
        <v>29</v>
      </c>
      <c r="F2595">
        <v>7</v>
      </c>
      <c r="G2595" t="s">
        <v>30</v>
      </c>
      <c r="H2595" t="s">
        <v>107</v>
      </c>
      <c r="I2595" t="s">
        <v>45</v>
      </c>
      <c r="J2595" t="s">
        <v>33</v>
      </c>
      <c r="K2595" t="s">
        <v>108</v>
      </c>
      <c r="L2595" t="s">
        <v>111</v>
      </c>
      <c r="M2595" t="s">
        <v>60</v>
      </c>
      <c r="N2595">
        <v>149</v>
      </c>
      <c r="O2595">
        <v>1635.98</v>
      </c>
      <c r="P2595">
        <v>0.14000000000000001</v>
      </c>
      <c r="Q2595">
        <v>209634.48</v>
      </c>
      <c r="R2595">
        <v>90142.83</v>
      </c>
      <c r="S2595">
        <v>119491.65</v>
      </c>
      <c r="T2595">
        <v>24412.84</v>
      </c>
      <c r="U2595">
        <v>95078.81</v>
      </c>
      <c r="V2595">
        <v>0.23</v>
      </c>
      <c r="W2595">
        <v>73210.679999999993</v>
      </c>
      <c r="X2595">
        <v>226192.58</v>
      </c>
      <c r="Y2595" t="s">
        <v>37</v>
      </c>
      <c r="Z2595" t="s">
        <v>61</v>
      </c>
      <c r="AA2595" t="s">
        <v>39</v>
      </c>
    </row>
    <row r="2596" spans="1:27" x14ac:dyDescent="0.25">
      <c r="A2596" t="s">
        <v>2738</v>
      </c>
      <c r="B2596" s="2">
        <v>45636</v>
      </c>
      <c r="C2596">
        <v>2024</v>
      </c>
      <c r="D2596" t="s">
        <v>113</v>
      </c>
      <c r="E2596" t="s">
        <v>156</v>
      </c>
      <c r="F2596">
        <v>12</v>
      </c>
      <c r="G2596" t="s">
        <v>63</v>
      </c>
      <c r="H2596" t="s">
        <v>31</v>
      </c>
      <c r="I2596" t="s">
        <v>92</v>
      </c>
      <c r="J2596" t="s">
        <v>53</v>
      </c>
      <c r="K2596" t="s">
        <v>147</v>
      </c>
      <c r="L2596" t="s">
        <v>96</v>
      </c>
      <c r="M2596" t="s">
        <v>47</v>
      </c>
      <c r="N2596">
        <v>107</v>
      </c>
      <c r="O2596">
        <v>386.61</v>
      </c>
      <c r="P2596">
        <v>0.13</v>
      </c>
      <c r="Q2596">
        <v>35989.519999999997</v>
      </c>
      <c r="R2596">
        <v>22313.5</v>
      </c>
      <c r="S2596">
        <v>13676.02</v>
      </c>
      <c r="T2596">
        <v>3493.12</v>
      </c>
      <c r="U2596">
        <v>10182.9</v>
      </c>
      <c r="V2596">
        <v>0.22</v>
      </c>
      <c r="W2596">
        <v>7942.66</v>
      </c>
      <c r="X2596">
        <v>36111.480000000003</v>
      </c>
      <c r="Y2596" t="s">
        <v>37</v>
      </c>
      <c r="Z2596" t="s">
        <v>61</v>
      </c>
      <c r="AA2596" t="s">
        <v>39</v>
      </c>
    </row>
    <row r="2597" spans="1:27" x14ac:dyDescent="0.25">
      <c r="A2597" t="s">
        <v>2739</v>
      </c>
      <c r="B2597" s="2">
        <v>44910</v>
      </c>
      <c r="C2597">
        <v>2022</v>
      </c>
      <c r="D2597" t="s">
        <v>113</v>
      </c>
      <c r="E2597" t="s">
        <v>156</v>
      </c>
      <c r="F2597">
        <v>12</v>
      </c>
      <c r="G2597" t="s">
        <v>30</v>
      </c>
      <c r="H2597" t="s">
        <v>89</v>
      </c>
      <c r="I2597" t="s">
        <v>92</v>
      </c>
      <c r="J2597" t="s">
        <v>53</v>
      </c>
      <c r="K2597" t="s">
        <v>82</v>
      </c>
      <c r="L2597" t="s">
        <v>73</v>
      </c>
      <c r="M2597" t="s">
        <v>79</v>
      </c>
      <c r="N2597">
        <v>93</v>
      </c>
      <c r="O2597">
        <v>1111.53</v>
      </c>
      <c r="P2597">
        <v>0.04</v>
      </c>
      <c r="Q2597">
        <v>99237.4</v>
      </c>
      <c r="R2597">
        <v>50611.07</v>
      </c>
      <c r="S2597">
        <v>48626.33</v>
      </c>
      <c r="T2597">
        <v>14653.4</v>
      </c>
      <c r="U2597">
        <v>33972.93</v>
      </c>
      <c r="V2597">
        <v>0.21</v>
      </c>
      <c r="W2597">
        <v>26838.61</v>
      </c>
      <c r="X2597">
        <v>97999.52</v>
      </c>
      <c r="Y2597" t="s">
        <v>37</v>
      </c>
      <c r="Z2597" t="s">
        <v>75</v>
      </c>
      <c r="AA2597" t="s">
        <v>39</v>
      </c>
    </row>
    <row r="2598" spans="1:27" x14ac:dyDescent="0.25">
      <c r="A2598" t="s">
        <v>2740</v>
      </c>
      <c r="B2598" s="2">
        <v>45163</v>
      </c>
      <c r="C2598">
        <v>2023</v>
      </c>
      <c r="D2598" t="s">
        <v>28</v>
      </c>
      <c r="E2598" t="s">
        <v>81</v>
      </c>
      <c r="F2598">
        <v>8</v>
      </c>
      <c r="G2598" t="s">
        <v>43</v>
      </c>
      <c r="H2598" t="s">
        <v>31</v>
      </c>
      <c r="I2598" t="s">
        <v>92</v>
      </c>
      <c r="J2598" t="s">
        <v>53</v>
      </c>
      <c r="K2598" t="s">
        <v>142</v>
      </c>
      <c r="L2598" t="s">
        <v>35</v>
      </c>
      <c r="M2598" t="s">
        <v>79</v>
      </c>
      <c r="N2598">
        <v>100</v>
      </c>
      <c r="O2598">
        <v>131.66999999999999</v>
      </c>
      <c r="P2598">
        <v>0.12</v>
      </c>
      <c r="Q2598">
        <v>11586.96</v>
      </c>
      <c r="R2598">
        <v>6488.7</v>
      </c>
      <c r="S2598">
        <v>5098.26</v>
      </c>
      <c r="T2598">
        <v>2260.81</v>
      </c>
      <c r="U2598">
        <v>2837.45</v>
      </c>
      <c r="V2598">
        <v>0.2</v>
      </c>
      <c r="W2598">
        <v>2269.96</v>
      </c>
      <c r="X2598">
        <v>13680.01</v>
      </c>
      <c r="Y2598" t="s">
        <v>74</v>
      </c>
      <c r="Z2598" t="s">
        <v>57</v>
      </c>
      <c r="AA2598" t="s">
        <v>39</v>
      </c>
    </row>
    <row r="2599" spans="1:27" x14ac:dyDescent="0.25">
      <c r="A2599" t="s">
        <v>2741</v>
      </c>
      <c r="B2599" s="2">
        <v>45143</v>
      </c>
      <c r="C2599">
        <v>2023</v>
      </c>
      <c r="D2599" t="s">
        <v>28</v>
      </c>
      <c r="E2599" t="s">
        <v>81</v>
      </c>
      <c r="F2599">
        <v>8</v>
      </c>
      <c r="G2599" t="s">
        <v>30</v>
      </c>
      <c r="H2599" t="s">
        <v>89</v>
      </c>
      <c r="I2599" t="s">
        <v>45</v>
      </c>
      <c r="J2599" t="s">
        <v>33</v>
      </c>
      <c r="K2599" t="s">
        <v>185</v>
      </c>
      <c r="L2599" t="s">
        <v>119</v>
      </c>
      <c r="M2599" t="s">
        <v>79</v>
      </c>
      <c r="N2599">
        <v>171</v>
      </c>
      <c r="O2599">
        <v>1024.24</v>
      </c>
      <c r="P2599">
        <v>0.14000000000000001</v>
      </c>
      <c r="Q2599">
        <v>150624.73000000001</v>
      </c>
      <c r="R2599">
        <v>78324.86</v>
      </c>
      <c r="S2599">
        <v>72299.87</v>
      </c>
      <c r="T2599">
        <v>17316.740000000002</v>
      </c>
      <c r="U2599">
        <v>54983.13</v>
      </c>
      <c r="V2599">
        <v>0.3</v>
      </c>
      <c r="W2599">
        <v>38488.19</v>
      </c>
      <c r="X2599">
        <v>173287.23</v>
      </c>
      <c r="Y2599" t="s">
        <v>37</v>
      </c>
      <c r="Z2599" t="s">
        <v>61</v>
      </c>
      <c r="AA2599" t="s">
        <v>39</v>
      </c>
    </row>
    <row r="2600" spans="1:27" x14ac:dyDescent="0.25">
      <c r="A2600" t="s">
        <v>2742</v>
      </c>
      <c r="B2600" s="2">
        <v>44762</v>
      </c>
      <c r="C2600">
        <v>2022</v>
      </c>
      <c r="D2600" t="s">
        <v>28</v>
      </c>
      <c r="E2600" t="s">
        <v>29</v>
      </c>
      <c r="F2600">
        <v>7</v>
      </c>
      <c r="G2600" t="s">
        <v>30</v>
      </c>
      <c r="H2600" t="s">
        <v>44</v>
      </c>
      <c r="I2600" t="s">
        <v>52</v>
      </c>
      <c r="J2600" t="s">
        <v>53</v>
      </c>
      <c r="K2600" t="s">
        <v>223</v>
      </c>
      <c r="L2600" t="s">
        <v>59</v>
      </c>
      <c r="M2600" t="s">
        <v>47</v>
      </c>
      <c r="N2600">
        <v>100</v>
      </c>
      <c r="O2600">
        <v>853.49</v>
      </c>
      <c r="P2600">
        <v>0.19</v>
      </c>
      <c r="Q2600">
        <v>69132.69</v>
      </c>
      <c r="R2600">
        <v>31109.71</v>
      </c>
      <c r="S2600">
        <v>38022.980000000003</v>
      </c>
      <c r="T2600">
        <v>13668.22</v>
      </c>
      <c r="U2600">
        <v>24354.76</v>
      </c>
      <c r="V2600">
        <v>0.3</v>
      </c>
      <c r="W2600">
        <v>17048.330000000002</v>
      </c>
      <c r="X2600">
        <v>79017.279999999999</v>
      </c>
      <c r="Y2600" t="s">
        <v>37</v>
      </c>
      <c r="Z2600" t="s">
        <v>38</v>
      </c>
      <c r="AA2600" t="s">
        <v>39</v>
      </c>
    </row>
    <row r="2601" spans="1:27" x14ac:dyDescent="0.25">
      <c r="A2601" t="s">
        <v>2743</v>
      </c>
      <c r="B2601" s="2">
        <v>45240</v>
      </c>
      <c r="C2601">
        <v>2023</v>
      </c>
      <c r="D2601" t="s">
        <v>113</v>
      </c>
      <c r="E2601" t="s">
        <v>117</v>
      </c>
      <c r="F2601">
        <v>11</v>
      </c>
      <c r="G2601" t="s">
        <v>30</v>
      </c>
      <c r="H2601" t="s">
        <v>89</v>
      </c>
      <c r="I2601" t="s">
        <v>65</v>
      </c>
      <c r="J2601" t="s">
        <v>66</v>
      </c>
      <c r="K2601" t="s">
        <v>183</v>
      </c>
      <c r="L2601" t="s">
        <v>55</v>
      </c>
      <c r="M2601" t="s">
        <v>36</v>
      </c>
      <c r="N2601">
        <v>117</v>
      </c>
      <c r="O2601">
        <v>1249.8800000000001</v>
      </c>
      <c r="P2601">
        <v>0.23</v>
      </c>
      <c r="Q2601">
        <v>112601.69</v>
      </c>
      <c r="R2601">
        <v>70939.06</v>
      </c>
      <c r="S2601">
        <v>41662.629999999997</v>
      </c>
      <c r="T2601">
        <v>8201.85</v>
      </c>
      <c r="U2601">
        <v>33460.78</v>
      </c>
      <c r="V2601">
        <v>0.28999999999999998</v>
      </c>
      <c r="W2601">
        <v>23757.15</v>
      </c>
      <c r="X2601">
        <v>120692.03</v>
      </c>
      <c r="Y2601" t="s">
        <v>56</v>
      </c>
      <c r="Z2601" t="s">
        <v>57</v>
      </c>
      <c r="AA2601" t="s">
        <v>39</v>
      </c>
    </row>
    <row r="2602" spans="1:27" x14ac:dyDescent="0.25">
      <c r="A2602" t="s">
        <v>2744</v>
      </c>
      <c r="B2602" s="2">
        <v>44636</v>
      </c>
      <c r="C2602">
        <v>2022</v>
      </c>
      <c r="D2602" t="s">
        <v>49</v>
      </c>
      <c r="E2602" t="s">
        <v>106</v>
      </c>
      <c r="F2602">
        <v>3</v>
      </c>
      <c r="G2602" t="s">
        <v>51</v>
      </c>
      <c r="H2602" t="s">
        <v>31</v>
      </c>
      <c r="I2602" t="s">
        <v>45</v>
      </c>
      <c r="J2602" t="s">
        <v>33</v>
      </c>
      <c r="K2602" t="s">
        <v>126</v>
      </c>
      <c r="L2602" t="s">
        <v>119</v>
      </c>
      <c r="M2602" t="s">
        <v>60</v>
      </c>
      <c r="N2602">
        <v>98</v>
      </c>
      <c r="O2602">
        <v>1475.67</v>
      </c>
      <c r="P2602">
        <v>0.19</v>
      </c>
      <c r="Q2602">
        <v>117138.68</v>
      </c>
      <c r="R2602">
        <v>65597.66</v>
      </c>
      <c r="S2602">
        <v>51541.02</v>
      </c>
      <c r="T2602">
        <v>18855.34</v>
      </c>
      <c r="U2602">
        <v>32685.68</v>
      </c>
      <c r="V2602">
        <v>0.27</v>
      </c>
      <c r="W2602">
        <v>23860.55</v>
      </c>
      <c r="X2602">
        <v>136097.99</v>
      </c>
      <c r="Y2602" t="s">
        <v>37</v>
      </c>
      <c r="Z2602" t="s">
        <v>75</v>
      </c>
      <c r="AA2602" t="s">
        <v>39</v>
      </c>
    </row>
    <row r="2603" spans="1:27" x14ac:dyDescent="0.25">
      <c r="A2603" t="s">
        <v>2745</v>
      </c>
      <c r="B2603" s="2">
        <v>44774</v>
      </c>
      <c r="C2603">
        <v>2022</v>
      </c>
      <c r="D2603" t="s">
        <v>28</v>
      </c>
      <c r="E2603" t="s">
        <v>81</v>
      </c>
      <c r="F2603">
        <v>8</v>
      </c>
      <c r="G2603" t="s">
        <v>30</v>
      </c>
      <c r="H2603" t="s">
        <v>44</v>
      </c>
      <c r="I2603" t="s">
        <v>45</v>
      </c>
      <c r="J2603" t="s">
        <v>33</v>
      </c>
      <c r="K2603" t="s">
        <v>86</v>
      </c>
      <c r="L2603" t="s">
        <v>137</v>
      </c>
      <c r="M2603" t="s">
        <v>79</v>
      </c>
      <c r="N2603">
        <v>114</v>
      </c>
      <c r="O2603">
        <v>560.6</v>
      </c>
      <c r="P2603">
        <v>0.17</v>
      </c>
      <c r="Q2603">
        <v>53043.97</v>
      </c>
      <c r="R2603">
        <v>19626.27</v>
      </c>
      <c r="S2603">
        <v>33417.699999999997</v>
      </c>
      <c r="T2603">
        <v>9250.69</v>
      </c>
      <c r="U2603">
        <v>24167.01</v>
      </c>
      <c r="V2603">
        <v>0.25</v>
      </c>
      <c r="W2603">
        <v>18125.259999999998</v>
      </c>
      <c r="X2603">
        <v>61824.53</v>
      </c>
      <c r="Y2603" t="s">
        <v>37</v>
      </c>
      <c r="Z2603" t="s">
        <v>38</v>
      </c>
      <c r="AA2603" t="s">
        <v>39</v>
      </c>
    </row>
    <row r="2604" spans="1:27" x14ac:dyDescent="0.25">
      <c r="A2604" t="s">
        <v>2746</v>
      </c>
      <c r="B2604" s="2">
        <v>45568</v>
      </c>
      <c r="C2604">
        <v>2024</v>
      </c>
      <c r="D2604" t="s">
        <v>113</v>
      </c>
      <c r="E2604" t="s">
        <v>114</v>
      </c>
      <c r="F2604">
        <v>10</v>
      </c>
      <c r="G2604" t="s">
        <v>51</v>
      </c>
      <c r="H2604" t="s">
        <v>129</v>
      </c>
      <c r="I2604" t="s">
        <v>52</v>
      </c>
      <c r="J2604" t="s">
        <v>53</v>
      </c>
      <c r="K2604" t="s">
        <v>324</v>
      </c>
      <c r="L2604" t="s">
        <v>73</v>
      </c>
      <c r="M2604" t="s">
        <v>36</v>
      </c>
      <c r="N2604">
        <v>140</v>
      </c>
      <c r="O2604">
        <v>1111.48</v>
      </c>
      <c r="P2604">
        <v>0.08</v>
      </c>
      <c r="Q2604">
        <v>143158.62</v>
      </c>
      <c r="R2604">
        <v>65852.97</v>
      </c>
      <c r="S2604">
        <v>77305.649999999994</v>
      </c>
      <c r="T2604">
        <v>27126.48</v>
      </c>
      <c r="U2604">
        <v>50179.17</v>
      </c>
      <c r="V2604">
        <v>0.28000000000000003</v>
      </c>
      <c r="W2604">
        <v>36129</v>
      </c>
      <c r="X2604">
        <v>143258.93</v>
      </c>
      <c r="Y2604" t="s">
        <v>37</v>
      </c>
      <c r="Z2604" t="s">
        <v>61</v>
      </c>
      <c r="AA2604" t="s">
        <v>39</v>
      </c>
    </row>
    <row r="2605" spans="1:27" x14ac:dyDescent="0.25">
      <c r="A2605" t="s">
        <v>2747</v>
      </c>
      <c r="B2605" s="2">
        <v>44995</v>
      </c>
      <c r="C2605">
        <v>2023</v>
      </c>
      <c r="D2605" t="s">
        <v>49</v>
      </c>
      <c r="E2605" t="s">
        <v>106</v>
      </c>
      <c r="F2605">
        <v>3</v>
      </c>
      <c r="G2605" t="s">
        <v>63</v>
      </c>
      <c r="H2605" t="s">
        <v>64</v>
      </c>
      <c r="I2605" t="s">
        <v>32</v>
      </c>
      <c r="J2605" t="s">
        <v>33</v>
      </c>
      <c r="K2605" t="s">
        <v>82</v>
      </c>
      <c r="L2605" t="s">
        <v>55</v>
      </c>
      <c r="M2605" t="s">
        <v>36</v>
      </c>
      <c r="N2605">
        <v>199</v>
      </c>
      <c r="O2605">
        <v>1073.42</v>
      </c>
      <c r="P2605">
        <v>0.05</v>
      </c>
      <c r="Q2605">
        <v>202930.05</v>
      </c>
      <c r="R2605">
        <v>79142.720000000001</v>
      </c>
      <c r="S2605">
        <v>123787.33</v>
      </c>
      <c r="T2605">
        <v>17885.560000000001</v>
      </c>
      <c r="U2605">
        <v>105901.77</v>
      </c>
      <c r="V2605">
        <v>0.28000000000000003</v>
      </c>
      <c r="W2605">
        <v>76249.27</v>
      </c>
      <c r="X2605">
        <v>218105.91</v>
      </c>
      <c r="Y2605" t="s">
        <v>37</v>
      </c>
      <c r="Z2605" t="s">
        <v>75</v>
      </c>
      <c r="AA2605" t="s">
        <v>39</v>
      </c>
    </row>
    <row r="2606" spans="1:27" x14ac:dyDescent="0.25">
      <c r="A2606" t="s">
        <v>2748</v>
      </c>
      <c r="B2606" s="2">
        <v>45329</v>
      </c>
      <c r="C2606">
        <v>2024</v>
      </c>
      <c r="D2606" t="s">
        <v>49</v>
      </c>
      <c r="E2606" t="s">
        <v>88</v>
      </c>
      <c r="F2606">
        <v>2</v>
      </c>
      <c r="G2606" t="s">
        <v>85</v>
      </c>
      <c r="H2606" t="s">
        <v>89</v>
      </c>
      <c r="I2606" t="s">
        <v>92</v>
      </c>
      <c r="J2606" t="s">
        <v>53</v>
      </c>
      <c r="K2606" t="s">
        <v>198</v>
      </c>
      <c r="L2606" t="s">
        <v>119</v>
      </c>
      <c r="M2606" t="s">
        <v>60</v>
      </c>
      <c r="N2606">
        <v>7</v>
      </c>
      <c r="O2606">
        <v>379.41</v>
      </c>
      <c r="P2606">
        <v>0.17</v>
      </c>
      <c r="Q2606">
        <v>2204.37</v>
      </c>
      <c r="R2606">
        <v>683.35</v>
      </c>
      <c r="S2606">
        <v>1521.02</v>
      </c>
      <c r="T2606">
        <v>224.64</v>
      </c>
      <c r="U2606">
        <v>1296.3800000000001</v>
      </c>
      <c r="V2606">
        <v>0.28999999999999998</v>
      </c>
      <c r="W2606">
        <v>920.43</v>
      </c>
      <c r="X2606">
        <v>2208.34</v>
      </c>
      <c r="Y2606" t="s">
        <v>37</v>
      </c>
      <c r="Z2606" t="s">
        <v>57</v>
      </c>
      <c r="AA2606" t="s">
        <v>39</v>
      </c>
    </row>
    <row r="2607" spans="1:27" x14ac:dyDescent="0.25">
      <c r="A2607" t="s">
        <v>2749</v>
      </c>
      <c r="B2607" s="2">
        <v>45017</v>
      </c>
      <c r="C2607">
        <v>2023</v>
      </c>
      <c r="D2607" t="s">
        <v>41</v>
      </c>
      <c r="E2607" t="s">
        <v>70</v>
      </c>
      <c r="F2607">
        <v>4</v>
      </c>
      <c r="G2607" t="s">
        <v>63</v>
      </c>
      <c r="H2607" t="s">
        <v>64</v>
      </c>
      <c r="I2607" t="s">
        <v>45</v>
      </c>
      <c r="J2607" t="s">
        <v>33</v>
      </c>
      <c r="K2607" t="s">
        <v>211</v>
      </c>
      <c r="L2607" t="s">
        <v>46</v>
      </c>
      <c r="M2607" t="s">
        <v>47</v>
      </c>
      <c r="N2607">
        <v>169</v>
      </c>
      <c r="O2607">
        <v>438.44</v>
      </c>
      <c r="P2607">
        <v>0.03</v>
      </c>
      <c r="Q2607">
        <v>71873.47</v>
      </c>
      <c r="R2607">
        <v>40967.879999999997</v>
      </c>
      <c r="S2607">
        <v>30905.59</v>
      </c>
      <c r="T2607">
        <v>6339.86</v>
      </c>
      <c r="U2607">
        <v>24565.73</v>
      </c>
      <c r="V2607">
        <v>0.25</v>
      </c>
      <c r="W2607">
        <v>18424.3</v>
      </c>
      <c r="X2607">
        <v>79595.539999999994</v>
      </c>
      <c r="Y2607" t="s">
        <v>37</v>
      </c>
      <c r="Z2607" t="s">
        <v>61</v>
      </c>
      <c r="AA2607" t="s">
        <v>39</v>
      </c>
    </row>
    <row r="2608" spans="1:27" x14ac:dyDescent="0.25">
      <c r="A2608" t="s">
        <v>2750</v>
      </c>
      <c r="B2608" s="2">
        <v>44901</v>
      </c>
      <c r="C2608">
        <v>2022</v>
      </c>
      <c r="D2608" t="s">
        <v>113</v>
      </c>
      <c r="E2608" t="s">
        <v>156</v>
      </c>
      <c r="F2608">
        <v>12</v>
      </c>
      <c r="G2608" t="s">
        <v>85</v>
      </c>
      <c r="H2608" t="s">
        <v>44</v>
      </c>
      <c r="I2608" t="s">
        <v>45</v>
      </c>
      <c r="J2608" t="s">
        <v>33</v>
      </c>
      <c r="K2608" t="s">
        <v>93</v>
      </c>
      <c r="L2608" t="s">
        <v>73</v>
      </c>
      <c r="M2608" t="s">
        <v>36</v>
      </c>
      <c r="N2608">
        <v>75</v>
      </c>
      <c r="O2608">
        <v>1519.8</v>
      </c>
      <c r="P2608">
        <v>0.14000000000000001</v>
      </c>
      <c r="Q2608">
        <v>98027.1</v>
      </c>
      <c r="R2608">
        <v>34309.49</v>
      </c>
      <c r="S2608">
        <v>63717.61</v>
      </c>
      <c r="T2608">
        <v>16968.830000000002</v>
      </c>
      <c r="U2608">
        <v>46748.78</v>
      </c>
      <c r="V2608">
        <v>0.2</v>
      </c>
      <c r="W2608">
        <v>37399.019999999997</v>
      </c>
      <c r="X2608">
        <v>95555.67</v>
      </c>
      <c r="Y2608" t="s">
        <v>37</v>
      </c>
      <c r="Z2608" t="s">
        <v>38</v>
      </c>
      <c r="AA2608" t="s">
        <v>39</v>
      </c>
    </row>
    <row r="2609" spans="1:27" x14ac:dyDescent="0.25">
      <c r="A2609" t="s">
        <v>2751</v>
      </c>
      <c r="B2609" s="2">
        <v>45287</v>
      </c>
      <c r="C2609">
        <v>2023</v>
      </c>
      <c r="D2609" t="s">
        <v>113</v>
      </c>
      <c r="E2609" t="s">
        <v>156</v>
      </c>
      <c r="F2609">
        <v>12</v>
      </c>
      <c r="G2609" t="s">
        <v>85</v>
      </c>
      <c r="H2609" t="s">
        <v>71</v>
      </c>
      <c r="I2609" t="s">
        <v>45</v>
      </c>
      <c r="J2609" t="s">
        <v>33</v>
      </c>
      <c r="K2609" t="s">
        <v>67</v>
      </c>
      <c r="L2609" t="s">
        <v>137</v>
      </c>
      <c r="M2609" t="s">
        <v>60</v>
      </c>
      <c r="N2609">
        <v>36</v>
      </c>
      <c r="O2609">
        <v>265.79000000000002</v>
      </c>
      <c r="P2609">
        <v>0.11</v>
      </c>
      <c r="Q2609">
        <v>8515.91</v>
      </c>
      <c r="R2609">
        <v>3747</v>
      </c>
      <c r="S2609">
        <v>4768.91</v>
      </c>
      <c r="T2609">
        <v>430.38</v>
      </c>
      <c r="U2609">
        <v>4338.53</v>
      </c>
      <c r="V2609">
        <v>0.3</v>
      </c>
      <c r="W2609">
        <v>3036.97</v>
      </c>
      <c r="X2609">
        <v>7734.03</v>
      </c>
      <c r="Y2609" t="s">
        <v>37</v>
      </c>
      <c r="Z2609" t="s">
        <v>57</v>
      </c>
      <c r="AA2609" t="s">
        <v>39</v>
      </c>
    </row>
    <row r="2610" spans="1:27" x14ac:dyDescent="0.25">
      <c r="A2610" t="s">
        <v>2752</v>
      </c>
      <c r="B2610" s="2">
        <v>45028</v>
      </c>
      <c r="C2610">
        <v>2023</v>
      </c>
      <c r="D2610" t="s">
        <v>41</v>
      </c>
      <c r="E2610" t="s">
        <v>70</v>
      </c>
      <c r="F2610">
        <v>4</v>
      </c>
      <c r="G2610" t="s">
        <v>51</v>
      </c>
      <c r="H2610" t="s">
        <v>44</v>
      </c>
      <c r="I2610" t="s">
        <v>52</v>
      </c>
      <c r="J2610" t="s">
        <v>53</v>
      </c>
      <c r="K2610" t="s">
        <v>98</v>
      </c>
      <c r="L2610" t="s">
        <v>35</v>
      </c>
      <c r="M2610" t="s">
        <v>79</v>
      </c>
      <c r="N2610">
        <v>183</v>
      </c>
      <c r="O2610">
        <v>314.95</v>
      </c>
      <c r="P2610">
        <v>0.19</v>
      </c>
      <c r="Q2610">
        <v>46685.04</v>
      </c>
      <c r="R2610">
        <v>23809.37</v>
      </c>
      <c r="S2610">
        <v>22875.67</v>
      </c>
      <c r="T2610">
        <v>3956.68</v>
      </c>
      <c r="U2610">
        <v>18918.990000000002</v>
      </c>
      <c r="V2610">
        <v>0.25</v>
      </c>
      <c r="W2610">
        <v>14189.24</v>
      </c>
      <c r="X2610">
        <v>53053.7</v>
      </c>
      <c r="Y2610" t="s">
        <v>37</v>
      </c>
      <c r="Z2610" t="s">
        <v>57</v>
      </c>
      <c r="AA2610" t="s">
        <v>39</v>
      </c>
    </row>
    <row r="2611" spans="1:27" x14ac:dyDescent="0.25">
      <c r="A2611" t="s">
        <v>2753</v>
      </c>
      <c r="B2611" s="2">
        <v>45075</v>
      </c>
      <c r="C2611">
        <v>2023</v>
      </c>
      <c r="D2611" t="s">
        <v>41</v>
      </c>
      <c r="E2611" t="s">
        <v>42</v>
      </c>
      <c r="F2611">
        <v>5</v>
      </c>
      <c r="G2611" t="s">
        <v>43</v>
      </c>
      <c r="H2611" t="s">
        <v>129</v>
      </c>
      <c r="I2611" t="s">
        <v>52</v>
      </c>
      <c r="J2611" t="s">
        <v>53</v>
      </c>
      <c r="K2611" t="s">
        <v>233</v>
      </c>
      <c r="L2611" t="s">
        <v>59</v>
      </c>
      <c r="M2611" t="s">
        <v>36</v>
      </c>
      <c r="N2611">
        <v>154</v>
      </c>
      <c r="O2611">
        <v>824.99</v>
      </c>
      <c r="P2611">
        <v>0.04</v>
      </c>
      <c r="Q2611">
        <v>121966.52</v>
      </c>
      <c r="R2611">
        <v>78058.570000000007</v>
      </c>
      <c r="S2611">
        <v>43907.95</v>
      </c>
      <c r="T2611">
        <v>16364.62</v>
      </c>
      <c r="U2611">
        <v>27543.33</v>
      </c>
      <c r="V2611">
        <v>0.24</v>
      </c>
      <c r="W2611">
        <v>20932.93</v>
      </c>
      <c r="X2611">
        <v>136058.4</v>
      </c>
      <c r="Y2611" t="s">
        <v>37</v>
      </c>
      <c r="Z2611" t="s">
        <v>75</v>
      </c>
      <c r="AA2611" t="s">
        <v>39</v>
      </c>
    </row>
    <row r="2612" spans="1:27" x14ac:dyDescent="0.25">
      <c r="A2612" t="s">
        <v>2754</v>
      </c>
      <c r="B2612" s="2">
        <v>45088</v>
      </c>
      <c r="C2612">
        <v>2023</v>
      </c>
      <c r="D2612" t="s">
        <v>41</v>
      </c>
      <c r="E2612" t="s">
        <v>77</v>
      </c>
      <c r="F2612">
        <v>6</v>
      </c>
      <c r="G2612" t="s">
        <v>51</v>
      </c>
      <c r="H2612" t="s">
        <v>107</v>
      </c>
      <c r="I2612" t="s">
        <v>32</v>
      </c>
      <c r="J2612" t="s">
        <v>33</v>
      </c>
      <c r="K2612" t="s">
        <v>139</v>
      </c>
      <c r="L2612" t="s">
        <v>83</v>
      </c>
      <c r="M2612" t="s">
        <v>36</v>
      </c>
      <c r="N2612">
        <v>54</v>
      </c>
      <c r="O2612">
        <v>1212.44</v>
      </c>
      <c r="P2612">
        <v>0.15</v>
      </c>
      <c r="Q2612">
        <v>55651</v>
      </c>
      <c r="R2612">
        <v>19477.849999999999</v>
      </c>
      <c r="S2612">
        <v>36173.15</v>
      </c>
      <c r="T2612">
        <v>8887.5400000000009</v>
      </c>
      <c r="U2612">
        <v>27285.61</v>
      </c>
      <c r="V2612">
        <v>0.27</v>
      </c>
      <c r="W2612">
        <v>19918.5</v>
      </c>
      <c r="X2612">
        <v>51025.13</v>
      </c>
      <c r="Y2612" t="s">
        <v>37</v>
      </c>
      <c r="Z2612" t="s">
        <v>75</v>
      </c>
      <c r="AA2612" t="s">
        <v>39</v>
      </c>
    </row>
    <row r="2613" spans="1:27" x14ac:dyDescent="0.25">
      <c r="A2613" t="s">
        <v>2755</v>
      </c>
      <c r="B2613" s="2">
        <v>44758</v>
      </c>
      <c r="C2613">
        <v>2022</v>
      </c>
      <c r="D2613" t="s">
        <v>28</v>
      </c>
      <c r="E2613" t="s">
        <v>29</v>
      </c>
      <c r="F2613">
        <v>7</v>
      </c>
      <c r="G2613" t="s">
        <v>63</v>
      </c>
      <c r="H2613" t="s">
        <v>71</v>
      </c>
      <c r="I2613" t="s">
        <v>32</v>
      </c>
      <c r="J2613" t="s">
        <v>33</v>
      </c>
      <c r="K2613" t="s">
        <v>211</v>
      </c>
      <c r="L2613" t="s">
        <v>159</v>
      </c>
      <c r="M2613" t="s">
        <v>36</v>
      </c>
      <c r="N2613">
        <v>74</v>
      </c>
      <c r="O2613">
        <v>1135.42</v>
      </c>
      <c r="P2613">
        <v>0.16</v>
      </c>
      <c r="Q2613">
        <v>70577.710000000006</v>
      </c>
      <c r="R2613">
        <v>41640.85</v>
      </c>
      <c r="S2613">
        <v>28936.86</v>
      </c>
      <c r="T2613">
        <v>9783.2999999999993</v>
      </c>
      <c r="U2613">
        <v>19153.560000000001</v>
      </c>
      <c r="V2613">
        <v>0.19</v>
      </c>
      <c r="W2613">
        <v>15514.38</v>
      </c>
      <c r="X2613">
        <v>68209.47</v>
      </c>
      <c r="Y2613" t="s">
        <v>37</v>
      </c>
      <c r="Z2613" t="s">
        <v>57</v>
      </c>
      <c r="AA2613" t="s">
        <v>39</v>
      </c>
    </row>
    <row r="2614" spans="1:27" x14ac:dyDescent="0.25">
      <c r="A2614" t="s">
        <v>2756</v>
      </c>
      <c r="B2614" s="2">
        <v>45576</v>
      </c>
      <c r="C2614">
        <v>2024</v>
      </c>
      <c r="D2614" t="s">
        <v>113</v>
      </c>
      <c r="E2614" t="s">
        <v>114</v>
      </c>
      <c r="F2614">
        <v>10</v>
      </c>
      <c r="G2614" t="s">
        <v>85</v>
      </c>
      <c r="H2614" t="s">
        <v>71</v>
      </c>
      <c r="I2614" t="s">
        <v>32</v>
      </c>
      <c r="J2614" t="s">
        <v>33</v>
      </c>
      <c r="K2614" t="s">
        <v>121</v>
      </c>
      <c r="L2614" t="s">
        <v>68</v>
      </c>
      <c r="M2614" t="s">
        <v>60</v>
      </c>
      <c r="N2614">
        <v>170</v>
      </c>
      <c r="O2614">
        <v>256.32</v>
      </c>
      <c r="P2614">
        <v>0.15</v>
      </c>
      <c r="Q2614">
        <v>37038.239999999998</v>
      </c>
      <c r="R2614">
        <v>21852.560000000001</v>
      </c>
      <c r="S2614">
        <v>15185.68</v>
      </c>
      <c r="T2614">
        <v>2507.04</v>
      </c>
      <c r="U2614">
        <v>12678.64</v>
      </c>
      <c r="V2614">
        <v>0.2</v>
      </c>
      <c r="W2614">
        <v>10142.91</v>
      </c>
      <c r="X2614">
        <v>33691.410000000003</v>
      </c>
      <c r="Y2614" t="s">
        <v>37</v>
      </c>
      <c r="Z2614" t="s">
        <v>38</v>
      </c>
      <c r="AA2614" t="s">
        <v>39</v>
      </c>
    </row>
    <row r="2615" spans="1:27" x14ac:dyDescent="0.25">
      <c r="A2615" t="s">
        <v>2757</v>
      </c>
      <c r="B2615" s="2">
        <v>45088</v>
      </c>
      <c r="C2615">
        <v>2023</v>
      </c>
      <c r="D2615" t="s">
        <v>41</v>
      </c>
      <c r="E2615" t="s">
        <v>77</v>
      </c>
      <c r="F2615">
        <v>6</v>
      </c>
      <c r="G2615" t="s">
        <v>63</v>
      </c>
      <c r="H2615" t="s">
        <v>107</v>
      </c>
      <c r="I2615" t="s">
        <v>135</v>
      </c>
      <c r="J2615" t="s">
        <v>66</v>
      </c>
      <c r="K2615" t="s">
        <v>185</v>
      </c>
      <c r="L2615" t="s">
        <v>119</v>
      </c>
      <c r="M2615" t="s">
        <v>36</v>
      </c>
      <c r="N2615">
        <v>121</v>
      </c>
      <c r="O2615">
        <v>1166.1600000000001</v>
      </c>
      <c r="P2615">
        <v>0.06</v>
      </c>
      <c r="Q2615">
        <v>132639.04000000001</v>
      </c>
      <c r="R2615">
        <v>45097.27</v>
      </c>
      <c r="S2615">
        <v>87541.77</v>
      </c>
      <c r="T2615">
        <v>8058.93</v>
      </c>
      <c r="U2615">
        <v>79482.84</v>
      </c>
      <c r="V2615">
        <v>0.19</v>
      </c>
      <c r="W2615">
        <v>64381.1</v>
      </c>
      <c r="X2615">
        <v>114115.59</v>
      </c>
      <c r="Y2615" t="s">
        <v>37</v>
      </c>
      <c r="Z2615" t="s">
        <v>57</v>
      </c>
      <c r="AA2615" t="s">
        <v>39</v>
      </c>
    </row>
    <row r="2616" spans="1:27" x14ac:dyDescent="0.25">
      <c r="A2616" t="s">
        <v>2758</v>
      </c>
      <c r="B2616" s="2">
        <v>45594</v>
      </c>
      <c r="C2616">
        <v>2024</v>
      </c>
      <c r="D2616" t="s">
        <v>113</v>
      </c>
      <c r="E2616" t="s">
        <v>114</v>
      </c>
      <c r="F2616">
        <v>10</v>
      </c>
      <c r="G2616" t="s">
        <v>85</v>
      </c>
      <c r="H2616" t="s">
        <v>44</v>
      </c>
      <c r="I2616" t="s">
        <v>135</v>
      </c>
      <c r="J2616" t="s">
        <v>66</v>
      </c>
      <c r="K2616" t="s">
        <v>121</v>
      </c>
      <c r="L2616" t="s">
        <v>68</v>
      </c>
      <c r="M2616" t="s">
        <v>47</v>
      </c>
      <c r="N2616">
        <v>177</v>
      </c>
      <c r="O2616">
        <v>590.23</v>
      </c>
      <c r="P2616">
        <v>0.24</v>
      </c>
      <c r="Q2616">
        <v>79397.740000000005</v>
      </c>
      <c r="R2616">
        <v>34935.01</v>
      </c>
      <c r="S2616">
        <v>44462.73</v>
      </c>
      <c r="T2616">
        <v>11999.48</v>
      </c>
      <c r="U2616">
        <v>32463.25</v>
      </c>
      <c r="V2616">
        <v>0.24</v>
      </c>
      <c r="W2616">
        <v>24672.07</v>
      </c>
      <c r="X2616">
        <v>89184.03</v>
      </c>
      <c r="Y2616" t="s">
        <v>56</v>
      </c>
      <c r="Z2616" t="s">
        <v>75</v>
      </c>
      <c r="AA2616" t="s">
        <v>39</v>
      </c>
    </row>
    <row r="2617" spans="1:27" x14ac:dyDescent="0.25">
      <c r="A2617" t="s">
        <v>2759</v>
      </c>
      <c r="B2617" s="2">
        <v>45468</v>
      </c>
      <c r="C2617">
        <v>2024</v>
      </c>
      <c r="D2617" t="s">
        <v>41</v>
      </c>
      <c r="E2617" t="s">
        <v>77</v>
      </c>
      <c r="F2617">
        <v>6</v>
      </c>
      <c r="G2617" t="s">
        <v>51</v>
      </c>
      <c r="H2617" t="s">
        <v>31</v>
      </c>
      <c r="I2617" t="s">
        <v>135</v>
      </c>
      <c r="J2617" t="s">
        <v>66</v>
      </c>
      <c r="K2617" t="s">
        <v>170</v>
      </c>
      <c r="L2617" t="s">
        <v>59</v>
      </c>
      <c r="M2617" t="s">
        <v>36</v>
      </c>
      <c r="N2617">
        <v>35</v>
      </c>
      <c r="O2617">
        <v>477.29</v>
      </c>
      <c r="P2617">
        <v>0.09</v>
      </c>
      <c r="Q2617">
        <v>15201.69</v>
      </c>
      <c r="R2617">
        <v>4864.54</v>
      </c>
      <c r="S2617">
        <v>10337.15</v>
      </c>
      <c r="T2617">
        <v>1426.34</v>
      </c>
      <c r="U2617">
        <v>8910.81</v>
      </c>
      <c r="V2617">
        <v>0.28999999999999998</v>
      </c>
      <c r="W2617">
        <v>6326.68</v>
      </c>
      <c r="X2617">
        <v>13708.78</v>
      </c>
      <c r="Y2617" t="s">
        <v>56</v>
      </c>
      <c r="Z2617" t="s">
        <v>38</v>
      </c>
      <c r="AA2617" t="s">
        <v>39</v>
      </c>
    </row>
    <row r="2618" spans="1:27" x14ac:dyDescent="0.25">
      <c r="A2618" t="s">
        <v>2760</v>
      </c>
      <c r="B2618" s="2">
        <v>45455</v>
      </c>
      <c r="C2618">
        <v>2024</v>
      </c>
      <c r="D2618" t="s">
        <v>41</v>
      </c>
      <c r="E2618" t="s">
        <v>77</v>
      </c>
      <c r="F2618">
        <v>6</v>
      </c>
      <c r="G2618" t="s">
        <v>30</v>
      </c>
      <c r="H2618" t="s">
        <v>64</v>
      </c>
      <c r="I2618" t="s">
        <v>45</v>
      </c>
      <c r="J2618" t="s">
        <v>33</v>
      </c>
      <c r="K2618" t="s">
        <v>130</v>
      </c>
      <c r="L2618" t="s">
        <v>101</v>
      </c>
      <c r="M2618" t="s">
        <v>47</v>
      </c>
      <c r="N2618">
        <v>133</v>
      </c>
      <c r="O2618">
        <v>1208.71</v>
      </c>
      <c r="P2618">
        <v>0.13</v>
      </c>
      <c r="Q2618">
        <v>139859.82999999999</v>
      </c>
      <c r="R2618">
        <v>48950.94</v>
      </c>
      <c r="S2618">
        <v>90908.89</v>
      </c>
      <c r="T2618">
        <v>24619.4</v>
      </c>
      <c r="U2618">
        <v>66289.490000000005</v>
      </c>
      <c r="V2618">
        <v>0.2</v>
      </c>
      <c r="W2618">
        <v>53031.59</v>
      </c>
      <c r="X2618">
        <v>119113.23</v>
      </c>
      <c r="Y2618" t="s">
        <v>37</v>
      </c>
      <c r="Z2618" t="s">
        <v>61</v>
      </c>
      <c r="AA2618" t="s">
        <v>39</v>
      </c>
    </row>
    <row r="2619" spans="1:27" x14ac:dyDescent="0.25">
      <c r="A2619" t="s">
        <v>2761</v>
      </c>
      <c r="B2619" s="2">
        <v>44599</v>
      </c>
      <c r="C2619">
        <v>2022</v>
      </c>
      <c r="D2619" t="s">
        <v>49</v>
      </c>
      <c r="E2619" t="s">
        <v>88</v>
      </c>
      <c r="F2619">
        <v>2</v>
      </c>
      <c r="G2619" t="s">
        <v>30</v>
      </c>
      <c r="H2619" t="s">
        <v>129</v>
      </c>
      <c r="I2619" t="s">
        <v>65</v>
      </c>
      <c r="J2619" t="s">
        <v>66</v>
      </c>
      <c r="K2619" t="s">
        <v>161</v>
      </c>
      <c r="L2619" t="s">
        <v>73</v>
      </c>
      <c r="M2619" t="s">
        <v>60</v>
      </c>
      <c r="N2619">
        <v>36</v>
      </c>
      <c r="O2619">
        <v>822.05</v>
      </c>
      <c r="P2619">
        <v>0.19</v>
      </c>
      <c r="Q2619">
        <v>23970.98</v>
      </c>
      <c r="R2619">
        <v>10067.81</v>
      </c>
      <c r="S2619">
        <v>13903.17</v>
      </c>
      <c r="T2619">
        <v>4701.6899999999996</v>
      </c>
      <c r="U2619">
        <v>9201.48</v>
      </c>
      <c r="V2619">
        <v>0.22</v>
      </c>
      <c r="W2619">
        <v>7177.15</v>
      </c>
      <c r="X2619">
        <v>23888.46</v>
      </c>
      <c r="Y2619" t="s">
        <v>37</v>
      </c>
      <c r="Z2619" t="s">
        <v>38</v>
      </c>
      <c r="AA2619" t="s">
        <v>39</v>
      </c>
    </row>
    <row r="2620" spans="1:27" x14ac:dyDescent="0.25">
      <c r="A2620" t="s">
        <v>2762</v>
      </c>
      <c r="B2620" s="2">
        <v>44964</v>
      </c>
      <c r="C2620">
        <v>2023</v>
      </c>
      <c r="D2620" t="s">
        <v>49</v>
      </c>
      <c r="E2620" t="s">
        <v>88</v>
      </c>
      <c r="F2620">
        <v>2</v>
      </c>
      <c r="G2620" t="s">
        <v>30</v>
      </c>
      <c r="H2620" t="s">
        <v>129</v>
      </c>
      <c r="I2620" t="s">
        <v>92</v>
      </c>
      <c r="J2620" t="s">
        <v>53</v>
      </c>
      <c r="K2620" t="s">
        <v>115</v>
      </c>
      <c r="L2620" t="s">
        <v>96</v>
      </c>
      <c r="M2620" t="s">
        <v>47</v>
      </c>
      <c r="N2620">
        <v>103</v>
      </c>
      <c r="O2620">
        <v>966.27</v>
      </c>
      <c r="P2620">
        <v>0.02</v>
      </c>
      <c r="Q2620">
        <v>97535.29</v>
      </c>
      <c r="R2620">
        <v>39989.47</v>
      </c>
      <c r="S2620">
        <v>57545.82</v>
      </c>
      <c r="T2620">
        <v>8704.41</v>
      </c>
      <c r="U2620">
        <v>48841.41</v>
      </c>
      <c r="V2620">
        <v>0.26</v>
      </c>
      <c r="W2620">
        <v>36142.639999999999</v>
      </c>
      <c r="X2620">
        <v>91238.080000000002</v>
      </c>
      <c r="Y2620" t="s">
        <v>74</v>
      </c>
      <c r="Z2620" t="s">
        <v>57</v>
      </c>
      <c r="AA2620" t="s">
        <v>39</v>
      </c>
    </row>
    <row r="2621" spans="1:27" x14ac:dyDescent="0.25">
      <c r="A2621" t="s">
        <v>2763</v>
      </c>
      <c r="B2621" s="2">
        <v>45617</v>
      </c>
      <c r="C2621">
        <v>2024</v>
      </c>
      <c r="D2621" t="s">
        <v>113</v>
      </c>
      <c r="E2621" t="s">
        <v>117</v>
      </c>
      <c r="F2621">
        <v>11</v>
      </c>
      <c r="G2621" t="s">
        <v>85</v>
      </c>
      <c r="H2621" t="s">
        <v>71</v>
      </c>
      <c r="I2621" t="s">
        <v>92</v>
      </c>
      <c r="J2621" t="s">
        <v>53</v>
      </c>
      <c r="K2621" t="s">
        <v>98</v>
      </c>
      <c r="L2621" t="s">
        <v>111</v>
      </c>
      <c r="M2621" t="s">
        <v>47</v>
      </c>
      <c r="N2621">
        <v>59</v>
      </c>
      <c r="O2621">
        <v>1523.94</v>
      </c>
      <c r="P2621">
        <v>0.06</v>
      </c>
      <c r="Q2621">
        <v>84517.71</v>
      </c>
      <c r="R2621">
        <v>31271.55</v>
      </c>
      <c r="S2621">
        <v>53246.16</v>
      </c>
      <c r="T2621">
        <v>12138.24</v>
      </c>
      <c r="U2621">
        <v>41107.919999999998</v>
      </c>
      <c r="V2621">
        <v>0.3</v>
      </c>
      <c r="W2621">
        <v>28775.54</v>
      </c>
      <c r="X2621">
        <v>75852.72</v>
      </c>
      <c r="Y2621" t="s">
        <v>74</v>
      </c>
      <c r="Z2621" t="s">
        <v>38</v>
      </c>
      <c r="AA2621" t="s">
        <v>39</v>
      </c>
    </row>
    <row r="2622" spans="1:27" x14ac:dyDescent="0.25">
      <c r="A2622" t="s">
        <v>2764</v>
      </c>
      <c r="B2622" s="2">
        <v>44947</v>
      </c>
      <c r="C2622">
        <v>2023</v>
      </c>
      <c r="D2622" t="s">
        <v>49</v>
      </c>
      <c r="E2622" t="s">
        <v>50</v>
      </c>
      <c r="F2622">
        <v>1</v>
      </c>
      <c r="G2622" t="s">
        <v>85</v>
      </c>
      <c r="H2622" t="s">
        <v>107</v>
      </c>
      <c r="I2622" t="s">
        <v>45</v>
      </c>
      <c r="J2622" t="s">
        <v>33</v>
      </c>
      <c r="K2622" t="s">
        <v>198</v>
      </c>
      <c r="L2622" t="s">
        <v>55</v>
      </c>
      <c r="M2622" t="s">
        <v>36</v>
      </c>
      <c r="N2622">
        <v>47</v>
      </c>
      <c r="O2622">
        <v>1220.17</v>
      </c>
      <c r="P2622">
        <v>0.14000000000000001</v>
      </c>
      <c r="Q2622">
        <v>49319.27</v>
      </c>
      <c r="R2622">
        <v>22686.86</v>
      </c>
      <c r="S2622">
        <v>26632.41</v>
      </c>
      <c r="T2622">
        <v>4217.34</v>
      </c>
      <c r="U2622">
        <v>22415.07</v>
      </c>
      <c r="V2622">
        <v>0.26</v>
      </c>
      <c r="W2622">
        <v>16587.150000000001</v>
      </c>
      <c r="X2622">
        <v>46305.15</v>
      </c>
      <c r="Y2622" t="s">
        <v>56</v>
      </c>
      <c r="Z2622" t="s">
        <v>75</v>
      </c>
      <c r="AA2622" t="s">
        <v>39</v>
      </c>
    </row>
    <row r="2623" spans="1:27" x14ac:dyDescent="0.25">
      <c r="A2623" t="s">
        <v>2765</v>
      </c>
      <c r="B2623" s="2">
        <v>45235</v>
      </c>
      <c r="C2623">
        <v>2023</v>
      </c>
      <c r="D2623" t="s">
        <v>113</v>
      </c>
      <c r="E2623" t="s">
        <v>117</v>
      </c>
      <c r="F2623">
        <v>11</v>
      </c>
      <c r="G2623" t="s">
        <v>63</v>
      </c>
      <c r="H2623" t="s">
        <v>129</v>
      </c>
      <c r="I2623" t="s">
        <v>32</v>
      </c>
      <c r="J2623" t="s">
        <v>33</v>
      </c>
      <c r="K2623" t="s">
        <v>322</v>
      </c>
      <c r="L2623" t="s">
        <v>159</v>
      </c>
      <c r="M2623" t="s">
        <v>36</v>
      </c>
      <c r="N2623">
        <v>70</v>
      </c>
      <c r="O2623">
        <v>1468.65</v>
      </c>
      <c r="P2623">
        <v>0.05</v>
      </c>
      <c r="Q2623">
        <v>97665.22</v>
      </c>
      <c r="R2623">
        <v>58599.13</v>
      </c>
      <c r="S2623">
        <v>39066.089999999997</v>
      </c>
      <c r="T2623">
        <v>11468.75</v>
      </c>
      <c r="U2623">
        <v>27597.34</v>
      </c>
      <c r="V2623">
        <v>0.24</v>
      </c>
      <c r="W2623">
        <v>20973.98</v>
      </c>
      <c r="X2623">
        <v>102702.13</v>
      </c>
      <c r="Y2623" t="s">
        <v>74</v>
      </c>
      <c r="Z2623" t="s">
        <v>75</v>
      </c>
      <c r="AA2623" t="s">
        <v>39</v>
      </c>
    </row>
    <row r="2624" spans="1:27" x14ac:dyDescent="0.25">
      <c r="A2624" t="s">
        <v>2766</v>
      </c>
      <c r="B2624" s="2">
        <v>45196</v>
      </c>
      <c r="C2624">
        <v>2023</v>
      </c>
      <c r="D2624" t="s">
        <v>28</v>
      </c>
      <c r="E2624" t="s">
        <v>134</v>
      </c>
      <c r="F2624">
        <v>9</v>
      </c>
      <c r="G2624" t="s">
        <v>30</v>
      </c>
      <c r="H2624" t="s">
        <v>89</v>
      </c>
      <c r="I2624" t="s">
        <v>45</v>
      </c>
      <c r="J2624" t="s">
        <v>33</v>
      </c>
      <c r="K2624" t="s">
        <v>181</v>
      </c>
      <c r="L2624" t="s">
        <v>111</v>
      </c>
      <c r="M2624" t="s">
        <v>60</v>
      </c>
      <c r="N2624">
        <v>94</v>
      </c>
      <c r="O2624">
        <v>1654.62</v>
      </c>
      <c r="P2624">
        <v>0.1</v>
      </c>
      <c r="Q2624">
        <v>139980.85</v>
      </c>
      <c r="R2624">
        <v>83988.51</v>
      </c>
      <c r="S2624">
        <v>55992.34</v>
      </c>
      <c r="T2624">
        <v>19071.64</v>
      </c>
      <c r="U2624">
        <v>36920.699999999997</v>
      </c>
      <c r="V2624">
        <v>0.28999999999999998</v>
      </c>
      <c r="W2624">
        <v>26213.7</v>
      </c>
      <c r="X2624">
        <v>123593.61</v>
      </c>
      <c r="Y2624" t="s">
        <v>37</v>
      </c>
      <c r="Z2624" t="s">
        <v>61</v>
      </c>
      <c r="AA2624" t="s">
        <v>39</v>
      </c>
    </row>
    <row r="2625" spans="1:27" x14ac:dyDescent="0.25">
      <c r="A2625" t="s">
        <v>2767</v>
      </c>
      <c r="B2625" s="2">
        <v>45264</v>
      </c>
      <c r="C2625">
        <v>2023</v>
      </c>
      <c r="D2625" t="s">
        <v>113</v>
      </c>
      <c r="E2625" t="s">
        <v>156</v>
      </c>
      <c r="F2625">
        <v>12</v>
      </c>
      <c r="G2625" t="s">
        <v>63</v>
      </c>
      <c r="H2625" t="s">
        <v>31</v>
      </c>
      <c r="I2625" t="s">
        <v>32</v>
      </c>
      <c r="J2625" t="s">
        <v>33</v>
      </c>
      <c r="K2625" t="s">
        <v>100</v>
      </c>
      <c r="L2625" t="s">
        <v>83</v>
      </c>
      <c r="M2625" t="s">
        <v>36</v>
      </c>
      <c r="N2625">
        <v>121</v>
      </c>
      <c r="O2625">
        <v>450.91</v>
      </c>
      <c r="P2625">
        <v>0.22</v>
      </c>
      <c r="Q2625">
        <v>42556.89</v>
      </c>
      <c r="R2625">
        <v>20852.88</v>
      </c>
      <c r="S2625">
        <v>21704.01</v>
      </c>
      <c r="T2625">
        <v>7546.94</v>
      </c>
      <c r="U2625">
        <v>14157.07</v>
      </c>
      <c r="V2625">
        <v>0.25</v>
      </c>
      <c r="W2625">
        <v>10617.8</v>
      </c>
      <c r="X2625">
        <v>40542.6</v>
      </c>
      <c r="Y2625" t="s">
        <v>37</v>
      </c>
      <c r="Z2625" t="s">
        <v>75</v>
      </c>
      <c r="AA2625" t="s">
        <v>39</v>
      </c>
    </row>
    <row r="2626" spans="1:27" x14ac:dyDescent="0.25">
      <c r="A2626" t="s">
        <v>2768</v>
      </c>
      <c r="B2626" s="2">
        <v>45131</v>
      </c>
      <c r="C2626">
        <v>2023</v>
      </c>
      <c r="D2626" t="s">
        <v>28</v>
      </c>
      <c r="E2626" t="s">
        <v>29</v>
      </c>
      <c r="F2626">
        <v>7</v>
      </c>
      <c r="G2626" t="s">
        <v>51</v>
      </c>
      <c r="H2626" t="s">
        <v>89</v>
      </c>
      <c r="I2626" t="s">
        <v>65</v>
      </c>
      <c r="J2626" t="s">
        <v>66</v>
      </c>
      <c r="K2626" t="s">
        <v>108</v>
      </c>
      <c r="L2626" t="s">
        <v>101</v>
      </c>
      <c r="M2626" t="s">
        <v>60</v>
      </c>
      <c r="N2626">
        <v>55</v>
      </c>
      <c r="O2626">
        <v>111.81</v>
      </c>
      <c r="P2626">
        <v>0.21</v>
      </c>
      <c r="Q2626">
        <v>4858.1400000000003</v>
      </c>
      <c r="R2626">
        <v>3012.05</v>
      </c>
      <c r="S2626">
        <v>1846.09</v>
      </c>
      <c r="T2626">
        <v>829.61</v>
      </c>
      <c r="U2626">
        <v>1016.48</v>
      </c>
      <c r="V2626">
        <v>0.28999999999999998</v>
      </c>
      <c r="W2626">
        <v>721.7</v>
      </c>
      <c r="X2626">
        <v>5254.63</v>
      </c>
      <c r="Y2626" t="s">
        <v>37</v>
      </c>
      <c r="Z2626" t="s">
        <v>75</v>
      </c>
      <c r="AA2626" t="s">
        <v>39</v>
      </c>
    </row>
    <row r="2627" spans="1:27" x14ac:dyDescent="0.25">
      <c r="A2627" t="s">
        <v>2769</v>
      </c>
      <c r="B2627" s="2">
        <v>45354</v>
      </c>
      <c r="C2627">
        <v>2024</v>
      </c>
      <c r="D2627" t="s">
        <v>49</v>
      </c>
      <c r="E2627" t="s">
        <v>106</v>
      </c>
      <c r="F2627">
        <v>3</v>
      </c>
      <c r="G2627" t="s">
        <v>85</v>
      </c>
      <c r="H2627" t="s">
        <v>31</v>
      </c>
      <c r="I2627" t="s">
        <v>45</v>
      </c>
      <c r="J2627" t="s">
        <v>33</v>
      </c>
      <c r="K2627" t="s">
        <v>110</v>
      </c>
      <c r="L2627" t="s">
        <v>59</v>
      </c>
      <c r="M2627" t="s">
        <v>47</v>
      </c>
      <c r="N2627">
        <v>82</v>
      </c>
      <c r="O2627">
        <v>1037.29</v>
      </c>
      <c r="P2627">
        <v>0.05</v>
      </c>
      <c r="Q2627">
        <v>80804.89</v>
      </c>
      <c r="R2627">
        <v>35554.15</v>
      </c>
      <c r="S2627">
        <v>45250.74</v>
      </c>
      <c r="T2627">
        <v>7775.89</v>
      </c>
      <c r="U2627">
        <v>37474.85</v>
      </c>
      <c r="V2627">
        <v>0.19</v>
      </c>
      <c r="W2627">
        <v>30354.63</v>
      </c>
      <c r="X2627">
        <v>81118.320000000007</v>
      </c>
      <c r="Y2627" t="s">
        <v>56</v>
      </c>
      <c r="Z2627" t="s">
        <v>75</v>
      </c>
      <c r="AA2627" t="s">
        <v>39</v>
      </c>
    </row>
    <row r="2628" spans="1:27" x14ac:dyDescent="0.25">
      <c r="A2628" t="s">
        <v>2770</v>
      </c>
      <c r="B2628" s="2">
        <v>45350</v>
      </c>
      <c r="C2628">
        <v>2024</v>
      </c>
      <c r="D2628" t="s">
        <v>49</v>
      </c>
      <c r="E2628" t="s">
        <v>88</v>
      </c>
      <c r="F2628">
        <v>2</v>
      </c>
      <c r="G2628" t="s">
        <v>30</v>
      </c>
      <c r="H2628" t="s">
        <v>64</v>
      </c>
      <c r="I2628" t="s">
        <v>135</v>
      </c>
      <c r="J2628" t="s">
        <v>66</v>
      </c>
      <c r="K2628" t="s">
        <v>142</v>
      </c>
      <c r="L2628" t="s">
        <v>111</v>
      </c>
      <c r="M2628" t="s">
        <v>36</v>
      </c>
      <c r="N2628">
        <v>84</v>
      </c>
      <c r="O2628">
        <v>1627.97</v>
      </c>
      <c r="P2628">
        <v>0.17</v>
      </c>
      <c r="Q2628">
        <v>113502.07</v>
      </c>
      <c r="R2628">
        <v>55616.01</v>
      </c>
      <c r="S2628">
        <v>57886.06</v>
      </c>
      <c r="T2628">
        <v>6810.28</v>
      </c>
      <c r="U2628">
        <v>51075.78</v>
      </c>
      <c r="V2628">
        <v>0.3</v>
      </c>
      <c r="W2628">
        <v>35753.050000000003</v>
      </c>
      <c r="X2628">
        <v>103081.02</v>
      </c>
      <c r="Y2628" t="s">
        <v>74</v>
      </c>
      <c r="Z2628" t="s">
        <v>57</v>
      </c>
      <c r="AA2628" t="s">
        <v>39</v>
      </c>
    </row>
    <row r="2629" spans="1:27" x14ac:dyDescent="0.25">
      <c r="A2629" t="s">
        <v>2771</v>
      </c>
      <c r="B2629" s="2">
        <v>44693</v>
      </c>
      <c r="C2629">
        <v>2022</v>
      </c>
      <c r="D2629" t="s">
        <v>41</v>
      </c>
      <c r="E2629" t="s">
        <v>42</v>
      </c>
      <c r="F2629">
        <v>5</v>
      </c>
      <c r="G2629" t="s">
        <v>43</v>
      </c>
      <c r="H2629" t="s">
        <v>107</v>
      </c>
      <c r="I2629" t="s">
        <v>32</v>
      </c>
      <c r="J2629" t="s">
        <v>33</v>
      </c>
      <c r="K2629" t="s">
        <v>195</v>
      </c>
      <c r="L2629" t="s">
        <v>83</v>
      </c>
      <c r="M2629" t="s">
        <v>47</v>
      </c>
      <c r="N2629">
        <v>160</v>
      </c>
      <c r="O2629">
        <v>1764.41</v>
      </c>
      <c r="P2629">
        <v>0.01</v>
      </c>
      <c r="Q2629">
        <v>279482.53999999998</v>
      </c>
      <c r="R2629">
        <v>136946.44</v>
      </c>
      <c r="S2629">
        <v>142536.1</v>
      </c>
      <c r="T2629">
        <v>18163.04</v>
      </c>
      <c r="U2629">
        <v>124373.06</v>
      </c>
      <c r="V2629">
        <v>0.26</v>
      </c>
      <c r="W2629">
        <v>92036.06</v>
      </c>
      <c r="X2629">
        <v>323217.01</v>
      </c>
      <c r="Y2629" t="s">
        <v>37</v>
      </c>
      <c r="Z2629" t="s">
        <v>75</v>
      </c>
      <c r="AA2629" t="s">
        <v>39</v>
      </c>
    </row>
    <row r="2630" spans="1:27" x14ac:dyDescent="0.25">
      <c r="A2630" t="s">
        <v>2772</v>
      </c>
      <c r="B2630" s="2">
        <v>45131</v>
      </c>
      <c r="C2630">
        <v>2023</v>
      </c>
      <c r="D2630" t="s">
        <v>28</v>
      </c>
      <c r="E2630" t="s">
        <v>29</v>
      </c>
      <c r="F2630">
        <v>7</v>
      </c>
      <c r="G2630" t="s">
        <v>43</v>
      </c>
      <c r="H2630" t="s">
        <v>31</v>
      </c>
      <c r="I2630" t="s">
        <v>32</v>
      </c>
      <c r="J2630" t="s">
        <v>33</v>
      </c>
      <c r="K2630" t="s">
        <v>163</v>
      </c>
      <c r="L2630" t="s">
        <v>35</v>
      </c>
      <c r="M2630" t="s">
        <v>60</v>
      </c>
      <c r="N2630">
        <v>55</v>
      </c>
      <c r="O2630">
        <v>938.68</v>
      </c>
      <c r="P2630">
        <v>0.1</v>
      </c>
      <c r="Q2630">
        <v>46464.66</v>
      </c>
      <c r="R2630">
        <v>15797.98</v>
      </c>
      <c r="S2630">
        <v>30666.68</v>
      </c>
      <c r="T2630">
        <v>4559.5600000000004</v>
      </c>
      <c r="U2630">
        <v>26107.119999999999</v>
      </c>
      <c r="V2630">
        <v>0.25</v>
      </c>
      <c r="W2630">
        <v>19580.34</v>
      </c>
      <c r="X2630">
        <v>52856.02</v>
      </c>
      <c r="Y2630" t="s">
        <v>74</v>
      </c>
      <c r="Z2630" t="s">
        <v>57</v>
      </c>
      <c r="AA2630" t="s">
        <v>39</v>
      </c>
    </row>
    <row r="2631" spans="1:27" x14ac:dyDescent="0.25">
      <c r="A2631" t="s">
        <v>2773</v>
      </c>
      <c r="B2631" s="2">
        <v>44757</v>
      </c>
      <c r="C2631">
        <v>2022</v>
      </c>
      <c r="D2631" t="s">
        <v>28</v>
      </c>
      <c r="E2631" t="s">
        <v>29</v>
      </c>
      <c r="F2631">
        <v>7</v>
      </c>
      <c r="G2631" t="s">
        <v>85</v>
      </c>
      <c r="H2631" t="s">
        <v>44</v>
      </c>
      <c r="I2631" t="s">
        <v>65</v>
      </c>
      <c r="J2631" t="s">
        <v>66</v>
      </c>
      <c r="K2631" t="s">
        <v>118</v>
      </c>
      <c r="L2631" t="s">
        <v>46</v>
      </c>
      <c r="M2631" t="s">
        <v>60</v>
      </c>
      <c r="N2631">
        <v>70</v>
      </c>
      <c r="O2631">
        <v>1511.98</v>
      </c>
      <c r="P2631">
        <v>0</v>
      </c>
      <c r="Q2631">
        <v>105838.6</v>
      </c>
      <c r="R2631">
        <v>33868.35</v>
      </c>
      <c r="S2631">
        <v>71970.25</v>
      </c>
      <c r="T2631">
        <v>16948.490000000002</v>
      </c>
      <c r="U2631">
        <v>55021.760000000002</v>
      </c>
      <c r="V2631">
        <v>0.18</v>
      </c>
      <c r="W2631">
        <v>45117.84</v>
      </c>
      <c r="X2631">
        <v>91634.8</v>
      </c>
      <c r="Y2631" t="s">
        <v>37</v>
      </c>
      <c r="Z2631" t="s">
        <v>38</v>
      </c>
      <c r="AA2631" t="s">
        <v>39</v>
      </c>
    </row>
    <row r="2632" spans="1:27" x14ac:dyDescent="0.25">
      <c r="A2632" t="s">
        <v>2774</v>
      </c>
      <c r="B2632" s="2">
        <v>44644</v>
      </c>
      <c r="C2632">
        <v>2022</v>
      </c>
      <c r="D2632" t="s">
        <v>49</v>
      </c>
      <c r="E2632" t="s">
        <v>106</v>
      </c>
      <c r="F2632">
        <v>3</v>
      </c>
      <c r="G2632" t="s">
        <v>51</v>
      </c>
      <c r="H2632" t="s">
        <v>107</v>
      </c>
      <c r="I2632" t="s">
        <v>52</v>
      </c>
      <c r="J2632" t="s">
        <v>53</v>
      </c>
      <c r="K2632" t="s">
        <v>126</v>
      </c>
      <c r="L2632" t="s">
        <v>122</v>
      </c>
      <c r="M2632" t="s">
        <v>47</v>
      </c>
      <c r="N2632">
        <v>114</v>
      </c>
      <c r="O2632">
        <v>1549.03</v>
      </c>
      <c r="P2632">
        <v>0.15</v>
      </c>
      <c r="Q2632">
        <v>150101.01</v>
      </c>
      <c r="R2632">
        <v>54036.36</v>
      </c>
      <c r="S2632">
        <v>96064.65</v>
      </c>
      <c r="T2632">
        <v>16761.57</v>
      </c>
      <c r="U2632">
        <v>79303.08</v>
      </c>
      <c r="V2632">
        <v>0.27</v>
      </c>
      <c r="W2632">
        <v>57891.25</v>
      </c>
      <c r="X2632">
        <v>166943.15</v>
      </c>
      <c r="Y2632" t="s">
        <v>37</v>
      </c>
      <c r="Z2632" t="s">
        <v>61</v>
      </c>
      <c r="AA2632" t="s">
        <v>39</v>
      </c>
    </row>
    <row r="2633" spans="1:27" x14ac:dyDescent="0.25">
      <c r="A2633" t="s">
        <v>2775</v>
      </c>
      <c r="B2633" s="2">
        <v>45109</v>
      </c>
      <c r="C2633">
        <v>2023</v>
      </c>
      <c r="D2633" t="s">
        <v>28</v>
      </c>
      <c r="E2633" t="s">
        <v>29</v>
      </c>
      <c r="F2633">
        <v>7</v>
      </c>
      <c r="G2633" t="s">
        <v>43</v>
      </c>
      <c r="H2633" t="s">
        <v>44</v>
      </c>
      <c r="I2633" t="s">
        <v>135</v>
      </c>
      <c r="J2633" t="s">
        <v>66</v>
      </c>
      <c r="K2633" t="s">
        <v>236</v>
      </c>
      <c r="L2633" t="s">
        <v>55</v>
      </c>
      <c r="M2633" t="s">
        <v>60</v>
      </c>
      <c r="N2633">
        <v>67</v>
      </c>
      <c r="O2633">
        <v>1990.03</v>
      </c>
      <c r="P2633">
        <v>0.18</v>
      </c>
      <c r="Q2633">
        <v>109332.25</v>
      </c>
      <c r="R2633">
        <v>54666.12</v>
      </c>
      <c r="S2633">
        <v>54666.13</v>
      </c>
      <c r="T2633">
        <v>17616.46</v>
      </c>
      <c r="U2633">
        <v>37049.67</v>
      </c>
      <c r="V2633">
        <v>0.2</v>
      </c>
      <c r="W2633">
        <v>29639.74</v>
      </c>
      <c r="X2633">
        <v>119322.89</v>
      </c>
      <c r="Y2633" t="s">
        <v>74</v>
      </c>
      <c r="Z2633" t="s">
        <v>75</v>
      </c>
      <c r="AA2633" t="s">
        <v>39</v>
      </c>
    </row>
    <row r="2634" spans="1:27" x14ac:dyDescent="0.25">
      <c r="A2634" t="s">
        <v>2776</v>
      </c>
      <c r="B2634" s="2">
        <v>45474</v>
      </c>
      <c r="C2634">
        <v>2024</v>
      </c>
      <c r="D2634" t="s">
        <v>28</v>
      </c>
      <c r="E2634" t="s">
        <v>29</v>
      </c>
      <c r="F2634">
        <v>7</v>
      </c>
      <c r="G2634" t="s">
        <v>63</v>
      </c>
      <c r="H2634" t="s">
        <v>107</v>
      </c>
      <c r="I2634" t="s">
        <v>32</v>
      </c>
      <c r="J2634" t="s">
        <v>33</v>
      </c>
      <c r="K2634" t="s">
        <v>93</v>
      </c>
      <c r="L2634" t="s">
        <v>122</v>
      </c>
      <c r="M2634" t="s">
        <v>79</v>
      </c>
      <c r="N2634">
        <v>188</v>
      </c>
      <c r="O2634">
        <v>1882.31</v>
      </c>
      <c r="P2634">
        <v>0.13</v>
      </c>
      <c r="Q2634">
        <v>307870.62</v>
      </c>
      <c r="R2634">
        <v>181643.67</v>
      </c>
      <c r="S2634">
        <v>126226.95</v>
      </c>
      <c r="T2634">
        <v>54015.07</v>
      </c>
      <c r="U2634">
        <v>72211.88</v>
      </c>
      <c r="V2634">
        <v>0.26</v>
      </c>
      <c r="W2634">
        <v>53436.79</v>
      </c>
      <c r="X2634">
        <v>364568.8</v>
      </c>
      <c r="Y2634" t="s">
        <v>74</v>
      </c>
      <c r="Z2634" t="s">
        <v>38</v>
      </c>
      <c r="AA2634" t="s">
        <v>39</v>
      </c>
    </row>
    <row r="2635" spans="1:27" x14ac:dyDescent="0.25">
      <c r="A2635" t="s">
        <v>2777</v>
      </c>
      <c r="B2635" s="2">
        <v>44854</v>
      </c>
      <c r="C2635">
        <v>2022</v>
      </c>
      <c r="D2635" t="s">
        <v>113</v>
      </c>
      <c r="E2635" t="s">
        <v>114</v>
      </c>
      <c r="F2635">
        <v>10</v>
      </c>
      <c r="G2635" t="s">
        <v>63</v>
      </c>
      <c r="H2635" t="s">
        <v>64</v>
      </c>
      <c r="I2635" t="s">
        <v>52</v>
      </c>
      <c r="J2635" t="s">
        <v>53</v>
      </c>
      <c r="K2635" t="s">
        <v>95</v>
      </c>
      <c r="L2635" t="s">
        <v>83</v>
      </c>
      <c r="M2635" t="s">
        <v>47</v>
      </c>
      <c r="N2635">
        <v>91</v>
      </c>
      <c r="O2635">
        <v>1312.74</v>
      </c>
      <c r="P2635">
        <v>0.15</v>
      </c>
      <c r="Q2635">
        <v>101540.44</v>
      </c>
      <c r="R2635">
        <v>58893.46</v>
      </c>
      <c r="S2635">
        <v>42646.98</v>
      </c>
      <c r="T2635">
        <v>15635.23</v>
      </c>
      <c r="U2635">
        <v>27011.75</v>
      </c>
      <c r="V2635">
        <v>0.24</v>
      </c>
      <c r="W2635">
        <v>20528.93</v>
      </c>
      <c r="X2635">
        <v>93240.91</v>
      </c>
      <c r="Y2635" t="s">
        <v>74</v>
      </c>
      <c r="Z2635" t="s">
        <v>38</v>
      </c>
      <c r="AA2635" t="s">
        <v>39</v>
      </c>
    </row>
    <row r="2636" spans="1:27" x14ac:dyDescent="0.25">
      <c r="A2636" t="s">
        <v>2778</v>
      </c>
      <c r="B2636" s="2">
        <v>45154</v>
      </c>
      <c r="C2636">
        <v>2023</v>
      </c>
      <c r="D2636" t="s">
        <v>28</v>
      </c>
      <c r="E2636" t="s">
        <v>81</v>
      </c>
      <c r="F2636">
        <v>8</v>
      </c>
      <c r="G2636" t="s">
        <v>30</v>
      </c>
      <c r="H2636" t="s">
        <v>129</v>
      </c>
      <c r="I2636" t="s">
        <v>32</v>
      </c>
      <c r="J2636" t="s">
        <v>33</v>
      </c>
      <c r="K2636" t="s">
        <v>100</v>
      </c>
      <c r="L2636" t="s">
        <v>35</v>
      </c>
      <c r="M2636" t="s">
        <v>47</v>
      </c>
      <c r="N2636">
        <v>58</v>
      </c>
      <c r="O2636">
        <v>1416.25</v>
      </c>
      <c r="P2636">
        <v>0.06</v>
      </c>
      <c r="Q2636">
        <v>77213.95</v>
      </c>
      <c r="R2636">
        <v>49416.93</v>
      </c>
      <c r="S2636">
        <v>27797.02</v>
      </c>
      <c r="T2636">
        <v>5688.41</v>
      </c>
      <c r="U2636">
        <v>22108.61</v>
      </c>
      <c r="V2636">
        <v>0.23</v>
      </c>
      <c r="W2636">
        <v>17023.63</v>
      </c>
      <c r="X2636">
        <v>68899.64</v>
      </c>
      <c r="Y2636" t="s">
        <v>37</v>
      </c>
      <c r="Z2636" t="s">
        <v>75</v>
      </c>
      <c r="AA2636" t="s">
        <v>39</v>
      </c>
    </row>
    <row r="2637" spans="1:27" x14ac:dyDescent="0.25">
      <c r="A2637" t="s">
        <v>2779</v>
      </c>
      <c r="B2637" s="2">
        <v>45574</v>
      </c>
      <c r="C2637">
        <v>2024</v>
      </c>
      <c r="D2637" t="s">
        <v>113</v>
      </c>
      <c r="E2637" t="s">
        <v>114</v>
      </c>
      <c r="F2637">
        <v>10</v>
      </c>
      <c r="G2637" t="s">
        <v>51</v>
      </c>
      <c r="H2637" t="s">
        <v>71</v>
      </c>
      <c r="I2637" t="s">
        <v>32</v>
      </c>
      <c r="J2637" t="s">
        <v>33</v>
      </c>
      <c r="K2637" t="s">
        <v>118</v>
      </c>
      <c r="L2637" t="s">
        <v>111</v>
      </c>
      <c r="M2637" t="s">
        <v>60</v>
      </c>
      <c r="N2637">
        <v>120</v>
      </c>
      <c r="O2637">
        <v>736.64</v>
      </c>
      <c r="P2637">
        <v>0.12</v>
      </c>
      <c r="Q2637">
        <v>77789.179999999993</v>
      </c>
      <c r="R2637">
        <v>50562.97</v>
      </c>
      <c r="S2637">
        <v>27226.21</v>
      </c>
      <c r="T2637">
        <v>8998.09</v>
      </c>
      <c r="U2637">
        <v>18228.12</v>
      </c>
      <c r="V2637">
        <v>0.3</v>
      </c>
      <c r="W2637">
        <v>12759.68</v>
      </c>
      <c r="X2637">
        <v>68913.83</v>
      </c>
      <c r="Y2637" t="s">
        <v>74</v>
      </c>
      <c r="Z2637" t="s">
        <v>61</v>
      </c>
      <c r="AA2637" t="s">
        <v>39</v>
      </c>
    </row>
    <row r="2638" spans="1:27" x14ac:dyDescent="0.25">
      <c r="A2638" t="s">
        <v>2780</v>
      </c>
      <c r="B2638" s="2">
        <v>45402</v>
      </c>
      <c r="C2638">
        <v>2024</v>
      </c>
      <c r="D2638" t="s">
        <v>41</v>
      </c>
      <c r="E2638" t="s">
        <v>70</v>
      </c>
      <c r="F2638">
        <v>4</v>
      </c>
      <c r="G2638" t="s">
        <v>63</v>
      </c>
      <c r="H2638" t="s">
        <v>31</v>
      </c>
      <c r="I2638" t="s">
        <v>32</v>
      </c>
      <c r="J2638" t="s">
        <v>33</v>
      </c>
      <c r="K2638" t="s">
        <v>198</v>
      </c>
      <c r="L2638" t="s">
        <v>122</v>
      </c>
      <c r="M2638" t="s">
        <v>47</v>
      </c>
      <c r="N2638">
        <v>195</v>
      </c>
      <c r="O2638">
        <v>626.48</v>
      </c>
      <c r="P2638">
        <v>0.25</v>
      </c>
      <c r="Q2638">
        <v>91622.7</v>
      </c>
      <c r="R2638">
        <v>42146.44</v>
      </c>
      <c r="S2638">
        <v>49476.26</v>
      </c>
      <c r="T2638">
        <v>12407.59</v>
      </c>
      <c r="U2638">
        <v>37068.67</v>
      </c>
      <c r="V2638">
        <v>0.25</v>
      </c>
      <c r="W2638">
        <v>27801.5</v>
      </c>
      <c r="X2638">
        <v>84634.7</v>
      </c>
      <c r="Y2638" t="s">
        <v>56</v>
      </c>
      <c r="Z2638" t="s">
        <v>38</v>
      </c>
      <c r="AA2638" t="s">
        <v>39</v>
      </c>
    </row>
    <row r="2639" spans="1:27" x14ac:dyDescent="0.25">
      <c r="A2639" t="s">
        <v>2781</v>
      </c>
      <c r="B2639" s="2">
        <v>45376</v>
      </c>
      <c r="C2639">
        <v>2024</v>
      </c>
      <c r="D2639" t="s">
        <v>49</v>
      </c>
      <c r="E2639" t="s">
        <v>106</v>
      </c>
      <c r="F2639">
        <v>3</v>
      </c>
      <c r="G2639" t="s">
        <v>51</v>
      </c>
      <c r="H2639" t="s">
        <v>129</v>
      </c>
      <c r="I2639" t="s">
        <v>135</v>
      </c>
      <c r="J2639" t="s">
        <v>66</v>
      </c>
      <c r="K2639" t="s">
        <v>136</v>
      </c>
      <c r="L2639" t="s">
        <v>96</v>
      </c>
      <c r="M2639" t="s">
        <v>36</v>
      </c>
      <c r="N2639">
        <v>35</v>
      </c>
      <c r="O2639">
        <v>1869.2</v>
      </c>
      <c r="P2639">
        <v>0.04</v>
      </c>
      <c r="Q2639">
        <v>62805.120000000003</v>
      </c>
      <c r="R2639">
        <v>38311.120000000003</v>
      </c>
      <c r="S2639">
        <v>24494</v>
      </c>
      <c r="T2639">
        <v>3466.64</v>
      </c>
      <c r="U2639">
        <v>21027.360000000001</v>
      </c>
      <c r="V2639">
        <v>0.27</v>
      </c>
      <c r="W2639">
        <v>15349.97</v>
      </c>
      <c r="X2639">
        <v>62095</v>
      </c>
      <c r="Y2639" t="s">
        <v>37</v>
      </c>
      <c r="Z2639" t="s">
        <v>38</v>
      </c>
      <c r="AA2639" t="s">
        <v>39</v>
      </c>
    </row>
    <row r="2640" spans="1:27" x14ac:dyDescent="0.25">
      <c r="A2640" t="s">
        <v>2782</v>
      </c>
      <c r="B2640" s="2">
        <v>45424</v>
      </c>
      <c r="C2640">
        <v>2024</v>
      </c>
      <c r="D2640" t="s">
        <v>41</v>
      </c>
      <c r="E2640" t="s">
        <v>42</v>
      </c>
      <c r="F2640">
        <v>5</v>
      </c>
      <c r="G2640" t="s">
        <v>85</v>
      </c>
      <c r="H2640" t="s">
        <v>107</v>
      </c>
      <c r="I2640" t="s">
        <v>65</v>
      </c>
      <c r="J2640" t="s">
        <v>66</v>
      </c>
      <c r="K2640" t="s">
        <v>82</v>
      </c>
      <c r="L2640" t="s">
        <v>73</v>
      </c>
      <c r="M2640" t="s">
        <v>79</v>
      </c>
      <c r="N2640">
        <v>70</v>
      </c>
      <c r="O2640">
        <v>1777.29</v>
      </c>
      <c r="P2640">
        <v>0.03</v>
      </c>
      <c r="Q2640">
        <v>120677.99</v>
      </c>
      <c r="R2640">
        <v>54305.1</v>
      </c>
      <c r="S2640">
        <v>66372.89</v>
      </c>
      <c r="T2640">
        <v>20988.82</v>
      </c>
      <c r="U2640">
        <v>45384.07</v>
      </c>
      <c r="V2640">
        <v>0.23</v>
      </c>
      <c r="W2640">
        <v>34945.730000000003</v>
      </c>
      <c r="X2640">
        <v>144014.57</v>
      </c>
      <c r="Y2640" t="s">
        <v>37</v>
      </c>
      <c r="Z2640" t="s">
        <v>61</v>
      </c>
      <c r="AA2640" t="s">
        <v>39</v>
      </c>
    </row>
    <row r="2641" spans="1:27" x14ac:dyDescent="0.25">
      <c r="A2641" t="s">
        <v>2783</v>
      </c>
      <c r="B2641" s="2">
        <v>45362</v>
      </c>
      <c r="C2641">
        <v>2024</v>
      </c>
      <c r="D2641" t="s">
        <v>49</v>
      </c>
      <c r="E2641" t="s">
        <v>106</v>
      </c>
      <c r="F2641">
        <v>3</v>
      </c>
      <c r="G2641" t="s">
        <v>85</v>
      </c>
      <c r="H2641" t="s">
        <v>31</v>
      </c>
      <c r="I2641" t="s">
        <v>135</v>
      </c>
      <c r="J2641" t="s">
        <v>66</v>
      </c>
      <c r="K2641" t="s">
        <v>126</v>
      </c>
      <c r="L2641" t="s">
        <v>137</v>
      </c>
      <c r="M2641" t="s">
        <v>36</v>
      </c>
      <c r="N2641">
        <v>178</v>
      </c>
      <c r="O2641">
        <v>1820.69</v>
      </c>
      <c r="P2641">
        <v>0.08</v>
      </c>
      <c r="Q2641">
        <v>298156.19</v>
      </c>
      <c r="R2641">
        <v>172930.59</v>
      </c>
      <c r="S2641">
        <v>125225.60000000001</v>
      </c>
      <c r="T2641">
        <v>30602.21</v>
      </c>
      <c r="U2641">
        <v>94623.39</v>
      </c>
      <c r="V2641">
        <v>0.26</v>
      </c>
      <c r="W2641">
        <v>70021.31</v>
      </c>
      <c r="X2641">
        <v>278223.06</v>
      </c>
      <c r="Y2641" t="s">
        <v>37</v>
      </c>
      <c r="Z2641" t="s">
        <v>75</v>
      </c>
      <c r="AA2641" t="s">
        <v>39</v>
      </c>
    </row>
    <row r="2642" spans="1:27" x14ac:dyDescent="0.25">
      <c r="A2642" t="s">
        <v>2784</v>
      </c>
      <c r="B2642" s="2">
        <v>44838</v>
      </c>
      <c r="C2642">
        <v>2022</v>
      </c>
      <c r="D2642" t="s">
        <v>113</v>
      </c>
      <c r="E2642" t="s">
        <v>114</v>
      </c>
      <c r="F2642">
        <v>10</v>
      </c>
      <c r="G2642" t="s">
        <v>30</v>
      </c>
      <c r="H2642" t="s">
        <v>71</v>
      </c>
      <c r="I2642" t="s">
        <v>92</v>
      </c>
      <c r="J2642" t="s">
        <v>53</v>
      </c>
      <c r="K2642" t="s">
        <v>34</v>
      </c>
      <c r="L2642" t="s">
        <v>137</v>
      </c>
      <c r="M2642" t="s">
        <v>47</v>
      </c>
      <c r="N2642">
        <v>40</v>
      </c>
      <c r="O2642">
        <v>1596.28</v>
      </c>
      <c r="P2642">
        <v>0.17</v>
      </c>
      <c r="Q2642">
        <v>52996.5</v>
      </c>
      <c r="R2642">
        <v>31267.93</v>
      </c>
      <c r="S2642">
        <v>21728.57</v>
      </c>
      <c r="T2642">
        <v>8311.5499999999993</v>
      </c>
      <c r="U2642">
        <v>13417.02</v>
      </c>
      <c r="V2642">
        <v>0.23</v>
      </c>
      <c r="W2642">
        <v>10331.11</v>
      </c>
      <c r="X2642">
        <v>50361.01</v>
      </c>
      <c r="Y2642" t="s">
        <v>37</v>
      </c>
      <c r="Z2642" t="s">
        <v>57</v>
      </c>
      <c r="AA2642" t="s">
        <v>39</v>
      </c>
    </row>
    <row r="2643" spans="1:27" x14ac:dyDescent="0.25">
      <c r="A2643" t="s">
        <v>2785</v>
      </c>
      <c r="B2643" s="2">
        <v>44883</v>
      </c>
      <c r="C2643">
        <v>2022</v>
      </c>
      <c r="D2643" t="s">
        <v>113</v>
      </c>
      <c r="E2643" t="s">
        <v>117</v>
      </c>
      <c r="F2643">
        <v>11</v>
      </c>
      <c r="G2643" t="s">
        <v>43</v>
      </c>
      <c r="H2643" t="s">
        <v>107</v>
      </c>
      <c r="I2643" t="s">
        <v>92</v>
      </c>
      <c r="J2643" t="s">
        <v>53</v>
      </c>
      <c r="K2643" t="s">
        <v>149</v>
      </c>
      <c r="L2643" t="s">
        <v>96</v>
      </c>
      <c r="M2643" t="s">
        <v>79</v>
      </c>
      <c r="N2643">
        <v>161</v>
      </c>
      <c r="O2643">
        <v>1944.69</v>
      </c>
      <c r="P2643">
        <v>0.03</v>
      </c>
      <c r="Q2643">
        <v>303702.24</v>
      </c>
      <c r="R2643">
        <v>182221.34</v>
      </c>
      <c r="S2643">
        <v>121480.9</v>
      </c>
      <c r="T2643">
        <v>59730.79</v>
      </c>
      <c r="U2643">
        <v>61750.11</v>
      </c>
      <c r="V2643">
        <v>0.21</v>
      </c>
      <c r="W2643">
        <v>48782.59</v>
      </c>
      <c r="X2643">
        <v>358601.48</v>
      </c>
      <c r="Y2643" t="s">
        <v>56</v>
      </c>
      <c r="Z2643" t="s">
        <v>75</v>
      </c>
      <c r="AA2643" t="s">
        <v>39</v>
      </c>
    </row>
    <row r="2644" spans="1:27" x14ac:dyDescent="0.25">
      <c r="A2644" t="s">
        <v>2786</v>
      </c>
      <c r="B2644" s="2">
        <v>44586</v>
      </c>
      <c r="C2644">
        <v>2022</v>
      </c>
      <c r="D2644" t="s">
        <v>49</v>
      </c>
      <c r="E2644" t="s">
        <v>50</v>
      </c>
      <c r="F2644">
        <v>1</v>
      </c>
      <c r="G2644" t="s">
        <v>51</v>
      </c>
      <c r="H2644" t="s">
        <v>89</v>
      </c>
      <c r="I2644" t="s">
        <v>52</v>
      </c>
      <c r="J2644" t="s">
        <v>53</v>
      </c>
      <c r="K2644" t="s">
        <v>118</v>
      </c>
      <c r="L2644" t="s">
        <v>96</v>
      </c>
      <c r="M2644" t="s">
        <v>79</v>
      </c>
      <c r="N2644">
        <v>94</v>
      </c>
      <c r="O2644">
        <v>1130.3399999999999</v>
      </c>
      <c r="P2644">
        <v>0.02</v>
      </c>
      <c r="Q2644">
        <v>104126.92</v>
      </c>
      <c r="R2644">
        <v>66641.23</v>
      </c>
      <c r="S2644">
        <v>37485.69</v>
      </c>
      <c r="T2644">
        <v>13317.22</v>
      </c>
      <c r="U2644">
        <v>24168.47</v>
      </c>
      <c r="V2644">
        <v>0.28999999999999998</v>
      </c>
      <c r="W2644">
        <v>17159.61</v>
      </c>
      <c r="X2644">
        <v>92726.13</v>
      </c>
      <c r="Y2644" t="s">
        <v>74</v>
      </c>
      <c r="Z2644" t="s">
        <v>75</v>
      </c>
      <c r="AA2644" t="s">
        <v>39</v>
      </c>
    </row>
    <row r="2645" spans="1:27" x14ac:dyDescent="0.25">
      <c r="A2645" t="s">
        <v>2787</v>
      </c>
      <c r="B2645" s="2">
        <v>45169</v>
      </c>
      <c r="C2645">
        <v>2023</v>
      </c>
      <c r="D2645" t="s">
        <v>28</v>
      </c>
      <c r="E2645" t="s">
        <v>81</v>
      </c>
      <c r="F2645">
        <v>8</v>
      </c>
      <c r="G2645" t="s">
        <v>85</v>
      </c>
      <c r="H2645" t="s">
        <v>129</v>
      </c>
      <c r="I2645" t="s">
        <v>45</v>
      </c>
      <c r="J2645" t="s">
        <v>33</v>
      </c>
      <c r="K2645" t="s">
        <v>176</v>
      </c>
      <c r="L2645" t="s">
        <v>122</v>
      </c>
      <c r="M2645" t="s">
        <v>47</v>
      </c>
      <c r="N2645">
        <v>92</v>
      </c>
      <c r="O2645">
        <v>697.88</v>
      </c>
      <c r="P2645">
        <v>0.09</v>
      </c>
      <c r="Q2645">
        <v>58426.51</v>
      </c>
      <c r="R2645">
        <v>25707.66</v>
      </c>
      <c r="S2645">
        <v>32718.85</v>
      </c>
      <c r="T2645">
        <v>5684.63</v>
      </c>
      <c r="U2645">
        <v>27034.22</v>
      </c>
      <c r="V2645">
        <v>0.18</v>
      </c>
      <c r="W2645">
        <v>22168.06</v>
      </c>
      <c r="X2645">
        <v>63273.45</v>
      </c>
      <c r="Y2645" t="s">
        <v>74</v>
      </c>
      <c r="Z2645" t="s">
        <v>38</v>
      </c>
      <c r="AA2645" t="s">
        <v>39</v>
      </c>
    </row>
    <row r="2646" spans="1:27" x14ac:dyDescent="0.25">
      <c r="A2646" t="s">
        <v>2788</v>
      </c>
      <c r="B2646" s="2">
        <v>45326</v>
      </c>
      <c r="C2646">
        <v>2024</v>
      </c>
      <c r="D2646" t="s">
        <v>49</v>
      </c>
      <c r="E2646" t="s">
        <v>88</v>
      </c>
      <c r="F2646">
        <v>2</v>
      </c>
      <c r="G2646" t="s">
        <v>43</v>
      </c>
      <c r="H2646" t="s">
        <v>89</v>
      </c>
      <c r="I2646" t="s">
        <v>65</v>
      </c>
      <c r="J2646" t="s">
        <v>66</v>
      </c>
      <c r="K2646" t="s">
        <v>142</v>
      </c>
      <c r="L2646" t="s">
        <v>96</v>
      </c>
      <c r="M2646" t="s">
        <v>47</v>
      </c>
      <c r="N2646">
        <v>10</v>
      </c>
      <c r="O2646">
        <v>1146.1500000000001</v>
      </c>
      <c r="P2646">
        <v>0.13</v>
      </c>
      <c r="R2646">
        <v>6082.61</v>
      </c>
      <c r="S2646">
        <v>3888.89</v>
      </c>
      <c r="T2646">
        <v>897.84</v>
      </c>
      <c r="U2646">
        <v>2991.05</v>
      </c>
      <c r="V2646">
        <v>0.19</v>
      </c>
      <c r="W2646">
        <v>2422.75</v>
      </c>
      <c r="X2646">
        <v>11715.87</v>
      </c>
      <c r="Y2646" t="s">
        <v>56</v>
      </c>
      <c r="Z2646" t="s">
        <v>75</v>
      </c>
      <c r="AA2646" t="s">
        <v>39</v>
      </c>
    </row>
    <row r="2647" spans="1:27" x14ac:dyDescent="0.25">
      <c r="A2647" t="s">
        <v>2789</v>
      </c>
      <c r="B2647" s="2">
        <v>45375</v>
      </c>
      <c r="C2647">
        <v>2024</v>
      </c>
      <c r="D2647" t="s">
        <v>49</v>
      </c>
      <c r="E2647" t="s">
        <v>106</v>
      </c>
      <c r="F2647">
        <v>3</v>
      </c>
      <c r="G2647" t="s">
        <v>43</v>
      </c>
      <c r="H2647" t="s">
        <v>107</v>
      </c>
      <c r="I2647" t="s">
        <v>32</v>
      </c>
      <c r="J2647" t="s">
        <v>33</v>
      </c>
      <c r="K2647" t="s">
        <v>126</v>
      </c>
      <c r="L2647" t="s">
        <v>46</v>
      </c>
      <c r="M2647" t="s">
        <v>47</v>
      </c>
      <c r="N2647">
        <v>153</v>
      </c>
      <c r="O2647">
        <v>343.41</v>
      </c>
      <c r="P2647">
        <v>0.1</v>
      </c>
      <c r="Q2647">
        <v>47287.56</v>
      </c>
      <c r="R2647">
        <v>19387.900000000001</v>
      </c>
      <c r="S2647">
        <v>27899.66</v>
      </c>
      <c r="T2647">
        <v>2541.39</v>
      </c>
      <c r="U2647">
        <v>25358.27</v>
      </c>
      <c r="V2647">
        <v>0.23</v>
      </c>
      <c r="W2647">
        <v>19525.87</v>
      </c>
      <c r="X2647">
        <v>41235.599999999999</v>
      </c>
      <c r="Y2647" t="s">
        <v>37</v>
      </c>
      <c r="Z2647" t="s">
        <v>75</v>
      </c>
      <c r="AA2647" t="s">
        <v>39</v>
      </c>
    </row>
    <row r="2648" spans="1:27" x14ac:dyDescent="0.25">
      <c r="A2648" t="s">
        <v>2790</v>
      </c>
      <c r="B2648" s="2">
        <v>45305</v>
      </c>
      <c r="C2648">
        <v>2024</v>
      </c>
      <c r="D2648" t="s">
        <v>49</v>
      </c>
      <c r="E2648" t="s">
        <v>50</v>
      </c>
      <c r="F2648">
        <v>1</v>
      </c>
      <c r="G2648" t="s">
        <v>51</v>
      </c>
      <c r="H2648" t="s">
        <v>44</v>
      </c>
      <c r="I2648" t="s">
        <v>45</v>
      </c>
      <c r="J2648" t="s">
        <v>33</v>
      </c>
      <c r="K2648" t="s">
        <v>115</v>
      </c>
      <c r="L2648" t="s">
        <v>119</v>
      </c>
      <c r="M2648" t="s">
        <v>79</v>
      </c>
      <c r="N2648">
        <v>20</v>
      </c>
      <c r="O2648">
        <v>1738.7</v>
      </c>
      <c r="P2648">
        <v>0.05</v>
      </c>
      <c r="Q2648">
        <v>33035.300000000003</v>
      </c>
      <c r="R2648">
        <v>20151.53</v>
      </c>
      <c r="S2648">
        <v>12883.77</v>
      </c>
      <c r="T2648">
        <v>2892.89</v>
      </c>
      <c r="U2648">
        <v>9990.8799999999992</v>
      </c>
      <c r="V2648">
        <v>0.22</v>
      </c>
      <c r="W2648">
        <v>7792.89</v>
      </c>
      <c r="X2648">
        <v>33333.269999999997</v>
      </c>
      <c r="Y2648" t="s">
        <v>37</v>
      </c>
      <c r="Z2648" t="s">
        <v>57</v>
      </c>
      <c r="AA2648" t="s">
        <v>39</v>
      </c>
    </row>
    <row r="2649" spans="1:27" x14ac:dyDescent="0.25">
      <c r="A2649" t="s">
        <v>2791</v>
      </c>
      <c r="B2649" s="2">
        <v>44602</v>
      </c>
      <c r="C2649">
        <v>2022</v>
      </c>
      <c r="D2649" t="s">
        <v>49</v>
      </c>
      <c r="E2649" t="s">
        <v>88</v>
      </c>
      <c r="F2649">
        <v>2</v>
      </c>
      <c r="G2649" t="s">
        <v>63</v>
      </c>
      <c r="H2649" t="s">
        <v>89</v>
      </c>
      <c r="I2649" t="s">
        <v>65</v>
      </c>
      <c r="J2649" t="s">
        <v>66</v>
      </c>
      <c r="K2649" t="s">
        <v>322</v>
      </c>
      <c r="L2649" t="s">
        <v>137</v>
      </c>
      <c r="M2649" t="s">
        <v>36</v>
      </c>
      <c r="N2649">
        <v>172</v>
      </c>
      <c r="O2649">
        <v>178.97</v>
      </c>
      <c r="P2649">
        <v>0.25</v>
      </c>
      <c r="Q2649">
        <v>23087.13</v>
      </c>
      <c r="R2649">
        <v>10389.209999999999</v>
      </c>
      <c r="S2649">
        <v>12697.92</v>
      </c>
      <c r="T2649">
        <v>1706.73</v>
      </c>
      <c r="U2649">
        <v>10991.19</v>
      </c>
      <c r="V2649">
        <v>0.2</v>
      </c>
      <c r="W2649">
        <v>8792.9500000000007</v>
      </c>
      <c r="X2649">
        <v>22829.68</v>
      </c>
      <c r="Y2649" t="s">
        <v>74</v>
      </c>
      <c r="Z2649" t="s">
        <v>38</v>
      </c>
      <c r="AA2649" t="s">
        <v>39</v>
      </c>
    </row>
    <row r="2650" spans="1:27" x14ac:dyDescent="0.25">
      <c r="A2650" t="s">
        <v>2792</v>
      </c>
      <c r="B2650" s="2">
        <v>45445</v>
      </c>
      <c r="C2650">
        <v>2024</v>
      </c>
      <c r="D2650" t="s">
        <v>41</v>
      </c>
      <c r="E2650" t="s">
        <v>77</v>
      </c>
      <c r="F2650">
        <v>6</v>
      </c>
      <c r="G2650" t="s">
        <v>43</v>
      </c>
      <c r="H2650" t="s">
        <v>44</v>
      </c>
      <c r="I2650" t="s">
        <v>65</v>
      </c>
      <c r="J2650" t="s">
        <v>66</v>
      </c>
      <c r="K2650" t="s">
        <v>142</v>
      </c>
      <c r="L2650" t="s">
        <v>68</v>
      </c>
      <c r="M2650" t="s">
        <v>36</v>
      </c>
      <c r="N2650">
        <v>198</v>
      </c>
      <c r="O2650">
        <v>704</v>
      </c>
      <c r="P2650">
        <v>0.04</v>
      </c>
      <c r="Q2650">
        <v>133816.32000000001</v>
      </c>
      <c r="R2650">
        <v>46835.71</v>
      </c>
      <c r="S2650">
        <v>86980.61</v>
      </c>
      <c r="T2650">
        <v>23689.23</v>
      </c>
      <c r="U2650">
        <v>63291.38</v>
      </c>
      <c r="V2650">
        <v>0.27</v>
      </c>
      <c r="W2650">
        <v>46202.71</v>
      </c>
      <c r="X2650">
        <v>148470.76999999999</v>
      </c>
      <c r="Y2650" t="s">
        <v>56</v>
      </c>
      <c r="Z2650" t="s">
        <v>38</v>
      </c>
      <c r="AA2650" t="s">
        <v>39</v>
      </c>
    </row>
    <row r="2651" spans="1:27" x14ac:dyDescent="0.25">
      <c r="A2651" t="s">
        <v>2793</v>
      </c>
      <c r="B2651" s="2">
        <v>45643</v>
      </c>
      <c r="C2651">
        <v>2024</v>
      </c>
      <c r="D2651" t="s">
        <v>113</v>
      </c>
      <c r="E2651" t="s">
        <v>156</v>
      </c>
      <c r="F2651">
        <v>12</v>
      </c>
      <c r="G2651" t="s">
        <v>30</v>
      </c>
      <c r="H2651" t="s">
        <v>107</v>
      </c>
      <c r="I2651" t="s">
        <v>52</v>
      </c>
      <c r="J2651" t="s">
        <v>53</v>
      </c>
      <c r="K2651" t="s">
        <v>110</v>
      </c>
      <c r="L2651" t="s">
        <v>159</v>
      </c>
      <c r="M2651" t="s">
        <v>47</v>
      </c>
      <c r="N2651">
        <v>177</v>
      </c>
      <c r="O2651">
        <v>260.87</v>
      </c>
      <c r="P2651">
        <v>0.15</v>
      </c>
      <c r="Q2651">
        <v>39247.89</v>
      </c>
      <c r="R2651">
        <v>17661.55</v>
      </c>
      <c r="S2651">
        <v>21586.34</v>
      </c>
      <c r="T2651">
        <v>5585.51</v>
      </c>
      <c r="U2651">
        <v>16000.83</v>
      </c>
      <c r="V2651">
        <v>0.24</v>
      </c>
      <c r="W2651">
        <v>12160.63</v>
      </c>
      <c r="X2651">
        <v>36743.5</v>
      </c>
      <c r="Y2651" t="s">
        <v>37</v>
      </c>
      <c r="Z2651" t="s">
        <v>38</v>
      </c>
      <c r="AA2651" t="s">
        <v>39</v>
      </c>
    </row>
    <row r="2652" spans="1:27" x14ac:dyDescent="0.25">
      <c r="A2652" t="s">
        <v>2794</v>
      </c>
      <c r="B2652" s="2">
        <v>44787</v>
      </c>
      <c r="C2652">
        <v>2022</v>
      </c>
      <c r="D2652" t="s">
        <v>28</v>
      </c>
      <c r="E2652" t="s">
        <v>81</v>
      </c>
      <c r="F2652">
        <v>8</v>
      </c>
      <c r="G2652" t="s">
        <v>51</v>
      </c>
      <c r="H2652" t="s">
        <v>89</v>
      </c>
      <c r="I2652" t="s">
        <v>92</v>
      </c>
      <c r="J2652" t="s">
        <v>53</v>
      </c>
      <c r="K2652" t="s">
        <v>211</v>
      </c>
      <c r="L2652" t="s">
        <v>83</v>
      </c>
      <c r="M2652" t="s">
        <v>36</v>
      </c>
      <c r="N2652">
        <v>125</v>
      </c>
      <c r="O2652">
        <v>1520.45</v>
      </c>
      <c r="P2652">
        <v>0.15</v>
      </c>
      <c r="Q2652">
        <v>161547.81</v>
      </c>
      <c r="R2652">
        <v>48464.34</v>
      </c>
      <c r="S2652">
        <v>113083.47</v>
      </c>
      <c r="T2652">
        <v>8421.61</v>
      </c>
      <c r="U2652">
        <v>104661.86</v>
      </c>
      <c r="V2652">
        <v>0.28000000000000003</v>
      </c>
      <c r="W2652">
        <v>75356.539999999994</v>
      </c>
      <c r="X2652">
        <v>155957.47</v>
      </c>
      <c r="Y2652" t="s">
        <v>56</v>
      </c>
      <c r="Z2652" t="s">
        <v>38</v>
      </c>
      <c r="AA2652" t="s">
        <v>39</v>
      </c>
    </row>
    <row r="2653" spans="1:27" x14ac:dyDescent="0.25">
      <c r="A2653" t="s">
        <v>2795</v>
      </c>
      <c r="B2653" s="2">
        <v>44594</v>
      </c>
      <c r="C2653">
        <v>2022</v>
      </c>
      <c r="D2653" t="s">
        <v>49</v>
      </c>
      <c r="E2653" t="s">
        <v>88</v>
      </c>
      <c r="F2653">
        <v>2</v>
      </c>
      <c r="G2653" t="s">
        <v>30</v>
      </c>
      <c r="H2653" t="s">
        <v>107</v>
      </c>
      <c r="I2653" t="s">
        <v>45</v>
      </c>
      <c r="J2653" t="s">
        <v>33</v>
      </c>
      <c r="K2653" t="s">
        <v>139</v>
      </c>
      <c r="L2653" t="s">
        <v>55</v>
      </c>
      <c r="M2653" t="s">
        <v>36</v>
      </c>
      <c r="N2653">
        <v>50</v>
      </c>
      <c r="O2653">
        <v>472.43</v>
      </c>
      <c r="P2653">
        <v>0.18</v>
      </c>
      <c r="Q2653">
        <v>19369.63</v>
      </c>
      <c r="R2653">
        <v>6004.59</v>
      </c>
      <c r="S2653">
        <v>13365.04</v>
      </c>
      <c r="T2653">
        <v>3856.4</v>
      </c>
      <c r="U2653">
        <v>9508.64</v>
      </c>
      <c r="V2653">
        <v>0.25</v>
      </c>
      <c r="W2653">
        <v>7131.48</v>
      </c>
      <c r="X2653">
        <v>18763.09</v>
      </c>
      <c r="Y2653" t="s">
        <v>37</v>
      </c>
      <c r="Z2653" t="s">
        <v>57</v>
      </c>
      <c r="AA2653" t="s">
        <v>39</v>
      </c>
    </row>
    <row r="2654" spans="1:27" x14ac:dyDescent="0.25">
      <c r="A2654" t="s">
        <v>2796</v>
      </c>
      <c r="B2654" s="2">
        <v>45446</v>
      </c>
      <c r="C2654">
        <v>2024</v>
      </c>
      <c r="D2654" t="s">
        <v>41</v>
      </c>
      <c r="E2654" t="s">
        <v>77</v>
      </c>
      <c r="F2654">
        <v>6</v>
      </c>
      <c r="G2654" t="s">
        <v>85</v>
      </c>
      <c r="H2654" t="s">
        <v>44</v>
      </c>
      <c r="I2654" t="s">
        <v>32</v>
      </c>
      <c r="J2654" t="s">
        <v>33</v>
      </c>
      <c r="K2654" t="s">
        <v>213</v>
      </c>
      <c r="L2654" t="s">
        <v>137</v>
      </c>
      <c r="M2654" t="s">
        <v>60</v>
      </c>
      <c r="N2654">
        <v>152</v>
      </c>
      <c r="O2654">
        <v>1201.08</v>
      </c>
      <c r="P2654">
        <v>0.16</v>
      </c>
      <c r="Q2654">
        <v>153353.89000000001</v>
      </c>
      <c r="R2654">
        <v>98146.49</v>
      </c>
      <c r="S2654">
        <v>55207.4</v>
      </c>
      <c r="T2654">
        <v>25561.64</v>
      </c>
      <c r="U2654">
        <v>29645.759999999998</v>
      </c>
      <c r="V2654">
        <v>0.3</v>
      </c>
      <c r="W2654">
        <v>20752.03</v>
      </c>
      <c r="X2654">
        <v>160858.79999999999</v>
      </c>
      <c r="Y2654" t="s">
        <v>74</v>
      </c>
      <c r="Z2654" t="s">
        <v>38</v>
      </c>
      <c r="AA2654" t="s">
        <v>39</v>
      </c>
    </row>
    <row r="2655" spans="1:27" x14ac:dyDescent="0.25">
      <c r="A2655" t="s">
        <v>2797</v>
      </c>
      <c r="B2655" s="2">
        <v>45157</v>
      </c>
      <c r="C2655">
        <v>2023</v>
      </c>
      <c r="D2655" t="s">
        <v>28</v>
      </c>
      <c r="E2655" t="s">
        <v>81</v>
      </c>
      <c r="F2655">
        <v>8</v>
      </c>
      <c r="G2655" t="s">
        <v>30</v>
      </c>
      <c r="H2655" t="s">
        <v>64</v>
      </c>
      <c r="I2655" t="s">
        <v>92</v>
      </c>
      <c r="J2655" t="s">
        <v>53</v>
      </c>
      <c r="K2655" t="s">
        <v>167</v>
      </c>
      <c r="L2655" t="s">
        <v>101</v>
      </c>
      <c r="M2655" t="s">
        <v>47</v>
      </c>
      <c r="N2655">
        <v>111</v>
      </c>
      <c r="O2655">
        <v>1927.44</v>
      </c>
      <c r="P2655">
        <v>0.21</v>
      </c>
      <c r="Q2655">
        <v>169017.21</v>
      </c>
      <c r="R2655">
        <v>96339.81</v>
      </c>
      <c r="S2655">
        <v>72677.399999999994</v>
      </c>
      <c r="T2655">
        <v>12106.36</v>
      </c>
      <c r="U2655">
        <v>60571.040000000001</v>
      </c>
      <c r="V2655">
        <v>0.19</v>
      </c>
      <c r="W2655">
        <v>49062.54</v>
      </c>
      <c r="X2655">
        <v>177145.87</v>
      </c>
      <c r="Y2655" t="s">
        <v>37</v>
      </c>
      <c r="Z2655" t="s">
        <v>75</v>
      </c>
      <c r="AA2655" t="s">
        <v>39</v>
      </c>
    </row>
    <row r="2656" spans="1:27" x14ac:dyDescent="0.25">
      <c r="A2656" t="s">
        <v>2798</v>
      </c>
      <c r="B2656" s="2">
        <v>45109</v>
      </c>
      <c r="C2656">
        <v>2023</v>
      </c>
      <c r="D2656" t="s">
        <v>28</v>
      </c>
      <c r="E2656" t="s">
        <v>29</v>
      </c>
      <c r="F2656">
        <v>7</v>
      </c>
      <c r="G2656" t="s">
        <v>30</v>
      </c>
      <c r="H2656" t="s">
        <v>129</v>
      </c>
      <c r="I2656" t="s">
        <v>92</v>
      </c>
      <c r="J2656" t="s">
        <v>53</v>
      </c>
      <c r="K2656" t="s">
        <v>211</v>
      </c>
      <c r="L2656" t="s">
        <v>111</v>
      </c>
      <c r="M2656" t="s">
        <v>36</v>
      </c>
      <c r="N2656">
        <v>160</v>
      </c>
      <c r="O2656">
        <v>1043.03</v>
      </c>
      <c r="P2656">
        <v>0.14000000000000001</v>
      </c>
      <c r="Q2656">
        <v>143520.93</v>
      </c>
      <c r="R2656">
        <v>84677.35</v>
      </c>
      <c r="S2656">
        <v>58843.58</v>
      </c>
      <c r="T2656">
        <v>19765.439999999999</v>
      </c>
      <c r="U2656">
        <v>39078.14</v>
      </c>
      <c r="V2656">
        <v>0.26</v>
      </c>
      <c r="W2656">
        <v>28917.82</v>
      </c>
      <c r="X2656">
        <v>164551.38</v>
      </c>
      <c r="Y2656" t="s">
        <v>74</v>
      </c>
      <c r="Z2656" t="s">
        <v>38</v>
      </c>
      <c r="AA2656" t="s">
        <v>39</v>
      </c>
    </row>
    <row r="2657" spans="1:27" x14ac:dyDescent="0.25">
      <c r="A2657" t="s">
        <v>2799</v>
      </c>
      <c r="B2657" s="2">
        <v>45063</v>
      </c>
      <c r="C2657">
        <v>2023</v>
      </c>
      <c r="D2657" t="s">
        <v>41</v>
      </c>
      <c r="E2657" t="s">
        <v>42</v>
      </c>
      <c r="F2657">
        <v>5</v>
      </c>
      <c r="G2657" t="s">
        <v>43</v>
      </c>
      <c r="H2657" t="s">
        <v>31</v>
      </c>
      <c r="I2657" t="s">
        <v>45</v>
      </c>
      <c r="J2657" t="s">
        <v>33</v>
      </c>
      <c r="K2657" t="s">
        <v>183</v>
      </c>
      <c r="L2657" t="s">
        <v>68</v>
      </c>
      <c r="M2657" t="s">
        <v>36</v>
      </c>
      <c r="N2657">
        <v>58</v>
      </c>
      <c r="O2657">
        <v>204.12</v>
      </c>
      <c r="P2657">
        <v>0.21</v>
      </c>
      <c r="Q2657">
        <v>9352.7800000000007</v>
      </c>
      <c r="R2657">
        <v>5237.5600000000004</v>
      </c>
      <c r="S2657">
        <v>4115.22</v>
      </c>
      <c r="T2657">
        <v>985.94</v>
      </c>
      <c r="U2657">
        <v>3129.28</v>
      </c>
      <c r="V2657">
        <v>0.3</v>
      </c>
      <c r="W2657">
        <v>2190.5</v>
      </c>
      <c r="X2657">
        <v>10434.469999999999</v>
      </c>
      <c r="Y2657" t="s">
        <v>74</v>
      </c>
      <c r="Z2657" t="s">
        <v>57</v>
      </c>
      <c r="AA2657" t="s">
        <v>39</v>
      </c>
    </row>
    <row r="2658" spans="1:27" x14ac:dyDescent="0.25">
      <c r="A2658" t="s">
        <v>2800</v>
      </c>
      <c r="B2658" s="2">
        <v>44759</v>
      </c>
      <c r="C2658">
        <v>2022</v>
      </c>
      <c r="D2658" t="s">
        <v>28</v>
      </c>
      <c r="E2658" t="s">
        <v>29</v>
      </c>
      <c r="F2658">
        <v>7</v>
      </c>
      <c r="G2658" t="s">
        <v>85</v>
      </c>
      <c r="H2658" t="s">
        <v>44</v>
      </c>
      <c r="I2658" t="s">
        <v>135</v>
      </c>
      <c r="J2658" t="s">
        <v>66</v>
      </c>
      <c r="K2658" t="s">
        <v>108</v>
      </c>
      <c r="L2658" t="s">
        <v>111</v>
      </c>
      <c r="M2658" t="s">
        <v>60</v>
      </c>
      <c r="N2658">
        <v>55</v>
      </c>
      <c r="O2658">
        <v>94.26</v>
      </c>
      <c r="P2658">
        <v>0.24</v>
      </c>
      <c r="R2658">
        <v>2048.84</v>
      </c>
      <c r="S2658">
        <v>1891.23</v>
      </c>
      <c r="T2658">
        <v>698.99</v>
      </c>
      <c r="U2658">
        <v>1192.24</v>
      </c>
      <c r="V2658">
        <v>0.22</v>
      </c>
      <c r="W2658">
        <v>929.95</v>
      </c>
      <c r="X2658">
        <v>3749.94</v>
      </c>
      <c r="Y2658" t="s">
        <v>37</v>
      </c>
      <c r="Z2658" t="s">
        <v>75</v>
      </c>
      <c r="AA2658" t="s">
        <v>39</v>
      </c>
    </row>
    <row r="2659" spans="1:27" x14ac:dyDescent="0.25">
      <c r="A2659" t="s">
        <v>2801</v>
      </c>
      <c r="B2659" s="2">
        <v>45644</v>
      </c>
      <c r="C2659">
        <v>2024</v>
      </c>
      <c r="D2659" t="s">
        <v>113</v>
      </c>
      <c r="E2659" t="s">
        <v>156</v>
      </c>
      <c r="F2659">
        <v>12</v>
      </c>
      <c r="G2659" t="s">
        <v>63</v>
      </c>
      <c r="H2659" t="s">
        <v>31</v>
      </c>
      <c r="I2659" t="s">
        <v>65</v>
      </c>
      <c r="J2659" t="s">
        <v>66</v>
      </c>
      <c r="K2659" t="s">
        <v>172</v>
      </c>
      <c r="L2659" t="s">
        <v>159</v>
      </c>
      <c r="M2659" t="s">
        <v>79</v>
      </c>
      <c r="N2659">
        <v>99</v>
      </c>
      <c r="O2659">
        <v>331.13</v>
      </c>
      <c r="P2659">
        <v>0.18</v>
      </c>
      <c r="Q2659">
        <v>26881.13</v>
      </c>
      <c r="R2659">
        <v>16935.11</v>
      </c>
      <c r="S2659">
        <v>9946.02</v>
      </c>
      <c r="T2659">
        <v>4882.32</v>
      </c>
      <c r="U2659">
        <v>5063.7</v>
      </c>
      <c r="V2659">
        <v>0.2</v>
      </c>
      <c r="W2659">
        <v>4050.96</v>
      </c>
      <c r="X2659">
        <v>30818.06</v>
      </c>
      <c r="Y2659" t="s">
        <v>37</v>
      </c>
      <c r="Z2659" t="s">
        <v>75</v>
      </c>
      <c r="AA2659" t="s">
        <v>39</v>
      </c>
    </row>
    <row r="2660" spans="1:27" x14ac:dyDescent="0.25">
      <c r="A2660" t="s">
        <v>2802</v>
      </c>
      <c r="B2660" s="2">
        <v>45563</v>
      </c>
      <c r="C2660">
        <v>2024</v>
      </c>
      <c r="D2660" t="s">
        <v>28</v>
      </c>
      <c r="E2660" t="s">
        <v>134</v>
      </c>
      <c r="F2660">
        <v>9</v>
      </c>
      <c r="G2660" t="s">
        <v>63</v>
      </c>
      <c r="H2660" t="s">
        <v>44</v>
      </c>
      <c r="I2660" t="s">
        <v>92</v>
      </c>
      <c r="J2660" t="s">
        <v>53</v>
      </c>
      <c r="K2660" t="s">
        <v>72</v>
      </c>
      <c r="L2660" t="s">
        <v>46</v>
      </c>
      <c r="M2660" t="s">
        <v>47</v>
      </c>
      <c r="N2660">
        <v>99</v>
      </c>
      <c r="O2660">
        <v>546.61</v>
      </c>
      <c r="P2660">
        <v>0.23</v>
      </c>
      <c r="Q2660">
        <v>41668.080000000002</v>
      </c>
      <c r="R2660">
        <v>18333.96</v>
      </c>
      <c r="S2660">
        <v>23334.12</v>
      </c>
      <c r="T2660">
        <v>7662.35</v>
      </c>
      <c r="U2660">
        <v>15671.77</v>
      </c>
      <c r="V2660">
        <v>0.26</v>
      </c>
      <c r="W2660">
        <v>11597.11</v>
      </c>
      <c r="X2660">
        <v>42564.05</v>
      </c>
      <c r="Y2660" t="s">
        <v>37</v>
      </c>
      <c r="Z2660" t="s">
        <v>75</v>
      </c>
      <c r="AA2660" t="s">
        <v>39</v>
      </c>
    </row>
    <row r="2661" spans="1:27" x14ac:dyDescent="0.25">
      <c r="A2661" t="s">
        <v>2803</v>
      </c>
      <c r="B2661" s="2">
        <v>44589</v>
      </c>
      <c r="C2661">
        <v>2022</v>
      </c>
      <c r="D2661" t="s">
        <v>49</v>
      </c>
      <c r="E2661" t="s">
        <v>50</v>
      </c>
      <c r="F2661">
        <v>1</v>
      </c>
      <c r="G2661" t="s">
        <v>85</v>
      </c>
      <c r="H2661" t="s">
        <v>44</v>
      </c>
      <c r="I2661" t="s">
        <v>52</v>
      </c>
      <c r="J2661" t="s">
        <v>53</v>
      </c>
      <c r="K2661" t="s">
        <v>223</v>
      </c>
      <c r="L2661" t="s">
        <v>96</v>
      </c>
      <c r="M2661" t="s">
        <v>47</v>
      </c>
      <c r="N2661">
        <v>177</v>
      </c>
      <c r="O2661">
        <v>679.68</v>
      </c>
      <c r="P2661">
        <v>0.13</v>
      </c>
      <c r="Q2661">
        <v>104663.92</v>
      </c>
      <c r="R2661">
        <v>52331.96</v>
      </c>
      <c r="S2661">
        <v>52331.96</v>
      </c>
      <c r="T2661">
        <v>10136.049999999999</v>
      </c>
      <c r="U2661">
        <v>42195.91</v>
      </c>
      <c r="V2661">
        <v>0.3</v>
      </c>
      <c r="W2661">
        <v>29537.14</v>
      </c>
      <c r="X2661">
        <v>98902.52</v>
      </c>
      <c r="Y2661" t="s">
        <v>37</v>
      </c>
      <c r="Z2661" t="s">
        <v>61</v>
      </c>
      <c r="AA2661" t="s">
        <v>39</v>
      </c>
    </row>
    <row r="2662" spans="1:27" x14ac:dyDescent="0.25">
      <c r="A2662" t="s">
        <v>2804</v>
      </c>
      <c r="B2662" s="2">
        <v>45648</v>
      </c>
      <c r="C2662">
        <v>2024</v>
      </c>
      <c r="D2662" t="s">
        <v>113</v>
      </c>
      <c r="E2662" t="s">
        <v>156</v>
      </c>
      <c r="F2662">
        <v>12</v>
      </c>
      <c r="G2662" t="s">
        <v>51</v>
      </c>
      <c r="H2662" t="s">
        <v>89</v>
      </c>
      <c r="I2662" t="s">
        <v>32</v>
      </c>
      <c r="J2662" t="s">
        <v>33</v>
      </c>
      <c r="K2662" t="s">
        <v>54</v>
      </c>
      <c r="L2662" t="s">
        <v>46</v>
      </c>
      <c r="M2662" t="s">
        <v>60</v>
      </c>
      <c r="N2662">
        <v>91</v>
      </c>
      <c r="O2662">
        <v>1150.97</v>
      </c>
      <c r="P2662">
        <v>0.23</v>
      </c>
      <c r="Q2662">
        <v>80648.47</v>
      </c>
      <c r="R2662">
        <v>27420.48</v>
      </c>
      <c r="S2662">
        <v>53227.99</v>
      </c>
      <c r="T2662">
        <v>6112.97</v>
      </c>
      <c r="U2662">
        <v>47115.02</v>
      </c>
      <c r="V2662">
        <v>0.23</v>
      </c>
      <c r="W2662">
        <v>36278.57</v>
      </c>
      <c r="X2662">
        <v>85860.67</v>
      </c>
      <c r="Y2662" t="s">
        <v>37</v>
      </c>
      <c r="Z2662" t="s">
        <v>57</v>
      </c>
      <c r="AA2662" t="s">
        <v>39</v>
      </c>
    </row>
    <row r="2663" spans="1:27" x14ac:dyDescent="0.25">
      <c r="A2663" t="s">
        <v>2805</v>
      </c>
      <c r="B2663" s="2">
        <v>44852</v>
      </c>
      <c r="C2663">
        <v>2022</v>
      </c>
      <c r="D2663" t="s">
        <v>113</v>
      </c>
      <c r="E2663" t="s">
        <v>114</v>
      </c>
      <c r="F2663">
        <v>10</v>
      </c>
      <c r="G2663" t="s">
        <v>85</v>
      </c>
      <c r="H2663" t="s">
        <v>129</v>
      </c>
      <c r="I2663" t="s">
        <v>32</v>
      </c>
      <c r="J2663" t="s">
        <v>33</v>
      </c>
      <c r="K2663" t="s">
        <v>126</v>
      </c>
      <c r="L2663" t="s">
        <v>68</v>
      </c>
      <c r="M2663" t="s">
        <v>47</v>
      </c>
      <c r="N2663">
        <v>118</v>
      </c>
      <c r="O2663">
        <v>899.4</v>
      </c>
      <c r="P2663">
        <v>0.04</v>
      </c>
      <c r="Q2663">
        <v>101884.03</v>
      </c>
      <c r="R2663">
        <v>38715.93</v>
      </c>
      <c r="S2663">
        <v>63168.1</v>
      </c>
      <c r="T2663">
        <v>13329.58</v>
      </c>
      <c r="U2663">
        <v>49838.52</v>
      </c>
      <c r="V2663">
        <v>0.19</v>
      </c>
      <c r="W2663">
        <v>40369.199999999997</v>
      </c>
      <c r="X2663">
        <v>94827.91</v>
      </c>
      <c r="Y2663" t="s">
        <v>37</v>
      </c>
      <c r="Z2663" t="s">
        <v>38</v>
      </c>
      <c r="AA2663" t="s">
        <v>39</v>
      </c>
    </row>
    <row r="2664" spans="1:27" x14ac:dyDescent="0.25">
      <c r="A2664" t="s">
        <v>2806</v>
      </c>
      <c r="B2664" s="2">
        <v>45267</v>
      </c>
      <c r="C2664">
        <v>2023</v>
      </c>
      <c r="D2664" t="s">
        <v>113</v>
      </c>
      <c r="E2664" t="s">
        <v>156</v>
      </c>
      <c r="F2664">
        <v>12</v>
      </c>
      <c r="G2664" t="s">
        <v>43</v>
      </c>
      <c r="H2664" t="s">
        <v>89</v>
      </c>
      <c r="I2664" t="s">
        <v>45</v>
      </c>
      <c r="J2664" t="s">
        <v>33</v>
      </c>
      <c r="K2664" t="s">
        <v>67</v>
      </c>
      <c r="L2664" t="s">
        <v>73</v>
      </c>
      <c r="M2664" t="s">
        <v>79</v>
      </c>
      <c r="N2664">
        <v>87</v>
      </c>
      <c r="O2664">
        <v>1287.82</v>
      </c>
      <c r="P2664">
        <v>0.12</v>
      </c>
      <c r="Q2664">
        <v>98595.5</v>
      </c>
      <c r="R2664">
        <v>49297.75</v>
      </c>
      <c r="S2664">
        <v>49297.75</v>
      </c>
      <c r="T2664">
        <v>15998.09</v>
      </c>
      <c r="U2664">
        <v>33299.660000000003</v>
      </c>
      <c r="V2664">
        <v>0.28999999999999998</v>
      </c>
      <c r="W2664">
        <v>23642.76</v>
      </c>
      <c r="X2664">
        <v>114657.29</v>
      </c>
      <c r="Y2664" t="s">
        <v>37</v>
      </c>
      <c r="Z2664" t="s">
        <v>38</v>
      </c>
      <c r="AA2664" t="s">
        <v>39</v>
      </c>
    </row>
    <row r="2665" spans="1:27" x14ac:dyDescent="0.25">
      <c r="A2665" t="s">
        <v>2807</v>
      </c>
      <c r="B2665" s="2">
        <v>44616</v>
      </c>
      <c r="C2665">
        <v>2022</v>
      </c>
      <c r="D2665" t="s">
        <v>49</v>
      </c>
      <c r="E2665" t="s">
        <v>88</v>
      </c>
      <c r="F2665">
        <v>2</v>
      </c>
      <c r="G2665" t="s">
        <v>51</v>
      </c>
      <c r="H2665" t="s">
        <v>31</v>
      </c>
      <c r="I2665" t="s">
        <v>135</v>
      </c>
      <c r="J2665" t="s">
        <v>66</v>
      </c>
      <c r="K2665" t="s">
        <v>93</v>
      </c>
      <c r="L2665" t="s">
        <v>159</v>
      </c>
      <c r="M2665" t="s">
        <v>47</v>
      </c>
      <c r="N2665">
        <v>108</v>
      </c>
      <c r="O2665">
        <v>303.39</v>
      </c>
      <c r="P2665">
        <v>7.0000000000000007E-2</v>
      </c>
      <c r="Q2665">
        <v>30472.49</v>
      </c>
      <c r="R2665">
        <v>18283.490000000002</v>
      </c>
      <c r="S2665">
        <v>12189</v>
      </c>
      <c r="T2665">
        <v>1604.67</v>
      </c>
      <c r="U2665">
        <v>10584.33</v>
      </c>
      <c r="V2665">
        <v>0.27</v>
      </c>
      <c r="W2665">
        <v>7726.56</v>
      </c>
      <c r="X2665">
        <v>28754.14</v>
      </c>
      <c r="Y2665" t="s">
        <v>37</v>
      </c>
      <c r="Z2665" t="s">
        <v>57</v>
      </c>
      <c r="AA2665" t="s">
        <v>39</v>
      </c>
    </row>
    <row r="2666" spans="1:27" x14ac:dyDescent="0.25">
      <c r="A2666" t="s">
        <v>2808</v>
      </c>
      <c r="B2666" s="2">
        <v>44757</v>
      </c>
      <c r="C2666">
        <v>2022</v>
      </c>
      <c r="D2666" t="s">
        <v>28</v>
      </c>
      <c r="E2666" t="s">
        <v>29</v>
      </c>
      <c r="F2666">
        <v>7</v>
      </c>
      <c r="G2666" t="s">
        <v>43</v>
      </c>
      <c r="H2666" t="s">
        <v>107</v>
      </c>
      <c r="I2666" t="s">
        <v>32</v>
      </c>
      <c r="J2666" t="s">
        <v>33</v>
      </c>
      <c r="K2666" t="s">
        <v>98</v>
      </c>
      <c r="L2666" t="s">
        <v>122</v>
      </c>
      <c r="M2666" t="s">
        <v>36</v>
      </c>
      <c r="N2666">
        <v>165</v>
      </c>
      <c r="O2666">
        <v>599.66</v>
      </c>
      <c r="P2666">
        <v>0.06</v>
      </c>
      <c r="Q2666">
        <v>93007.27</v>
      </c>
      <c r="R2666">
        <v>30692.400000000001</v>
      </c>
      <c r="S2666">
        <v>62314.87</v>
      </c>
      <c r="T2666">
        <v>15015.8</v>
      </c>
      <c r="U2666">
        <v>47299.07</v>
      </c>
      <c r="V2666">
        <v>0.2</v>
      </c>
      <c r="W2666">
        <v>37839.26</v>
      </c>
      <c r="X2666">
        <v>105976.58</v>
      </c>
      <c r="Y2666" t="s">
        <v>74</v>
      </c>
      <c r="Z2666" t="s">
        <v>75</v>
      </c>
      <c r="AA2666" t="s">
        <v>39</v>
      </c>
    </row>
    <row r="2667" spans="1:27" x14ac:dyDescent="0.25">
      <c r="A2667" t="s">
        <v>2809</v>
      </c>
      <c r="B2667" s="2">
        <v>44664</v>
      </c>
      <c r="C2667">
        <v>2022</v>
      </c>
      <c r="D2667" t="s">
        <v>41</v>
      </c>
      <c r="E2667" t="s">
        <v>70</v>
      </c>
      <c r="F2667">
        <v>4</v>
      </c>
      <c r="G2667" t="s">
        <v>85</v>
      </c>
      <c r="H2667" t="s">
        <v>44</v>
      </c>
      <c r="I2667" t="s">
        <v>135</v>
      </c>
      <c r="J2667" t="s">
        <v>66</v>
      </c>
      <c r="K2667" t="s">
        <v>172</v>
      </c>
      <c r="L2667" t="s">
        <v>159</v>
      </c>
      <c r="M2667" t="s">
        <v>36</v>
      </c>
      <c r="N2667">
        <v>109</v>
      </c>
      <c r="O2667">
        <v>872.96</v>
      </c>
      <c r="P2667">
        <v>0.12</v>
      </c>
      <c r="Q2667">
        <v>83734.320000000007</v>
      </c>
      <c r="R2667">
        <v>46891.22</v>
      </c>
      <c r="S2667">
        <v>36843.1</v>
      </c>
      <c r="T2667">
        <v>10098.709999999999</v>
      </c>
      <c r="U2667">
        <v>26744.39</v>
      </c>
      <c r="V2667">
        <v>0.26</v>
      </c>
      <c r="W2667">
        <v>19790.849999999999</v>
      </c>
      <c r="X2667">
        <v>92053.38</v>
      </c>
      <c r="Y2667" t="s">
        <v>37</v>
      </c>
      <c r="Z2667" t="s">
        <v>38</v>
      </c>
      <c r="AA2667" t="s">
        <v>39</v>
      </c>
    </row>
    <row r="2668" spans="1:27" x14ac:dyDescent="0.25">
      <c r="A2668" t="s">
        <v>2810</v>
      </c>
      <c r="B2668" s="2">
        <v>44565</v>
      </c>
      <c r="C2668">
        <v>2022</v>
      </c>
      <c r="D2668" t="s">
        <v>49</v>
      </c>
      <c r="E2668" t="s">
        <v>50</v>
      </c>
      <c r="F2668">
        <v>1</v>
      </c>
      <c r="G2668" t="s">
        <v>30</v>
      </c>
      <c r="H2668" t="s">
        <v>107</v>
      </c>
      <c r="I2668" t="s">
        <v>32</v>
      </c>
      <c r="J2668" t="s">
        <v>33</v>
      </c>
      <c r="K2668" t="s">
        <v>198</v>
      </c>
      <c r="L2668" t="s">
        <v>159</v>
      </c>
      <c r="M2668" t="s">
        <v>36</v>
      </c>
      <c r="N2668">
        <v>142</v>
      </c>
      <c r="O2668">
        <v>499.4</v>
      </c>
      <c r="P2668">
        <v>0.06</v>
      </c>
      <c r="Q2668">
        <v>66659.91</v>
      </c>
      <c r="R2668">
        <v>37329.550000000003</v>
      </c>
      <c r="S2668">
        <v>29330.36</v>
      </c>
      <c r="T2668">
        <v>11793.98</v>
      </c>
      <c r="U2668">
        <v>17536.38</v>
      </c>
      <c r="V2668">
        <v>0.2</v>
      </c>
      <c r="W2668">
        <v>14029.1</v>
      </c>
      <c r="X2668">
        <v>71648.990000000005</v>
      </c>
      <c r="Y2668" t="s">
        <v>74</v>
      </c>
      <c r="Z2668" t="s">
        <v>75</v>
      </c>
      <c r="AA2668" t="s">
        <v>39</v>
      </c>
    </row>
    <row r="2669" spans="1:27" x14ac:dyDescent="0.25">
      <c r="A2669" t="s">
        <v>2811</v>
      </c>
      <c r="B2669" s="2">
        <v>45270</v>
      </c>
      <c r="C2669">
        <v>2023</v>
      </c>
      <c r="D2669" t="s">
        <v>113</v>
      </c>
      <c r="E2669" t="s">
        <v>156</v>
      </c>
      <c r="F2669">
        <v>12</v>
      </c>
      <c r="G2669" t="s">
        <v>51</v>
      </c>
      <c r="H2669" t="s">
        <v>71</v>
      </c>
      <c r="I2669" t="s">
        <v>32</v>
      </c>
      <c r="J2669" t="s">
        <v>33</v>
      </c>
      <c r="K2669" t="s">
        <v>121</v>
      </c>
      <c r="L2669" t="s">
        <v>111</v>
      </c>
      <c r="M2669" t="s">
        <v>79</v>
      </c>
      <c r="N2669">
        <v>165</v>
      </c>
      <c r="O2669">
        <v>482.29</v>
      </c>
      <c r="P2669">
        <v>0.22</v>
      </c>
      <c r="Q2669">
        <v>62070.720000000001</v>
      </c>
      <c r="R2669">
        <v>34759.599999999999</v>
      </c>
      <c r="S2669">
        <v>27311.119999999999</v>
      </c>
      <c r="T2669">
        <v>5733.79</v>
      </c>
      <c r="U2669">
        <v>21577.33</v>
      </c>
      <c r="V2669">
        <v>0.2</v>
      </c>
      <c r="W2669">
        <v>17261.86</v>
      </c>
      <c r="X2669">
        <v>73206.92</v>
      </c>
      <c r="Y2669" t="s">
        <v>37</v>
      </c>
      <c r="Z2669" t="s">
        <v>61</v>
      </c>
      <c r="AA2669" t="s">
        <v>39</v>
      </c>
    </row>
    <row r="2670" spans="1:27" x14ac:dyDescent="0.25">
      <c r="A2670" t="s">
        <v>2812</v>
      </c>
      <c r="B2670" s="2">
        <v>45570</v>
      </c>
      <c r="C2670">
        <v>2024</v>
      </c>
      <c r="D2670" t="s">
        <v>113</v>
      </c>
      <c r="E2670" t="s">
        <v>114</v>
      </c>
      <c r="F2670">
        <v>10</v>
      </c>
      <c r="G2670" t="s">
        <v>43</v>
      </c>
      <c r="H2670" t="s">
        <v>107</v>
      </c>
      <c r="I2670" t="s">
        <v>65</v>
      </c>
      <c r="J2670" t="s">
        <v>66</v>
      </c>
      <c r="K2670" t="s">
        <v>100</v>
      </c>
      <c r="L2670" t="s">
        <v>140</v>
      </c>
      <c r="M2670" t="s">
        <v>36</v>
      </c>
      <c r="N2670">
        <v>123</v>
      </c>
      <c r="O2670">
        <v>929.47</v>
      </c>
      <c r="P2670">
        <v>0.05</v>
      </c>
      <c r="Q2670">
        <v>108608.57</v>
      </c>
      <c r="R2670">
        <v>49959.94</v>
      </c>
      <c r="S2670">
        <v>58648.63</v>
      </c>
      <c r="T2670">
        <v>11329.7</v>
      </c>
      <c r="U2670">
        <v>47318.93</v>
      </c>
      <c r="V2670">
        <v>0.26</v>
      </c>
      <c r="W2670">
        <v>35016.01</v>
      </c>
      <c r="X2670">
        <v>117343.88</v>
      </c>
      <c r="Y2670" t="s">
        <v>56</v>
      </c>
      <c r="Z2670" t="s">
        <v>57</v>
      </c>
      <c r="AA2670" t="s">
        <v>39</v>
      </c>
    </row>
    <row r="2671" spans="1:27" x14ac:dyDescent="0.25">
      <c r="A2671" t="s">
        <v>2813</v>
      </c>
      <c r="B2671" s="2">
        <v>45139</v>
      </c>
      <c r="C2671">
        <v>2023</v>
      </c>
      <c r="D2671" t="s">
        <v>28</v>
      </c>
      <c r="E2671" t="s">
        <v>81</v>
      </c>
      <c r="F2671">
        <v>8</v>
      </c>
      <c r="G2671" t="s">
        <v>30</v>
      </c>
      <c r="H2671" t="s">
        <v>31</v>
      </c>
      <c r="I2671" t="s">
        <v>92</v>
      </c>
      <c r="J2671" t="s">
        <v>53</v>
      </c>
      <c r="K2671" t="s">
        <v>178</v>
      </c>
      <c r="L2671" t="s">
        <v>119</v>
      </c>
      <c r="M2671" t="s">
        <v>60</v>
      </c>
      <c r="N2671">
        <v>135</v>
      </c>
      <c r="O2671">
        <v>652.57000000000005</v>
      </c>
      <c r="P2671">
        <v>0.25</v>
      </c>
      <c r="Q2671">
        <v>66072.710000000006</v>
      </c>
      <c r="R2671">
        <v>25107.63</v>
      </c>
      <c r="S2671">
        <v>40965.08</v>
      </c>
      <c r="T2671">
        <v>7054.53</v>
      </c>
      <c r="U2671">
        <v>33910.550000000003</v>
      </c>
      <c r="V2671">
        <v>0.24</v>
      </c>
      <c r="W2671">
        <v>25772.02</v>
      </c>
      <c r="X2671">
        <v>72615.66</v>
      </c>
      <c r="Y2671" t="s">
        <v>56</v>
      </c>
      <c r="Z2671" t="s">
        <v>75</v>
      </c>
      <c r="AA2671" t="s">
        <v>39</v>
      </c>
    </row>
    <row r="2672" spans="1:27" x14ac:dyDescent="0.25">
      <c r="A2672" t="s">
        <v>2814</v>
      </c>
      <c r="B2672" s="2">
        <v>45171</v>
      </c>
      <c r="C2672">
        <v>2023</v>
      </c>
      <c r="D2672" t="s">
        <v>28</v>
      </c>
      <c r="E2672" t="s">
        <v>134</v>
      </c>
      <c r="F2672">
        <v>9</v>
      </c>
      <c r="G2672" t="s">
        <v>85</v>
      </c>
      <c r="H2672" t="s">
        <v>71</v>
      </c>
      <c r="I2672" t="s">
        <v>45</v>
      </c>
      <c r="J2672" t="s">
        <v>33</v>
      </c>
      <c r="K2672" t="s">
        <v>161</v>
      </c>
      <c r="L2672" t="s">
        <v>101</v>
      </c>
      <c r="M2672" t="s">
        <v>79</v>
      </c>
      <c r="N2672">
        <v>46</v>
      </c>
      <c r="O2672">
        <v>1632.1</v>
      </c>
      <c r="P2672">
        <v>0</v>
      </c>
      <c r="Q2672">
        <v>75076.600000000006</v>
      </c>
      <c r="R2672">
        <v>42042.9</v>
      </c>
      <c r="S2672">
        <v>33033.699999999997</v>
      </c>
      <c r="T2672">
        <v>11266.96</v>
      </c>
      <c r="U2672">
        <v>21766.74</v>
      </c>
      <c r="V2672">
        <v>0.24</v>
      </c>
      <c r="W2672">
        <v>16542.72</v>
      </c>
      <c r="X2672">
        <v>73498.28</v>
      </c>
      <c r="Y2672" t="s">
        <v>56</v>
      </c>
      <c r="Z2672" t="s">
        <v>57</v>
      </c>
      <c r="AA2672" t="s">
        <v>39</v>
      </c>
    </row>
    <row r="2673" spans="1:27" x14ac:dyDescent="0.25">
      <c r="A2673" t="s">
        <v>2815</v>
      </c>
      <c r="B2673" s="2">
        <v>45347</v>
      </c>
      <c r="C2673">
        <v>2024</v>
      </c>
      <c r="D2673" t="s">
        <v>49</v>
      </c>
      <c r="E2673" t="s">
        <v>88</v>
      </c>
      <c r="F2673">
        <v>2</v>
      </c>
      <c r="G2673" t="s">
        <v>51</v>
      </c>
      <c r="H2673" t="s">
        <v>31</v>
      </c>
      <c r="I2673" t="s">
        <v>135</v>
      </c>
      <c r="J2673" t="s">
        <v>66</v>
      </c>
      <c r="K2673" t="s">
        <v>98</v>
      </c>
      <c r="L2673" t="s">
        <v>140</v>
      </c>
      <c r="M2673" t="s">
        <v>36</v>
      </c>
      <c r="N2673">
        <v>148</v>
      </c>
      <c r="O2673">
        <v>1418.05</v>
      </c>
      <c r="P2673">
        <v>0.18</v>
      </c>
      <c r="Q2673">
        <v>172094.55</v>
      </c>
      <c r="R2673">
        <v>67116.87</v>
      </c>
      <c r="S2673">
        <v>104977.68</v>
      </c>
      <c r="T2673">
        <v>23828.46</v>
      </c>
      <c r="U2673">
        <v>81149.22</v>
      </c>
      <c r="V2673">
        <v>0.24</v>
      </c>
      <c r="W2673">
        <v>61673.41</v>
      </c>
      <c r="X2673">
        <v>155328.19</v>
      </c>
      <c r="Y2673" t="s">
        <v>37</v>
      </c>
      <c r="Z2673" t="s">
        <v>57</v>
      </c>
      <c r="AA2673" t="s">
        <v>39</v>
      </c>
    </row>
    <row r="2674" spans="1:27" x14ac:dyDescent="0.25">
      <c r="A2674" t="s">
        <v>2816</v>
      </c>
      <c r="B2674" s="2">
        <v>45421</v>
      </c>
      <c r="C2674">
        <v>2024</v>
      </c>
      <c r="D2674" t="s">
        <v>41</v>
      </c>
      <c r="E2674" t="s">
        <v>42</v>
      </c>
      <c r="F2674">
        <v>5</v>
      </c>
      <c r="G2674" t="s">
        <v>30</v>
      </c>
      <c r="H2674" t="s">
        <v>71</v>
      </c>
      <c r="I2674" t="s">
        <v>135</v>
      </c>
      <c r="J2674" t="s">
        <v>66</v>
      </c>
      <c r="K2674" t="s">
        <v>118</v>
      </c>
      <c r="L2674" t="s">
        <v>101</v>
      </c>
      <c r="M2674" t="s">
        <v>60</v>
      </c>
      <c r="N2674">
        <v>183</v>
      </c>
      <c r="O2674">
        <v>1347.07</v>
      </c>
      <c r="P2674">
        <v>0.16</v>
      </c>
      <c r="Q2674">
        <v>207071.6</v>
      </c>
      <c r="R2674">
        <v>105606.52</v>
      </c>
      <c r="S2674">
        <v>101465.08</v>
      </c>
      <c r="T2674">
        <v>19355.330000000002</v>
      </c>
      <c r="U2674">
        <v>82109.75</v>
      </c>
      <c r="V2674">
        <v>0.27</v>
      </c>
      <c r="W2674">
        <v>59940.12</v>
      </c>
      <c r="X2674">
        <v>214084.85</v>
      </c>
      <c r="Y2674" t="s">
        <v>37</v>
      </c>
      <c r="Z2674" t="s">
        <v>75</v>
      </c>
      <c r="AA2674" t="s">
        <v>39</v>
      </c>
    </row>
    <row r="2675" spans="1:27" x14ac:dyDescent="0.25">
      <c r="A2675" t="s">
        <v>2817</v>
      </c>
      <c r="B2675" s="2">
        <v>44722</v>
      </c>
      <c r="C2675">
        <v>2022</v>
      </c>
      <c r="D2675" t="s">
        <v>41</v>
      </c>
      <c r="E2675" t="s">
        <v>77</v>
      </c>
      <c r="F2675">
        <v>6</v>
      </c>
      <c r="G2675" t="s">
        <v>51</v>
      </c>
      <c r="H2675" t="s">
        <v>44</v>
      </c>
      <c r="I2675" t="s">
        <v>92</v>
      </c>
      <c r="J2675" t="s">
        <v>53</v>
      </c>
      <c r="K2675" t="s">
        <v>178</v>
      </c>
      <c r="L2675" t="s">
        <v>140</v>
      </c>
      <c r="M2675" t="s">
        <v>36</v>
      </c>
      <c r="N2675">
        <v>58</v>
      </c>
      <c r="O2675">
        <v>1745.97</v>
      </c>
      <c r="P2675">
        <v>0.08</v>
      </c>
      <c r="Q2675">
        <v>93164.96</v>
      </c>
      <c r="R2675">
        <v>51240.73</v>
      </c>
      <c r="S2675">
        <v>41924.230000000003</v>
      </c>
      <c r="T2675">
        <v>15562.29</v>
      </c>
      <c r="U2675">
        <v>26361.94</v>
      </c>
      <c r="V2675">
        <v>0.22</v>
      </c>
      <c r="W2675">
        <v>20562.310000000001</v>
      </c>
      <c r="X2675">
        <v>82932.479999999996</v>
      </c>
      <c r="Y2675" t="s">
        <v>56</v>
      </c>
      <c r="Z2675" t="s">
        <v>57</v>
      </c>
      <c r="AA2675" t="s">
        <v>39</v>
      </c>
    </row>
    <row r="2676" spans="1:27" x14ac:dyDescent="0.25">
      <c r="A2676" t="s">
        <v>2818</v>
      </c>
      <c r="B2676" s="2">
        <v>45032</v>
      </c>
      <c r="C2676">
        <v>2023</v>
      </c>
      <c r="D2676" t="s">
        <v>41</v>
      </c>
      <c r="E2676" t="s">
        <v>70</v>
      </c>
      <c r="F2676">
        <v>4</v>
      </c>
      <c r="G2676" t="s">
        <v>51</v>
      </c>
      <c r="H2676" t="s">
        <v>64</v>
      </c>
      <c r="I2676" t="s">
        <v>32</v>
      </c>
      <c r="J2676" t="s">
        <v>33</v>
      </c>
      <c r="K2676" t="s">
        <v>163</v>
      </c>
      <c r="L2676" t="s">
        <v>111</v>
      </c>
      <c r="M2676" t="s">
        <v>60</v>
      </c>
      <c r="N2676">
        <v>162</v>
      </c>
      <c r="O2676">
        <v>697.77</v>
      </c>
      <c r="P2676">
        <v>0.16</v>
      </c>
      <c r="Q2676">
        <v>94952.54</v>
      </c>
      <c r="R2676">
        <v>31334.34</v>
      </c>
      <c r="S2676">
        <v>63618.2</v>
      </c>
      <c r="T2676">
        <v>8746.81</v>
      </c>
      <c r="U2676">
        <v>54871.39</v>
      </c>
      <c r="V2676">
        <v>0.21</v>
      </c>
      <c r="W2676">
        <v>43348.4</v>
      </c>
      <c r="X2676">
        <v>85283.88</v>
      </c>
      <c r="Y2676" t="s">
        <v>37</v>
      </c>
      <c r="Z2676" t="s">
        <v>75</v>
      </c>
      <c r="AA2676" t="s">
        <v>39</v>
      </c>
    </row>
    <row r="2677" spans="1:27" x14ac:dyDescent="0.25">
      <c r="A2677" t="s">
        <v>2819</v>
      </c>
      <c r="B2677" s="2">
        <v>45572</v>
      </c>
      <c r="C2677">
        <v>2024</v>
      </c>
      <c r="D2677" t="s">
        <v>113</v>
      </c>
      <c r="E2677" t="s">
        <v>114</v>
      </c>
      <c r="F2677">
        <v>10</v>
      </c>
      <c r="G2677" t="s">
        <v>63</v>
      </c>
      <c r="H2677" t="s">
        <v>71</v>
      </c>
      <c r="I2677" t="s">
        <v>65</v>
      </c>
      <c r="J2677" t="s">
        <v>66</v>
      </c>
      <c r="K2677" t="s">
        <v>172</v>
      </c>
      <c r="L2677" t="s">
        <v>35</v>
      </c>
      <c r="M2677" t="s">
        <v>36</v>
      </c>
      <c r="N2677">
        <v>174</v>
      </c>
      <c r="O2677">
        <v>956.29</v>
      </c>
      <c r="P2677">
        <v>0.02</v>
      </c>
      <c r="Q2677">
        <v>163066.57</v>
      </c>
      <c r="R2677">
        <v>76641.289999999994</v>
      </c>
      <c r="S2677">
        <v>86425.279999999999</v>
      </c>
      <c r="T2677">
        <v>23490.82</v>
      </c>
      <c r="U2677">
        <v>62934.46</v>
      </c>
      <c r="V2677">
        <v>0.2</v>
      </c>
      <c r="W2677">
        <v>50347.57</v>
      </c>
      <c r="X2677">
        <v>170004.93</v>
      </c>
      <c r="Y2677" t="s">
        <v>37</v>
      </c>
      <c r="Z2677" t="s">
        <v>38</v>
      </c>
      <c r="AA2677" t="s">
        <v>39</v>
      </c>
    </row>
    <row r="2678" spans="1:27" x14ac:dyDescent="0.25">
      <c r="A2678" t="s">
        <v>2820</v>
      </c>
      <c r="B2678" s="2">
        <v>45085</v>
      </c>
      <c r="C2678">
        <v>2023</v>
      </c>
      <c r="D2678" t="s">
        <v>41</v>
      </c>
      <c r="E2678" t="s">
        <v>77</v>
      </c>
      <c r="F2678">
        <v>6</v>
      </c>
      <c r="G2678" t="s">
        <v>30</v>
      </c>
      <c r="H2678" t="s">
        <v>44</v>
      </c>
      <c r="I2678" t="s">
        <v>52</v>
      </c>
      <c r="J2678" t="s">
        <v>53</v>
      </c>
      <c r="K2678" t="s">
        <v>315</v>
      </c>
      <c r="L2678" t="s">
        <v>46</v>
      </c>
      <c r="M2678" t="s">
        <v>60</v>
      </c>
      <c r="N2678">
        <v>46</v>
      </c>
      <c r="O2678">
        <v>1033.99</v>
      </c>
      <c r="P2678">
        <v>0.1</v>
      </c>
      <c r="Q2678">
        <v>42807.19</v>
      </c>
      <c r="R2678">
        <v>19263.240000000002</v>
      </c>
      <c r="S2678">
        <v>23543.95</v>
      </c>
      <c r="T2678">
        <v>2510.91</v>
      </c>
      <c r="U2678">
        <v>21033.040000000001</v>
      </c>
      <c r="V2678">
        <v>0.2</v>
      </c>
      <c r="W2678">
        <v>16826.43</v>
      </c>
      <c r="X2678">
        <v>41230.9</v>
      </c>
      <c r="Y2678" t="s">
        <v>37</v>
      </c>
      <c r="Z2678" t="s">
        <v>38</v>
      </c>
      <c r="AA2678" t="s">
        <v>39</v>
      </c>
    </row>
    <row r="2679" spans="1:27" x14ac:dyDescent="0.25">
      <c r="A2679" t="s">
        <v>2821</v>
      </c>
      <c r="B2679" s="2">
        <v>44649</v>
      </c>
      <c r="C2679">
        <v>2022</v>
      </c>
      <c r="D2679" t="s">
        <v>49</v>
      </c>
      <c r="E2679" t="s">
        <v>106</v>
      </c>
      <c r="F2679">
        <v>3</v>
      </c>
      <c r="G2679" t="s">
        <v>85</v>
      </c>
      <c r="H2679" t="s">
        <v>71</v>
      </c>
      <c r="I2679" t="s">
        <v>65</v>
      </c>
      <c r="J2679" t="s">
        <v>66</v>
      </c>
      <c r="K2679" t="s">
        <v>176</v>
      </c>
      <c r="L2679" t="s">
        <v>101</v>
      </c>
      <c r="M2679" t="s">
        <v>36</v>
      </c>
      <c r="N2679">
        <v>145</v>
      </c>
      <c r="O2679">
        <v>1413.61</v>
      </c>
      <c r="P2679">
        <v>0.11</v>
      </c>
      <c r="Q2679">
        <v>182426.37</v>
      </c>
      <c r="R2679">
        <v>94861.71</v>
      </c>
      <c r="S2679">
        <v>87564.66</v>
      </c>
      <c r="T2679">
        <v>30588.41</v>
      </c>
      <c r="U2679">
        <v>56976.25</v>
      </c>
      <c r="V2679">
        <v>0.3</v>
      </c>
      <c r="W2679">
        <v>39883.370000000003</v>
      </c>
      <c r="X2679">
        <v>155162.32999999999</v>
      </c>
      <c r="Y2679" t="s">
        <v>37</v>
      </c>
      <c r="Z2679" t="s">
        <v>57</v>
      </c>
      <c r="AA2679" t="s">
        <v>39</v>
      </c>
    </row>
    <row r="2680" spans="1:27" x14ac:dyDescent="0.25">
      <c r="A2680" t="s">
        <v>2822</v>
      </c>
      <c r="B2680" s="2">
        <v>45120</v>
      </c>
      <c r="C2680">
        <v>2023</v>
      </c>
      <c r="D2680" t="s">
        <v>28</v>
      </c>
      <c r="E2680" t="s">
        <v>29</v>
      </c>
      <c r="F2680">
        <v>7</v>
      </c>
      <c r="G2680" t="s">
        <v>51</v>
      </c>
      <c r="H2680" t="s">
        <v>64</v>
      </c>
      <c r="I2680" t="s">
        <v>45</v>
      </c>
      <c r="J2680" t="s">
        <v>33</v>
      </c>
      <c r="K2680" t="s">
        <v>86</v>
      </c>
      <c r="L2680" t="s">
        <v>122</v>
      </c>
      <c r="M2680" t="s">
        <v>60</v>
      </c>
      <c r="N2680">
        <v>41</v>
      </c>
      <c r="O2680">
        <v>1334.97</v>
      </c>
      <c r="P2680">
        <v>0.12</v>
      </c>
      <c r="Q2680">
        <v>48165.72</v>
      </c>
      <c r="R2680">
        <v>26009.49</v>
      </c>
      <c r="S2680">
        <v>22156.23</v>
      </c>
      <c r="T2680">
        <v>7040.22</v>
      </c>
      <c r="U2680">
        <v>15116.01</v>
      </c>
      <c r="V2680">
        <v>0.28999999999999998</v>
      </c>
      <c r="W2680">
        <v>10732.37</v>
      </c>
      <c r="X2680">
        <v>48080.89</v>
      </c>
      <c r="Y2680" t="s">
        <v>37</v>
      </c>
      <c r="Z2680" t="s">
        <v>57</v>
      </c>
      <c r="AA2680" t="s">
        <v>39</v>
      </c>
    </row>
    <row r="2681" spans="1:27" x14ac:dyDescent="0.25">
      <c r="A2681" t="s">
        <v>2823</v>
      </c>
      <c r="B2681" s="2">
        <v>44653</v>
      </c>
      <c r="C2681">
        <v>2022</v>
      </c>
      <c r="D2681" t="s">
        <v>41</v>
      </c>
      <c r="E2681" t="s">
        <v>70</v>
      </c>
      <c r="F2681">
        <v>4</v>
      </c>
      <c r="G2681" t="s">
        <v>43</v>
      </c>
      <c r="H2681" t="s">
        <v>71</v>
      </c>
      <c r="I2681" t="s">
        <v>45</v>
      </c>
      <c r="J2681" t="s">
        <v>33</v>
      </c>
      <c r="K2681" t="s">
        <v>225</v>
      </c>
      <c r="L2681" t="s">
        <v>96</v>
      </c>
      <c r="M2681" t="s">
        <v>47</v>
      </c>
      <c r="N2681">
        <v>89</v>
      </c>
      <c r="O2681">
        <v>274.19</v>
      </c>
      <c r="P2681">
        <v>0.03</v>
      </c>
      <c r="Q2681">
        <v>23670.82</v>
      </c>
      <c r="R2681">
        <v>10888.58</v>
      </c>
      <c r="S2681">
        <v>12782.24</v>
      </c>
      <c r="T2681">
        <v>3821.45</v>
      </c>
      <c r="U2681">
        <v>8960.7900000000009</v>
      </c>
      <c r="V2681">
        <v>0.19</v>
      </c>
      <c r="W2681">
        <v>7258.24</v>
      </c>
      <c r="X2681">
        <v>21824.15</v>
      </c>
      <c r="Y2681" t="s">
        <v>37</v>
      </c>
      <c r="Z2681" t="s">
        <v>57</v>
      </c>
      <c r="AA2681" t="s">
        <v>39</v>
      </c>
    </row>
    <row r="2682" spans="1:27" x14ac:dyDescent="0.25">
      <c r="A2682" t="s">
        <v>2824</v>
      </c>
      <c r="B2682" s="2">
        <v>45326</v>
      </c>
      <c r="C2682">
        <v>2024</v>
      </c>
      <c r="D2682" t="s">
        <v>49</v>
      </c>
      <c r="E2682" t="s">
        <v>88</v>
      </c>
      <c r="F2682">
        <v>2</v>
      </c>
      <c r="G2682" t="s">
        <v>51</v>
      </c>
      <c r="H2682" t="s">
        <v>129</v>
      </c>
      <c r="I2682" t="s">
        <v>92</v>
      </c>
      <c r="J2682" t="s">
        <v>53</v>
      </c>
      <c r="K2682" t="s">
        <v>172</v>
      </c>
      <c r="L2682" t="s">
        <v>137</v>
      </c>
      <c r="M2682" t="s">
        <v>47</v>
      </c>
      <c r="N2682">
        <v>173</v>
      </c>
      <c r="O2682">
        <v>922.62</v>
      </c>
      <c r="P2682">
        <v>0.12</v>
      </c>
      <c r="Q2682">
        <v>140459.67000000001</v>
      </c>
      <c r="R2682">
        <v>64611.45</v>
      </c>
      <c r="S2682">
        <v>75848.22</v>
      </c>
      <c r="T2682">
        <v>12304.78</v>
      </c>
      <c r="U2682">
        <v>63543.44</v>
      </c>
      <c r="V2682">
        <v>0.27</v>
      </c>
      <c r="W2682">
        <v>46386.71</v>
      </c>
      <c r="X2682">
        <v>145545.91</v>
      </c>
      <c r="Y2682" t="s">
        <v>74</v>
      </c>
      <c r="Z2682" t="s">
        <v>57</v>
      </c>
      <c r="AA2682" t="s">
        <v>39</v>
      </c>
    </row>
    <row r="2683" spans="1:27" x14ac:dyDescent="0.25">
      <c r="A2683" t="s">
        <v>2825</v>
      </c>
      <c r="B2683" s="2">
        <v>44704</v>
      </c>
      <c r="C2683">
        <v>2022</v>
      </c>
      <c r="D2683" t="s">
        <v>41</v>
      </c>
      <c r="E2683" t="s">
        <v>42</v>
      </c>
      <c r="F2683">
        <v>5</v>
      </c>
      <c r="G2683" t="s">
        <v>43</v>
      </c>
      <c r="H2683" t="s">
        <v>44</v>
      </c>
      <c r="I2683" t="s">
        <v>52</v>
      </c>
      <c r="J2683" t="s">
        <v>53</v>
      </c>
      <c r="K2683" t="s">
        <v>170</v>
      </c>
      <c r="L2683" t="s">
        <v>55</v>
      </c>
      <c r="M2683" t="s">
        <v>79</v>
      </c>
      <c r="N2683">
        <v>3</v>
      </c>
      <c r="O2683">
        <v>634.14</v>
      </c>
      <c r="P2683">
        <v>0.16</v>
      </c>
      <c r="Q2683">
        <v>1598.03</v>
      </c>
      <c r="R2683">
        <v>719.11</v>
      </c>
      <c r="S2683">
        <v>878.92</v>
      </c>
      <c r="T2683">
        <v>101.99</v>
      </c>
      <c r="U2683">
        <v>776.93</v>
      </c>
      <c r="V2683">
        <v>0.18</v>
      </c>
      <c r="W2683">
        <v>637.08000000000004</v>
      </c>
      <c r="X2683">
        <v>1843.5</v>
      </c>
      <c r="Y2683" t="s">
        <v>37</v>
      </c>
      <c r="Z2683" t="s">
        <v>75</v>
      </c>
      <c r="AA2683" t="s">
        <v>39</v>
      </c>
    </row>
    <row r="2684" spans="1:27" x14ac:dyDescent="0.25">
      <c r="A2684" t="s">
        <v>2826</v>
      </c>
      <c r="B2684" s="2">
        <v>44634</v>
      </c>
      <c r="C2684">
        <v>2022</v>
      </c>
      <c r="D2684" t="s">
        <v>49</v>
      </c>
      <c r="E2684" t="s">
        <v>106</v>
      </c>
      <c r="F2684">
        <v>3</v>
      </c>
      <c r="G2684" t="s">
        <v>85</v>
      </c>
      <c r="H2684" t="s">
        <v>89</v>
      </c>
      <c r="I2684" t="s">
        <v>52</v>
      </c>
      <c r="J2684" t="s">
        <v>53</v>
      </c>
      <c r="K2684" t="s">
        <v>145</v>
      </c>
      <c r="L2684" t="s">
        <v>68</v>
      </c>
      <c r="M2684" t="s">
        <v>47</v>
      </c>
      <c r="N2684">
        <v>124</v>
      </c>
      <c r="O2684">
        <v>1692.62</v>
      </c>
      <c r="P2684">
        <v>0.25</v>
      </c>
      <c r="Q2684">
        <v>157413.66</v>
      </c>
      <c r="R2684">
        <v>69262.009999999995</v>
      </c>
      <c r="S2684">
        <v>88151.65</v>
      </c>
      <c r="T2684">
        <v>24587.59</v>
      </c>
      <c r="U2684">
        <v>63564.06</v>
      </c>
      <c r="V2684">
        <v>0.23</v>
      </c>
      <c r="W2684">
        <v>48944.33</v>
      </c>
      <c r="X2684">
        <v>159947.79</v>
      </c>
      <c r="Y2684" t="s">
        <v>37</v>
      </c>
      <c r="Z2684" t="s">
        <v>75</v>
      </c>
      <c r="AA2684" t="s">
        <v>39</v>
      </c>
    </row>
    <row r="2685" spans="1:27" x14ac:dyDescent="0.25">
      <c r="A2685" t="s">
        <v>2827</v>
      </c>
      <c r="B2685" s="2">
        <v>45033</v>
      </c>
      <c r="C2685">
        <v>2023</v>
      </c>
      <c r="D2685" t="s">
        <v>41</v>
      </c>
      <c r="E2685" t="s">
        <v>70</v>
      </c>
      <c r="F2685">
        <v>4</v>
      </c>
      <c r="G2685" t="s">
        <v>43</v>
      </c>
      <c r="H2685" t="s">
        <v>107</v>
      </c>
      <c r="I2685" t="s">
        <v>52</v>
      </c>
      <c r="J2685" t="s">
        <v>53</v>
      </c>
      <c r="K2685" t="s">
        <v>121</v>
      </c>
      <c r="L2685" t="s">
        <v>140</v>
      </c>
      <c r="M2685" t="s">
        <v>47</v>
      </c>
      <c r="N2685">
        <v>95</v>
      </c>
      <c r="O2685">
        <v>810.59</v>
      </c>
      <c r="P2685">
        <v>0.13</v>
      </c>
      <c r="Q2685">
        <v>66995.259999999995</v>
      </c>
      <c r="R2685">
        <v>38857.25</v>
      </c>
      <c r="S2685">
        <v>28138.01</v>
      </c>
      <c r="T2685">
        <v>11214.68</v>
      </c>
      <c r="U2685">
        <v>16923.330000000002</v>
      </c>
      <c r="V2685">
        <v>0.27</v>
      </c>
      <c r="W2685">
        <v>12354.03</v>
      </c>
      <c r="X2685">
        <v>74700.31</v>
      </c>
      <c r="Y2685" t="s">
        <v>74</v>
      </c>
      <c r="Z2685" t="s">
        <v>57</v>
      </c>
      <c r="AA2685" t="s">
        <v>39</v>
      </c>
    </row>
    <row r="2686" spans="1:27" x14ac:dyDescent="0.25">
      <c r="A2686" t="s">
        <v>2828</v>
      </c>
      <c r="B2686" s="2">
        <v>45229</v>
      </c>
      <c r="C2686">
        <v>2023</v>
      </c>
      <c r="D2686" t="s">
        <v>113</v>
      </c>
      <c r="E2686" t="s">
        <v>114</v>
      </c>
      <c r="F2686">
        <v>10</v>
      </c>
      <c r="G2686" t="s">
        <v>43</v>
      </c>
      <c r="H2686" t="s">
        <v>107</v>
      </c>
      <c r="I2686" t="s">
        <v>32</v>
      </c>
      <c r="J2686" t="s">
        <v>33</v>
      </c>
      <c r="K2686" t="s">
        <v>170</v>
      </c>
      <c r="L2686" t="s">
        <v>83</v>
      </c>
      <c r="M2686" t="s">
        <v>36</v>
      </c>
      <c r="N2686">
        <v>137</v>
      </c>
      <c r="O2686">
        <v>918.7</v>
      </c>
      <c r="P2686">
        <v>0.18</v>
      </c>
      <c r="Q2686">
        <v>103206.76</v>
      </c>
      <c r="R2686">
        <v>44378.91</v>
      </c>
      <c r="S2686">
        <v>58827.85</v>
      </c>
      <c r="T2686">
        <v>8363.0499999999993</v>
      </c>
      <c r="U2686">
        <v>50464.800000000003</v>
      </c>
      <c r="V2686">
        <v>0.27</v>
      </c>
      <c r="W2686">
        <v>36839.300000000003</v>
      </c>
      <c r="X2686">
        <v>114677.28</v>
      </c>
      <c r="Y2686" t="s">
        <v>74</v>
      </c>
      <c r="Z2686" t="s">
        <v>61</v>
      </c>
      <c r="AA2686" t="s">
        <v>39</v>
      </c>
    </row>
    <row r="2687" spans="1:27" x14ac:dyDescent="0.25">
      <c r="A2687" t="s">
        <v>2829</v>
      </c>
      <c r="B2687" s="2">
        <v>45171</v>
      </c>
      <c r="C2687">
        <v>2023</v>
      </c>
      <c r="D2687" t="s">
        <v>28</v>
      </c>
      <c r="E2687" t="s">
        <v>134</v>
      </c>
      <c r="F2687">
        <v>9</v>
      </c>
      <c r="G2687" t="s">
        <v>43</v>
      </c>
      <c r="H2687" t="s">
        <v>44</v>
      </c>
      <c r="I2687" t="s">
        <v>45</v>
      </c>
      <c r="J2687" t="s">
        <v>33</v>
      </c>
      <c r="K2687" t="s">
        <v>115</v>
      </c>
      <c r="L2687" t="s">
        <v>140</v>
      </c>
      <c r="M2687" t="s">
        <v>60</v>
      </c>
      <c r="N2687">
        <v>119</v>
      </c>
      <c r="O2687">
        <v>1690.22</v>
      </c>
      <c r="P2687">
        <v>7.0000000000000007E-2</v>
      </c>
      <c r="Q2687">
        <v>187056.65</v>
      </c>
      <c r="R2687">
        <v>102881.16</v>
      </c>
      <c r="S2687">
        <v>84175.49</v>
      </c>
      <c r="T2687">
        <v>30373.26</v>
      </c>
      <c r="U2687">
        <v>53802.23</v>
      </c>
      <c r="V2687">
        <v>0.3</v>
      </c>
      <c r="W2687">
        <v>37661.56</v>
      </c>
      <c r="X2687">
        <v>164770.46</v>
      </c>
      <c r="Y2687" t="s">
        <v>56</v>
      </c>
      <c r="Z2687" t="s">
        <v>61</v>
      </c>
      <c r="AA2687" t="s">
        <v>39</v>
      </c>
    </row>
    <row r="2688" spans="1:27" x14ac:dyDescent="0.25">
      <c r="A2688" t="s">
        <v>2830</v>
      </c>
      <c r="B2688" s="2">
        <v>45046</v>
      </c>
      <c r="C2688">
        <v>2023</v>
      </c>
      <c r="D2688" t="s">
        <v>41</v>
      </c>
      <c r="E2688" t="s">
        <v>70</v>
      </c>
      <c r="F2688">
        <v>4</v>
      </c>
      <c r="G2688" t="s">
        <v>51</v>
      </c>
      <c r="H2688" t="s">
        <v>44</v>
      </c>
      <c r="I2688" t="s">
        <v>32</v>
      </c>
      <c r="J2688" t="s">
        <v>33</v>
      </c>
      <c r="K2688" t="s">
        <v>161</v>
      </c>
      <c r="L2688" t="s">
        <v>59</v>
      </c>
      <c r="M2688" t="s">
        <v>47</v>
      </c>
      <c r="N2688">
        <v>28</v>
      </c>
      <c r="O2688">
        <v>1553.32</v>
      </c>
      <c r="P2688">
        <v>0.1</v>
      </c>
      <c r="Q2688">
        <v>39143.660000000003</v>
      </c>
      <c r="R2688">
        <v>23486.2</v>
      </c>
      <c r="S2688">
        <v>15657.46</v>
      </c>
      <c r="T2688">
        <v>7338.62</v>
      </c>
      <c r="U2688">
        <v>8318.84</v>
      </c>
      <c r="V2688">
        <v>0.22</v>
      </c>
      <c r="W2688">
        <v>6488.7</v>
      </c>
      <c r="X2688">
        <v>36326.800000000003</v>
      </c>
      <c r="Y2688" t="s">
        <v>37</v>
      </c>
      <c r="Z2688" t="s">
        <v>57</v>
      </c>
      <c r="AA2688" t="s">
        <v>39</v>
      </c>
    </row>
    <row r="2689" spans="1:27" x14ac:dyDescent="0.25">
      <c r="A2689" t="s">
        <v>2831</v>
      </c>
      <c r="B2689" s="2">
        <v>45251</v>
      </c>
      <c r="C2689">
        <v>2023</v>
      </c>
      <c r="D2689" t="s">
        <v>113</v>
      </c>
      <c r="E2689" t="s">
        <v>117</v>
      </c>
      <c r="F2689">
        <v>11</v>
      </c>
      <c r="G2689" t="s">
        <v>85</v>
      </c>
      <c r="H2689" t="s">
        <v>71</v>
      </c>
      <c r="I2689" t="s">
        <v>52</v>
      </c>
      <c r="J2689" t="s">
        <v>53</v>
      </c>
      <c r="K2689" t="s">
        <v>54</v>
      </c>
      <c r="L2689" t="s">
        <v>140</v>
      </c>
      <c r="M2689" t="s">
        <v>36</v>
      </c>
      <c r="N2689">
        <v>101</v>
      </c>
      <c r="O2689">
        <v>1782.91</v>
      </c>
      <c r="P2689">
        <v>0.1</v>
      </c>
      <c r="Q2689">
        <v>162066.51999999999</v>
      </c>
      <c r="R2689">
        <v>105343.24</v>
      </c>
      <c r="S2689">
        <v>56723.28</v>
      </c>
      <c r="T2689">
        <v>9602.3799999999992</v>
      </c>
      <c r="U2689">
        <v>47120.9</v>
      </c>
      <c r="V2689">
        <v>0.23</v>
      </c>
      <c r="W2689">
        <v>36283.089999999997</v>
      </c>
      <c r="X2689">
        <v>182712.14</v>
      </c>
      <c r="Y2689" t="s">
        <v>37</v>
      </c>
      <c r="Z2689" t="s">
        <v>57</v>
      </c>
      <c r="AA2689" t="s">
        <v>39</v>
      </c>
    </row>
    <row r="2690" spans="1:27" x14ac:dyDescent="0.25">
      <c r="A2690" t="s">
        <v>2832</v>
      </c>
      <c r="B2690" s="2">
        <v>45092</v>
      </c>
      <c r="C2690">
        <v>2023</v>
      </c>
      <c r="D2690" t="s">
        <v>41</v>
      </c>
      <c r="E2690" t="s">
        <v>77</v>
      </c>
      <c r="F2690">
        <v>6</v>
      </c>
      <c r="G2690" t="s">
        <v>30</v>
      </c>
      <c r="H2690" t="s">
        <v>129</v>
      </c>
      <c r="I2690" t="s">
        <v>32</v>
      </c>
      <c r="J2690" t="s">
        <v>33</v>
      </c>
      <c r="K2690" t="s">
        <v>225</v>
      </c>
      <c r="L2690" t="s">
        <v>35</v>
      </c>
      <c r="M2690" t="s">
        <v>47</v>
      </c>
      <c r="N2690">
        <v>15</v>
      </c>
      <c r="O2690">
        <v>918.4</v>
      </c>
      <c r="P2690">
        <v>0.12</v>
      </c>
      <c r="Q2690">
        <v>12122.88</v>
      </c>
      <c r="R2690">
        <v>6788.81</v>
      </c>
      <c r="S2690">
        <v>5334.07</v>
      </c>
      <c r="T2690">
        <v>2352.0300000000002</v>
      </c>
      <c r="U2690">
        <v>2982.04</v>
      </c>
      <c r="V2690">
        <v>0.27</v>
      </c>
      <c r="W2690">
        <v>2176.89</v>
      </c>
      <c r="X2690">
        <v>13865.5</v>
      </c>
      <c r="Y2690" t="s">
        <v>56</v>
      </c>
      <c r="Z2690" t="s">
        <v>38</v>
      </c>
      <c r="AA2690" t="s">
        <v>39</v>
      </c>
    </row>
    <row r="2691" spans="1:27" x14ac:dyDescent="0.25">
      <c r="A2691" t="s">
        <v>2833</v>
      </c>
      <c r="B2691" s="2">
        <v>45307</v>
      </c>
      <c r="C2691">
        <v>2024</v>
      </c>
      <c r="D2691" t="s">
        <v>49</v>
      </c>
      <c r="E2691" t="s">
        <v>50</v>
      </c>
      <c r="F2691">
        <v>1</v>
      </c>
      <c r="G2691" t="s">
        <v>43</v>
      </c>
      <c r="H2691" t="s">
        <v>44</v>
      </c>
      <c r="I2691" t="s">
        <v>52</v>
      </c>
      <c r="J2691" t="s">
        <v>53</v>
      </c>
      <c r="K2691" t="s">
        <v>147</v>
      </c>
      <c r="L2691" t="s">
        <v>101</v>
      </c>
      <c r="M2691" t="s">
        <v>79</v>
      </c>
      <c r="N2691">
        <v>196</v>
      </c>
      <c r="O2691">
        <v>1733.93</v>
      </c>
      <c r="P2691">
        <v>0.19</v>
      </c>
      <c r="Q2691">
        <v>275278.73</v>
      </c>
      <c r="R2691">
        <v>167920.03</v>
      </c>
      <c r="S2691">
        <v>107358.7</v>
      </c>
      <c r="T2691">
        <v>42165.54</v>
      </c>
      <c r="U2691">
        <v>65193.16</v>
      </c>
      <c r="V2691">
        <v>0.24</v>
      </c>
      <c r="W2691">
        <v>49546.8</v>
      </c>
      <c r="X2691">
        <v>292214.76</v>
      </c>
      <c r="Y2691" t="s">
        <v>37</v>
      </c>
      <c r="Z2691" t="s">
        <v>61</v>
      </c>
      <c r="AA2691" t="s">
        <v>39</v>
      </c>
    </row>
    <row r="2692" spans="1:27" x14ac:dyDescent="0.25">
      <c r="A2692" t="s">
        <v>2834</v>
      </c>
      <c r="B2692" s="2">
        <v>45211</v>
      </c>
      <c r="C2692">
        <v>2023</v>
      </c>
      <c r="D2692" t="s">
        <v>113</v>
      </c>
      <c r="E2692" t="s">
        <v>114</v>
      </c>
      <c r="F2692">
        <v>10</v>
      </c>
      <c r="G2692" t="s">
        <v>43</v>
      </c>
      <c r="H2692" t="s">
        <v>71</v>
      </c>
      <c r="I2692" t="s">
        <v>135</v>
      </c>
      <c r="J2692" t="s">
        <v>66</v>
      </c>
      <c r="K2692" t="s">
        <v>136</v>
      </c>
      <c r="L2692" t="s">
        <v>83</v>
      </c>
      <c r="M2692" t="s">
        <v>36</v>
      </c>
      <c r="N2692">
        <v>149</v>
      </c>
      <c r="O2692">
        <v>1511.13</v>
      </c>
      <c r="P2692">
        <v>0.1</v>
      </c>
      <c r="Q2692">
        <v>202642.53</v>
      </c>
      <c r="R2692">
        <v>93215.56</v>
      </c>
      <c r="S2692">
        <v>109426.97</v>
      </c>
      <c r="T2692">
        <v>31317.58</v>
      </c>
      <c r="U2692">
        <v>78109.39</v>
      </c>
      <c r="V2692">
        <v>0.22</v>
      </c>
      <c r="W2692">
        <v>60925.32</v>
      </c>
      <c r="X2692">
        <v>205878.97</v>
      </c>
      <c r="Y2692" t="s">
        <v>37</v>
      </c>
      <c r="Z2692" t="s">
        <v>75</v>
      </c>
      <c r="AA2692" t="s">
        <v>39</v>
      </c>
    </row>
    <row r="2693" spans="1:27" x14ac:dyDescent="0.25">
      <c r="A2693" t="s">
        <v>2835</v>
      </c>
      <c r="B2693" s="2">
        <v>45228</v>
      </c>
      <c r="C2693">
        <v>2023</v>
      </c>
      <c r="D2693" t="s">
        <v>113</v>
      </c>
      <c r="E2693" t="s">
        <v>114</v>
      </c>
      <c r="F2693">
        <v>10</v>
      </c>
      <c r="G2693" t="s">
        <v>85</v>
      </c>
      <c r="H2693" t="s">
        <v>31</v>
      </c>
      <c r="I2693" t="s">
        <v>45</v>
      </c>
      <c r="J2693" t="s">
        <v>33</v>
      </c>
      <c r="K2693" t="s">
        <v>172</v>
      </c>
      <c r="L2693" t="s">
        <v>111</v>
      </c>
      <c r="M2693" t="s">
        <v>79</v>
      </c>
      <c r="N2693">
        <v>75</v>
      </c>
      <c r="O2693">
        <v>1422.42</v>
      </c>
      <c r="P2693">
        <v>0.05</v>
      </c>
      <c r="Q2693">
        <v>101347.42</v>
      </c>
      <c r="R2693">
        <v>59794.98</v>
      </c>
      <c r="S2693">
        <v>41552.44</v>
      </c>
      <c r="T2693">
        <v>12337.91</v>
      </c>
      <c r="U2693">
        <v>29214.53</v>
      </c>
      <c r="V2693">
        <v>0.19</v>
      </c>
      <c r="W2693">
        <v>23663.77</v>
      </c>
      <c r="X2693">
        <v>93838.77</v>
      </c>
      <c r="Y2693" t="s">
        <v>37</v>
      </c>
      <c r="Z2693" t="s">
        <v>61</v>
      </c>
      <c r="AA2693" t="s">
        <v>39</v>
      </c>
    </row>
    <row r="2694" spans="1:27" x14ac:dyDescent="0.25">
      <c r="A2694" t="s">
        <v>2836</v>
      </c>
      <c r="B2694" s="2">
        <v>44961</v>
      </c>
      <c r="C2694">
        <v>2023</v>
      </c>
      <c r="D2694" t="s">
        <v>49</v>
      </c>
      <c r="E2694" t="s">
        <v>88</v>
      </c>
      <c r="F2694">
        <v>2</v>
      </c>
      <c r="G2694" t="s">
        <v>51</v>
      </c>
      <c r="H2694" t="s">
        <v>89</v>
      </c>
      <c r="I2694" t="s">
        <v>92</v>
      </c>
      <c r="J2694" t="s">
        <v>53</v>
      </c>
      <c r="K2694" t="s">
        <v>130</v>
      </c>
      <c r="L2694" t="s">
        <v>59</v>
      </c>
      <c r="M2694" t="s">
        <v>36</v>
      </c>
      <c r="N2694">
        <v>121</v>
      </c>
      <c r="O2694">
        <v>1639.97</v>
      </c>
      <c r="P2694">
        <v>0.11</v>
      </c>
      <c r="Q2694">
        <v>176608.37</v>
      </c>
      <c r="R2694">
        <v>61812.93</v>
      </c>
      <c r="S2694">
        <v>114795.44</v>
      </c>
      <c r="T2694">
        <v>15445.65</v>
      </c>
      <c r="U2694">
        <v>99349.79</v>
      </c>
      <c r="V2694">
        <v>0.27</v>
      </c>
      <c r="W2694">
        <v>72525.350000000006</v>
      </c>
      <c r="X2694">
        <v>172351.6</v>
      </c>
      <c r="Y2694" t="s">
        <v>74</v>
      </c>
      <c r="Z2694" t="s">
        <v>38</v>
      </c>
      <c r="AA2694" t="s">
        <v>39</v>
      </c>
    </row>
    <row r="2695" spans="1:27" x14ac:dyDescent="0.25">
      <c r="A2695" t="s">
        <v>2837</v>
      </c>
      <c r="B2695" s="2">
        <v>44700</v>
      </c>
      <c r="C2695">
        <v>2022</v>
      </c>
      <c r="D2695" t="s">
        <v>41</v>
      </c>
      <c r="E2695" t="s">
        <v>42</v>
      </c>
      <c r="F2695">
        <v>5</v>
      </c>
      <c r="G2695" t="s">
        <v>43</v>
      </c>
      <c r="H2695" t="s">
        <v>44</v>
      </c>
      <c r="I2695" t="s">
        <v>32</v>
      </c>
      <c r="J2695" t="s">
        <v>33</v>
      </c>
      <c r="K2695" t="s">
        <v>151</v>
      </c>
      <c r="L2695" t="s">
        <v>159</v>
      </c>
      <c r="M2695" t="s">
        <v>36</v>
      </c>
      <c r="N2695">
        <v>135</v>
      </c>
      <c r="O2695">
        <v>568.53</v>
      </c>
      <c r="P2695">
        <v>0.18</v>
      </c>
      <c r="Q2695">
        <v>62936.27</v>
      </c>
      <c r="R2695">
        <v>33356.22</v>
      </c>
      <c r="S2695">
        <v>29580.05</v>
      </c>
      <c r="T2695">
        <v>3742.73</v>
      </c>
      <c r="U2695">
        <v>25837.32</v>
      </c>
      <c r="V2695">
        <v>0.25</v>
      </c>
      <c r="W2695">
        <v>19377.990000000002</v>
      </c>
      <c r="X2695">
        <v>63913.19</v>
      </c>
      <c r="Y2695" t="s">
        <v>37</v>
      </c>
      <c r="Z2695" t="s">
        <v>57</v>
      </c>
      <c r="AA2695" t="s">
        <v>39</v>
      </c>
    </row>
    <row r="2696" spans="1:27" x14ac:dyDescent="0.25">
      <c r="A2696" t="s">
        <v>2838</v>
      </c>
      <c r="B2696" s="2">
        <v>44879</v>
      </c>
      <c r="C2696">
        <v>2022</v>
      </c>
      <c r="D2696" t="s">
        <v>113</v>
      </c>
      <c r="E2696" t="s">
        <v>117</v>
      </c>
      <c r="F2696">
        <v>11</v>
      </c>
      <c r="G2696" t="s">
        <v>85</v>
      </c>
      <c r="H2696" t="s">
        <v>64</v>
      </c>
      <c r="I2696" t="s">
        <v>45</v>
      </c>
      <c r="J2696" t="s">
        <v>33</v>
      </c>
      <c r="K2696" t="s">
        <v>93</v>
      </c>
      <c r="L2696" t="s">
        <v>35</v>
      </c>
      <c r="M2696" t="s">
        <v>60</v>
      </c>
      <c r="N2696">
        <v>57</v>
      </c>
      <c r="O2696">
        <v>1400.81</v>
      </c>
      <c r="P2696">
        <v>0.09</v>
      </c>
      <c r="Q2696">
        <v>72660.009999999995</v>
      </c>
      <c r="R2696">
        <v>25431</v>
      </c>
      <c r="S2696">
        <v>47229.01</v>
      </c>
      <c r="T2696">
        <v>9592.5300000000007</v>
      </c>
      <c r="U2696">
        <v>37636.480000000003</v>
      </c>
      <c r="V2696">
        <v>0.25</v>
      </c>
      <c r="W2696">
        <v>28227.360000000001</v>
      </c>
      <c r="X2696">
        <v>66719.02</v>
      </c>
      <c r="Y2696" t="s">
        <v>37</v>
      </c>
      <c r="Z2696" t="s">
        <v>61</v>
      </c>
      <c r="AA2696" t="s">
        <v>39</v>
      </c>
    </row>
    <row r="2697" spans="1:27" x14ac:dyDescent="0.25">
      <c r="A2697" t="s">
        <v>2839</v>
      </c>
      <c r="B2697" s="2">
        <v>45018</v>
      </c>
      <c r="C2697">
        <v>2023</v>
      </c>
      <c r="D2697" t="s">
        <v>41</v>
      </c>
      <c r="E2697" t="s">
        <v>70</v>
      </c>
      <c r="F2697">
        <v>4</v>
      </c>
      <c r="G2697" t="s">
        <v>43</v>
      </c>
      <c r="H2697" t="s">
        <v>89</v>
      </c>
      <c r="I2697" t="s">
        <v>45</v>
      </c>
      <c r="J2697" t="s">
        <v>33</v>
      </c>
      <c r="K2697" t="s">
        <v>236</v>
      </c>
      <c r="L2697" t="s">
        <v>122</v>
      </c>
      <c r="M2697" t="s">
        <v>79</v>
      </c>
      <c r="N2697">
        <v>61</v>
      </c>
      <c r="O2697">
        <v>745.79</v>
      </c>
      <c r="P2697">
        <v>0.04</v>
      </c>
      <c r="Q2697">
        <v>43673.46</v>
      </c>
      <c r="R2697">
        <v>26204.080000000002</v>
      </c>
      <c r="S2697">
        <v>17469.38</v>
      </c>
      <c r="T2697">
        <v>5637.08</v>
      </c>
      <c r="U2697">
        <v>11832.3</v>
      </c>
      <c r="V2697">
        <v>0.24</v>
      </c>
      <c r="W2697">
        <v>8992.5499999999993</v>
      </c>
      <c r="X2697">
        <v>42483.9</v>
      </c>
      <c r="Y2697" t="s">
        <v>56</v>
      </c>
      <c r="Z2697" t="s">
        <v>75</v>
      </c>
      <c r="AA2697" t="s">
        <v>39</v>
      </c>
    </row>
    <row r="2698" spans="1:27" x14ac:dyDescent="0.25">
      <c r="A2698" t="s">
        <v>2840</v>
      </c>
      <c r="B2698" s="2">
        <v>45402</v>
      </c>
      <c r="C2698">
        <v>2024</v>
      </c>
      <c r="D2698" t="s">
        <v>41</v>
      </c>
      <c r="E2698" t="s">
        <v>70</v>
      </c>
      <c r="F2698">
        <v>4</v>
      </c>
      <c r="G2698" t="s">
        <v>51</v>
      </c>
      <c r="H2698" t="s">
        <v>64</v>
      </c>
      <c r="I2698" t="s">
        <v>65</v>
      </c>
      <c r="J2698" t="s">
        <v>66</v>
      </c>
      <c r="K2698" t="s">
        <v>211</v>
      </c>
      <c r="L2698" t="s">
        <v>35</v>
      </c>
      <c r="M2698" t="s">
        <v>60</v>
      </c>
      <c r="N2698">
        <v>135</v>
      </c>
      <c r="O2698">
        <v>1345.17</v>
      </c>
      <c r="P2698">
        <v>0.21</v>
      </c>
      <c r="Q2698">
        <v>143462.38</v>
      </c>
      <c r="R2698">
        <v>67427.320000000007</v>
      </c>
      <c r="S2698">
        <v>76035.06</v>
      </c>
      <c r="T2698">
        <v>16046.84</v>
      </c>
      <c r="U2698">
        <v>59988.22</v>
      </c>
      <c r="V2698">
        <v>0.26</v>
      </c>
      <c r="W2698">
        <v>44391.28</v>
      </c>
      <c r="X2698">
        <v>156310.43</v>
      </c>
      <c r="Y2698" t="s">
        <v>56</v>
      </c>
      <c r="Z2698" t="s">
        <v>61</v>
      </c>
      <c r="AA2698" t="s">
        <v>39</v>
      </c>
    </row>
    <row r="2699" spans="1:27" x14ac:dyDescent="0.25">
      <c r="A2699" t="s">
        <v>2841</v>
      </c>
      <c r="B2699" s="2">
        <v>45285</v>
      </c>
      <c r="C2699">
        <v>2023</v>
      </c>
      <c r="D2699" t="s">
        <v>113</v>
      </c>
      <c r="E2699" t="s">
        <v>156</v>
      </c>
      <c r="F2699">
        <v>12</v>
      </c>
      <c r="G2699" t="s">
        <v>30</v>
      </c>
      <c r="H2699" t="s">
        <v>31</v>
      </c>
      <c r="I2699" t="s">
        <v>52</v>
      </c>
      <c r="J2699" t="s">
        <v>53</v>
      </c>
      <c r="K2699" t="s">
        <v>139</v>
      </c>
      <c r="L2699" t="s">
        <v>59</v>
      </c>
      <c r="M2699" t="s">
        <v>47</v>
      </c>
      <c r="N2699">
        <v>186</v>
      </c>
      <c r="O2699">
        <v>1384.37</v>
      </c>
      <c r="P2699">
        <v>0.13</v>
      </c>
      <c r="Q2699">
        <v>224018.75</v>
      </c>
      <c r="R2699">
        <v>71686</v>
      </c>
      <c r="S2699">
        <v>152332.75</v>
      </c>
      <c r="T2699">
        <v>29341.14</v>
      </c>
      <c r="U2699">
        <v>122991.61</v>
      </c>
      <c r="V2699">
        <v>0.22</v>
      </c>
      <c r="W2699">
        <v>95933.46</v>
      </c>
      <c r="X2699">
        <v>249234.01</v>
      </c>
      <c r="Y2699" t="s">
        <v>37</v>
      </c>
      <c r="Z2699" t="s">
        <v>38</v>
      </c>
      <c r="AA2699" t="s">
        <v>39</v>
      </c>
    </row>
    <row r="2700" spans="1:27" x14ac:dyDescent="0.25">
      <c r="A2700" t="s">
        <v>2842</v>
      </c>
      <c r="B2700" s="2">
        <v>45646</v>
      </c>
      <c r="C2700">
        <v>2024</v>
      </c>
      <c r="D2700" t="s">
        <v>113</v>
      </c>
      <c r="E2700" t="s">
        <v>156</v>
      </c>
      <c r="F2700">
        <v>12</v>
      </c>
      <c r="G2700" t="s">
        <v>30</v>
      </c>
      <c r="H2700" t="s">
        <v>107</v>
      </c>
      <c r="I2700" t="s">
        <v>32</v>
      </c>
      <c r="J2700" t="s">
        <v>33</v>
      </c>
      <c r="K2700" t="s">
        <v>163</v>
      </c>
      <c r="L2700" t="s">
        <v>111</v>
      </c>
      <c r="M2700" t="s">
        <v>60</v>
      </c>
      <c r="N2700">
        <v>3</v>
      </c>
      <c r="O2700">
        <v>262.3</v>
      </c>
      <c r="P2700">
        <v>0.14000000000000001</v>
      </c>
      <c r="Q2700">
        <v>676.73</v>
      </c>
      <c r="R2700">
        <v>351.9</v>
      </c>
      <c r="S2700">
        <v>324.83</v>
      </c>
      <c r="T2700">
        <v>124.14</v>
      </c>
      <c r="U2700">
        <v>200.69</v>
      </c>
      <c r="V2700">
        <v>0.28000000000000003</v>
      </c>
      <c r="W2700">
        <v>144.5</v>
      </c>
      <c r="X2700">
        <v>765.58</v>
      </c>
      <c r="Y2700" t="s">
        <v>37</v>
      </c>
      <c r="Z2700" t="s">
        <v>57</v>
      </c>
      <c r="AA2700" t="s">
        <v>39</v>
      </c>
    </row>
    <row r="2701" spans="1:27" x14ac:dyDescent="0.25">
      <c r="A2701" t="s">
        <v>2843</v>
      </c>
      <c r="B2701" s="2">
        <v>44996</v>
      </c>
      <c r="C2701">
        <v>2023</v>
      </c>
      <c r="D2701" t="s">
        <v>49</v>
      </c>
      <c r="E2701" t="s">
        <v>106</v>
      </c>
      <c r="F2701">
        <v>3</v>
      </c>
      <c r="G2701" t="s">
        <v>51</v>
      </c>
      <c r="H2701" t="s">
        <v>31</v>
      </c>
      <c r="I2701" t="s">
        <v>135</v>
      </c>
      <c r="J2701" t="s">
        <v>66</v>
      </c>
      <c r="K2701" t="s">
        <v>54</v>
      </c>
      <c r="L2701" t="s">
        <v>159</v>
      </c>
      <c r="M2701" t="s">
        <v>47</v>
      </c>
      <c r="N2701">
        <v>115</v>
      </c>
      <c r="O2701">
        <v>1086.21</v>
      </c>
      <c r="P2701">
        <v>0.19</v>
      </c>
      <c r="Q2701">
        <v>101180.46</v>
      </c>
      <c r="R2701">
        <v>49578.43</v>
      </c>
      <c r="S2701">
        <v>51602.03</v>
      </c>
      <c r="T2701">
        <v>11536.12</v>
      </c>
      <c r="U2701">
        <v>40065.910000000003</v>
      </c>
      <c r="V2701">
        <v>0.2</v>
      </c>
      <c r="W2701">
        <v>32052.73</v>
      </c>
      <c r="X2701">
        <v>99767.14</v>
      </c>
      <c r="Y2701" t="s">
        <v>37</v>
      </c>
      <c r="Z2701" t="s">
        <v>61</v>
      </c>
      <c r="AA2701" t="s">
        <v>39</v>
      </c>
    </row>
    <row r="2702" spans="1:27" x14ac:dyDescent="0.25">
      <c r="A2702" t="s">
        <v>2844</v>
      </c>
      <c r="B2702" s="2">
        <v>45471</v>
      </c>
      <c r="C2702">
        <v>2024</v>
      </c>
      <c r="D2702" t="s">
        <v>41</v>
      </c>
      <c r="E2702" t="s">
        <v>77</v>
      </c>
      <c r="F2702">
        <v>6</v>
      </c>
      <c r="G2702" t="s">
        <v>43</v>
      </c>
      <c r="H2702" t="s">
        <v>107</v>
      </c>
      <c r="I2702" t="s">
        <v>92</v>
      </c>
      <c r="J2702" t="s">
        <v>53</v>
      </c>
      <c r="K2702" t="s">
        <v>324</v>
      </c>
      <c r="L2702" t="s">
        <v>140</v>
      </c>
      <c r="M2702" t="s">
        <v>60</v>
      </c>
      <c r="N2702">
        <v>114</v>
      </c>
      <c r="O2702">
        <v>589.17999999999995</v>
      </c>
      <c r="P2702">
        <v>0.14000000000000001</v>
      </c>
      <c r="Q2702">
        <v>57763.21</v>
      </c>
      <c r="R2702">
        <v>36968.449999999997</v>
      </c>
      <c r="S2702">
        <v>20794.759999999998</v>
      </c>
      <c r="T2702">
        <v>4609.21</v>
      </c>
      <c r="U2702">
        <v>16185.55</v>
      </c>
      <c r="V2702">
        <v>0.24</v>
      </c>
      <c r="W2702">
        <v>12301.02</v>
      </c>
      <c r="X2702">
        <v>67696</v>
      </c>
      <c r="Y2702" t="s">
        <v>37</v>
      </c>
      <c r="Z2702" t="s">
        <v>38</v>
      </c>
      <c r="AA2702" t="s">
        <v>39</v>
      </c>
    </row>
    <row r="2703" spans="1:27" x14ac:dyDescent="0.25">
      <c r="A2703" t="s">
        <v>2845</v>
      </c>
      <c r="B2703" s="2">
        <v>44563</v>
      </c>
      <c r="C2703">
        <v>2022</v>
      </c>
      <c r="D2703" t="s">
        <v>49</v>
      </c>
      <c r="E2703" t="s">
        <v>50</v>
      </c>
      <c r="F2703">
        <v>1</v>
      </c>
      <c r="G2703" t="s">
        <v>30</v>
      </c>
      <c r="H2703" t="s">
        <v>107</v>
      </c>
      <c r="I2703" t="s">
        <v>45</v>
      </c>
      <c r="J2703" t="s">
        <v>33</v>
      </c>
      <c r="K2703" t="s">
        <v>211</v>
      </c>
      <c r="L2703" t="s">
        <v>35</v>
      </c>
      <c r="M2703" t="s">
        <v>47</v>
      </c>
      <c r="N2703">
        <v>47</v>
      </c>
      <c r="O2703">
        <v>476.23</v>
      </c>
      <c r="P2703">
        <v>7.0000000000000007E-2</v>
      </c>
      <c r="Q2703">
        <v>20816.009999999998</v>
      </c>
      <c r="R2703">
        <v>10199.84</v>
      </c>
      <c r="S2703">
        <v>10616.17</v>
      </c>
      <c r="T2703">
        <v>3035.44</v>
      </c>
      <c r="U2703">
        <v>7580.73</v>
      </c>
      <c r="V2703">
        <v>0.21</v>
      </c>
      <c r="W2703">
        <v>5988.78</v>
      </c>
      <c r="X2703">
        <v>24714.240000000002</v>
      </c>
      <c r="Y2703" t="s">
        <v>37</v>
      </c>
      <c r="Z2703" t="s">
        <v>57</v>
      </c>
      <c r="AA2703" t="s">
        <v>39</v>
      </c>
    </row>
    <row r="2704" spans="1:27" x14ac:dyDescent="0.25">
      <c r="A2704" t="s">
        <v>2846</v>
      </c>
      <c r="B2704" s="2">
        <v>44569</v>
      </c>
      <c r="C2704">
        <v>2022</v>
      </c>
      <c r="D2704" t="s">
        <v>49</v>
      </c>
      <c r="E2704" t="s">
        <v>50</v>
      </c>
      <c r="F2704">
        <v>1</v>
      </c>
      <c r="G2704" t="s">
        <v>63</v>
      </c>
      <c r="H2704" t="s">
        <v>44</v>
      </c>
      <c r="I2704" t="s">
        <v>52</v>
      </c>
      <c r="J2704" t="s">
        <v>53</v>
      </c>
      <c r="K2704" t="s">
        <v>72</v>
      </c>
      <c r="L2704" t="s">
        <v>137</v>
      </c>
      <c r="M2704" t="s">
        <v>79</v>
      </c>
      <c r="N2704">
        <v>65</v>
      </c>
      <c r="O2704">
        <v>972.81</v>
      </c>
      <c r="P2704">
        <v>0.19</v>
      </c>
      <c r="Q2704">
        <v>51218.45</v>
      </c>
      <c r="R2704">
        <v>15877.72</v>
      </c>
      <c r="S2704">
        <v>35340.730000000003</v>
      </c>
      <c r="T2704">
        <v>6234.83</v>
      </c>
      <c r="U2704">
        <v>29105.9</v>
      </c>
      <c r="V2704">
        <v>0.28999999999999998</v>
      </c>
      <c r="W2704">
        <v>20665.189999999999</v>
      </c>
      <c r="X2704">
        <v>54205.01</v>
      </c>
      <c r="Y2704" t="s">
        <v>37</v>
      </c>
      <c r="Z2704" t="s">
        <v>57</v>
      </c>
      <c r="AA2704" t="s">
        <v>39</v>
      </c>
    </row>
    <row r="2705" spans="1:27" x14ac:dyDescent="0.25">
      <c r="A2705" t="s">
        <v>2847</v>
      </c>
      <c r="B2705" s="2">
        <v>45045</v>
      </c>
      <c r="C2705">
        <v>2023</v>
      </c>
      <c r="D2705" t="s">
        <v>41</v>
      </c>
      <c r="E2705" t="s">
        <v>70</v>
      </c>
      <c r="F2705">
        <v>4</v>
      </c>
      <c r="G2705" t="s">
        <v>51</v>
      </c>
      <c r="H2705" t="s">
        <v>129</v>
      </c>
      <c r="I2705" t="s">
        <v>45</v>
      </c>
      <c r="J2705" t="s">
        <v>33</v>
      </c>
      <c r="K2705" t="s">
        <v>90</v>
      </c>
      <c r="L2705" t="s">
        <v>83</v>
      </c>
      <c r="M2705" t="s">
        <v>36</v>
      </c>
      <c r="N2705">
        <v>105</v>
      </c>
      <c r="O2705">
        <v>786.42</v>
      </c>
      <c r="P2705">
        <v>0.14000000000000001</v>
      </c>
      <c r="Q2705">
        <v>71013.73</v>
      </c>
      <c r="R2705">
        <v>39767.69</v>
      </c>
      <c r="S2705">
        <v>31246.04</v>
      </c>
      <c r="T2705">
        <v>13518.92</v>
      </c>
      <c r="U2705">
        <v>17727.12</v>
      </c>
      <c r="V2705">
        <v>0.25</v>
      </c>
      <c r="W2705">
        <v>13295.34</v>
      </c>
      <c r="X2705">
        <v>71275.009999999995</v>
      </c>
      <c r="Y2705" t="s">
        <v>37</v>
      </c>
      <c r="Z2705" t="s">
        <v>75</v>
      </c>
      <c r="AA2705" t="s">
        <v>39</v>
      </c>
    </row>
    <row r="2706" spans="1:27" x14ac:dyDescent="0.25">
      <c r="A2706" t="s">
        <v>2848</v>
      </c>
      <c r="B2706" s="2">
        <v>45454</v>
      </c>
      <c r="C2706">
        <v>2024</v>
      </c>
      <c r="D2706" t="s">
        <v>41</v>
      </c>
      <c r="E2706" t="s">
        <v>77</v>
      </c>
      <c r="F2706">
        <v>6</v>
      </c>
      <c r="G2706" t="s">
        <v>43</v>
      </c>
      <c r="H2706" t="s">
        <v>129</v>
      </c>
      <c r="I2706" t="s">
        <v>32</v>
      </c>
      <c r="J2706" t="s">
        <v>33</v>
      </c>
      <c r="K2706" t="s">
        <v>136</v>
      </c>
      <c r="L2706" t="s">
        <v>83</v>
      </c>
      <c r="M2706" t="s">
        <v>47</v>
      </c>
      <c r="N2706">
        <v>94</v>
      </c>
      <c r="O2706">
        <v>449.72</v>
      </c>
      <c r="P2706">
        <v>0.11</v>
      </c>
      <c r="Q2706">
        <v>37623.58</v>
      </c>
      <c r="R2706">
        <v>18435.55</v>
      </c>
      <c r="S2706">
        <v>19188.03</v>
      </c>
      <c r="T2706">
        <v>3856.84</v>
      </c>
      <c r="U2706">
        <v>15331.19</v>
      </c>
      <c r="V2706">
        <v>0.23</v>
      </c>
      <c r="W2706">
        <v>11805.02</v>
      </c>
      <c r="X2706">
        <v>43873.06</v>
      </c>
      <c r="Y2706" t="s">
        <v>37</v>
      </c>
      <c r="Z2706" t="s">
        <v>75</v>
      </c>
      <c r="AA2706" t="s">
        <v>39</v>
      </c>
    </row>
    <row r="2707" spans="1:27" x14ac:dyDescent="0.25">
      <c r="A2707" t="s">
        <v>2849</v>
      </c>
      <c r="B2707" s="2">
        <v>45080</v>
      </c>
      <c r="C2707">
        <v>2023</v>
      </c>
      <c r="D2707" t="s">
        <v>41</v>
      </c>
      <c r="E2707" t="s">
        <v>77</v>
      </c>
      <c r="F2707">
        <v>6</v>
      </c>
      <c r="G2707" t="s">
        <v>43</v>
      </c>
      <c r="H2707" t="s">
        <v>31</v>
      </c>
      <c r="I2707" t="s">
        <v>52</v>
      </c>
      <c r="J2707" t="s">
        <v>53</v>
      </c>
      <c r="K2707" t="s">
        <v>98</v>
      </c>
      <c r="L2707" t="s">
        <v>119</v>
      </c>
      <c r="M2707" t="s">
        <v>47</v>
      </c>
      <c r="N2707">
        <v>68</v>
      </c>
      <c r="O2707">
        <v>564.69000000000005</v>
      </c>
      <c r="P2707">
        <v>0.2</v>
      </c>
      <c r="Q2707">
        <v>30719.14</v>
      </c>
      <c r="R2707">
        <v>15666.76</v>
      </c>
      <c r="S2707">
        <v>15052.38</v>
      </c>
      <c r="T2707">
        <v>3334.42</v>
      </c>
      <c r="U2707">
        <v>11717.96</v>
      </c>
      <c r="V2707">
        <v>0.28999999999999998</v>
      </c>
      <c r="W2707">
        <v>8319.75</v>
      </c>
      <c r="X2707">
        <v>28058.3</v>
      </c>
      <c r="Y2707" t="s">
        <v>74</v>
      </c>
      <c r="Z2707" t="s">
        <v>57</v>
      </c>
      <c r="AA2707" t="s">
        <v>39</v>
      </c>
    </row>
    <row r="2708" spans="1:27" x14ac:dyDescent="0.25">
      <c r="A2708" t="s">
        <v>2850</v>
      </c>
      <c r="B2708" s="2">
        <v>45130</v>
      </c>
      <c r="C2708">
        <v>2023</v>
      </c>
      <c r="D2708" t="s">
        <v>28</v>
      </c>
      <c r="E2708" t="s">
        <v>29</v>
      </c>
      <c r="F2708">
        <v>7</v>
      </c>
      <c r="G2708" t="s">
        <v>51</v>
      </c>
      <c r="H2708" t="s">
        <v>129</v>
      </c>
      <c r="I2708" t="s">
        <v>135</v>
      </c>
      <c r="J2708" t="s">
        <v>66</v>
      </c>
      <c r="K2708" t="s">
        <v>118</v>
      </c>
      <c r="L2708" t="s">
        <v>46</v>
      </c>
      <c r="M2708" t="s">
        <v>60</v>
      </c>
      <c r="N2708">
        <v>61</v>
      </c>
      <c r="O2708">
        <v>905.25</v>
      </c>
      <c r="P2708">
        <v>0.04</v>
      </c>
      <c r="Q2708">
        <v>53011.44</v>
      </c>
      <c r="R2708">
        <v>18554</v>
      </c>
      <c r="S2708">
        <v>34457.440000000002</v>
      </c>
      <c r="T2708">
        <v>6686.78</v>
      </c>
      <c r="U2708">
        <v>27770.66</v>
      </c>
      <c r="V2708">
        <v>0.24</v>
      </c>
      <c r="W2708">
        <v>21105.7</v>
      </c>
      <c r="X2708">
        <v>61804.06</v>
      </c>
      <c r="Y2708" t="s">
        <v>37</v>
      </c>
      <c r="Z2708" t="s">
        <v>38</v>
      </c>
      <c r="AA2708" t="s">
        <v>39</v>
      </c>
    </row>
    <row r="2709" spans="1:27" x14ac:dyDescent="0.25">
      <c r="A2709" t="s">
        <v>2851</v>
      </c>
      <c r="B2709" s="2">
        <v>45625</v>
      </c>
      <c r="C2709">
        <v>2024</v>
      </c>
      <c r="D2709" t="s">
        <v>113</v>
      </c>
      <c r="E2709" t="s">
        <v>117</v>
      </c>
      <c r="F2709">
        <v>11</v>
      </c>
      <c r="G2709" t="s">
        <v>85</v>
      </c>
      <c r="H2709" t="s">
        <v>71</v>
      </c>
      <c r="I2709" t="s">
        <v>45</v>
      </c>
      <c r="J2709" t="s">
        <v>33</v>
      </c>
      <c r="K2709" t="s">
        <v>172</v>
      </c>
      <c r="L2709" t="s">
        <v>122</v>
      </c>
      <c r="M2709" t="s">
        <v>79</v>
      </c>
      <c r="N2709">
        <v>121</v>
      </c>
      <c r="O2709">
        <v>697.61</v>
      </c>
      <c r="P2709">
        <v>0.12</v>
      </c>
      <c r="Q2709">
        <v>74281.509999999995</v>
      </c>
      <c r="R2709">
        <v>44568.91</v>
      </c>
      <c r="S2709">
        <v>29712.6</v>
      </c>
      <c r="T2709">
        <v>9707.11</v>
      </c>
      <c r="U2709">
        <v>20005.490000000002</v>
      </c>
      <c r="V2709">
        <v>0.3</v>
      </c>
      <c r="W2709">
        <v>14003.84</v>
      </c>
      <c r="X2709">
        <v>84301.45</v>
      </c>
      <c r="Y2709" t="s">
        <v>37</v>
      </c>
      <c r="Z2709" t="s">
        <v>38</v>
      </c>
      <c r="AA2709" t="s">
        <v>39</v>
      </c>
    </row>
    <row r="2710" spans="1:27" x14ac:dyDescent="0.25">
      <c r="A2710" t="s">
        <v>2852</v>
      </c>
      <c r="B2710" s="2">
        <v>44587</v>
      </c>
      <c r="C2710">
        <v>2022</v>
      </c>
      <c r="D2710" t="s">
        <v>49</v>
      </c>
      <c r="E2710" t="s">
        <v>50</v>
      </c>
      <c r="F2710">
        <v>1</v>
      </c>
      <c r="G2710" t="s">
        <v>63</v>
      </c>
      <c r="H2710" t="s">
        <v>89</v>
      </c>
      <c r="I2710" t="s">
        <v>52</v>
      </c>
      <c r="J2710" t="s">
        <v>53</v>
      </c>
      <c r="K2710" t="s">
        <v>233</v>
      </c>
      <c r="L2710" t="s">
        <v>35</v>
      </c>
      <c r="M2710" t="s">
        <v>47</v>
      </c>
      <c r="N2710">
        <v>82</v>
      </c>
      <c r="O2710">
        <v>608.97</v>
      </c>
      <c r="P2710">
        <v>0.18</v>
      </c>
      <c r="Q2710">
        <v>40947.14</v>
      </c>
      <c r="R2710">
        <v>18426.21</v>
      </c>
      <c r="S2710">
        <v>22520.93</v>
      </c>
      <c r="T2710">
        <v>4380.0200000000004</v>
      </c>
      <c r="U2710">
        <v>18140.91</v>
      </c>
      <c r="V2710">
        <v>0.25</v>
      </c>
      <c r="W2710">
        <v>13605.68</v>
      </c>
      <c r="X2710">
        <v>45257.85</v>
      </c>
      <c r="Y2710" t="s">
        <v>37</v>
      </c>
      <c r="Z2710" t="s">
        <v>61</v>
      </c>
      <c r="AA2710" t="s">
        <v>39</v>
      </c>
    </row>
    <row r="2711" spans="1:27" x14ac:dyDescent="0.25">
      <c r="A2711" t="s">
        <v>2853</v>
      </c>
      <c r="B2711" s="2">
        <v>45156</v>
      </c>
      <c r="C2711">
        <v>2023</v>
      </c>
      <c r="D2711" t="s">
        <v>28</v>
      </c>
      <c r="E2711" t="s">
        <v>81</v>
      </c>
      <c r="F2711">
        <v>8</v>
      </c>
      <c r="G2711" t="s">
        <v>63</v>
      </c>
      <c r="H2711" t="s">
        <v>64</v>
      </c>
      <c r="I2711" t="s">
        <v>65</v>
      </c>
      <c r="J2711" t="s">
        <v>66</v>
      </c>
      <c r="K2711" t="s">
        <v>153</v>
      </c>
      <c r="L2711" t="s">
        <v>96</v>
      </c>
      <c r="M2711" t="s">
        <v>79</v>
      </c>
      <c r="N2711">
        <v>105</v>
      </c>
      <c r="O2711">
        <v>295.08999999999997</v>
      </c>
      <c r="P2711">
        <v>0.16</v>
      </c>
      <c r="Q2711">
        <v>26026.94</v>
      </c>
      <c r="R2711">
        <v>15616.16</v>
      </c>
      <c r="S2711">
        <v>10410.780000000001</v>
      </c>
      <c r="T2711">
        <v>1704.04</v>
      </c>
      <c r="U2711">
        <v>8706.74</v>
      </c>
      <c r="V2711">
        <v>0.2</v>
      </c>
      <c r="W2711">
        <v>6965.39</v>
      </c>
      <c r="X2711">
        <v>30665.14</v>
      </c>
      <c r="Y2711" t="s">
        <v>37</v>
      </c>
      <c r="Z2711" t="s">
        <v>75</v>
      </c>
      <c r="AA2711" t="s">
        <v>39</v>
      </c>
    </row>
    <row r="2712" spans="1:27" x14ac:dyDescent="0.25">
      <c r="A2712" t="s">
        <v>2854</v>
      </c>
      <c r="B2712" s="2">
        <v>45323</v>
      </c>
      <c r="C2712">
        <v>2024</v>
      </c>
      <c r="D2712" t="s">
        <v>49</v>
      </c>
      <c r="E2712" t="s">
        <v>88</v>
      </c>
      <c r="F2712">
        <v>2</v>
      </c>
      <c r="G2712" t="s">
        <v>43</v>
      </c>
      <c r="H2712" t="s">
        <v>64</v>
      </c>
      <c r="I2712" t="s">
        <v>65</v>
      </c>
      <c r="J2712" t="s">
        <v>66</v>
      </c>
      <c r="K2712" t="s">
        <v>178</v>
      </c>
      <c r="L2712" t="s">
        <v>101</v>
      </c>
      <c r="M2712" t="s">
        <v>36</v>
      </c>
      <c r="N2712">
        <v>50</v>
      </c>
      <c r="O2712">
        <v>1759.73</v>
      </c>
      <c r="P2712">
        <v>0.09</v>
      </c>
      <c r="Q2712">
        <v>80067.710000000006</v>
      </c>
      <c r="R2712">
        <v>50442.66</v>
      </c>
      <c r="S2712">
        <v>29625.05</v>
      </c>
      <c r="T2712">
        <v>7771.79</v>
      </c>
      <c r="U2712">
        <v>21853.26</v>
      </c>
      <c r="V2712">
        <v>0.28999999999999998</v>
      </c>
      <c r="W2712">
        <v>15515.81</v>
      </c>
      <c r="X2712">
        <v>84040.08</v>
      </c>
      <c r="Y2712" t="s">
        <v>37</v>
      </c>
      <c r="Z2712" t="s">
        <v>61</v>
      </c>
      <c r="AA2712" t="s">
        <v>39</v>
      </c>
    </row>
    <row r="2713" spans="1:27" x14ac:dyDescent="0.25">
      <c r="A2713" t="s">
        <v>2855</v>
      </c>
      <c r="B2713" s="2">
        <v>45388</v>
      </c>
      <c r="C2713">
        <v>2024</v>
      </c>
      <c r="D2713" t="s">
        <v>41</v>
      </c>
      <c r="E2713" t="s">
        <v>70</v>
      </c>
      <c r="F2713">
        <v>4</v>
      </c>
      <c r="G2713" t="s">
        <v>30</v>
      </c>
      <c r="H2713" t="s">
        <v>89</v>
      </c>
      <c r="I2713" t="s">
        <v>32</v>
      </c>
      <c r="J2713" t="s">
        <v>33</v>
      </c>
      <c r="K2713" t="s">
        <v>225</v>
      </c>
      <c r="L2713" t="s">
        <v>119</v>
      </c>
      <c r="M2713" t="s">
        <v>79</v>
      </c>
      <c r="N2713">
        <v>1</v>
      </c>
      <c r="O2713">
        <v>1074.43</v>
      </c>
      <c r="P2713">
        <v>0.14000000000000001</v>
      </c>
      <c r="Q2713">
        <v>924.01</v>
      </c>
      <c r="R2713">
        <v>526.69000000000005</v>
      </c>
      <c r="S2713">
        <v>397.32</v>
      </c>
      <c r="T2713">
        <v>91.28</v>
      </c>
      <c r="U2713">
        <v>306.04000000000002</v>
      </c>
      <c r="V2713">
        <v>0.24</v>
      </c>
      <c r="W2713">
        <v>232.59</v>
      </c>
      <c r="X2713">
        <v>1037.0999999999999</v>
      </c>
      <c r="Y2713" t="s">
        <v>74</v>
      </c>
      <c r="Z2713" t="s">
        <v>61</v>
      </c>
      <c r="AA2713" t="s">
        <v>39</v>
      </c>
    </row>
    <row r="2714" spans="1:27" x14ac:dyDescent="0.25">
      <c r="A2714" t="s">
        <v>2856</v>
      </c>
      <c r="B2714" s="2">
        <v>44659</v>
      </c>
      <c r="C2714">
        <v>2022</v>
      </c>
      <c r="D2714" t="s">
        <v>41</v>
      </c>
      <c r="E2714" t="s">
        <v>70</v>
      </c>
      <c r="F2714">
        <v>4</v>
      </c>
      <c r="G2714" t="s">
        <v>51</v>
      </c>
      <c r="H2714" t="s">
        <v>64</v>
      </c>
      <c r="I2714" t="s">
        <v>135</v>
      </c>
      <c r="J2714" t="s">
        <v>66</v>
      </c>
      <c r="K2714" t="s">
        <v>34</v>
      </c>
      <c r="L2714" t="s">
        <v>119</v>
      </c>
      <c r="M2714" t="s">
        <v>60</v>
      </c>
      <c r="N2714">
        <v>151</v>
      </c>
      <c r="O2714">
        <v>1867.34</v>
      </c>
      <c r="P2714">
        <v>0.11</v>
      </c>
      <c r="Q2714">
        <v>250951.82</v>
      </c>
      <c r="R2714">
        <v>125475.91</v>
      </c>
      <c r="S2714">
        <v>125475.91</v>
      </c>
      <c r="T2714">
        <v>43149.46</v>
      </c>
      <c r="U2714">
        <v>82326.45</v>
      </c>
      <c r="V2714">
        <v>0.27</v>
      </c>
      <c r="W2714">
        <v>60098.31</v>
      </c>
      <c r="X2714">
        <v>249488.83</v>
      </c>
      <c r="Y2714" t="s">
        <v>56</v>
      </c>
      <c r="Z2714" t="s">
        <v>75</v>
      </c>
      <c r="AA2714" t="s">
        <v>39</v>
      </c>
    </row>
    <row r="2715" spans="1:27" x14ac:dyDescent="0.25">
      <c r="A2715" t="s">
        <v>2857</v>
      </c>
      <c r="B2715" s="2">
        <v>45592</v>
      </c>
      <c r="C2715">
        <v>2024</v>
      </c>
      <c r="D2715" t="s">
        <v>113</v>
      </c>
      <c r="E2715" t="s">
        <v>114</v>
      </c>
      <c r="F2715">
        <v>10</v>
      </c>
      <c r="G2715" t="s">
        <v>85</v>
      </c>
      <c r="H2715" t="s">
        <v>129</v>
      </c>
      <c r="I2715" t="s">
        <v>32</v>
      </c>
      <c r="J2715" t="s">
        <v>33</v>
      </c>
      <c r="K2715" t="s">
        <v>233</v>
      </c>
      <c r="L2715" t="s">
        <v>59</v>
      </c>
      <c r="M2715" t="s">
        <v>47</v>
      </c>
      <c r="N2715">
        <v>84</v>
      </c>
      <c r="O2715">
        <v>1863.37</v>
      </c>
      <c r="P2715">
        <v>0.24</v>
      </c>
      <c r="Q2715">
        <v>118957.54</v>
      </c>
      <c r="R2715">
        <v>68995.37</v>
      </c>
      <c r="S2715">
        <v>49962.17</v>
      </c>
      <c r="T2715">
        <v>19403.41</v>
      </c>
      <c r="U2715">
        <v>30558.76</v>
      </c>
      <c r="V2715">
        <v>0.26</v>
      </c>
      <c r="W2715">
        <v>22613.48</v>
      </c>
      <c r="X2715">
        <v>128666.36</v>
      </c>
      <c r="Y2715" t="s">
        <v>74</v>
      </c>
      <c r="Z2715" t="s">
        <v>61</v>
      </c>
      <c r="AA2715" t="s">
        <v>39</v>
      </c>
    </row>
    <row r="2716" spans="1:27" x14ac:dyDescent="0.25">
      <c r="A2716" t="s">
        <v>2858</v>
      </c>
      <c r="B2716" s="2">
        <v>44617</v>
      </c>
      <c r="C2716">
        <v>2022</v>
      </c>
      <c r="D2716" t="s">
        <v>49</v>
      </c>
      <c r="E2716" t="s">
        <v>88</v>
      </c>
      <c r="F2716">
        <v>2</v>
      </c>
      <c r="G2716" t="s">
        <v>51</v>
      </c>
      <c r="H2716" t="s">
        <v>64</v>
      </c>
      <c r="I2716" t="s">
        <v>45</v>
      </c>
      <c r="J2716" t="s">
        <v>33</v>
      </c>
      <c r="K2716" t="s">
        <v>324</v>
      </c>
      <c r="L2716" t="s">
        <v>137</v>
      </c>
      <c r="M2716" t="s">
        <v>47</v>
      </c>
      <c r="N2716">
        <v>176</v>
      </c>
      <c r="O2716">
        <v>209.3</v>
      </c>
      <c r="P2716">
        <v>0.23</v>
      </c>
      <c r="Q2716">
        <v>28364.34</v>
      </c>
      <c r="R2716">
        <v>14465.81</v>
      </c>
      <c r="S2716">
        <v>13898.53</v>
      </c>
      <c r="T2716">
        <v>4441.87</v>
      </c>
      <c r="U2716">
        <v>9456.66</v>
      </c>
      <c r="V2716">
        <v>0.26</v>
      </c>
      <c r="W2716">
        <v>6997.93</v>
      </c>
      <c r="X2716">
        <v>25576.15</v>
      </c>
      <c r="Y2716" t="s">
        <v>56</v>
      </c>
      <c r="Z2716" t="s">
        <v>61</v>
      </c>
      <c r="AA2716" t="s">
        <v>39</v>
      </c>
    </row>
    <row r="2717" spans="1:27" x14ac:dyDescent="0.25">
      <c r="A2717" t="s">
        <v>2859</v>
      </c>
      <c r="B2717" s="2">
        <v>45048</v>
      </c>
      <c r="C2717">
        <v>2023</v>
      </c>
      <c r="D2717" t="s">
        <v>41</v>
      </c>
      <c r="E2717" t="s">
        <v>42</v>
      </c>
      <c r="F2717">
        <v>5</v>
      </c>
      <c r="G2717" t="s">
        <v>63</v>
      </c>
      <c r="H2717" t="s">
        <v>129</v>
      </c>
      <c r="I2717" t="s">
        <v>65</v>
      </c>
      <c r="J2717" t="s">
        <v>66</v>
      </c>
      <c r="K2717" t="s">
        <v>115</v>
      </c>
      <c r="L2717" t="s">
        <v>68</v>
      </c>
      <c r="M2717" t="s">
        <v>60</v>
      </c>
      <c r="N2717">
        <v>5</v>
      </c>
      <c r="O2717">
        <v>698.5</v>
      </c>
      <c r="P2717">
        <v>0.08</v>
      </c>
      <c r="Q2717">
        <v>3213.1</v>
      </c>
      <c r="R2717">
        <v>1060.32</v>
      </c>
      <c r="S2717">
        <v>2152.7800000000002</v>
      </c>
      <c r="T2717">
        <v>329.93</v>
      </c>
      <c r="U2717">
        <v>1822.85</v>
      </c>
      <c r="V2717">
        <v>0.24</v>
      </c>
      <c r="W2717">
        <v>1385.37</v>
      </c>
      <c r="X2717">
        <v>3090.43</v>
      </c>
      <c r="Y2717" t="s">
        <v>56</v>
      </c>
      <c r="Z2717" t="s">
        <v>75</v>
      </c>
      <c r="AA2717" t="s">
        <v>39</v>
      </c>
    </row>
    <row r="2718" spans="1:27" x14ac:dyDescent="0.25">
      <c r="A2718" t="s">
        <v>2860</v>
      </c>
      <c r="B2718" s="2">
        <v>45208</v>
      </c>
      <c r="C2718">
        <v>2023</v>
      </c>
      <c r="D2718" t="s">
        <v>113</v>
      </c>
      <c r="E2718" t="s">
        <v>114</v>
      </c>
      <c r="F2718">
        <v>10</v>
      </c>
      <c r="G2718" t="s">
        <v>63</v>
      </c>
      <c r="H2718" t="s">
        <v>71</v>
      </c>
      <c r="I2718" t="s">
        <v>92</v>
      </c>
      <c r="J2718" t="s">
        <v>53</v>
      </c>
      <c r="K2718" t="s">
        <v>110</v>
      </c>
      <c r="L2718" t="s">
        <v>83</v>
      </c>
      <c r="M2718" t="s">
        <v>47</v>
      </c>
      <c r="N2718">
        <v>142</v>
      </c>
      <c r="O2718">
        <v>226.59</v>
      </c>
      <c r="P2718">
        <v>0.22</v>
      </c>
      <c r="Q2718">
        <v>25097.11</v>
      </c>
      <c r="R2718">
        <v>14556.32</v>
      </c>
      <c r="S2718">
        <v>10540.79</v>
      </c>
      <c r="T2718">
        <v>4445.1099999999997</v>
      </c>
      <c r="U2718">
        <v>6095.68</v>
      </c>
      <c r="V2718">
        <v>0.24</v>
      </c>
      <c r="W2718">
        <v>4632.72</v>
      </c>
      <c r="X2718">
        <v>21395.31</v>
      </c>
      <c r="Y2718" t="s">
        <v>37</v>
      </c>
      <c r="Z2718" t="s">
        <v>57</v>
      </c>
      <c r="AA2718" t="s">
        <v>39</v>
      </c>
    </row>
    <row r="2719" spans="1:27" x14ac:dyDescent="0.25">
      <c r="A2719" t="s">
        <v>2861</v>
      </c>
      <c r="B2719" s="2">
        <v>44566</v>
      </c>
      <c r="C2719">
        <v>2022</v>
      </c>
      <c r="D2719" t="s">
        <v>49</v>
      </c>
      <c r="E2719" t="s">
        <v>50</v>
      </c>
      <c r="F2719">
        <v>1</v>
      </c>
      <c r="G2719" t="s">
        <v>85</v>
      </c>
      <c r="H2719" t="s">
        <v>71</v>
      </c>
      <c r="I2719" t="s">
        <v>92</v>
      </c>
      <c r="J2719" t="s">
        <v>53</v>
      </c>
      <c r="K2719" t="s">
        <v>121</v>
      </c>
      <c r="L2719" t="s">
        <v>119</v>
      </c>
      <c r="M2719" t="s">
        <v>47</v>
      </c>
      <c r="N2719">
        <v>94</v>
      </c>
      <c r="O2719">
        <v>431.8</v>
      </c>
      <c r="P2719">
        <v>0.1</v>
      </c>
      <c r="Q2719">
        <v>36530.28</v>
      </c>
      <c r="R2719">
        <v>18995.75</v>
      </c>
      <c r="S2719">
        <v>17534.53</v>
      </c>
      <c r="T2719">
        <v>4441.45</v>
      </c>
      <c r="U2719">
        <v>13093.08</v>
      </c>
      <c r="V2719">
        <v>0.23</v>
      </c>
      <c r="W2719">
        <v>10081.67</v>
      </c>
      <c r="X2719">
        <v>31475.69</v>
      </c>
      <c r="Y2719" t="s">
        <v>74</v>
      </c>
      <c r="Z2719" t="s">
        <v>38</v>
      </c>
      <c r="AA2719" t="s">
        <v>39</v>
      </c>
    </row>
    <row r="2720" spans="1:27" x14ac:dyDescent="0.25">
      <c r="A2720" t="s">
        <v>2862</v>
      </c>
      <c r="B2720" s="2">
        <v>44950</v>
      </c>
      <c r="C2720">
        <v>2023</v>
      </c>
      <c r="D2720" t="s">
        <v>49</v>
      </c>
      <c r="E2720" t="s">
        <v>50</v>
      </c>
      <c r="F2720">
        <v>1</v>
      </c>
      <c r="G2720" t="s">
        <v>30</v>
      </c>
      <c r="H2720" t="s">
        <v>71</v>
      </c>
      <c r="I2720" t="s">
        <v>65</v>
      </c>
      <c r="J2720" t="s">
        <v>66</v>
      </c>
      <c r="K2720" t="s">
        <v>211</v>
      </c>
      <c r="L2720" t="s">
        <v>137</v>
      </c>
      <c r="M2720" t="s">
        <v>79</v>
      </c>
      <c r="N2720">
        <v>12</v>
      </c>
      <c r="O2720">
        <v>847.05</v>
      </c>
      <c r="P2720">
        <v>0.1</v>
      </c>
      <c r="Q2720">
        <v>9148.14</v>
      </c>
      <c r="R2720">
        <v>3293.33</v>
      </c>
      <c r="S2720">
        <v>5854.81</v>
      </c>
      <c r="T2720">
        <v>1527.03</v>
      </c>
      <c r="U2720">
        <v>4327.78</v>
      </c>
      <c r="V2720">
        <v>0.24</v>
      </c>
      <c r="W2720">
        <v>3289.11</v>
      </c>
      <c r="X2720">
        <v>9545.8700000000008</v>
      </c>
      <c r="Y2720" t="s">
        <v>37</v>
      </c>
      <c r="Z2720" t="s">
        <v>61</v>
      </c>
      <c r="AA2720" t="s">
        <v>39</v>
      </c>
    </row>
    <row r="2721" spans="1:27" x14ac:dyDescent="0.25">
      <c r="A2721" t="s">
        <v>2863</v>
      </c>
      <c r="B2721" s="2">
        <v>45021</v>
      </c>
      <c r="C2721">
        <v>2023</v>
      </c>
      <c r="D2721" t="s">
        <v>41</v>
      </c>
      <c r="E2721" t="s">
        <v>70</v>
      </c>
      <c r="F2721">
        <v>4</v>
      </c>
      <c r="G2721" t="s">
        <v>85</v>
      </c>
      <c r="H2721" t="s">
        <v>107</v>
      </c>
      <c r="I2721" t="s">
        <v>135</v>
      </c>
      <c r="J2721" t="s">
        <v>66</v>
      </c>
      <c r="K2721" t="s">
        <v>86</v>
      </c>
      <c r="L2721" t="s">
        <v>111</v>
      </c>
      <c r="M2721" t="s">
        <v>79</v>
      </c>
      <c r="N2721">
        <v>116</v>
      </c>
      <c r="O2721">
        <v>1159.8699999999999</v>
      </c>
      <c r="P2721">
        <v>0.2</v>
      </c>
      <c r="Q2721">
        <v>107635.94</v>
      </c>
      <c r="R2721">
        <v>61352.49</v>
      </c>
      <c r="S2721">
        <v>46283.45</v>
      </c>
      <c r="T2721">
        <v>7184.25</v>
      </c>
      <c r="U2721">
        <v>39099.199999999997</v>
      </c>
      <c r="V2721">
        <v>0.3</v>
      </c>
      <c r="W2721">
        <v>27369.439999999999</v>
      </c>
      <c r="X2721">
        <v>103175.82</v>
      </c>
      <c r="Y2721" t="s">
        <v>37</v>
      </c>
      <c r="Z2721" t="s">
        <v>75</v>
      </c>
      <c r="AA2721" t="s">
        <v>39</v>
      </c>
    </row>
    <row r="2722" spans="1:27" x14ac:dyDescent="0.25">
      <c r="A2722" t="s">
        <v>2864</v>
      </c>
      <c r="B2722" s="2">
        <v>44567</v>
      </c>
      <c r="C2722">
        <v>2022</v>
      </c>
      <c r="D2722" t="s">
        <v>49</v>
      </c>
      <c r="E2722" t="s">
        <v>50</v>
      </c>
      <c r="F2722">
        <v>1</v>
      </c>
      <c r="G2722" t="s">
        <v>51</v>
      </c>
      <c r="H2722" t="s">
        <v>64</v>
      </c>
      <c r="I2722" t="s">
        <v>52</v>
      </c>
      <c r="J2722" t="s">
        <v>53</v>
      </c>
      <c r="K2722" t="s">
        <v>110</v>
      </c>
      <c r="L2722" t="s">
        <v>137</v>
      </c>
      <c r="M2722" t="s">
        <v>47</v>
      </c>
      <c r="N2722">
        <v>110</v>
      </c>
      <c r="O2722">
        <v>1392.56</v>
      </c>
      <c r="P2722">
        <v>0.14000000000000001</v>
      </c>
      <c r="Q2722">
        <v>131736.18</v>
      </c>
      <c r="R2722">
        <v>77724.350000000006</v>
      </c>
      <c r="S2722">
        <v>54011.83</v>
      </c>
      <c r="T2722">
        <v>17043.669999999998</v>
      </c>
      <c r="U2722">
        <v>36968.160000000003</v>
      </c>
      <c r="V2722">
        <v>0.24</v>
      </c>
      <c r="W2722">
        <v>28095.8</v>
      </c>
      <c r="X2722">
        <v>143488.88</v>
      </c>
      <c r="Y2722" t="s">
        <v>56</v>
      </c>
      <c r="Z2722" t="s">
        <v>61</v>
      </c>
      <c r="AA2722" t="s">
        <v>39</v>
      </c>
    </row>
    <row r="2723" spans="1:27" x14ac:dyDescent="0.25">
      <c r="A2723" t="s">
        <v>2865</v>
      </c>
      <c r="B2723" s="2">
        <v>45429</v>
      </c>
      <c r="C2723">
        <v>2024</v>
      </c>
      <c r="D2723" t="s">
        <v>41</v>
      </c>
      <c r="E2723" t="s">
        <v>42</v>
      </c>
      <c r="F2723">
        <v>5</v>
      </c>
      <c r="G2723" t="s">
        <v>85</v>
      </c>
      <c r="H2723" t="s">
        <v>31</v>
      </c>
      <c r="I2723" t="s">
        <v>135</v>
      </c>
      <c r="J2723" t="s">
        <v>66</v>
      </c>
      <c r="K2723" t="s">
        <v>78</v>
      </c>
      <c r="L2723" t="s">
        <v>68</v>
      </c>
      <c r="M2723" t="s">
        <v>60</v>
      </c>
      <c r="N2723">
        <v>114</v>
      </c>
      <c r="O2723">
        <v>365.67</v>
      </c>
      <c r="P2723">
        <v>0.13</v>
      </c>
      <c r="Q2723">
        <v>36267.15</v>
      </c>
      <c r="R2723">
        <v>16320.22</v>
      </c>
      <c r="S2723">
        <v>19946.93</v>
      </c>
      <c r="T2723">
        <v>5440.3</v>
      </c>
      <c r="U2723">
        <v>14506.63</v>
      </c>
      <c r="V2723">
        <v>0.19</v>
      </c>
      <c r="W2723">
        <v>11750.37</v>
      </c>
      <c r="X2723">
        <v>35541.360000000001</v>
      </c>
      <c r="Y2723" t="s">
        <v>37</v>
      </c>
      <c r="Z2723" t="s">
        <v>57</v>
      </c>
      <c r="AA2723" t="s">
        <v>39</v>
      </c>
    </row>
    <row r="2724" spans="1:27" x14ac:dyDescent="0.25">
      <c r="A2724" t="s">
        <v>2866</v>
      </c>
      <c r="B2724" s="2">
        <v>45231</v>
      </c>
      <c r="C2724">
        <v>2023</v>
      </c>
      <c r="D2724" t="s">
        <v>113</v>
      </c>
      <c r="E2724" t="s">
        <v>117</v>
      </c>
      <c r="F2724">
        <v>11</v>
      </c>
      <c r="G2724" t="s">
        <v>43</v>
      </c>
      <c r="H2724" t="s">
        <v>44</v>
      </c>
      <c r="I2724" t="s">
        <v>135</v>
      </c>
      <c r="J2724" t="s">
        <v>66</v>
      </c>
      <c r="K2724" t="s">
        <v>118</v>
      </c>
      <c r="L2724" t="s">
        <v>68</v>
      </c>
      <c r="M2724" t="s">
        <v>79</v>
      </c>
      <c r="N2724">
        <v>75</v>
      </c>
      <c r="O2724">
        <v>245.94</v>
      </c>
      <c r="P2724">
        <v>0</v>
      </c>
      <c r="Q2724">
        <v>18445.5</v>
      </c>
      <c r="R2724">
        <v>11620.67</v>
      </c>
      <c r="S2724">
        <v>6824.83</v>
      </c>
      <c r="T2724">
        <v>3017.36</v>
      </c>
      <c r="U2724">
        <v>3807.47</v>
      </c>
      <c r="V2724">
        <v>0.26</v>
      </c>
      <c r="W2724">
        <v>2817.53</v>
      </c>
      <c r="X2724">
        <v>17962.73</v>
      </c>
      <c r="Y2724" t="s">
        <v>37</v>
      </c>
      <c r="Z2724" t="s">
        <v>57</v>
      </c>
      <c r="AA2724" t="s">
        <v>39</v>
      </c>
    </row>
    <row r="2725" spans="1:27" x14ac:dyDescent="0.25">
      <c r="A2725" t="s">
        <v>2867</v>
      </c>
      <c r="B2725" s="2">
        <v>45653</v>
      </c>
      <c r="C2725">
        <v>2024</v>
      </c>
      <c r="D2725" t="s">
        <v>113</v>
      </c>
      <c r="E2725" t="s">
        <v>156</v>
      </c>
      <c r="F2725">
        <v>12</v>
      </c>
      <c r="G2725" t="s">
        <v>43</v>
      </c>
      <c r="H2725" t="s">
        <v>107</v>
      </c>
      <c r="I2725" t="s">
        <v>52</v>
      </c>
      <c r="J2725" t="s">
        <v>53</v>
      </c>
      <c r="K2725" t="s">
        <v>211</v>
      </c>
      <c r="L2725" t="s">
        <v>83</v>
      </c>
      <c r="M2725" t="s">
        <v>60</v>
      </c>
      <c r="N2725">
        <v>167</v>
      </c>
      <c r="O2725">
        <v>1248.96</v>
      </c>
      <c r="P2725">
        <v>0.13</v>
      </c>
      <c r="Q2725">
        <v>181461.4</v>
      </c>
      <c r="R2725">
        <v>58067.65</v>
      </c>
      <c r="S2725">
        <v>123393.75</v>
      </c>
      <c r="T2725">
        <v>26171.71</v>
      </c>
      <c r="U2725">
        <v>97222.04</v>
      </c>
      <c r="V2725">
        <v>0.28999999999999998</v>
      </c>
      <c r="W2725">
        <v>69027.649999999994</v>
      </c>
      <c r="X2725">
        <v>163848.22</v>
      </c>
      <c r="Y2725" t="s">
        <v>37</v>
      </c>
      <c r="Z2725" t="s">
        <v>75</v>
      </c>
      <c r="AA2725" t="s">
        <v>39</v>
      </c>
    </row>
    <row r="2726" spans="1:27" x14ac:dyDescent="0.25">
      <c r="A2726" t="s">
        <v>2868</v>
      </c>
      <c r="B2726" s="2">
        <v>45298</v>
      </c>
      <c r="C2726">
        <v>2024</v>
      </c>
      <c r="D2726" t="s">
        <v>49</v>
      </c>
      <c r="E2726" t="s">
        <v>50</v>
      </c>
      <c r="F2726">
        <v>1</v>
      </c>
      <c r="G2726" t="s">
        <v>63</v>
      </c>
      <c r="H2726" t="s">
        <v>71</v>
      </c>
      <c r="I2726" t="s">
        <v>45</v>
      </c>
      <c r="J2726" t="s">
        <v>33</v>
      </c>
      <c r="K2726" t="s">
        <v>233</v>
      </c>
      <c r="L2726" t="s">
        <v>55</v>
      </c>
      <c r="M2726" t="s">
        <v>47</v>
      </c>
      <c r="N2726">
        <v>121</v>
      </c>
      <c r="O2726">
        <v>1277.0999999999999</v>
      </c>
      <c r="P2726">
        <v>0.01</v>
      </c>
      <c r="Q2726">
        <v>152983.81</v>
      </c>
      <c r="R2726">
        <v>47424.98</v>
      </c>
      <c r="S2726">
        <v>105558.83</v>
      </c>
      <c r="T2726">
        <v>14261.08</v>
      </c>
      <c r="U2726">
        <v>91297.75</v>
      </c>
      <c r="V2726">
        <v>0.19</v>
      </c>
      <c r="W2726">
        <v>73951.179999999993</v>
      </c>
      <c r="X2726">
        <v>133209.66</v>
      </c>
      <c r="Y2726" t="s">
        <v>74</v>
      </c>
      <c r="Z2726" t="s">
        <v>57</v>
      </c>
      <c r="AA2726" t="s">
        <v>39</v>
      </c>
    </row>
    <row r="2727" spans="1:27" x14ac:dyDescent="0.25">
      <c r="A2727" t="s">
        <v>2869</v>
      </c>
      <c r="B2727" s="2">
        <v>45393</v>
      </c>
      <c r="C2727">
        <v>2024</v>
      </c>
      <c r="D2727" t="s">
        <v>41</v>
      </c>
      <c r="E2727" t="s">
        <v>70</v>
      </c>
      <c r="F2727">
        <v>4</v>
      </c>
      <c r="G2727" t="s">
        <v>43</v>
      </c>
      <c r="H2727" t="s">
        <v>31</v>
      </c>
      <c r="I2727" t="s">
        <v>45</v>
      </c>
      <c r="J2727" t="s">
        <v>33</v>
      </c>
      <c r="K2727" t="s">
        <v>149</v>
      </c>
      <c r="L2727" t="s">
        <v>101</v>
      </c>
      <c r="M2727" t="s">
        <v>47</v>
      </c>
      <c r="N2727">
        <v>98</v>
      </c>
      <c r="O2727">
        <v>76.87</v>
      </c>
      <c r="P2727">
        <v>0.17</v>
      </c>
      <c r="Q2727">
        <v>6252.61</v>
      </c>
      <c r="R2727">
        <v>2813.67</v>
      </c>
      <c r="S2727">
        <v>3438.94</v>
      </c>
      <c r="T2727">
        <v>950.9</v>
      </c>
      <c r="U2727">
        <v>2488.04</v>
      </c>
      <c r="V2727">
        <v>0.19</v>
      </c>
      <c r="W2727">
        <v>2015.31</v>
      </c>
      <c r="X2727">
        <v>6692.73</v>
      </c>
      <c r="Y2727" t="s">
        <v>74</v>
      </c>
      <c r="Z2727" t="s">
        <v>38</v>
      </c>
      <c r="AA2727" t="s">
        <v>39</v>
      </c>
    </row>
    <row r="2728" spans="1:27" x14ac:dyDescent="0.25">
      <c r="A2728" t="s">
        <v>2870</v>
      </c>
      <c r="B2728" s="2">
        <v>45126</v>
      </c>
      <c r="C2728">
        <v>2023</v>
      </c>
      <c r="D2728" t="s">
        <v>28</v>
      </c>
      <c r="E2728" t="s">
        <v>29</v>
      </c>
      <c r="F2728">
        <v>7</v>
      </c>
      <c r="G2728" t="s">
        <v>63</v>
      </c>
      <c r="H2728" t="s">
        <v>31</v>
      </c>
      <c r="I2728" t="s">
        <v>92</v>
      </c>
      <c r="J2728" t="s">
        <v>53</v>
      </c>
      <c r="K2728" t="s">
        <v>103</v>
      </c>
      <c r="L2728" t="s">
        <v>59</v>
      </c>
      <c r="M2728" t="s">
        <v>36</v>
      </c>
      <c r="N2728">
        <v>113</v>
      </c>
      <c r="O2728">
        <v>1343.95</v>
      </c>
      <c r="P2728">
        <v>0.09</v>
      </c>
      <c r="Q2728">
        <v>138198.38</v>
      </c>
      <c r="R2728">
        <v>42841.5</v>
      </c>
      <c r="S2728">
        <v>95356.88</v>
      </c>
      <c r="T2728">
        <v>24979.66</v>
      </c>
      <c r="U2728">
        <v>70377.22</v>
      </c>
      <c r="V2728">
        <v>0.22</v>
      </c>
      <c r="W2728">
        <v>54894.23</v>
      </c>
      <c r="X2728">
        <v>163369.43</v>
      </c>
      <c r="Y2728" t="s">
        <v>56</v>
      </c>
      <c r="Z2728" t="s">
        <v>61</v>
      </c>
      <c r="AA2728" t="s">
        <v>39</v>
      </c>
    </row>
    <row r="2729" spans="1:27" x14ac:dyDescent="0.25">
      <c r="A2729" t="s">
        <v>2871</v>
      </c>
      <c r="B2729" s="2">
        <v>45393</v>
      </c>
      <c r="C2729">
        <v>2024</v>
      </c>
      <c r="D2729" t="s">
        <v>41</v>
      </c>
      <c r="E2729" t="s">
        <v>70</v>
      </c>
      <c r="F2729">
        <v>4</v>
      </c>
      <c r="G2729" t="s">
        <v>51</v>
      </c>
      <c r="H2729" t="s">
        <v>31</v>
      </c>
      <c r="I2729" t="s">
        <v>92</v>
      </c>
      <c r="J2729" t="s">
        <v>53</v>
      </c>
      <c r="K2729" t="s">
        <v>153</v>
      </c>
      <c r="L2729" t="s">
        <v>96</v>
      </c>
      <c r="M2729" t="s">
        <v>47</v>
      </c>
      <c r="N2729">
        <v>147</v>
      </c>
      <c r="O2729">
        <v>1264.79</v>
      </c>
      <c r="P2729">
        <v>0.01</v>
      </c>
      <c r="Q2729">
        <v>184064.89</v>
      </c>
      <c r="R2729">
        <v>97554.39</v>
      </c>
      <c r="S2729">
        <v>86510.5</v>
      </c>
      <c r="T2729">
        <v>17766.93</v>
      </c>
      <c r="U2729">
        <v>68743.570000000007</v>
      </c>
      <c r="V2729">
        <v>0.27</v>
      </c>
      <c r="W2729">
        <v>50182.81</v>
      </c>
      <c r="X2729">
        <v>184613.99</v>
      </c>
      <c r="Y2729" t="s">
        <v>37</v>
      </c>
      <c r="Z2729" t="s">
        <v>38</v>
      </c>
      <c r="AA2729" t="s">
        <v>39</v>
      </c>
    </row>
    <row r="2730" spans="1:27" x14ac:dyDescent="0.25">
      <c r="A2730" t="s">
        <v>2872</v>
      </c>
      <c r="B2730" s="2">
        <v>45368</v>
      </c>
      <c r="C2730">
        <v>2024</v>
      </c>
      <c r="D2730" t="s">
        <v>49</v>
      </c>
      <c r="E2730" t="s">
        <v>106</v>
      </c>
      <c r="F2730">
        <v>3</v>
      </c>
      <c r="G2730" t="s">
        <v>43</v>
      </c>
      <c r="H2730" t="s">
        <v>71</v>
      </c>
      <c r="I2730" t="s">
        <v>32</v>
      </c>
      <c r="J2730" t="s">
        <v>33</v>
      </c>
      <c r="K2730" t="s">
        <v>211</v>
      </c>
      <c r="L2730" t="s">
        <v>159</v>
      </c>
      <c r="M2730" t="s">
        <v>36</v>
      </c>
      <c r="N2730">
        <v>55</v>
      </c>
      <c r="O2730">
        <v>1146.72</v>
      </c>
      <c r="P2730">
        <v>0.1</v>
      </c>
      <c r="Q2730">
        <v>56762.64</v>
      </c>
      <c r="R2730">
        <v>26678.44</v>
      </c>
      <c r="S2730">
        <v>30084.2</v>
      </c>
      <c r="T2730">
        <v>10252.700000000001</v>
      </c>
      <c r="U2730">
        <v>19831.5</v>
      </c>
      <c r="V2730">
        <v>0.22</v>
      </c>
      <c r="W2730">
        <v>15468.57</v>
      </c>
      <c r="X2730">
        <v>57874.03</v>
      </c>
      <c r="Y2730" t="s">
        <v>56</v>
      </c>
      <c r="Z2730" t="s">
        <v>61</v>
      </c>
      <c r="AA2730" t="s">
        <v>39</v>
      </c>
    </row>
    <row r="2731" spans="1:27" x14ac:dyDescent="0.25">
      <c r="A2731" t="s">
        <v>2873</v>
      </c>
      <c r="B2731" s="2">
        <v>45169</v>
      </c>
      <c r="C2731">
        <v>2023</v>
      </c>
      <c r="D2731" t="s">
        <v>28</v>
      </c>
      <c r="E2731" t="s">
        <v>81</v>
      </c>
      <c r="F2731">
        <v>8</v>
      </c>
      <c r="G2731" t="s">
        <v>63</v>
      </c>
      <c r="H2731" t="s">
        <v>31</v>
      </c>
      <c r="I2731" t="s">
        <v>92</v>
      </c>
      <c r="J2731" t="s">
        <v>53</v>
      </c>
      <c r="K2731" t="s">
        <v>167</v>
      </c>
      <c r="L2731" t="s">
        <v>137</v>
      </c>
      <c r="M2731" t="s">
        <v>60</v>
      </c>
      <c r="N2731">
        <v>165</v>
      </c>
      <c r="O2731">
        <v>1352.37</v>
      </c>
      <c r="P2731">
        <v>7.0000000000000007E-2</v>
      </c>
      <c r="Q2731">
        <v>207521.18</v>
      </c>
      <c r="R2731">
        <v>109986.23</v>
      </c>
      <c r="S2731">
        <v>97534.95</v>
      </c>
      <c r="T2731">
        <v>37518.83</v>
      </c>
      <c r="U2731">
        <v>60016.12</v>
      </c>
      <c r="V2731">
        <v>0.25</v>
      </c>
      <c r="W2731">
        <v>45012.09</v>
      </c>
      <c r="X2731">
        <v>227406.24</v>
      </c>
      <c r="Y2731" t="s">
        <v>56</v>
      </c>
      <c r="Z2731" t="s">
        <v>38</v>
      </c>
      <c r="AA2731" t="s">
        <v>39</v>
      </c>
    </row>
    <row r="2732" spans="1:27" x14ac:dyDescent="0.25">
      <c r="A2732" t="s">
        <v>2874</v>
      </c>
      <c r="B2732" s="2">
        <v>45293</v>
      </c>
      <c r="C2732">
        <v>2024</v>
      </c>
      <c r="D2732" t="s">
        <v>49</v>
      </c>
      <c r="E2732" t="s">
        <v>50</v>
      </c>
      <c r="F2732">
        <v>1</v>
      </c>
      <c r="G2732" t="s">
        <v>30</v>
      </c>
      <c r="H2732" t="s">
        <v>107</v>
      </c>
      <c r="I2732" t="s">
        <v>52</v>
      </c>
      <c r="J2732" t="s">
        <v>53</v>
      </c>
      <c r="K2732" t="s">
        <v>86</v>
      </c>
      <c r="L2732" t="s">
        <v>83</v>
      </c>
      <c r="M2732" t="s">
        <v>60</v>
      </c>
      <c r="N2732">
        <v>55</v>
      </c>
      <c r="O2732">
        <v>1203.81</v>
      </c>
      <c r="P2732">
        <v>0.24</v>
      </c>
      <c r="Q2732">
        <v>50319.26</v>
      </c>
      <c r="R2732">
        <v>24656.44</v>
      </c>
      <c r="S2732">
        <v>25662.82</v>
      </c>
      <c r="T2732">
        <v>4578.24</v>
      </c>
      <c r="U2732">
        <v>21084.58</v>
      </c>
      <c r="V2732">
        <v>0.3</v>
      </c>
      <c r="W2732">
        <v>14759.21</v>
      </c>
      <c r="X2732">
        <v>51503.54</v>
      </c>
      <c r="Y2732" t="s">
        <v>37</v>
      </c>
      <c r="Z2732" t="s">
        <v>57</v>
      </c>
      <c r="AA2732" t="s">
        <v>39</v>
      </c>
    </row>
    <row r="2733" spans="1:27" x14ac:dyDescent="0.25">
      <c r="A2733" t="s">
        <v>2875</v>
      </c>
      <c r="B2733" s="2">
        <v>45333</v>
      </c>
      <c r="C2733">
        <v>2024</v>
      </c>
      <c r="D2733" t="s">
        <v>49</v>
      </c>
      <c r="E2733" t="s">
        <v>88</v>
      </c>
      <c r="F2733">
        <v>2</v>
      </c>
      <c r="G2733" t="s">
        <v>63</v>
      </c>
      <c r="H2733" t="s">
        <v>31</v>
      </c>
      <c r="I2733" t="s">
        <v>52</v>
      </c>
      <c r="J2733" t="s">
        <v>53</v>
      </c>
      <c r="K2733" t="s">
        <v>163</v>
      </c>
      <c r="L2733" t="s">
        <v>119</v>
      </c>
      <c r="M2733" t="s">
        <v>36</v>
      </c>
      <c r="N2733">
        <v>29</v>
      </c>
      <c r="O2733">
        <v>1490.54</v>
      </c>
      <c r="P2733">
        <v>0.01</v>
      </c>
      <c r="Q2733">
        <v>42793.4</v>
      </c>
      <c r="R2733">
        <v>21396.7</v>
      </c>
      <c r="S2733">
        <v>21396.7</v>
      </c>
      <c r="T2733">
        <v>8207.0499999999993</v>
      </c>
      <c r="U2733">
        <v>13189.65</v>
      </c>
      <c r="V2733">
        <v>0.21</v>
      </c>
      <c r="W2733">
        <v>10419.82</v>
      </c>
      <c r="X2733">
        <v>50639.27</v>
      </c>
      <c r="Y2733" t="s">
        <v>56</v>
      </c>
      <c r="Z2733" t="s">
        <v>38</v>
      </c>
      <c r="AA2733" t="s">
        <v>39</v>
      </c>
    </row>
    <row r="2734" spans="1:27" x14ac:dyDescent="0.25">
      <c r="A2734" t="s">
        <v>2876</v>
      </c>
      <c r="B2734" s="2">
        <v>44772</v>
      </c>
      <c r="C2734">
        <v>2022</v>
      </c>
      <c r="D2734" t="s">
        <v>28</v>
      </c>
      <c r="E2734" t="s">
        <v>29</v>
      </c>
      <c r="F2734">
        <v>7</v>
      </c>
      <c r="G2734" t="s">
        <v>51</v>
      </c>
      <c r="H2734" t="s">
        <v>89</v>
      </c>
      <c r="I2734" t="s">
        <v>135</v>
      </c>
      <c r="J2734" t="s">
        <v>66</v>
      </c>
      <c r="K2734" t="s">
        <v>195</v>
      </c>
      <c r="L2734" t="s">
        <v>140</v>
      </c>
      <c r="M2734" t="s">
        <v>36</v>
      </c>
      <c r="N2734">
        <v>58</v>
      </c>
      <c r="O2734">
        <v>1791.97</v>
      </c>
      <c r="P2734">
        <v>0.06</v>
      </c>
      <c r="Q2734">
        <v>97698.2</v>
      </c>
      <c r="R2734">
        <v>50803.06</v>
      </c>
      <c r="S2734">
        <v>46895.14</v>
      </c>
      <c r="T2734">
        <v>9194.24</v>
      </c>
      <c r="U2734">
        <v>37700.9</v>
      </c>
      <c r="V2734">
        <v>0.25</v>
      </c>
      <c r="W2734">
        <v>28275.68</v>
      </c>
      <c r="X2734">
        <v>95518.75</v>
      </c>
      <c r="Y2734" t="s">
        <v>37</v>
      </c>
      <c r="Z2734" t="s">
        <v>75</v>
      </c>
      <c r="AA2734" t="s">
        <v>39</v>
      </c>
    </row>
    <row r="2735" spans="1:27" x14ac:dyDescent="0.25">
      <c r="A2735" t="s">
        <v>2877</v>
      </c>
      <c r="B2735" s="2">
        <v>45399</v>
      </c>
      <c r="C2735">
        <v>2024</v>
      </c>
      <c r="D2735" t="s">
        <v>41</v>
      </c>
      <c r="E2735" t="s">
        <v>70</v>
      </c>
      <c r="F2735">
        <v>4</v>
      </c>
      <c r="G2735" t="s">
        <v>63</v>
      </c>
      <c r="H2735" t="s">
        <v>107</v>
      </c>
      <c r="I2735" t="s">
        <v>65</v>
      </c>
      <c r="J2735" t="s">
        <v>66</v>
      </c>
      <c r="K2735" t="s">
        <v>151</v>
      </c>
      <c r="L2735" t="s">
        <v>55</v>
      </c>
      <c r="M2735" t="s">
        <v>79</v>
      </c>
      <c r="N2735">
        <v>99</v>
      </c>
      <c r="O2735">
        <v>1990.89</v>
      </c>
      <c r="P2735">
        <v>0.09</v>
      </c>
      <c r="Q2735">
        <v>179359.28</v>
      </c>
      <c r="R2735">
        <v>68156.53</v>
      </c>
      <c r="S2735">
        <v>111202.75</v>
      </c>
      <c r="T2735">
        <v>13132.35</v>
      </c>
      <c r="U2735">
        <v>98070.399999999994</v>
      </c>
      <c r="V2735">
        <v>0.22</v>
      </c>
      <c r="W2735">
        <v>76494.91</v>
      </c>
      <c r="X2735">
        <v>180163.04</v>
      </c>
      <c r="Y2735" t="s">
        <v>56</v>
      </c>
      <c r="Z2735" t="s">
        <v>75</v>
      </c>
      <c r="AA2735" t="s">
        <v>39</v>
      </c>
    </row>
    <row r="2736" spans="1:27" x14ac:dyDescent="0.25">
      <c r="A2736" t="s">
        <v>2878</v>
      </c>
      <c r="B2736" s="2">
        <v>44893</v>
      </c>
      <c r="C2736">
        <v>2022</v>
      </c>
      <c r="D2736" t="s">
        <v>113</v>
      </c>
      <c r="E2736" t="s">
        <v>117</v>
      </c>
      <c r="F2736">
        <v>11</v>
      </c>
      <c r="G2736" t="s">
        <v>43</v>
      </c>
      <c r="H2736" t="s">
        <v>71</v>
      </c>
      <c r="I2736" t="s">
        <v>135</v>
      </c>
      <c r="J2736" t="s">
        <v>66</v>
      </c>
      <c r="K2736" t="s">
        <v>136</v>
      </c>
      <c r="L2736" t="s">
        <v>68</v>
      </c>
      <c r="M2736" t="s">
        <v>47</v>
      </c>
      <c r="N2736">
        <v>194</v>
      </c>
      <c r="O2736">
        <v>1890.98</v>
      </c>
      <c r="P2736">
        <v>0.15</v>
      </c>
      <c r="Q2736">
        <v>311822.59999999998</v>
      </c>
      <c r="R2736">
        <v>193330.01</v>
      </c>
      <c r="S2736">
        <v>118492.59</v>
      </c>
      <c r="T2736">
        <v>52625.37</v>
      </c>
      <c r="U2736">
        <v>65867.22</v>
      </c>
      <c r="V2736">
        <v>0.26</v>
      </c>
      <c r="W2736">
        <v>48741.74</v>
      </c>
      <c r="X2736">
        <v>304760.13</v>
      </c>
      <c r="Y2736" t="s">
        <v>56</v>
      </c>
      <c r="Z2736" t="s">
        <v>38</v>
      </c>
      <c r="AA2736" t="s">
        <v>39</v>
      </c>
    </row>
    <row r="2737" spans="1:27" x14ac:dyDescent="0.25">
      <c r="A2737" t="s">
        <v>2879</v>
      </c>
      <c r="B2737" s="2">
        <v>45597</v>
      </c>
      <c r="C2737">
        <v>2024</v>
      </c>
      <c r="D2737" t="s">
        <v>113</v>
      </c>
      <c r="E2737" t="s">
        <v>117</v>
      </c>
      <c r="F2737">
        <v>11</v>
      </c>
      <c r="G2737" t="s">
        <v>85</v>
      </c>
      <c r="H2737" t="s">
        <v>44</v>
      </c>
      <c r="I2737" t="s">
        <v>32</v>
      </c>
      <c r="J2737" t="s">
        <v>33</v>
      </c>
      <c r="K2737" t="s">
        <v>149</v>
      </c>
      <c r="L2737" t="s">
        <v>159</v>
      </c>
      <c r="M2737" t="s">
        <v>60</v>
      </c>
      <c r="N2737">
        <v>158</v>
      </c>
      <c r="O2737">
        <v>1578.11</v>
      </c>
      <c r="P2737">
        <v>0.03</v>
      </c>
      <c r="Q2737">
        <v>241861.14</v>
      </c>
      <c r="R2737">
        <v>149953.91</v>
      </c>
      <c r="S2737">
        <v>91907.23</v>
      </c>
      <c r="T2737">
        <v>35748.129999999997</v>
      </c>
      <c r="U2737">
        <v>56159.1</v>
      </c>
      <c r="V2737">
        <v>0.19</v>
      </c>
      <c r="W2737">
        <v>45488.87</v>
      </c>
      <c r="X2737">
        <v>213543.24</v>
      </c>
      <c r="Y2737" t="s">
        <v>74</v>
      </c>
      <c r="Z2737" t="s">
        <v>38</v>
      </c>
      <c r="AA2737" t="s">
        <v>39</v>
      </c>
    </row>
    <row r="2738" spans="1:27" x14ac:dyDescent="0.25">
      <c r="A2738" t="s">
        <v>2880</v>
      </c>
      <c r="B2738" s="2">
        <v>44730</v>
      </c>
      <c r="C2738">
        <v>2022</v>
      </c>
      <c r="D2738" t="s">
        <v>41</v>
      </c>
      <c r="E2738" t="s">
        <v>77</v>
      </c>
      <c r="F2738">
        <v>6</v>
      </c>
      <c r="G2738" t="s">
        <v>43</v>
      </c>
      <c r="H2738" t="s">
        <v>129</v>
      </c>
      <c r="I2738" t="s">
        <v>65</v>
      </c>
      <c r="J2738" t="s">
        <v>66</v>
      </c>
      <c r="K2738" t="s">
        <v>185</v>
      </c>
      <c r="L2738" t="s">
        <v>59</v>
      </c>
      <c r="M2738" t="s">
        <v>36</v>
      </c>
      <c r="N2738">
        <v>68</v>
      </c>
      <c r="O2738">
        <v>1676.84</v>
      </c>
      <c r="P2738">
        <v>0.19</v>
      </c>
      <c r="Q2738">
        <v>92360.35</v>
      </c>
      <c r="R2738">
        <v>42485.760000000002</v>
      </c>
      <c r="S2738">
        <v>49874.59</v>
      </c>
      <c r="T2738">
        <v>17040.310000000001</v>
      </c>
      <c r="U2738">
        <v>32834.28</v>
      </c>
      <c r="V2738">
        <v>0.22</v>
      </c>
      <c r="W2738">
        <v>25610.74</v>
      </c>
      <c r="X2738">
        <v>90466.29</v>
      </c>
      <c r="Y2738" t="s">
        <v>74</v>
      </c>
      <c r="Z2738" t="s">
        <v>57</v>
      </c>
      <c r="AA2738" t="s">
        <v>39</v>
      </c>
    </row>
    <row r="2739" spans="1:27" x14ac:dyDescent="0.25">
      <c r="A2739" t="s">
        <v>2881</v>
      </c>
      <c r="B2739" s="2">
        <v>45586</v>
      </c>
      <c r="C2739">
        <v>2024</v>
      </c>
      <c r="D2739" t="s">
        <v>113</v>
      </c>
      <c r="E2739" t="s">
        <v>114</v>
      </c>
      <c r="F2739">
        <v>10</v>
      </c>
      <c r="G2739" t="s">
        <v>63</v>
      </c>
      <c r="H2739" t="s">
        <v>44</v>
      </c>
      <c r="I2739" t="s">
        <v>65</v>
      </c>
      <c r="J2739" t="s">
        <v>66</v>
      </c>
      <c r="K2739" t="s">
        <v>236</v>
      </c>
      <c r="L2739" t="s">
        <v>59</v>
      </c>
      <c r="M2739" t="s">
        <v>36</v>
      </c>
      <c r="N2739">
        <v>190</v>
      </c>
      <c r="O2739">
        <v>1284.0999999999999</v>
      </c>
      <c r="P2739">
        <v>0.15</v>
      </c>
      <c r="Q2739">
        <v>207382.15</v>
      </c>
      <c r="R2739">
        <v>120281.65</v>
      </c>
      <c r="S2739">
        <v>87100.5</v>
      </c>
      <c r="T2739">
        <v>33343.120000000003</v>
      </c>
      <c r="U2739">
        <v>53757.38</v>
      </c>
      <c r="V2739">
        <v>0.21</v>
      </c>
      <c r="W2739">
        <v>42468.33</v>
      </c>
      <c r="X2739">
        <v>224169.92</v>
      </c>
      <c r="Y2739" t="s">
        <v>56</v>
      </c>
      <c r="Z2739" t="s">
        <v>38</v>
      </c>
      <c r="AA2739" t="s">
        <v>39</v>
      </c>
    </row>
    <row r="2740" spans="1:27" x14ac:dyDescent="0.25">
      <c r="A2740" t="s">
        <v>2882</v>
      </c>
      <c r="B2740" s="2">
        <v>44653</v>
      </c>
      <c r="C2740">
        <v>2022</v>
      </c>
      <c r="D2740" t="s">
        <v>41</v>
      </c>
      <c r="E2740" t="s">
        <v>70</v>
      </c>
      <c r="F2740">
        <v>4</v>
      </c>
      <c r="G2740" t="s">
        <v>51</v>
      </c>
      <c r="H2740" t="s">
        <v>89</v>
      </c>
      <c r="I2740" t="s">
        <v>92</v>
      </c>
      <c r="J2740" t="s">
        <v>53</v>
      </c>
      <c r="K2740" t="s">
        <v>103</v>
      </c>
      <c r="L2740" t="s">
        <v>159</v>
      </c>
      <c r="M2740" t="s">
        <v>79</v>
      </c>
      <c r="N2740">
        <v>66</v>
      </c>
      <c r="O2740">
        <v>1210.1300000000001</v>
      </c>
      <c r="P2740">
        <v>0.12</v>
      </c>
      <c r="Q2740">
        <v>70284.350000000006</v>
      </c>
      <c r="R2740">
        <v>31627.96</v>
      </c>
      <c r="S2740">
        <v>38656.39</v>
      </c>
      <c r="T2740">
        <v>3734.75</v>
      </c>
      <c r="U2740">
        <v>34921.64</v>
      </c>
      <c r="V2740">
        <v>0.2</v>
      </c>
      <c r="W2740">
        <v>27937.31</v>
      </c>
      <c r="X2740">
        <v>70669.88</v>
      </c>
      <c r="Y2740" t="s">
        <v>56</v>
      </c>
      <c r="Z2740" t="s">
        <v>75</v>
      </c>
      <c r="AA2740" t="s">
        <v>39</v>
      </c>
    </row>
    <row r="2741" spans="1:27" x14ac:dyDescent="0.25">
      <c r="A2741" t="s">
        <v>2883</v>
      </c>
      <c r="B2741" s="2">
        <v>44917</v>
      </c>
      <c r="C2741">
        <v>2022</v>
      </c>
      <c r="D2741" t="s">
        <v>113</v>
      </c>
      <c r="E2741" t="s">
        <v>156</v>
      </c>
      <c r="F2741">
        <v>12</v>
      </c>
      <c r="G2741" t="s">
        <v>43</v>
      </c>
      <c r="H2741" t="s">
        <v>107</v>
      </c>
      <c r="I2741" t="s">
        <v>65</v>
      </c>
      <c r="J2741" t="s">
        <v>66</v>
      </c>
      <c r="K2741" t="s">
        <v>136</v>
      </c>
      <c r="L2741" t="s">
        <v>137</v>
      </c>
      <c r="M2741" t="s">
        <v>47</v>
      </c>
      <c r="N2741">
        <v>122</v>
      </c>
      <c r="O2741">
        <v>1356.73</v>
      </c>
      <c r="P2741">
        <v>0</v>
      </c>
      <c r="Q2741">
        <v>165521.06</v>
      </c>
      <c r="R2741">
        <v>96002.21</v>
      </c>
      <c r="S2741">
        <v>69518.850000000006</v>
      </c>
      <c r="T2741">
        <v>15260.66</v>
      </c>
      <c r="U2741">
        <v>54258.19</v>
      </c>
      <c r="V2741">
        <v>0.26</v>
      </c>
      <c r="W2741">
        <v>40151.06</v>
      </c>
      <c r="X2741">
        <v>189637.53</v>
      </c>
      <c r="Y2741" t="s">
        <v>37</v>
      </c>
      <c r="Z2741" t="s">
        <v>38</v>
      </c>
      <c r="AA2741" t="s">
        <v>39</v>
      </c>
    </row>
    <row r="2742" spans="1:27" x14ac:dyDescent="0.25">
      <c r="A2742" t="s">
        <v>2884</v>
      </c>
      <c r="B2742" s="2">
        <v>44815</v>
      </c>
      <c r="C2742">
        <v>2022</v>
      </c>
      <c r="D2742" t="s">
        <v>28</v>
      </c>
      <c r="E2742" t="s">
        <v>134</v>
      </c>
      <c r="F2742">
        <v>9</v>
      </c>
      <c r="G2742" t="s">
        <v>51</v>
      </c>
      <c r="H2742" t="s">
        <v>44</v>
      </c>
      <c r="I2742" t="s">
        <v>92</v>
      </c>
      <c r="J2742" t="s">
        <v>53</v>
      </c>
      <c r="K2742" t="s">
        <v>157</v>
      </c>
      <c r="L2742" t="s">
        <v>140</v>
      </c>
      <c r="M2742" t="s">
        <v>60</v>
      </c>
      <c r="N2742">
        <v>49</v>
      </c>
      <c r="O2742">
        <v>736.99</v>
      </c>
      <c r="P2742">
        <v>7.0000000000000007E-2</v>
      </c>
      <c r="Q2742">
        <v>33584.629999999997</v>
      </c>
      <c r="R2742">
        <v>13769.7</v>
      </c>
      <c r="S2742">
        <v>19814.93</v>
      </c>
      <c r="T2742">
        <v>3399.54</v>
      </c>
      <c r="U2742">
        <v>16415.39</v>
      </c>
      <c r="V2742">
        <v>0.19</v>
      </c>
      <c r="W2742">
        <v>13296.47</v>
      </c>
      <c r="X2742">
        <v>37008.76</v>
      </c>
      <c r="Y2742" t="s">
        <v>37</v>
      </c>
      <c r="Z2742" t="s">
        <v>61</v>
      </c>
      <c r="AA2742" t="s">
        <v>39</v>
      </c>
    </row>
    <row r="2743" spans="1:27" x14ac:dyDescent="0.25">
      <c r="A2743" t="s">
        <v>2885</v>
      </c>
      <c r="B2743" s="2">
        <v>45299</v>
      </c>
      <c r="C2743">
        <v>2024</v>
      </c>
      <c r="D2743" t="s">
        <v>49</v>
      </c>
      <c r="E2743" t="s">
        <v>50</v>
      </c>
      <c r="F2743">
        <v>1</v>
      </c>
      <c r="G2743" t="s">
        <v>63</v>
      </c>
      <c r="H2743" t="s">
        <v>31</v>
      </c>
      <c r="I2743" t="s">
        <v>45</v>
      </c>
      <c r="J2743" t="s">
        <v>33</v>
      </c>
      <c r="K2743" t="s">
        <v>147</v>
      </c>
      <c r="L2743" t="s">
        <v>46</v>
      </c>
      <c r="M2743" t="s">
        <v>79</v>
      </c>
      <c r="N2743">
        <v>89</v>
      </c>
      <c r="O2743">
        <v>191.17</v>
      </c>
      <c r="P2743">
        <v>0</v>
      </c>
      <c r="Q2743">
        <v>17014.13</v>
      </c>
      <c r="R2743">
        <v>9017.49</v>
      </c>
      <c r="S2743">
        <v>7996.64</v>
      </c>
      <c r="T2743">
        <v>1547.87</v>
      </c>
      <c r="U2743">
        <v>6448.77</v>
      </c>
      <c r="V2743">
        <v>0.2</v>
      </c>
      <c r="W2743">
        <v>5159.0200000000004</v>
      </c>
      <c r="X2743">
        <v>19620.61</v>
      </c>
      <c r="Y2743" t="s">
        <v>37</v>
      </c>
      <c r="Z2743" t="s">
        <v>38</v>
      </c>
      <c r="AA2743" t="s">
        <v>39</v>
      </c>
    </row>
    <row r="2744" spans="1:27" x14ac:dyDescent="0.25">
      <c r="A2744" t="s">
        <v>2886</v>
      </c>
      <c r="B2744" s="2">
        <v>45592</v>
      </c>
      <c r="C2744">
        <v>2024</v>
      </c>
      <c r="D2744" t="s">
        <v>113</v>
      </c>
      <c r="E2744" t="s">
        <v>114</v>
      </c>
      <c r="F2744">
        <v>10</v>
      </c>
      <c r="G2744" t="s">
        <v>51</v>
      </c>
      <c r="H2744" t="s">
        <v>89</v>
      </c>
      <c r="I2744" t="s">
        <v>65</v>
      </c>
      <c r="J2744" t="s">
        <v>66</v>
      </c>
      <c r="K2744" t="s">
        <v>176</v>
      </c>
      <c r="L2744" t="s">
        <v>68</v>
      </c>
      <c r="M2744" t="s">
        <v>79</v>
      </c>
      <c r="N2744">
        <v>164</v>
      </c>
      <c r="O2744">
        <v>170.43</v>
      </c>
      <c r="P2744">
        <v>0.23</v>
      </c>
      <c r="Q2744">
        <v>21521.9</v>
      </c>
      <c r="R2744">
        <v>11406.61</v>
      </c>
      <c r="S2744">
        <v>10115.290000000001</v>
      </c>
      <c r="T2744">
        <v>2772.85</v>
      </c>
      <c r="U2744">
        <v>7342.44</v>
      </c>
      <c r="V2744">
        <v>0.2</v>
      </c>
      <c r="W2744">
        <v>5873.95</v>
      </c>
      <c r="X2744">
        <v>21840.09</v>
      </c>
      <c r="Y2744" t="s">
        <v>37</v>
      </c>
      <c r="Z2744" t="s">
        <v>75</v>
      </c>
      <c r="AA2744" t="s">
        <v>39</v>
      </c>
    </row>
    <row r="2745" spans="1:27" x14ac:dyDescent="0.25">
      <c r="A2745" t="s">
        <v>2887</v>
      </c>
      <c r="B2745" s="2">
        <v>44628</v>
      </c>
      <c r="C2745">
        <v>2022</v>
      </c>
      <c r="D2745" t="s">
        <v>49</v>
      </c>
      <c r="E2745" t="s">
        <v>106</v>
      </c>
      <c r="F2745">
        <v>3</v>
      </c>
      <c r="G2745" t="s">
        <v>43</v>
      </c>
      <c r="H2745" t="s">
        <v>107</v>
      </c>
      <c r="I2745" t="s">
        <v>92</v>
      </c>
      <c r="J2745" t="s">
        <v>53</v>
      </c>
      <c r="K2745" t="s">
        <v>98</v>
      </c>
      <c r="L2745" t="s">
        <v>140</v>
      </c>
      <c r="M2745" t="s">
        <v>60</v>
      </c>
      <c r="N2745">
        <v>178</v>
      </c>
      <c r="O2745">
        <v>1344.72</v>
      </c>
      <c r="P2745">
        <v>0.16</v>
      </c>
      <c r="Q2745">
        <v>201062.53</v>
      </c>
      <c r="R2745">
        <v>74393.14</v>
      </c>
      <c r="S2745">
        <v>126669.39</v>
      </c>
      <c r="T2745">
        <v>26022.46</v>
      </c>
      <c r="U2745">
        <v>100646.93</v>
      </c>
      <c r="V2745">
        <v>0.19</v>
      </c>
      <c r="W2745">
        <v>81524.009999999995</v>
      </c>
      <c r="X2745">
        <v>203968.24</v>
      </c>
      <c r="Y2745" t="s">
        <v>74</v>
      </c>
      <c r="Z2745" t="s">
        <v>61</v>
      </c>
      <c r="AA2745" t="s">
        <v>39</v>
      </c>
    </row>
    <row r="2746" spans="1:27" x14ac:dyDescent="0.25">
      <c r="A2746" t="s">
        <v>2888</v>
      </c>
      <c r="B2746" s="2">
        <v>44818</v>
      </c>
      <c r="C2746">
        <v>2022</v>
      </c>
      <c r="D2746" t="s">
        <v>28</v>
      </c>
      <c r="E2746" t="s">
        <v>134</v>
      </c>
      <c r="F2746">
        <v>9</v>
      </c>
      <c r="G2746" t="s">
        <v>43</v>
      </c>
      <c r="H2746" t="s">
        <v>129</v>
      </c>
      <c r="I2746" t="s">
        <v>92</v>
      </c>
      <c r="J2746" t="s">
        <v>53</v>
      </c>
      <c r="K2746" t="s">
        <v>108</v>
      </c>
      <c r="L2746" t="s">
        <v>159</v>
      </c>
      <c r="M2746" t="s">
        <v>36</v>
      </c>
      <c r="N2746">
        <v>115</v>
      </c>
      <c r="O2746">
        <v>921.96</v>
      </c>
      <c r="P2746">
        <v>0.18</v>
      </c>
      <c r="Q2746">
        <v>86940.83</v>
      </c>
      <c r="R2746">
        <v>39123.370000000003</v>
      </c>
      <c r="S2746">
        <v>47817.46</v>
      </c>
      <c r="T2746">
        <v>10012.33</v>
      </c>
      <c r="U2746">
        <v>37805.129999999997</v>
      </c>
      <c r="V2746">
        <v>0.25</v>
      </c>
      <c r="W2746">
        <v>28353.85</v>
      </c>
      <c r="X2746">
        <v>91567.99</v>
      </c>
      <c r="Y2746" t="s">
        <v>37</v>
      </c>
      <c r="Z2746" t="s">
        <v>75</v>
      </c>
      <c r="AA2746" t="s">
        <v>39</v>
      </c>
    </row>
    <row r="2747" spans="1:27" x14ac:dyDescent="0.25">
      <c r="A2747" t="s">
        <v>2889</v>
      </c>
      <c r="B2747" s="2">
        <v>45499</v>
      </c>
      <c r="C2747">
        <v>2024</v>
      </c>
      <c r="D2747" t="s">
        <v>28</v>
      </c>
      <c r="E2747" t="s">
        <v>29</v>
      </c>
      <c r="F2747">
        <v>7</v>
      </c>
      <c r="G2747" t="s">
        <v>51</v>
      </c>
      <c r="H2747" t="s">
        <v>44</v>
      </c>
      <c r="I2747" t="s">
        <v>45</v>
      </c>
      <c r="J2747" t="s">
        <v>33</v>
      </c>
      <c r="K2747" t="s">
        <v>157</v>
      </c>
      <c r="L2747" t="s">
        <v>159</v>
      </c>
      <c r="M2747" t="s">
        <v>36</v>
      </c>
      <c r="N2747">
        <v>193</v>
      </c>
      <c r="O2747">
        <v>623.73</v>
      </c>
      <c r="P2747">
        <v>0.17</v>
      </c>
      <c r="Q2747">
        <v>99915.31</v>
      </c>
      <c r="R2747">
        <v>63945.8</v>
      </c>
      <c r="S2747">
        <v>35969.51</v>
      </c>
      <c r="T2747">
        <v>9335.02</v>
      </c>
      <c r="U2747">
        <v>26634.49</v>
      </c>
      <c r="V2747">
        <v>0.25</v>
      </c>
      <c r="W2747">
        <v>19975.87</v>
      </c>
      <c r="X2747">
        <v>91965.94</v>
      </c>
      <c r="Y2747" t="s">
        <v>74</v>
      </c>
      <c r="Z2747" t="s">
        <v>57</v>
      </c>
      <c r="AA2747" t="s">
        <v>39</v>
      </c>
    </row>
    <row r="2748" spans="1:27" x14ac:dyDescent="0.25">
      <c r="A2748" t="s">
        <v>2890</v>
      </c>
      <c r="B2748" s="2">
        <v>45387</v>
      </c>
      <c r="C2748">
        <v>2024</v>
      </c>
      <c r="D2748" t="s">
        <v>41</v>
      </c>
      <c r="E2748" t="s">
        <v>70</v>
      </c>
      <c r="F2748">
        <v>4</v>
      </c>
      <c r="G2748" t="s">
        <v>51</v>
      </c>
      <c r="H2748" t="s">
        <v>64</v>
      </c>
      <c r="I2748" t="s">
        <v>32</v>
      </c>
      <c r="J2748" t="s">
        <v>33</v>
      </c>
      <c r="K2748" t="s">
        <v>149</v>
      </c>
      <c r="L2748" t="s">
        <v>96</v>
      </c>
      <c r="M2748" t="s">
        <v>60</v>
      </c>
      <c r="N2748">
        <v>105</v>
      </c>
      <c r="O2748">
        <v>1034.04</v>
      </c>
      <c r="P2748">
        <v>0.18</v>
      </c>
      <c r="Q2748">
        <v>89030.84</v>
      </c>
      <c r="R2748">
        <v>45405.73</v>
      </c>
      <c r="S2748">
        <v>43625.11</v>
      </c>
      <c r="T2748">
        <v>16158.92</v>
      </c>
      <c r="U2748">
        <v>27466.19</v>
      </c>
      <c r="V2748">
        <v>0.28999999999999998</v>
      </c>
      <c r="W2748">
        <v>19500.990000000002</v>
      </c>
      <c r="X2748">
        <v>95903.78</v>
      </c>
      <c r="Y2748" t="s">
        <v>74</v>
      </c>
      <c r="Z2748" t="s">
        <v>61</v>
      </c>
      <c r="AA2748" t="s">
        <v>39</v>
      </c>
    </row>
    <row r="2749" spans="1:27" x14ac:dyDescent="0.25">
      <c r="A2749" t="s">
        <v>2891</v>
      </c>
      <c r="B2749" s="2">
        <v>44716</v>
      </c>
      <c r="C2749">
        <v>2022</v>
      </c>
      <c r="D2749" t="s">
        <v>41</v>
      </c>
      <c r="E2749" t="s">
        <v>77</v>
      </c>
      <c r="F2749">
        <v>6</v>
      </c>
      <c r="G2749" t="s">
        <v>30</v>
      </c>
      <c r="H2749" t="s">
        <v>64</v>
      </c>
      <c r="I2749" t="s">
        <v>92</v>
      </c>
      <c r="J2749" t="s">
        <v>53</v>
      </c>
      <c r="K2749" t="s">
        <v>90</v>
      </c>
      <c r="L2749" t="s">
        <v>35</v>
      </c>
      <c r="M2749" t="s">
        <v>47</v>
      </c>
      <c r="N2749">
        <v>102</v>
      </c>
      <c r="O2749">
        <v>290.70999999999998</v>
      </c>
      <c r="P2749">
        <v>0.18</v>
      </c>
      <c r="Q2749">
        <v>24314.98</v>
      </c>
      <c r="R2749">
        <v>13859.54</v>
      </c>
      <c r="S2749">
        <v>10455.44</v>
      </c>
      <c r="T2749">
        <v>4404.5200000000004</v>
      </c>
      <c r="U2749">
        <v>6050.92</v>
      </c>
      <c r="V2749">
        <v>0.24</v>
      </c>
      <c r="W2749">
        <v>4598.7</v>
      </c>
      <c r="X2749">
        <v>22738.49</v>
      </c>
      <c r="Y2749" t="s">
        <v>37</v>
      </c>
      <c r="Z2749" t="s">
        <v>61</v>
      </c>
      <c r="AA2749" t="s">
        <v>39</v>
      </c>
    </row>
    <row r="2750" spans="1:27" x14ac:dyDescent="0.25">
      <c r="A2750" t="s">
        <v>2892</v>
      </c>
      <c r="B2750" s="2">
        <v>44949</v>
      </c>
      <c r="C2750">
        <v>2023</v>
      </c>
      <c r="D2750" t="s">
        <v>49</v>
      </c>
      <c r="E2750" t="s">
        <v>50</v>
      </c>
      <c r="F2750">
        <v>1</v>
      </c>
      <c r="G2750" t="s">
        <v>85</v>
      </c>
      <c r="H2750" t="s">
        <v>64</v>
      </c>
      <c r="I2750" t="s">
        <v>45</v>
      </c>
      <c r="J2750" t="s">
        <v>33</v>
      </c>
      <c r="K2750" t="s">
        <v>108</v>
      </c>
      <c r="L2750" t="s">
        <v>35</v>
      </c>
      <c r="M2750" t="s">
        <v>36</v>
      </c>
      <c r="N2750">
        <v>52</v>
      </c>
      <c r="O2750">
        <v>248.53</v>
      </c>
      <c r="P2750">
        <v>0.08</v>
      </c>
      <c r="Q2750">
        <v>11889.68</v>
      </c>
      <c r="R2750">
        <v>7609.4</v>
      </c>
      <c r="S2750">
        <v>4280.28</v>
      </c>
      <c r="T2750">
        <v>2273.42</v>
      </c>
      <c r="U2750">
        <v>2006.86</v>
      </c>
      <c r="V2750">
        <v>0.27</v>
      </c>
      <c r="W2750">
        <v>1465.01</v>
      </c>
      <c r="X2750">
        <v>11762.51</v>
      </c>
      <c r="Y2750" t="s">
        <v>37</v>
      </c>
      <c r="Z2750" t="s">
        <v>38</v>
      </c>
      <c r="AA2750" t="s">
        <v>39</v>
      </c>
    </row>
    <row r="2751" spans="1:27" x14ac:dyDescent="0.25">
      <c r="A2751" t="s">
        <v>2893</v>
      </c>
      <c r="B2751" s="2">
        <v>44838</v>
      </c>
      <c r="C2751">
        <v>2022</v>
      </c>
      <c r="D2751" t="s">
        <v>113</v>
      </c>
      <c r="E2751" t="s">
        <v>114</v>
      </c>
      <c r="F2751">
        <v>10</v>
      </c>
      <c r="G2751" t="s">
        <v>43</v>
      </c>
      <c r="H2751" t="s">
        <v>129</v>
      </c>
      <c r="I2751" t="s">
        <v>92</v>
      </c>
      <c r="J2751" t="s">
        <v>53</v>
      </c>
      <c r="K2751" t="s">
        <v>139</v>
      </c>
      <c r="L2751" t="s">
        <v>73</v>
      </c>
      <c r="M2751" t="s">
        <v>47</v>
      </c>
      <c r="N2751">
        <v>138</v>
      </c>
      <c r="O2751">
        <v>163.72999999999999</v>
      </c>
      <c r="P2751">
        <v>0.03</v>
      </c>
      <c r="Q2751">
        <v>21916.9</v>
      </c>
      <c r="R2751">
        <v>11177.62</v>
      </c>
      <c r="S2751">
        <v>10739.28</v>
      </c>
      <c r="T2751">
        <v>2742.02</v>
      </c>
      <c r="U2751">
        <v>7997.26</v>
      </c>
      <c r="V2751">
        <v>0.28000000000000003</v>
      </c>
      <c r="W2751">
        <v>5758.03</v>
      </c>
      <c r="X2751">
        <v>25955.37</v>
      </c>
      <c r="Y2751" t="s">
        <v>37</v>
      </c>
      <c r="Z2751" t="s">
        <v>38</v>
      </c>
      <c r="AA2751" t="s">
        <v>39</v>
      </c>
    </row>
    <row r="2752" spans="1:27" x14ac:dyDescent="0.25">
      <c r="A2752" t="s">
        <v>2894</v>
      </c>
      <c r="B2752" s="2">
        <v>45055</v>
      </c>
      <c r="C2752">
        <v>2023</v>
      </c>
      <c r="D2752" t="s">
        <v>41</v>
      </c>
      <c r="E2752" t="s">
        <v>42</v>
      </c>
      <c r="F2752">
        <v>5</v>
      </c>
      <c r="G2752" t="s">
        <v>63</v>
      </c>
      <c r="H2752" t="s">
        <v>71</v>
      </c>
      <c r="I2752" t="s">
        <v>65</v>
      </c>
      <c r="J2752" t="s">
        <v>66</v>
      </c>
      <c r="K2752" t="s">
        <v>211</v>
      </c>
      <c r="L2752" t="s">
        <v>111</v>
      </c>
      <c r="M2752" t="s">
        <v>36</v>
      </c>
      <c r="N2752">
        <v>145</v>
      </c>
      <c r="O2752">
        <v>993.85</v>
      </c>
      <c r="P2752">
        <v>0.23</v>
      </c>
      <c r="Q2752">
        <v>110963.35</v>
      </c>
      <c r="R2752">
        <v>47714.239999999998</v>
      </c>
      <c r="S2752">
        <v>63249.11</v>
      </c>
      <c r="T2752">
        <v>9643.8799999999992</v>
      </c>
      <c r="U2752">
        <v>53605.23</v>
      </c>
      <c r="V2752">
        <v>0.28000000000000003</v>
      </c>
      <c r="W2752">
        <v>38595.769999999997</v>
      </c>
      <c r="X2752">
        <v>95153.41</v>
      </c>
      <c r="Y2752" t="s">
        <v>74</v>
      </c>
      <c r="Z2752" t="s">
        <v>75</v>
      </c>
      <c r="AA2752" t="s">
        <v>39</v>
      </c>
    </row>
    <row r="2753" spans="1:27" x14ac:dyDescent="0.25">
      <c r="A2753" t="s">
        <v>2895</v>
      </c>
      <c r="B2753" s="2">
        <v>44937</v>
      </c>
      <c r="C2753">
        <v>2023</v>
      </c>
      <c r="D2753" t="s">
        <v>49</v>
      </c>
      <c r="E2753" t="s">
        <v>50</v>
      </c>
      <c r="F2753">
        <v>1</v>
      </c>
      <c r="G2753" t="s">
        <v>85</v>
      </c>
      <c r="H2753" t="s">
        <v>129</v>
      </c>
      <c r="I2753" t="s">
        <v>52</v>
      </c>
      <c r="J2753" t="s">
        <v>53</v>
      </c>
      <c r="K2753" t="s">
        <v>225</v>
      </c>
      <c r="L2753" t="s">
        <v>140</v>
      </c>
      <c r="M2753" t="s">
        <v>79</v>
      </c>
      <c r="N2753">
        <v>61</v>
      </c>
      <c r="O2753">
        <v>1445.66</v>
      </c>
      <c r="P2753">
        <v>0.09</v>
      </c>
      <c r="Q2753">
        <v>80248.59</v>
      </c>
      <c r="R2753">
        <v>32099.439999999999</v>
      </c>
      <c r="S2753">
        <v>48149.15</v>
      </c>
      <c r="T2753">
        <v>4468.32</v>
      </c>
      <c r="U2753">
        <v>43680.83</v>
      </c>
      <c r="V2753">
        <v>0.2</v>
      </c>
      <c r="W2753">
        <v>34944.660000000003</v>
      </c>
      <c r="X2753">
        <v>76944.66</v>
      </c>
      <c r="Y2753" t="s">
        <v>74</v>
      </c>
      <c r="Z2753" t="s">
        <v>61</v>
      </c>
      <c r="AA2753" t="s">
        <v>39</v>
      </c>
    </row>
    <row r="2754" spans="1:27" x14ac:dyDescent="0.25">
      <c r="A2754" t="s">
        <v>2896</v>
      </c>
      <c r="B2754" s="2">
        <v>44861</v>
      </c>
      <c r="C2754">
        <v>2022</v>
      </c>
      <c r="D2754" t="s">
        <v>113</v>
      </c>
      <c r="E2754" t="s">
        <v>114</v>
      </c>
      <c r="F2754">
        <v>10</v>
      </c>
      <c r="G2754" t="s">
        <v>63</v>
      </c>
      <c r="H2754" t="s">
        <v>31</v>
      </c>
      <c r="I2754" t="s">
        <v>92</v>
      </c>
      <c r="J2754" t="s">
        <v>53</v>
      </c>
      <c r="K2754" t="s">
        <v>151</v>
      </c>
      <c r="L2754" t="s">
        <v>140</v>
      </c>
      <c r="M2754" t="s">
        <v>36</v>
      </c>
      <c r="N2754">
        <v>110</v>
      </c>
      <c r="O2754">
        <v>1925.25</v>
      </c>
      <c r="P2754">
        <v>0.02</v>
      </c>
      <c r="Q2754">
        <v>207541.95</v>
      </c>
      <c r="R2754">
        <v>120374.33</v>
      </c>
      <c r="S2754">
        <v>87167.62</v>
      </c>
      <c r="T2754">
        <v>17995.37</v>
      </c>
      <c r="U2754">
        <v>69172.25</v>
      </c>
      <c r="V2754">
        <v>0.19</v>
      </c>
      <c r="W2754">
        <v>56029.52</v>
      </c>
      <c r="X2754">
        <v>180794.14</v>
      </c>
      <c r="Y2754" t="s">
        <v>37</v>
      </c>
      <c r="Z2754" t="s">
        <v>38</v>
      </c>
      <c r="AA2754" t="s">
        <v>39</v>
      </c>
    </row>
    <row r="2755" spans="1:27" x14ac:dyDescent="0.25">
      <c r="A2755" t="s">
        <v>2897</v>
      </c>
      <c r="B2755" s="2">
        <v>45545</v>
      </c>
      <c r="C2755">
        <v>2024</v>
      </c>
      <c r="D2755" t="s">
        <v>28</v>
      </c>
      <c r="E2755" t="s">
        <v>134</v>
      </c>
      <c r="F2755">
        <v>9</v>
      </c>
      <c r="G2755" t="s">
        <v>63</v>
      </c>
      <c r="H2755" t="s">
        <v>71</v>
      </c>
      <c r="I2755" t="s">
        <v>52</v>
      </c>
      <c r="J2755" t="s">
        <v>53</v>
      </c>
      <c r="K2755" t="s">
        <v>223</v>
      </c>
      <c r="L2755" t="s">
        <v>55</v>
      </c>
      <c r="M2755" t="s">
        <v>36</v>
      </c>
      <c r="N2755">
        <v>158</v>
      </c>
      <c r="O2755">
        <v>1785.52</v>
      </c>
      <c r="P2755">
        <v>0.12</v>
      </c>
      <c r="Q2755">
        <v>248258.7</v>
      </c>
      <c r="R2755">
        <v>131577.10999999999</v>
      </c>
      <c r="S2755">
        <v>116681.59</v>
      </c>
      <c r="T2755">
        <v>27110.49</v>
      </c>
      <c r="U2755">
        <v>89571.1</v>
      </c>
      <c r="V2755">
        <v>0.27</v>
      </c>
      <c r="W2755">
        <v>65386.9</v>
      </c>
      <c r="X2755">
        <v>260054.94</v>
      </c>
      <c r="Y2755" t="s">
        <v>56</v>
      </c>
      <c r="Z2755" t="s">
        <v>75</v>
      </c>
      <c r="AA2755" t="s">
        <v>39</v>
      </c>
    </row>
    <row r="2756" spans="1:27" x14ac:dyDescent="0.25">
      <c r="A2756" t="s">
        <v>2898</v>
      </c>
      <c r="B2756" s="2">
        <v>45427</v>
      </c>
      <c r="C2756">
        <v>2024</v>
      </c>
      <c r="D2756" t="s">
        <v>41</v>
      </c>
      <c r="E2756" t="s">
        <v>42</v>
      </c>
      <c r="F2756">
        <v>5</v>
      </c>
      <c r="G2756" t="s">
        <v>63</v>
      </c>
      <c r="H2756" t="s">
        <v>64</v>
      </c>
      <c r="I2756" t="s">
        <v>32</v>
      </c>
      <c r="J2756" t="s">
        <v>33</v>
      </c>
      <c r="K2756" t="s">
        <v>315</v>
      </c>
      <c r="L2756" t="s">
        <v>159</v>
      </c>
      <c r="M2756" t="s">
        <v>60</v>
      </c>
      <c r="N2756">
        <v>136</v>
      </c>
      <c r="O2756">
        <v>821.54</v>
      </c>
      <c r="P2756">
        <v>0.23</v>
      </c>
      <c r="Q2756">
        <v>86031.67</v>
      </c>
      <c r="R2756">
        <v>27530.13</v>
      </c>
      <c r="S2756">
        <v>58501.54</v>
      </c>
      <c r="T2756">
        <v>11184.96</v>
      </c>
      <c r="U2756">
        <v>47316.58</v>
      </c>
      <c r="V2756">
        <v>0.23</v>
      </c>
      <c r="W2756">
        <v>36433.769999999997</v>
      </c>
      <c r="X2756">
        <v>89903.4</v>
      </c>
      <c r="Y2756" t="s">
        <v>37</v>
      </c>
      <c r="Z2756" t="s">
        <v>38</v>
      </c>
      <c r="AA2756" t="s">
        <v>39</v>
      </c>
    </row>
    <row r="2757" spans="1:27" x14ac:dyDescent="0.25">
      <c r="A2757" t="s">
        <v>2899</v>
      </c>
      <c r="B2757" s="2">
        <v>45024</v>
      </c>
      <c r="C2757">
        <v>2023</v>
      </c>
      <c r="D2757" t="s">
        <v>41</v>
      </c>
      <c r="E2757" t="s">
        <v>70</v>
      </c>
      <c r="F2757">
        <v>4</v>
      </c>
      <c r="G2757" t="s">
        <v>30</v>
      </c>
      <c r="H2757" t="s">
        <v>129</v>
      </c>
      <c r="I2757" t="s">
        <v>65</v>
      </c>
      <c r="J2757" t="s">
        <v>66</v>
      </c>
      <c r="K2757" t="s">
        <v>145</v>
      </c>
      <c r="L2757" t="s">
        <v>96</v>
      </c>
      <c r="M2757" t="s">
        <v>36</v>
      </c>
      <c r="N2757">
        <v>121</v>
      </c>
      <c r="O2757">
        <v>1972</v>
      </c>
      <c r="P2757">
        <v>0.01</v>
      </c>
      <c r="Q2757">
        <v>236225.88</v>
      </c>
      <c r="R2757">
        <v>127561.98</v>
      </c>
      <c r="S2757">
        <v>108663.9</v>
      </c>
      <c r="T2757">
        <v>27876.2</v>
      </c>
      <c r="U2757">
        <v>80787.7</v>
      </c>
      <c r="V2757">
        <v>0.28999999999999998</v>
      </c>
      <c r="W2757">
        <v>57359.27</v>
      </c>
      <c r="X2757">
        <v>216915.32</v>
      </c>
      <c r="Y2757" t="s">
        <v>37</v>
      </c>
      <c r="Z2757" t="s">
        <v>61</v>
      </c>
      <c r="AA2757" t="s">
        <v>39</v>
      </c>
    </row>
    <row r="2758" spans="1:27" x14ac:dyDescent="0.25">
      <c r="A2758" t="s">
        <v>2900</v>
      </c>
      <c r="B2758" s="2">
        <v>45363</v>
      </c>
      <c r="C2758">
        <v>2024</v>
      </c>
      <c r="D2758" t="s">
        <v>49</v>
      </c>
      <c r="E2758" t="s">
        <v>106</v>
      </c>
      <c r="F2758">
        <v>3</v>
      </c>
      <c r="G2758" t="s">
        <v>30</v>
      </c>
      <c r="H2758" t="s">
        <v>107</v>
      </c>
      <c r="I2758" t="s">
        <v>52</v>
      </c>
      <c r="J2758" t="s">
        <v>53</v>
      </c>
      <c r="K2758" t="s">
        <v>233</v>
      </c>
      <c r="L2758" t="s">
        <v>68</v>
      </c>
      <c r="M2758" t="s">
        <v>47</v>
      </c>
      <c r="N2758">
        <v>46</v>
      </c>
      <c r="O2758">
        <v>825.72</v>
      </c>
      <c r="P2758">
        <v>0.01</v>
      </c>
      <c r="Q2758">
        <v>37603.29</v>
      </c>
      <c r="R2758">
        <v>11280.99</v>
      </c>
      <c r="S2758">
        <v>26322.3</v>
      </c>
      <c r="T2758">
        <v>2880.06</v>
      </c>
      <c r="U2758">
        <v>23442.240000000002</v>
      </c>
      <c r="V2758">
        <v>0.26</v>
      </c>
      <c r="W2758">
        <v>17347.259999999998</v>
      </c>
      <c r="X2758">
        <v>38723.230000000003</v>
      </c>
      <c r="Y2758" t="s">
        <v>37</v>
      </c>
      <c r="Z2758" t="s">
        <v>75</v>
      </c>
      <c r="AA2758" t="s">
        <v>39</v>
      </c>
    </row>
    <row r="2759" spans="1:27" x14ac:dyDescent="0.25">
      <c r="A2759" t="s">
        <v>2901</v>
      </c>
      <c r="B2759" s="2">
        <v>45656</v>
      </c>
      <c r="C2759">
        <v>2024</v>
      </c>
      <c r="D2759" t="s">
        <v>113</v>
      </c>
      <c r="E2759" t="s">
        <v>156</v>
      </c>
      <c r="F2759">
        <v>12</v>
      </c>
      <c r="G2759" t="s">
        <v>85</v>
      </c>
      <c r="H2759" t="s">
        <v>44</v>
      </c>
      <c r="I2759" t="s">
        <v>45</v>
      </c>
      <c r="J2759" t="s">
        <v>33</v>
      </c>
      <c r="K2759" t="s">
        <v>149</v>
      </c>
      <c r="L2759" t="s">
        <v>140</v>
      </c>
      <c r="M2759" t="s">
        <v>79</v>
      </c>
      <c r="N2759">
        <v>136</v>
      </c>
      <c r="O2759">
        <v>1251.29</v>
      </c>
      <c r="P2759">
        <v>0.02</v>
      </c>
      <c r="Q2759">
        <v>166771.93</v>
      </c>
      <c r="R2759">
        <v>60037.89</v>
      </c>
      <c r="S2759">
        <v>106734.04</v>
      </c>
      <c r="T2759">
        <v>14052.51</v>
      </c>
      <c r="U2759">
        <v>92681.53</v>
      </c>
      <c r="V2759">
        <v>0.19</v>
      </c>
      <c r="W2759">
        <v>75072.039999999994</v>
      </c>
      <c r="X2759">
        <v>176547.93</v>
      </c>
      <c r="Y2759" t="s">
        <v>37</v>
      </c>
      <c r="Z2759" t="s">
        <v>61</v>
      </c>
      <c r="AA2759" t="s">
        <v>39</v>
      </c>
    </row>
    <row r="2760" spans="1:27" x14ac:dyDescent="0.25">
      <c r="A2760" t="s">
        <v>2902</v>
      </c>
      <c r="B2760" s="2">
        <v>44919</v>
      </c>
      <c r="C2760">
        <v>2022</v>
      </c>
      <c r="D2760" t="s">
        <v>113</v>
      </c>
      <c r="E2760" t="s">
        <v>156</v>
      </c>
      <c r="F2760">
        <v>12</v>
      </c>
      <c r="G2760" t="s">
        <v>85</v>
      </c>
      <c r="H2760" t="s">
        <v>129</v>
      </c>
      <c r="I2760" t="s">
        <v>92</v>
      </c>
      <c r="J2760" t="s">
        <v>53</v>
      </c>
      <c r="K2760" t="s">
        <v>103</v>
      </c>
      <c r="L2760" t="s">
        <v>101</v>
      </c>
      <c r="M2760" t="s">
        <v>47</v>
      </c>
      <c r="N2760">
        <v>198</v>
      </c>
      <c r="O2760">
        <v>689.55</v>
      </c>
      <c r="P2760">
        <v>0.01</v>
      </c>
      <c r="Q2760">
        <v>135165.59</v>
      </c>
      <c r="R2760">
        <v>54066.239999999998</v>
      </c>
      <c r="S2760">
        <v>81099.350000000006</v>
      </c>
      <c r="T2760">
        <v>20357.96</v>
      </c>
      <c r="U2760">
        <v>60741.39</v>
      </c>
      <c r="V2760">
        <v>0.26</v>
      </c>
      <c r="W2760">
        <v>44948.63</v>
      </c>
      <c r="X2760">
        <v>138038.67000000001</v>
      </c>
      <c r="Y2760" t="s">
        <v>37</v>
      </c>
      <c r="Z2760" t="s">
        <v>57</v>
      </c>
      <c r="AA2760" t="s">
        <v>39</v>
      </c>
    </row>
    <row r="2761" spans="1:27" x14ac:dyDescent="0.25">
      <c r="A2761" t="s">
        <v>2903</v>
      </c>
      <c r="B2761" s="2">
        <v>45384</v>
      </c>
      <c r="C2761">
        <v>2024</v>
      </c>
      <c r="D2761" t="s">
        <v>41</v>
      </c>
      <c r="E2761" t="s">
        <v>70</v>
      </c>
      <c r="F2761">
        <v>4</v>
      </c>
      <c r="G2761" t="s">
        <v>30</v>
      </c>
      <c r="H2761" t="s">
        <v>89</v>
      </c>
      <c r="I2761" t="s">
        <v>92</v>
      </c>
      <c r="J2761" t="s">
        <v>53</v>
      </c>
      <c r="K2761" t="s">
        <v>72</v>
      </c>
      <c r="L2761" t="s">
        <v>140</v>
      </c>
      <c r="M2761" t="s">
        <v>47</v>
      </c>
      <c r="N2761">
        <v>80</v>
      </c>
      <c r="O2761">
        <v>753.96</v>
      </c>
      <c r="P2761">
        <v>7.0000000000000007E-2</v>
      </c>
      <c r="Q2761">
        <v>56094.62</v>
      </c>
      <c r="R2761">
        <v>27486.36</v>
      </c>
      <c r="S2761">
        <v>28608.26</v>
      </c>
      <c r="T2761">
        <v>3287.96</v>
      </c>
      <c r="U2761">
        <v>25320.3</v>
      </c>
      <c r="V2761">
        <v>0.28000000000000003</v>
      </c>
      <c r="W2761">
        <v>18230.62</v>
      </c>
      <c r="X2761">
        <v>62474.400000000001</v>
      </c>
      <c r="Y2761" t="s">
        <v>37</v>
      </c>
      <c r="Z2761" t="s">
        <v>75</v>
      </c>
      <c r="AA2761" t="s">
        <v>39</v>
      </c>
    </row>
    <row r="2762" spans="1:27" x14ac:dyDescent="0.25">
      <c r="A2762" t="s">
        <v>2904</v>
      </c>
      <c r="B2762" s="2">
        <v>45633</v>
      </c>
      <c r="C2762">
        <v>2024</v>
      </c>
      <c r="D2762" t="s">
        <v>113</v>
      </c>
      <c r="E2762" t="s">
        <v>156</v>
      </c>
      <c r="F2762">
        <v>12</v>
      </c>
      <c r="G2762" t="s">
        <v>85</v>
      </c>
      <c r="H2762" t="s">
        <v>71</v>
      </c>
      <c r="I2762" t="s">
        <v>135</v>
      </c>
      <c r="J2762" t="s">
        <v>66</v>
      </c>
      <c r="K2762" t="s">
        <v>322</v>
      </c>
      <c r="L2762" t="s">
        <v>119</v>
      </c>
      <c r="M2762" t="s">
        <v>47</v>
      </c>
      <c r="N2762">
        <v>62</v>
      </c>
      <c r="O2762">
        <v>982.18</v>
      </c>
      <c r="P2762">
        <v>0.09</v>
      </c>
      <c r="Q2762">
        <v>55414.6</v>
      </c>
      <c r="R2762">
        <v>35465.339999999997</v>
      </c>
      <c r="S2762">
        <v>19949.259999999998</v>
      </c>
      <c r="T2762">
        <v>8170.06</v>
      </c>
      <c r="U2762">
        <v>11779.2</v>
      </c>
      <c r="V2762">
        <v>0.26</v>
      </c>
      <c r="W2762">
        <v>8716.61</v>
      </c>
      <c r="X2762">
        <v>57656.35</v>
      </c>
      <c r="Y2762" t="s">
        <v>56</v>
      </c>
      <c r="Z2762" t="s">
        <v>75</v>
      </c>
      <c r="AA2762" t="s">
        <v>39</v>
      </c>
    </row>
    <row r="2763" spans="1:27" x14ac:dyDescent="0.25">
      <c r="A2763" t="s">
        <v>2905</v>
      </c>
      <c r="B2763" s="2">
        <v>45585</v>
      </c>
      <c r="C2763">
        <v>2024</v>
      </c>
      <c r="D2763" t="s">
        <v>113</v>
      </c>
      <c r="E2763" t="s">
        <v>114</v>
      </c>
      <c r="F2763">
        <v>10</v>
      </c>
      <c r="G2763" t="s">
        <v>30</v>
      </c>
      <c r="H2763" t="s">
        <v>31</v>
      </c>
      <c r="I2763" t="s">
        <v>65</v>
      </c>
      <c r="J2763" t="s">
        <v>66</v>
      </c>
      <c r="K2763" t="s">
        <v>324</v>
      </c>
      <c r="L2763" t="s">
        <v>55</v>
      </c>
      <c r="M2763" t="s">
        <v>36</v>
      </c>
      <c r="N2763">
        <v>192</v>
      </c>
      <c r="O2763">
        <v>956.31</v>
      </c>
      <c r="P2763">
        <v>0.01</v>
      </c>
      <c r="Q2763">
        <v>181775.4</v>
      </c>
      <c r="R2763">
        <v>90887.7</v>
      </c>
      <c r="S2763">
        <v>90887.7</v>
      </c>
      <c r="T2763">
        <v>29040.78</v>
      </c>
      <c r="U2763">
        <v>61846.92</v>
      </c>
      <c r="V2763">
        <v>0.19</v>
      </c>
      <c r="W2763">
        <v>50096.01</v>
      </c>
      <c r="X2763">
        <v>204999.02</v>
      </c>
      <c r="Y2763" t="s">
        <v>37</v>
      </c>
      <c r="Z2763" t="s">
        <v>38</v>
      </c>
      <c r="AA2763" t="s">
        <v>39</v>
      </c>
    </row>
    <row r="2764" spans="1:27" x14ac:dyDescent="0.25">
      <c r="A2764" t="s">
        <v>2906</v>
      </c>
      <c r="B2764" s="2">
        <v>45046</v>
      </c>
      <c r="C2764">
        <v>2023</v>
      </c>
      <c r="D2764" t="s">
        <v>41</v>
      </c>
      <c r="E2764" t="s">
        <v>70</v>
      </c>
      <c r="F2764">
        <v>4</v>
      </c>
      <c r="G2764" t="s">
        <v>43</v>
      </c>
      <c r="H2764" t="s">
        <v>64</v>
      </c>
      <c r="I2764" t="s">
        <v>65</v>
      </c>
      <c r="J2764" t="s">
        <v>66</v>
      </c>
      <c r="K2764" t="s">
        <v>100</v>
      </c>
      <c r="L2764" t="s">
        <v>55</v>
      </c>
      <c r="M2764" t="s">
        <v>47</v>
      </c>
      <c r="N2764">
        <v>29</v>
      </c>
      <c r="O2764">
        <v>1622.06</v>
      </c>
      <c r="P2764">
        <v>0.09</v>
      </c>
      <c r="Q2764">
        <v>42806.16</v>
      </c>
      <c r="R2764">
        <v>19262.77</v>
      </c>
      <c r="S2764">
        <v>23543.39</v>
      </c>
      <c r="T2764">
        <v>4840.46</v>
      </c>
      <c r="U2764">
        <v>18702.93</v>
      </c>
      <c r="V2764">
        <v>0.18</v>
      </c>
      <c r="W2764">
        <v>15336.4</v>
      </c>
      <c r="X2764">
        <v>42463.58</v>
      </c>
      <c r="Y2764" t="s">
        <v>37</v>
      </c>
      <c r="Z2764" t="s">
        <v>61</v>
      </c>
      <c r="AA2764" t="s">
        <v>39</v>
      </c>
    </row>
    <row r="2765" spans="1:27" x14ac:dyDescent="0.25">
      <c r="A2765" t="s">
        <v>2907</v>
      </c>
      <c r="B2765" s="2">
        <v>44576</v>
      </c>
      <c r="C2765">
        <v>2022</v>
      </c>
      <c r="D2765" t="s">
        <v>49</v>
      </c>
      <c r="E2765" t="s">
        <v>50</v>
      </c>
      <c r="F2765">
        <v>1</v>
      </c>
      <c r="G2765" t="s">
        <v>63</v>
      </c>
      <c r="H2765" t="s">
        <v>64</v>
      </c>
      <c r="I2765" t="s">
        <v>92</v>
      </c>
      <c r="J2765" t="s">
        <v>53</v>
      </c>
      <c r="K2765" t="s">
        <v>115</v>
      </c>
      <c r="L2765" t="s">
        <v>137</v>
      </c>
      <c r="M2765" t="s">
        <v>47</v>
      </c>
      <c r="N2765">
        <v>112</v>
      </c>
      <c r="O2765">
        <v>374.44</v>
      </c>
      <c r="P2765">
        <v>0.04</v>
      </c>
      <c r="Q2765">
        <v>40259.79</v>
      </c>
      <c r="R2765">
        <v>25766.27</v>
      </c>
      <c r="S2765">
        <v>14493.52</v>
      </c>
      <c r="T2765">
        <v>2342.4699999999998</v>
      </c>
      <c r="U2765">
        <v>12151.05</v>
      </c>
      <c r="V2765">
        <v>0.25</v>
      </c>
      <c r="W2765">
        <v>9113.2900000000009</v>
      </c>
      <c r="X2765">
        <v>36059.019999999997</v>
      </c>
      <c r="Y2765" t="s">
        <v>74</v>
      </c>
      <c r="Z2765" t="s">
        <v>75</v>
      </c>
      <c r="AA2765" t="s">
        <v>39</v>
      </c>
    </row>
    <row r="2766" spans="1:27" x14ac:dyDescent="0.25">
      <c r="A2766" t="s">
        <v>2908</v>
      </c>
      <c r="B2766" s="2">
        <v>45338</v>
      </c>
      <c r="C2766">
        <v>2024</v>
      </c>
      <c r="D2766" t="s">
        <v>49</v>
      </c>
      <c r="E2766" t="s">
        <v>88</v>
      </c>
      <c r="F2766">
        <v>2</v>
      </c>
      <c r="G2766" t="s">
        <v>43</v>
      </c>
      <c r="H2766" t="s">
        <v>31</v>
      </c>
      <c r="I2766" t="s">
        <v>92</v>
      </c>
      <c r="J2766" t="s">
        <v>53</v>
      </c>
      <c r="K2766" t="s">
        <v>170</v>
      </c>
      <c r="L2766" t="s">
        <v>55</v>
      </c>
      <c r="M2766" t="s">
        <v>60</v>
      </c>
      <c r="N2766">
        <v>25</v>
      </c>
      <c r="O2766">
        <v>621.03</v>
      </c>
      <c r="P2766">
        <v>0.23</v>
      </c>
      <c r="Q2766">
        <v>11954.83</v>
      </c>
      <c r="R2766">
        <v>7531.54</v>
      </c>
      <c r="S2766">
        <v>4423.29</v>
      </c>
      <c r="T2766">
        <v>938.99</v>
      </c>
      <c r="U2766">
        <v>3484.3</v>
      </c>
      <c r="V2766">
        <v>0.18</v>
      </c>
      <c r="W2766">
        <v>2857.13</v>
      </c>
      <c r="X2766">
        <v>10668.21</v>
      </c>
      <c r="Y2766" t="s">
        <v>56</v>
      </c>
      <c r="Z2766" t="s">
        <v>57</v>
      </c>
      <c r="AA2766" t="s">
        <v>39</v>
      </c>
    </row>
    <row r="2767" spans="1:27" x14ac:dyDescent="0.25">
      <c r="A2767" t="s">
        <v>2909</v>
      </c>
      <c r="B2767" s="2">
        <v>45074</v>
      </c>
      <c r="C2767">
        <v>2023</v>
      </c>
      <c r="D2767" t="s">
        <v>41</v>
      </c>
      <c r="E2767" t="s">
        <v>42</v>
      </c>
      <c r="F2767">
        <v>5</v>
      </c>
      <c r="G2767" t="s">
        <v>51</v>
      </c>
      <c r="H2767" t="s">
        <v>44</v>
      </c>
      <c r="I2767" t="s">
        <v>65</v>
      </c>
      <c r="J2767" t="s">
        <v>66</v>
      </c>
      <c r="K2767" t="s">
        <v>115</v>
      </c>
      <c r="L2767" t="s">
        <v>111</v>
      </c>
      <c r="M2767" t="s">
        <v>36</v>
      </c>
      <c r="N2767">
        <v>12</v>
      </c>
      <c r="O2767">
        <v>702.18</v>
      </c>
      <c r="P2767">
        <v>0.03</v>
      </c>
      <c r="Q2767">
        <v>8173.38</v>
      </c>
      <c r="R2767">
        <v>4331.8900000000003</v>
      </c>
      <c r="S2767">
        <v>3841.49</v>
      </c>
      <c r="T2767">
        <v>1110.75</v>
      </c>
      <c r="U2767">
        <v>2730.74</v>
      </c>
      <c r="V2767">
        <v>0.18</v>
      </c>
      <c r="W2767">
        <v>2239.21</v>
      </c>
      <c r="X2767">
        <v>6963.62</v>
      </c>
      <c r="Y2767" t="s">
        <v>37</v>
      </c>
      <c r="Z2767" t="s">
        <v>75</v>
      </c>
      <c r="AA2767" t="s">
        <v>39</v>
      </c>
    </row>
    <row r="2768" spans="1:27" x14ac:dyDescent="0.25">
      <c r="A2768" t="s">
        <v>2910</v>
      </c>
      <c r="B2768" s="2">
        <v>45295</v>
      </c>
      <c r="C2768">
        <v>2024</v>
      </c>
      <c r="D2768" t="s">
        <v>49</v>
      </c>
      <c r="E2768" t="s">
        <v>50</v>
      </c>
      <c r="F2768">
        <v>1</v>
      </c>
      <c r="G2768" t="s">
        <v>43</v>
      </c>
      <c r="H2768" t="s">
        <v>44</v>
      </c>
      <c r="I2768" t="s">
        <v>135</v>
      </c>
      <c r="J2768" t="s">
        <v>66</v>
      </c>
      <c r="K2768" t="s">
        <v>34</v>
      </c>
      <c r="L2768" t="s">
        <v>96</v>
      </c>
      <c r="M2768" t="s">
        <v>47</v>
      </c>
      <c r="N2768">
        <v>41</v>
      </c>
      <c r="O2768">
        <v>1615.01</v>
      </c>
      <c r="P2768">
        <v>0.25</v>
      </c>
      <c r="Q2768">
        <v>49661.56</v>
      </c>
      <c r="R2768">
        <v>21354.47</v>
      </c>
      <c r="S2768">
        <v>28307.09</v>
      </c>
      <c r="T2768">
        <v>5232.4399999999996</v>
      </c>
      <c r="U2768">
        <v>23074.65</v>
      </c>
      <c r="V2768">
        <v>0.24</v>
      </c>
      <c r="W2768">
        <v>17536.73</v>
      </c>
      <c r="X2768">
        <v>45377.84</v>
      </c>
      <c r="Y2768" t="s">
        <v>37</v>
      </c>
      <c r="Z2768" t="s">
        <v>61</v>
      </c>
      <c r="AA2768" t="s">
        <v>39</v>
      </c>
    </row>
    <row r="2769" spans="1:27" x14ac:dyDescent="0.25">
      <c r="A2769" t="s">
        <v>2911</v>
      </c>
      <c r="B2769" s="2">
        <v>44942</v>
      </c>
      <c r="C2769">
        <v>2023</v>
      </c>
      <c r="D2769" t="s">
        <v>49</v>
      </c>
      <c r="E2769" t="s">
        <v>50</v>
      </c>
      <c r="F2769">
        <v>1</v>
      </c>
      <c r="G2769" t="s">
        <v>30</v>
      </c>
      <c r="H2769" t="s">
        <v>64</v>
      </c>
      <c r="I2769" t="s">
        <v>32</v>
      </c>
      <c r="J2769" t="s">
        <v>33</v>
      </c>
      <c r="K2769" t="s">
        <v>139</v>
      </c>
      <c r="L2769" t="s">
        <v>137</v>
      </c>
      <c r="M2769" t="s">
        <v>36</v>
      </c>
      <c r="N2769">
        <v>135</v>
      </c>
      <c r="O2769">
        <v>1577.6</v>
      </c>
      <c r="P2769">
        <v>0.09</v>
      </c>
      <c r="Q2769">
        <v>193808.16</v>
      </c>
      <c r="R2769">
        <v>125975.3</v>
      </c>
      <c r="S2769">
        <v>67832.86</v>
      </c>
      <c r="T2769">
        <v>11269.63</v>
      </c>
      <c r="U2769">
        <v>56563.23</v>
      </c>
      <c r="V2769">
        <v>0.23</v>
      </c>
      <c r="W2769">
        <v>43553.69</v>
      </c>
      <c r="X2769">
        <v>176168.91</v>
      </c>
      <c r="Y2769" t="s">
        <v>56</v>
      </c>
      <c r="Z2769" t="s">
        <v>61</v>
      </c>
      <c r="AA2769" t="s">
        <v>39</v>
      </c>
    </row>
    <row r="2770" spans="1:27" x14ac:dyDescent="0.25">
      <c r="A2770" t="s">
        <v>2912</v>
      </c>
      <c r="B2770" s="2">
        <v>45463</v>
      </c>
      <c r="C2770">
        <v>2024</v>
      </c>
      <c r="D2770" t="s">
        <v>41</v>
      </c>
      <c r="E2770" t="s">
        <v>77</v>
      </c>
      <c r="F2770">
        <v>6</v>
      </c>
      <c r="G2770" t="s">
        <v>63</v>
      </c>
      <c r="H2770" t="s">
        <v>129</v>
      </c>
      <c r="I2770" t="s">
        <v>92</v>
      </c>
      <c r="J2770" t="s">
        <v>53</v>
      </c>
      <c r="K2770" t="s">
        <v>149</v>
      </c>
      <c r="L2770" t="s">
        <v>96</v>
      </c>
      <c r="M2770" t="s">
        <v>79</v>
      </c>
      <c r="N2770">
        <v>114</v>
      </c>
      <c r="O2770">
        <v>610.72</v>
      </c>
      <c r="P2770">
        <v>0.17</v>
      </c>
      <c r="Q2770">
        <v>57786.33</v>
      </c>
      <c r="R2770">
        <v>28893.17</v>
      </c>
      <c r="S2770">
        <v>28893.16</v>
      </c>
      <c r="T2770">
        <v>6072.26</v>
      </c>
      <c r="U2770">
        <v>22820.9</v>
      </c>
      <c r="V2770">
        <v>0.19</v>
      </c>
      <c r="W2770">
        <v>18484.93</v>
      </c>
      <c r="X2770">
        <v>51717.42</v>
      </c>
      <c r="Y2770" t="s">
        <v>74</v>
      </c>
      <c r="Z2770" t="s">
        <v>75</v>
      </c>
      <c r="AA2770" t="s">
        <v>39</v>
      </c>
    </row>
    <row r="2771" spans="1:27" x14ac:dyDescent="0.25">
      <c r="A2771" t="s">
        <v>2913</v>
      </c>
      <c r="B2771" s="2">
        <v>45368</v>
      </c>
      <c r="C2771">
        <v>2024</v>
      </c>
      <c r="D2771" t="s">
        <v>49</v>
      </c>
      <c r="E2771" t="s">
        <v>106</v>
      </c>
      <c r="F2771">
        <v>3</v>
      </c>
      <c r="G2771" t="s">
        <v>63</v>
      </c>
      <c r="H2771" t="s">
        <v>64</v>
      </c>
      <c r="I2771" t="s">
        <v>32</v>
      </c>
      <c r="J2771" t="s">
        <v>33</v>
      </c>
      <c r="K2771" t="s">
        <v>223</v>
      </c>
      <c r="L2771" t="s">
        <v>111</v>
      </c>
      <c r="M2771" t="s">
        <v>36</v>
      </c>
      <c r="N2771">
        <v>32</v>
      </c>
      <c r="O2771">
        <v>666.02</v>
      </c>
      <c r="P2771">
        <v>0.12</v>
      </c>
      <c r="Q2771">
        <v>18755.12</v>
      </c>
      <c r="R2771">
        <v>11628.17</v>
      </c>
      <c r="S2771">
        <v>7126.95</v>
      </c>
      <c r="T2771">
        <v>2694.49</v>
      </c>
      <c r="U2771">
        <v>4432.46</v>
      </c>
      <c r="V2771">
        <v>0.28999999999999998</v>
      </c>
      <c r="W2771">
        <v>3147.05</v>
      </c>
      <c r="X2771">
        <v>18574.419999999998</v>
      </c>
      <c r="Y2771" t="s">
        <v>56</v>
      </c>
      <c r="Z2771" t="s">
        <v>61</v>
      </c>
      <c r="AA2771" t="s">
        <v>39</v>
      </c>
    </row>
    <row r="2772" spans="1:27" x14ac:dyDescent="0.25">
      <c r="A2772" t="s">
        <v>2914</v>
      </c>
      <c r="B2772" s="2">
        <v>45211</v>
      </c>
      <c r="C2772">
        <v>2023</v>
      </c>
      <c r="D2772" t="s">
        <v>113</v>
      </c>
      <c r="E2772" t="s">
        <v>114</v>
      </c>
      <c r="F2772">
        <v>10</v>
      </c>
      <c r="G2772" t="s">
        <v>51</v>
      </c>
      <c r="H2772" t="s">
        <v>31</v>
      </c>
      <c r="I2772" t="s">
        <v>52</v>
      </c>
      <c r="J2772" t="s">
        <v>53</v>
      </c>
      <c r="K2772" t="s">
        <v>108</v>
      </c>
      <c r="L2772" t="s">
        <v>59</v>
      </c>
      <c r="M2772" t="s">
        <v>47</v>
      </c>
      <c r="N2772">
        <v>30</v>
      </c>
      <c r="O2772">
        <v>232.55</v>
      </c>
      <c r="P2772">
        <v>0.06</v>
      </c>
      <c r="Q2772">
        <v>6557.91</v>
      </c>
      <c r="R2772">
        <v>3606.85</v>
      </c>
      <c r="S2772">
        <v>2951.06</v>
      </c>
      <c r="T2772">
        <v>442.01</v>
      </c>
      <c r="U2772">
        <v>2509.0500000000002</v>
      </c>
      <c r="V2772">
        <v>0.22</v>
      </c>
      <c r="W2772">
        <v>1957.06</v>
      </c>
      <c r="X2772">
        <v>7609.75</v>
      </c>
      <c r="Y2772" t="s">
        <v>74</v>
      </c>
      <c r="Z2772" t="s">
        <v>75</v>
      </c>
      <c r="AA2772" t="s">
        <v>39</v>
      </c>
    </row>
    <row r="2773" spans="1:27" x14ac:dyDescent="0.25">
      <c r="A2773" t="s">
        <v>2915</v>
      </c>
      <c r="B2773" s="2">
        <v>44979</v>
      </c>
      <c r="C2773">
        <v>2023</v>
      </c>
      <c r="D2773" t="s">
        <v>49</v>
      </c>
      <c r="E2773" t="s">
        <v>88</v>
      </c>
      <c r="F2773">
        <v>2</v>
      </c>
      <c r="G2773" t="s">
        <v>30</v>
      </c>
      <c r="H2773" t="s">
        <v>44</v>
      </c>
      <c r="I2773" t="s">
        <v>92</v>
      </c>
      <c r="J2773" t="s">
        <v>53</v>
      </c>
      <c r="K2773" t="s">
        <v>72</v>
      </c>
      <c r="L2773" t="s">
        <v>73</v>
      </c>
      <c r="M2773" t="s">
        <v>36</v>
      </c>
      <c r="N2773">
        <v>114</v>
      </c>
      <c r="O2773">
        <v>194.99</v>
      </c>
      <c r="P2773">
        <v>0.19</v>
      </c>
      <c r="Q2773">
        <v>18005.38</v>
      </c>
      <c r="R2773">
        <v>10983.28</v>
      </c>
      <c r="S2773">
        <v>7022.1</v>
      </c>
      <c r="T2773">
        <v>3289.89</v>
      </c>
      <c r="U2773">
        <v>3732.21</v>
      </c>
      <c r="V2773">
        <v>0.21</v>
      </c>
      <c r="W2773">
        <v>2948.45</v>
      </c>
      <c r="X2773">
        <v>19604.939999999999</v>
      </c>
      <c r="Y2773" t="s">
        <v>74</v>
      </c>
      <c r="Z2773" t="s">
        <v>57</v>
      </c>
      <c r="AA2773" t="s">
        <v>39</v>
      </c>
    </row>
    <row r="2774" spans="1:27" x14ac:dyDescent="0.25">
      <c r="A2774" t="s">
        <v>2916</v>
      </c>
      <c r="B2774" s="2">
        <v>44671</v>
      </c>
      <c r="C2774">
        <v>2022</v>
      </c>
      <c r="D2774" t="s">
        <v>41</v>
      </c>
      <c r="E2774" t="s">
        <v>70</v>
      </c>
      <c r="F2774">
        <v>4</v>
      </c>
      <c r="G2774" t="s">
        <v>63</v>
      </c>
      <c r="H2774" t="s">
        <v>44</v>
      </c>
      <c r="I2774" t="s">
        <v>65</v>
      </c>
      <c r="J2774" t="s">
        <v>66</v>
      </c>
      <c r="K2774" t="s">
        <v>225</v>
      </c>
      <c r="L2774" t="s">
        <v>159</v>
      </c>
      <c r="M2774" t="s">
        <v>36</v>
      </c>
      <c r="N2774">
        <v>139</v>
      </c>
      <c r="O2774">
        <v>736.17</v>
      </c>
      <c r="P2774">
        <v>0.19</v>
      </c>
      <c r="Q2774">
        <v>82885.38</v>
      </c>
      <c r="R2774">
        <v>24865.61</v>
      </c>
      <c r="S2774">
        <v>58019.77</v>
      </c>
      <c r="T2774">
        <v>7304.27</v>
      </c>
      <c r="U2774">
        <v>50715.5</v>
      </c>
      <c r="V2774">
        <v>0.28999999999999998</v>
      </c>
      <c r="W2774">
        <v>36008</v>
      </c>
      <c r="X2774">
        <v>97522.84</v>
      </c>
      <c r="Y2774" t="s">
        <v>74</v>
      </c>
      <c r="Z2774" t="s">
        <v>38</v>
      </c>
      <c r="AA2774" t="s">
        <v>39</v>
      </c>
    </row>
    <row r="2775" spans="1:27" x14ac:dyDescent="0.25">
      <c r="A2775" t="s">
        <v>2917</v>
      </c>
      <c r="B2775" s="2">
        <v>44775</v>
      </c>
      <c r="C2775">
        <v>2022</v>
      </c>
      <c r="D2775" t="s">
        <v>28</v>
      </c>
      <c r="E2775" t="s">
        <v>81</v>
      </c>
      <c r="F2775">
        <v>8</v>
      </c>
      <c r="G2775" t="s">
        <v>30</v>
      </c>
      <c r="H2775" t="s">
        <v>129</v>
      </c>
      <c r="I2775" t="s">
        <v>135</v>
      </c>
      <c r="J2775" t="s">
        <v>66</v>
      </c>
      <c r="K2775" t="s">
        <v>181</v>
      </c>
      <c r="L2775" t="s">
        <v>119</v>
      </c>
      <c r="M2775" t="s">
        <v>36</v>
      </c>
      <c r="N2775">
        <v>53</v>
      </c>
      <c r="O2775">
        <v>1317.99</v>
      </c>
      <c r="P2775">
        <v>0.01</v>
      </c>
      <c r="Q2775">
        <v>69154.94</v>
      </c>
      <c r="R2775">
        <v>23512.68</v>
      </c>
      <c r="S2775">
        <v>45642.26</v>
      </c>
      <c r="T2775">
        <v>4761.8999999999996</v>
      </c>
      <c r="U2775">
        <v>40880.36</v>
      </c>
      <c r="V2775">
        <v>0.21</v>
      </c>
      <c r="W2775">
        <v>32295.48</v>
      </c>
      <c r="X2775">
        <v>74869.440000000002</v>
      </c>
      <c r="Y2775" t="s">
        <v>56</v>
      </c>
      <c r="Z2775" t="s">
        <v>38</v>
      </c>
      <c r="AA2775" t="s">
        <v>39</v>
      </c>
    </row>
    <row r="2776" spans="1:27" x14ac:dyDescent="0.25">
      <c r="A2776" t="s">
        <v>2918</v>
      </c>
      <c r="B2776" s="2">
        <v>45062</v>
      </c>
      <c r="C2776">
        <v>2023</v>
      </c>
      <c r="D2776" t="s">
        <v>41</v>
      </c>
      <c r="E2776" t="s">
        <v>42</v>
      </c>
      <c r="F2776">
        <v>5</v>
      </c>
      <c r="G2776" t="s">
        <v>43</v>
      </c>
      <c r="H2776" t="s">
        <v>31</v>
      </c>
      <c r="I2776" t="s">
        <v>135</v>
      </c>
      <c r="J2776" t="s">
        <v>66</v>
      </c>
      <c r="K2776" t="s">
        <v>115</v>
      </c>
      <c r="L2776" t="s">
        <v>111</v>
      </c>
      <c r="M2776" t="s">
        <v>36</v>
      </c>
      <c r="N2776">
        <v>82</v>
      </c>
      <c r="O2776">
        <v>966.75</v>
      </c>
      <c r="P2776">
        <v>0.1</v>
      </c>
      <c r="Q2776">
        <v>71346.149999999994</v>
      </c>
      <c r="R2776">
        <v>44948.07</v>
      </c>
      <c r="S2776">
        <v>26398.080000000002</v>
      </c>
      <c r="T2776">
        <v>8082.35</v>
      </c>
      <c r="U2776">
        <v>18315.73</v>
      </c>
      <c r="V2776">
        <v>0.18</v>
      </c>
      <c r="W2776">
        <v>15018.9</v>
      </c>
      <c r="X2776">
        <v>77267.62</v>
      </c>
      <c r="Y2776" t="s">
        <v>37</v>
      </c>
      <c r="Z2776" t="s">
        <v>57</v>
      </c>
      <c r="AA2776" t="s">
        <v>39</v>
      </c>
    </row>
    <row r="2777" spans="1:27" x14ac:dyDescent="0.25">
      <c r="A2777" t="s">
        <v>2919</v>
      </c>
      <c r="B2777" s="2">
        <v>44679</v>
      </c>
      <c r="C2777">
        <v>2022</v>
      </c>
      <c r="D2777" t="s">
        <v>41</v>
      </c>
      <c r="E2777" t="s">
        <v>70</v>
      </c>
      <c r="F2777">
        <v>4</v>
      </c>
      <c r="G2777" t="s">
        <v>51</v>
      </c>
      <c r="H2777" t="s">
        <v>44</v>
      </c>
      <c r="I2777" t="s">
        <v>92</v>
      </c>
      <c r="J2777" t="s">
        <v>53</v>
      </c>
      <c r="K2777" t="s">
        <v>95</v>
      </c>
      <c r="L2777" t="s">
        <v>137</v>
      </c>
      <c r="M2777" t="s">
        <v>47</v>
      </c>
      <c r="N2777">
        <v>182</v>
      </c>
      <c r="O2777">
        <v>1793.97</v>
      </c>
      <c r="P2777">
        <v>0.11</v>
      </c>
      <c r="Q2777">
        <v>290587.26</v>
      </c>
      <c r="R2777">
        <v>171446.48</v>
      </c>
      <c r="S2777">
        <v>119140.78</v>
      </c>
      <c r="T2777">
        <v>21004.48</v>
      </c>
      <c r="U2777">
        <v>98136.3</v>
      </c>
      <c r="V2777">
        <v>0.21</v>
      </c>
      <c r="W2777">
        <v>77527.679999999993</v>
      </c>
      <c r="X2777">
        <v>267927.65999999997</v>
      </c>
      <c r="Y2777" t="s">
        <v>37</v>
      </c>
      <c r="Z2777" t="s">
        <v>57</v>
      </c>
      <c r="AA2777" t="s">
        <v>39</v>
      </c>
    </row>
    <row r="2778" spans="1:27" x14ac:dyDescent="0.25">
      <c r="A2778" t="s">
        <v>2920</v>
      </c>
      <c r="B2778" s="2">
        <v>44812</v>
      </c>
      <c r="C2778">
        <v>2022</v>
      </c>
      <c r="D2778" t="s">
        <v>28</v>
      </c>
      <c r="E2778" t="s">
        <v>134</v>
      </c>
      <c r="F2778">
        <v>9</v>
      </c>
      <c r="G2778" t="s">
        <v>30</v>
      </c>
      <c r="H2778" t="s">
        <v>71</v>
      </c>
      <c r="I2778" t="s">
        <v>32</v>
      </c>
      <c r="J2778" t="s">
        <v>33</v>
      </c>
      <c r="K2778" t="s">
        <v>324</v>
      </c>
      <c r="L2778" t="s">
        <v>59</v>
      </c>
      <c r="M2778" t="s">
        <v>79</v>
      </c>
      <c r="N2778">
        <v>65</v>
      </c>
      <c r="O2778">
        <v>1763.14</v>
      </c>
      <c r="P2778">
        <v>0.12</v>
      </c>
      <c r="Q2778">
        <v>100851.61</v>
      </c>
      <c r="R2778">
        <v>61519.48</v>
      </c>
      <c r="S2778">
        <v>39332.129999999997</v>
      </c>
      <c r="T2778">
        <v>15009.92</v>
      </c>
      <c r="U2778">
        <v>24322.21</v>
      </c>
      <c r="V2778">
        <v>0.28999999999999998</v>
      </c>
      <c r="W2778">
        <v>17268.77</v>
      </c>
      <c r="X2778">
        <v>90204.23</v>
      </c>
      <c r="Y2778" t="s">
        <v>37</v>
      </c>
      <c r="Z2778" t="s">
        <v>75</v>
      </c>
      <c r="AA2778" t="s">
        <v>39</v>
      </c>
    </row>
    <row r="2779" spans="1:27" x14ac:dyDescent="0.25">
      <c r="A2779" t="s">
        <v>2921</v>
      </c>
      <c r="B2779" s="2">
        <v>44712</v>
      </c>
      <c r="C2779">
        <v>2022</v>
      </c>
      <c r="D2779" t="s">
        <v>41</v>
      </c>
      <c r="E2779" t="s">
        <v>42</v>
      </c>
      <c r="F2779">
        <v>5</v>
      </c>
      <c r="G2779" t="s">
        <v>43</v>
      </c>
      <c r="H2779" t="s">
        <v>44</v>
      </c>
      <c r="I2779" t="s">
        <v>65</v>
      </c>
      <c r="J2779" t="s">
        <v>66</v>
      </c>
      <c r="K2779" t="s">
        <v>90</v>
      </c>
      <c r="L2779" t="s">
        <v>159</v>
      </c>
      <c r="M2779" t="s">
        <v>47</v>
      </c>
      <c r="N2779">
        <v>21</v>
      </c>
      <c r="O2779">
        <v>874.32</v>
      </c>
      <c r="P2779">
        <v>0.13</v>
      </c>
      <c r="Q2779">
        <v>15973.83</v>
      </c>
      <c r="R2779">
        <v>7028.49</v>
      </c>
      <c r="S2779">
        <v>8945.34</v>
      </c>
      <c r="T2779">
        <v>1336.17</v>
      </c>
      <c r="U2779">
        <v>7609.17</v>
      </c>
      <c r="V2779">
        <v>0.28000000000000003</v>
      </c>
      <c r="W2779">
        <v>5478.6</v>
      </c>
      <c r="X2779">
        <v>14124.52</v>
      </c>
      <c r="Y2779" t="s">
        <v>37</v>
      </c>
      <c r="Z2779" t="s">
        <v>61</v>
      </c>
      <c r="AA2779" t="s">
        <v>39</v>
      </c>
    </row>
    <row r="2780" spans="1:27" x14ac:dyDescent="0.25">
      <c r="A2780" t="s">
        <v>2922</v>
      </c>
      <c r="B2780" s="2">
        <v>45427</v>
      </c>
      <c r="C2780">
        <v>2024</v>
      </c>
      <c r="D2780" t="s">
        <v>41</v>
      </c>
      <c r="E2780" t="s">
        <v>42</v>
      </c>
      <c r="F2780">
        <v>5</v>
      </c>
      <c r="G2780" t="s">
        <v>63</v>
      </c>
      <c r="H2780" t="s">
        <v>44</v>
      </c>
      <c r="I2780" t="s">
        <v>92</v>
      </c>
      <c r="J2780" t="s">
        <v>53</v>
      </c>
      <c r="K2780" t="s">
        <v>157</v>
      </c>
      <c r="L2780" t="s">
        <v>159</v>
      </c>
      <c r="M2780" t="s">
        <v>79</v>
      </c>
      <c r="N2780">
        <v>101</v>
      </c>
      <c r="O2780">
        <v>671.27</v>
      </c>
      <c r="P2780">
        <v>0.02</v>
      </c>
      <c r="Q2780">
        <v>66442.3</v>
      </c>
      <c r="R2780">
        <v>37207.69</v>
      </c>
      <c r="S2780">
        <v>29234.61</v>
      </c>
      <c r="T2780">
        <v>6178.71</v>
      </c>
      <c r="U2780">
        <v>23055.9</v>
      </c>
      <c r="V2780">
        <v>0.21</v>
      </c>
      <c r="W2780">
        <v>18214.16</v>
      </c>
      <c r="X2780">
        <v>58767.7</v>
      </c>
      <c r="Y2780" t="s">
        <v>74</v>
      </c>
      <c r="Z2780" t="s">
        <v>57</v>
      </c>
      <c r="AA2780" t="s">
        <v>39</v>
      </c>
    </row>
    <row r="2781" spans="1:27" x14ac:dyDescent="0.25">
      <c r="A2781" t="s">
        <v>2923</v>
      </c>
      <c r="B2781" s="2">
        <v>45442</v>
      </c>
      <c r="C2781">
        <v>2024</v>
      </c>
      <c r="D2781" t="s">
        <v>41</v>
      </c>
      <c r="E2781" t="s">
        <v>42</v>
      </c>
      <c r="F2781">
        <v>5</v>
      </c>
      <c r="G2781" t="s">
        <v>63</v>
      </c>
      <c r="H2781" t="s">
        <v>31</v>
      </c>
      <c r="I2781" t="s">
        <v>45</v>
      </c>
      <c r="J2781" t="s">
        <v>33</v>
      </c>
      <c r="K2781" t="s">
        <v>170</v>
      </c>
      <c r="L2781" t="s">
        <v>73</v>
      </c>
      <c r="M2781" t="s">
        <v>36</v>
      </c>
      <c r="N2781">
        <v>9</v>
      </c>
      <c r="O2781">
        <v>1569.3</v>
      </c>
      <c r="P2781">
        <v>0.16</v>
      </c>
      <c r="Q2781">
        <v>11863.91</v>
      </c>
      <c r="R2781">
        <v>4745.5600000000004</v>
      </c>
      <c r="S2781">
        <v>7118.35</v>
      </c>
      <c r="T2781">
        <v>764.26</v>
      </c>
      <c r="U2781">
        <v>6354.09</v>
      </c>
      <c r="V2781">
        <v>0.28999999999999998</v>
      </c>
      <c r="W2781">
        <v>4511.3999999999996</v>
      </c>
      <c r="X2781">
        <v>13951.63</v>
      </c>
      <c r="Y2781" t="s">
        <v>37</v>
      </c>
      <c r="Z2781" t="s">
        <v>75</v>
      </c>
      <c r="AA2781" t="s">
        <v>39</v>
      </c>
    </row>
    <row r="2782" spans="1:27" x14ac:dyDescent="0.25">
      <c r="A2782" t="s">
        <v>2924</v>
      </c>
      <c r="B2782" s="2">
        <v>44777</v>
      </c>
      <c r="C2782">
        <v>2022</v>
      </c>
      <c r="D2782" t="s">
        <v>28</v>
      </c>
      <c r="E2782" t="s">
        <v>81</v>
      </c>
      <c r="F2782">
        <v>8</v>
      </c>
      <c r="G2782" t="s">
        <v>43</v>
      </c>
      <c r="H2782" t="s">
        <v>44</v>
      </c>
      <c r="I2782" t="s">
        <v>32</v>
      </c>
      <c r="J2782" t="s">
        <v>33</v>
      </c>
      <c r="K2782" t="s">
        <v>170</v>
      </c>
      <c r="L2782" t="s">
        <v>83</v>
      </c>
      <c r="M2782" t="s">
        <v>60</v>
      </c>
      <c r="N2782">
        <v>194</v>
      </c>
      <c r="O2782">
        <v>1383.01</v>
      </c>
      <c r="P2782">
        <v>0.24</v>
      </c>
      <c r="R2782">
        <v>99916.39</v>
      </c>
      <c r="S2782">
        <v>103994.6</v>
      </c>
      <c r="T2782">
        <v>36127.82</v>
      </c>
      <c r="U2782">
        <v>67866.78</v>
      </c>
      <c r="V2782">
        <v>0.19</v>
      </c>
      <c r="W2782">
        <v>54972.09</v>
      </c>
      <c r="X2782">
        <v>214475.81</v>
      </c>
      <c r="Y2782" t="s">
        <v>37</v>
      </c>
      <c r="Z2782" t="s">
        <v>75</v>
      </c>
      <c r="AA2782" t="s">
        <v>39</v>
      </c>
    </row>
    <row r="2783" spans="1:27" x14ac:dyDescent="0.25">
      <c r="A2783" t="s">
        <v>2925</v>
      </c>
      <c r="B2783" s="2">
        <v>44790</v>
      </c>
      <c r="C2783">
        <v>2022</v>
      </c>
      <c r="D2783" t="s">
        <v>28</v>
      </c>
      <c r="E2783" t="s">
        <v>81</v>
      </c>
      <c r="F2783">
        <v>8</v>
      </c>
      <c r="G2783" t="s">
        <v>51</v>
      </c>
      <c r="H2783" t="s">
        <v>31</v>
      </c>
      <c r="I2783" t="s">
        <v>32</v>
      </c>
      <c r="J2783" t="s">
        <v>33</v>
      </c>
      <c r="K2783" t="s">
        <v>211</v>
      </c>
      <c r="L2783" t="s">
        <v>101</v>
      </c>
      <c r="M2783" t="s">
        <v>47</v>
      </c>
      <c r="N2783">
        <v>143</v>
      </c>
      <c r="O2783">
        <v>1611.42</v>
      </c>
      <c r="P2783">
        <v>0.13</v>
      </c>
      <c r="Q2783">
        <v>200476.76</v>
      </c>
      <c r="R2783">
        <v>128305.13</v>
      </c>
      <c r="S2783">
        <v>72171.63</v>
      </c>
      <c r="T2783">
        <v>18272.14</v>
      </c>
      <c r="U2783">
        <v>53899.49</v>
      </c>
      <c r="V2783">
        <v>0.26</v>
      </c>
      <c r="W2783">
        <v>39885.620000000003</v>
      </c>
      <c r="X2783">
        <v>215222.63</v>
      </c>
      <c r="Y2783" t="s">
        <v>74</v>
      </c>
      <c r="Z2783" t="s">
        <v>57</v>
      </c>
      <c r="AA2783" t="s">
        <v>39</v>
      </c>
    </row>
    <row r="2784" spans="1:27" x14ac:dyDescent="0.25">
      <c r="A2784" t="s">
        <v>2926</v>
      </c>
      <c r="B2784" s="2">
        <v>45109</v>
      </c>
      <c r="C2784">
        <v>2023</v>
      </c>
      <c r="D2784" t="s">
        <v>28</v>
      </c>
      <c r="E2784" t="s">
        <v>29</v>
      </c>
      <c r="F2784">
        <v>7</v>
      </c>
      <c r="G2784" t="s">
        <v>43</v>
      </c>
      <c r="H2784" t="s">
        <v>64</v>
      </c>
      <c r="I2784" t="s">
        <v>135</v>
      </c>
      <c r="J2784" t="s">
        <v>66</v>
      </c>
      <c r="K2784" t="s">
        <v>34</v>
      </c>
      <c r="L2784" t="s">
        <v>159</v>
      </c>
      <c r="M2784" t="s">
        <v>60</v>
      </c>
      <c r="N2784">
        <v>180</v>
      </c>
      <c r="O2784">
        <v>484.65</v>
      </c>
      <c r="P2784">
        <v>0.25</v>
      </c>
      <c r="Q2784">
        <v>65427.75</v>
      </c>
      <c r="R2784">
        <v>38602.370000000003</v>
      </c>
      <c r="S2784">
        <v>26825.38</v>
      </c>
      <c r="T2784">
        <v>11677.73</v>
      </c>
      <c r="U2784">
        <v>15147.65</v>
      </c>
      <c r="V2784">
        <v>0.24</v>
      </c>
      <c r="W2784">
        <v>11512.21</v>
      </c>
      <c r="X2784">
        <v>56401.99</v>
      </c>
      <c r="Y2784" t="s">
        <v>74</v>
      </c>
      <c r="Z2784" t="s">
        <v>57</v>
      </c>
      <c r="AA2784" t="s">
        <v>39</v>
      </c>
    </row>
    <row r="2785" spans="1:27" x14ac:dyDescent="0.25">
      <c r="A2785" t="s">
        <v>2927</v>
      </c>
      <c r="B2785" s="2">
        <v>45056</v>
      </c>
      <c r="C2785">
        <v>2023</v>
      </c>
      <c r="D2785" t="s">
        <v>41</v>
      </c>
      <c r="E2785" t="s">
        <v>42</v>
      </c>
      <c r="F2785">
        <v>5</v>
      </c>
      <c r="G2785" t="s">
        <v>63</v>
      </c>
      <c r="H2785" t="s">
        <v>71</v>
      </c>
      <c r="I2785" t="s">
        <v>92</v>
      </c>
      <c r="J2785" t="s">
        <v>53</v>
      </c>
      <c r="K2785" t="s">
        <v>176</v>
      </c>
      <c r="L2785" t="s">
        <v>159</v>
      </c>
      <c r="M2785" t="s">
        <v>79</v>
      </c>
      <c r="N2785">
        <v>20</v>
      </c>
      <c r="O2785">
        <v>1348.23</v>
      </c>
      <c r="P2785">
        <v>0.21</v>
      </c>
      <c r="Q2785">
        <v>21302.03</v>
      </c>
      <c r="R2785">
        <v>10011.950000000001</v>
      </c>
      <c r="S2785">
        <v>11290.08</v>
      </c>
      <c r="T2785">
        <v>3821.36</v>
      </c>
      <c r="U2785">
        <v>7468.72</v>
      </c>
      <c r="V2785">
        <v>0.19</v>
      </c>
      <c r="W2785">
        <v>6049.66</v>
      </c>
      <c r="X2785">
        <v>21639</v>
      </c>
      <c r="Y2785" t="s">
        <v>37</v>
      </c>
      <c r="Z2785" t="s">
        <v>38</v>
      </c>
      <c r="AA2785" t="s">
        <v>39</v>
      </c>
    </row>
    <row r="2786" spans="1:27" x14ac:dyDescent="0.25">
      <c r="A2786" t="s">
        <v>2928</v>
      </c>
      <c r="B2786" s="2">
        <v>45376</v>
      </c>
      <c r="C2786">
        <v>2024</v>
      </c>
      <c r="D2786" t="s">
        <v>49</v>
      </c>
      <c r="E2786" t="s">
        <v>106</v>
      </c>
      <c r="F2786">
        <v>3</v>
      </c>
      <c r="G2786" t="s">
        <v>63</v>
      </c>
      <c r="H2786" t="s">
        <v>89</v>
      </c>
      <c r="I2786" t="s">
        <v>45</v>
      </c>
      <c r="J2786" t="s">
        <v>33</v>
      </c>
      <c r="K2786" t="s">
        <v>72</v>
      </c>
      <c r="L2786" t="s">
        <v>35</v>
      </c>
      <c r="M2786" t="s">
        <v>47</v>
      </c>
      <c r="N2786">
        <v>143</v>
      </c>
      <c r="O2786">
        <v>1165.98</v>
      </c>
      <c r="P2786">
        <v>0.11</v>
      </c>
      <c r="Q2786">
        <v>148394.26999999999</v>
      </c>
      <c r="R2786">
        <v>78648.960000000006</v>
      </c>
      <c r="S2786">
        <v>69745.31</v>
      </c>
      <c r="T2786">
        <v>23841.43</v>
      </c>
      <c r="U2786">
        <v>45903.88</v>
      </c>
      <c r="V2786">
        <v>0.22</v>
      </c>
      <c r="W2786">
        <v>35805.03</v>
      </c>
      <c r="X2786">
        <v>163751.72</v>
      </c>
      <c r="Y2786" t="s">
        <v>37</v>
      </c>
      <c r="Z2786" t="s">
        <v>38</v>
      </c>
      <c r="AA2786" t="s">
        <v>39</v>
      </c>
    </row>
    <row r="2787" spans="1:27" x14ac:dyDescent="0.25">
      <c r="A2787" t="s">
        <v>2929</v>
      </c>
      <c r="B2787" s="2">
        <v>44875</v>
      </c>
      <c r="C2787">
        <v>2022</v>
      </c>
      <c r="D2787" t="s">
        <v>113</v>
      </c>
      <c r="E2787" t="s">
        <v>117</v>
      </c>
      <c r="F2787">
        <v>11</v>
      </c>
      <c r="G2787" t="s">
        <v>63</v>
      </c>
      <c r="H2787" t="s">
        <v>129</v>
      </c>
      <c r="I2787" t="s">
        <v>45</v>
      </c>
      <c r="J2787" t="s">
        <v>33</v>
      </c>
      <c r="K2787" t="s">
        <v>78</v>
      </c>
      <c r="L2787" t="s">
        <v>96</v>
      </c>
      <c r="M2787" t="s">
        <v>79</v>
      </c>
      <c r="N2787">
        <v>129</v>
      </c>
      <c r="O2787">
        <v>181.47</v>
      </c>
      <c r="P2787">
        <v>7.0000000000000007E-2</v>
      </c>
      <c r="Q2787">
        <v>21770.959999999999</v>
      </c>
      <c r="R2787">
        <v>12191.74</v>
      </c>
      <c r="S2787">
        <v>9579.2199999999993</v>
      </c>
      <c r="T2787">
        <v>2364.0100000000002</v>
      </c>
      <c r="U2787">
        <v>7215.21</v>
      </c>
      <c r="V2787">
        <v>0.24</v>
      </c>
      <c r="W2787">
        <v>5483.56</v>
      </c>
      <c r="X2787">
        <v>20699.98</v>
      </c>
      <c r="Y2787" t="s">
        <v>74</v>
      </c>
      <c r="Z2787" t="s">
        <v>38</v>
      </c>
      <c r="AA2787" t="s">
        <v>39</v>
      </c>
    </row>
    <row r="2788" spans="1:27" x14ac:dyDescent="0.25">
      <c r="A2788" t="s">
        <v>2930</v>
      </c>
      <c r="B2788" s="2">
        <v>45113</v>
      </c>
      <c r="C2788">
        <v>2023</v>
      </c>
      <c r="D2788" t="s">
        <v>28</v>
      </c>
      <c r="E2788" t="s">
        <v>29</v>
      </c>
      <c r="F2788">
        <v>7</v>
      </c>
      <c r="G2788" t="s">
        <v>85</v>
      </c>
      <c r="H2788" t="s">
        <v>107</v>
      </c>
      <c r="I2788" t="s">
        <v>52</v>
      </c>
      <c r="J2788" t="s">
        <v>53</v>
      </c>
      <c r="K2788" t="s">
        <v>54</v>
      </c>
      <c r="L2788" t="s">
        <v>140</v>
      </c>
      <c r="M2788" t="s">
        <v>60</v>
      </c>
      <c r="N2788">
        <v>10</v>
      </c>
      <c r="O2788">
        <v>1634.37</v>
      </c>
      <c r="P2788">
        <v>0.18</v>
      </c>
      <c r="Q2788">
        <v>13401.83</v>
      </c>
      <c r="R2788">
        <v>8309.1299999999992</v>
      </c>
      <c r="S2788">
        <v>5092.7</v>
      </c>
      <c r="T2788">
        <v>1949.14</v>
      </c>
      <c r="U2788">
        <v>3143.56</v>
      </c>
      <c r="V2788">
        <v>0.28999999999999998</v>
      </c>
      <c r="W2788">
        <v>2231.9299999999998</v>
      </c>
      <c r="X2788">
        <v>13796.91</v>
      </c>
      <c r="Y2788" t="s">
        <v>56</v>
      </c>
      <c r="Z2788" t="s">
        <v>38</v>
      </c>
      <c r="AA2788" t="s">
        <v>39</v>
      </c>
    </row>
    <row r="2789" spans="1:27" x14ac:dyDescent="0.25">
      <c r="A2789" t="s">
        <v>2931</v>
      </c>
      <c r="B2789" s="2">
        <v>44672</v>
      </c>
      <c r="C2789">
        <v>2022</v>
      </c>
      <c r="D2789" t="s">
        <v>41</v>
      </c>
      <c r="E2789" t="s">
        <v>70</v>
      </c>
      <c r="F2789">
        <v>4</v>
      </c>
      <c r="G2789" t="s">
        <v>85</v>
      </c>
      <c r="H2789" t="s">
        <v>44</v>
      </c>
      <c r="I2789" t="s">
        <v>45</v>
      </c>
      <c r="J2789" t="s">
        <v>33</v>
      </c>
      <c r="K2789" t="s">
        <v>95</v>
      </c>
      <c r="L2789" t="s">
        <v>68</v>
      </c>
      <c r="M2789" t="s">
        <v>47</v>
      </c>
      <c r="N2789">
        <v>101</v>
      </c>
      <c r="O2789">
        <v>1029.49</v>
      </c>
      <c r="P2789">
        <v>0.05</v>
      </c>
      <c r="Q2789">
        <v>98779.57</v>
      </c>
      <c r="R2789">
        <v>56304.35</v>
      </c>
      <c r="S2789">
        <v>42475.22</v>
      </c>
      <c r="T2789">
        <v>7162.9</v>
      </c>
      <c r="U2789">
        <v>35312.32</v>
      </c>
      <c r="V2789">
        <v>0.26</v>
      </c>
      <c r="W2789">
        <v>26131.119999999999</v>
      </c>
      <c r="X2789">
        <v>104798.85</v>
      </c>
      <c r="Y2789" t="s">
        <v>56</v>
      </c>
      <c r="Z2789" t="s">
        <v>61</v>
      </c>
      <c r="AA2789" t="s">
        <v>39</v>
      </c>
    </row>
    <row r="2790" spans="1:27" x14ac:dyDescent="0.25">
      <c r="A2790" t="s">
        <v>2932</v>
      </c>
      <c r="B2790" s="2">
        <v>44728</v>
      </c>
      <c r="C2790">
        <v>2022</v>
      </c>
      <c r="D2790" t="s">
        <v>41</v>
      </c>
      <c r="E2790" t="s">
        <v>77</v>
      </c>
      <c r="F2790">
        <v>6</v>
      </c>
      <c r="G2790" t="s">
        <v>43</v>
      </c>
      <c r="H2790" t="s">
        <v>64</v>
      </c>
      <c r="I2790" t="s">
        <v>92</v>
      </c>
      <c r="J2790" t="s">
        <v>53</v>
      </c>
      <c r="K2790" t="s">
        <v>121</v>
      </c>
      <c r="L2790" t="s">
        <v>83</v>
      </c>
      <c r="M2790" t="s">
        <v>47</v>
      </c>
      <c r="N2790">
        <v>48</v>
      </c>
      <c r="O2790">
        <v>692.18</v>
      </c>
      <c r="P2790">
        <v>0.12</v>
      </c>
      <c r="Q2790">
        <v>29237.68</v>
      </c>
      <c r="R2790">
        <v>10233.19</v>
      </c>
      <c r="S2790">
        <v>19004.490000000002</v>
      </c>
      <c r="T2790">
        <v>1472.01</v>
      </c>
      <c r="U2790">
        <v>17532.48</v>
      </c>
      <c r="V2790">
        <v>0.26</v>
      </c>
      <c r="W2790">
        <v>12974.04</v>
      </c>
      <c r="X2790">
        <v>34500.639999999999</v>
      </c>
      <c r="Y2790" t="s">
        <v>74</v>
      </c>
      <c r="Z2790" t="s">
        <v>38</v>
      </c>
      <c r="AA2790" t="s">
        <v>39</v>
      </c>
    </row>
    <row r="2791" spans="1:27" x14ac:dyDescent="0.25">
      <c r="A2791" t="s">
        <v>2933</v>
      </c>
      <c r="B2791" s="2">
        <v>45505</v>
      </c>
      <c r="C2791">
        <v>2024</v>
      </c>
      <c r="D2791" t="s">
        <v>28</v>
      </c>
      <c r="E2791" t="s">
        <v>81</v>
      </c>
      <c r="F2791">
        <v>8</v>
      </c>
      <c r="G2791" t="s">
        <v>43</v>
      </c>
      <c r="H2791" t="s">
        <v>44</v>
      </c>
      <c r="I2791" t="s">
        <v>135</v>
      </c>
      <c r="J2791" t="s">
        <v>66</v>
      </c>
      <c r="K2791" t="s">
        <v>225</v>
      </c>
      <c r="L2791" t="s">
        <v>122</v>
      </c>
      <c r="M2791" t="s">
        <v>60</v>
      </c>
      <c r="N2791">
        <v>180</v>
      </c>
      <c r="O2791">
        <v>276.45</v>
      </c>
      <c r="P2791">
        <v>0.24</v>
      </c>
      <c r="Q2791">
        <v>37818.36</v>
      </c>
      <c r="R2791">
        <v>12480.06</v>
      </c>
      <c r="S2791">
        <v>25338.3</v>
      </c>
      <c r="T2791">
        <v>3475.14</v>
      </c>
      <c r="U2791">
        <v>21863.16</v>
      </c>
      <c r="V2791">
        <v>0.2</v>
      </c>
      <c r="W2791">
        <v>17490.53</v>
      </c>
      <c r="X2791">
        <v>34642.379999999997</v>
      </c>
      <c r="Y2791" t="s">
        <v>37</v>
      </c>
      <c r="Z2791" t="s">
        <v>57</v>
      </c>
      <c r="AA2791" t="s">
        <v>39</v>
      </c>
    </row>
    <row r="2792" spans="1:27" x14ac:dyDescent="0.25">
      <c r="A2792" t="s">
        <v>2934</v>
      </c>
      <c r="B2792" s="2">
        <v>45565</v>
      </c>
      <c r="C2792">
        <v>2024</v>
      </c>
      <c r="D2792" t="s">
        <v>28</v>
      </c>
      <c r="E2792" t="s">
        <v>134</v>
      </c>
      <c r="F2792">
        <v>9</v>
      </c>
      <c r="G2792" t="s">
        <v>51</v>
      </c>
      <c r="H2792" t="s">
        <v>64</v>
      </c>
      <c r="I2792" t="s">
        <v>32</v>
      </c>
      <c r="J2792" t="s">
        <v>33</v>
      </c>
      <c r="K2792" t="s">
        <v>90</v>
      </c>
      <c r="L2792" t="s">
        <v>59</v>
      </c>
      <c r="M2792" t="s">
        <v>79</v>
      </c>
      <c r="N2792">
        <v>66</v>
      </c>
      <c r="O2792">
        <v>400.8</v>
      </c>
      <c r="P2792">
        <v>0.2</v>
      </c>
      <c r="Q2792">
        <v>21162.240000000002</v>
      </c>
      <c r="R2792">
        <v>11427.61</v>
      </c>
      <c r="S2792">
        <v>9734.6299999999992</v>
      </c>
      <c r="T2792">
        <v>2040.63</v>
      </c>
      <c r="U2792">
        <v>7694</v>
      </c>
      <c r="V2792">
        <v>0.2</v>
      </c>
      <c r="W2792">
        <v>6155.2</v>
      </c>
      <c r="X2792">
        <v>18244.82</v>
      </c>
      <c r="Y2792" t="s">
        <v>56</v>
      </c>
      <c r="Z2792" t="s">
        <v>61</v>
      </c>
      <c r="AA2792" t="s">
        <v>39</v>
      </c>
    </row>
    <row r="2793" spans="1:27" x14ac:dyDescent="0.25">
      <c r="A2793" t="s">
        <v>2935</v>
      </c>
      <c r="B2793" s="2">
        <v>45318</v>
      </c>
      <c r="C2793">
        <v>2024</v>
      </c>
      <c r="D2793" t="s">
        <v>49</v>
      </c>
      <c r="E2793" t="s">
        <v>50</v>
      </c>
      <c r="F2793">
        <v>1</v>
      </c>
      <c r="G2793" t="s">
        <v>63</v>
      </c>
      <c r="H2793" t="s">
        <v>31</v>
      </c>
      <c r="I2793" t="s">
        <v>135</v>
      </c>
      <c r="J2793" t="s">
        <v>66</v>
      </c>
      <c r="K2793" t="s">
        <v>93</v>
      </c>
      <c r="L2793" t="s">
        <v>46</v>
      </c>
      <c r="M2793" t="s">
        <v>79</v>
      </c>
      <c r="N2793">
        <v>167</v>
      </c>
      <c r="O2793">
        <v>1040.96</v>
      </c>
      <c r="P2793">
        <v>0.02</v>
      </c>
      <c r="Q2793">
        <v>170363.51</v>
      </c>
      <c r="R2793">
        <v>93699.93</v>
      </c>
      <c r="S2793">
        <v>76663.58</v>
      </c>
      <c r="T2793">
        <v>15864.81</v>
      </c>
      <c r="U2793">
        <v>60798.77</v>
      </c>
      <c r="V2793">
        <v>0.22</v>
      </c>
      <c r="W2793">
        <v>47423.040000000001</v>
      </c>
      <c r="X2793">
        <v>184347.13</v>
      </c>
      <c r="Y2793" t="s">
        <v>37</v>
      </c>
      <c r="Z2793" t="s">
        <v>61</v>
      </c>
      <c r="AA2793" t="s">
        <v>39</v>
      </c>
    </row>
    <row r="2794" spans="1:27" x14ac:dyDescent="0.25">
      <c r="A2794" t="s">
        <v>2936</v>
      </c>
      <c r="B2794" s="2">
        <v>45307</v>
      </c>
      <c r="C2794">
        <v>2024</v>
      </c>
      <c r="D2794" t="s">
        <v>49</v>
      </c>
      <c r="E2794" t="s">
        <v>50</v>
      </c>
      <c r="F2794">
        <v>1</v>
      </c>
      <c r="G2794" t="s">
        <v>30</v>
      </c>
      <c r="H2794" t="s">
        <v>71</v>
      </c>
      <c r="I2794" t="s">
        <v>32</v>
      </c>
      <c r="J2794" t="s">
        <v>33</v>
      </c>
      <c r="K2794" t="s">
        <v>167</v>
      </c>
      <c r="L2794" t="s">
        <v>111</v>
      </c>
      <c r="M2794" t="s">
        <v>79</v>
      </c>
      <c r="N2794">
        <v>92</v>
      </c>
      <c r="O2794">
        <v>1393.72</v>
      </c>
      <c r="P2794">
        <v>0.18</v>
      </c>
      <c r="Q2794">
        <v>105142.24</v>
      </c>
      <c r="R2794">
        <v>51519.7</v>
      </c>
      <c r="S2794">
        <v>53622.54</v>
      </c>
      <c r="T2794">
        <v>13053.99</v>
      </c>
      <c r="U2794">
        <v>40568.550000000003</v>
      </c>
      <c r="V2794">
        <v>0.28000000000000003</v>
      </c>
      <c r="W2794">
        <v>29209.360000000001</v>
      </c>
      <c r="X2794">
        <v>103920.85</v>
      </c>
      <c r="Y2794" t="s">
        <v>37</v>
      </c>
      <c r="Z2794" t="s">
        <v>75</v>
      </c>
      <c r="AA2794" t="s">
        <v>39</v>
      </c>
    </row>
    <row r="2795" spans="1:27" x14ac:dyDescent="0.25">
      <c r="A2795" t="s">
        <v>2937</v>
      </c>
      <c r="B2795" s="2">
        <v>45275</v>
      </c>
      <c r="C2795">
        <v>2023</v>
      </c>
      <c r="D2795" t="s">
        <v>113</v>
      </c>
      <c r="E2795" t="s">
        <v>156</v>
      </c>
      <c r="F2795">
        <v>12</v>
      </c>
      <c r="G2795" t="s">
        <v>51</v>
      </c>
      <c r="H2795" t="s">
        <v>89</v>
      </c>
      <c r="I2795" t="s">
        <v>92</v>
      </c>
      <c r="J2795" t="s">
        <v>53</v>
      </c>
      <c r="K2795" t="s">
        <v>115</v>
      </c>
      <c r="L2795" t="s">
        <v>140</v>
      </c>
      <c r="M2795" t="s">
        <v>79</v>
      </c>
      <c r="N2795">
        <v>117</v>
      </c>
      <c r="O2795">
        <v>340.48</v>
      </c>
      <c r="P2795">
        <v>0.13</v>
      </c>
      <c r="Q2795">
        <v>34657.46</v>
      </c>
      <c r="R2795">
        <v>18021.88</v>
      </c>
      <c r="S2795">
        <v>16635.580000000002</v>
      </c>
      <c r="T2795">
        <v>3928.12</v>
      </c>
      <c r="U2795">
        <v>12707.46</v>
      </c>
      <c r="V2795">
        <v>0.26</v>
      </c>
      <c r="W2795">
        <v>9403.52</v>
      </c>
      <c r="X2795">
        <v>30490.720000000001</v>
      </c>
      <c r="Y2795" t="s">
        <v>37</v>
      </c>
      <c r="Z2795" t="s">
        <v>38</v>
      </c>
      <c r="AA2795" t="s">
        <v>39</v>
      </c>
    </row>
    <row r="2796" spans="1:27" x14ac:dyDescent="0.25">
      <c r="A2796" t="s">
        <v>2938</v>
      </c>
      <c r="B2796" s="2">
        <v>44986</v>
      </c>
      <c r="C2796">
        <v>2023</v>
      </c>
      <c r="D2796" t="s">
        <v>49</v>
      </c>
      <c r="E2796" t="s">
        <v>106</v>
      </c>
      <c r="F2796">
        <v>3</v>
      </c>
      <c r="G2796" t="s">
        <v>30</v>
      </c>
      <c r="H2796" t="s">
        <v>64</v>
      </c>
      <c r="I2796" t="s">
        <v>52</v>
      </c>
      <c r="J2796" t="s">
        <v>53</v>
      </c>
      <c r="K2796" t="s">
        <v>126</v>
      </c>
      <c r="L2796" t="s">
        <v>119</v>
      </c>
      <c r="M2796" t="s">
        <v>47</v>
      </c>
      <c r="N2796">
        <v>13</v>
      </c>
      <c r="O2796">
        <v>258.45999999999998</v>
      </c>
      <c r="P2796">
        <v>0.12</v>
      </c>
      <c r="Q2796">
        <v>2956.78</v>
      </c>
      <c r="R2796">
        <v>1094.01</v>
      </c>
      <c r="S2796">
        <v>1862.77</v>
      </c>
      <c r="T2796">
        <v>567.20000000000005</v>
      </c>
      <c r="U2796">
        <v>1295.57</v>
      </c>
      <c r="V2796">
        <v>0.26</v>
      </c>
      <c r="W2796">
        <v>958.72</v>
      </c>
      <c r="X2796">
        <v>2932.39</v>
      </c>
      <c r="Y2796" t="s">
        <v>56</v>
      </c>
      <c r="Z2796" t="s">
        <v>57</v>
      </c>
      <c r="AA2796" t="s">
        <v>39</v>
      </c>
    </row>
    <row r="2797" spans="1:27" x14ac:dyDescent="0.25">
      <c r="A2797" t="s">
        <v>2939</v>
      </c>
      <c r="B2797" s="2">
        <v>44774</v>
      </c>
      <c r="C2797">
        <v>2022</v>
      </c>
      <c r="D2797" t="s">
        <v>28</v>
      </c>
      <c r="E2797" t="s">
        <v>81</v>
      </c>
      <c r="F2797">
        <v>8</v>
      </c>
      <c r="G2797" t="s">
        <v>63</v>
      </c>
      <c r="H2797" t="s">
        <v>44</v>
      </c>
      <c r="I2797" t="s">
        <v>45</v>
      </c>
      <c r="J2797" t="s">
        <v>33</v>
      </c>
      <c r="K2797" t="s">
        <v>110</v>
      </c>
      <c r="L2797" t="s">
        <v>83</v>
      </c>
      <c r="M2797" t="s">
        <v>60</v>
      </c>
      <c r="N2797">
        <v>44</v>
      </c>
      <c r="O2797">
        <v>461.7</v>
      </c>
      <c r="P2797">
        <v>0.21</v>
      </c>
      <c r="Q2797">
        <v>16048.69</v>
      </c>
      <c r="R2797">
        <v>5456.55</v>
      </c>
      <c r="S2797">
        <v>10592.14</v>
      </c>
      <c r="T2797">
        <v>1351.65</v>
      </c>
      <c r="U2797">
        <v>9240.49</v>
      </c>
      <c r="V2797">
        <v>0.2</v>
      </c>
      <c r="W2797">
        <v>7392.39</v>
      </c>
      <c r="X2797">
        <v>18052.740000000002</v>
      </c>
      <c r="Y2797" t="s">
        <v>56</v>
      </c>
      <c r="Z2797" t="s">
        <v>57</v>
      </c>
      <c r="AA2797" t="s">
        <v>39</v>
      </c>
    </row>
    <row r="2798" spans="1:27" x14ac:dyDescent="0.25">
      <c r="A2798" t="s">
        <v>2940</v>
      </c>
      <c r="B2798" s="2">
        <v>45185</v>
      </c>
      <c r="C2798">
        <v>2023</v>
      </c>
      <c r="D2798" t="s">
        <v>28</v>
      </c>
      <c r="E2798" t="s">
        <v>134</v>
      </c>
      <c r="F2798">
        <v>9</v>
      </c>
      <c r="G2798" t="s">
        <v>51</v>
      </c>
      <c r="H2798" t="s">
        <v>31</v>
      </c>
      <c r="I2798" t="s">
        <v>32</v>
      </c>
      <c r="J2798" t="s">
        <v>33</v>
      </c>
      <c r="K2798" t="s">
        <v>183</v>
      </c>
      <c r="L2798" t="s">
        <v>83</v>
      </c>
      <c r="M2798" t="s">
        <v>60</v>
      </c>
      <c r="N2798">
        <v>54</v>
      </c>
      <c r="O2798">
        <v>1190.3</v>
      </c>
      <c r="P2798">
        <v>0.21</v>
      </c>
      <c r="Q2798">
        <v>50778.2</v>
      </c>
      <c r="R2798">
        <v>19803.5</v>
      </c>
      <c r="S2798">
        <v>30974.7</v>
      </c>
      <c r="T2798">
        <v>2629.83</v>
      </c>
      <c r="U2798">
        <v>28344.87</v>
      </c>
      <c r="V2798">
        <v>0.24</v>
      </c>
      <c r="W2798">
        <v>21542.1</v>
      </c>
      <c r="X2798">
        <v>60201.43</v>
      </c>
      <c r="Y2798" t="s">
        <v>37</v>
      </c>
      <c r="Z2798" t="s">
        <v>75</v>
      </c>
      <c r="AA2798" t="s">
        <v>39</v>
      </c>
    </row>
    <row r="2799" spans="1:27" x14ac:dyDescent="0.25">
      <c r="A2799" t="s">
        <v>2941</v>
      </c>
      <c r="B2799" s="2">
        <v>45023</v>
      </c>
      <c r="C2799">
        <v>2023</v>
      </c>
      <c r="D2799" t="s">
        <v>41</v>
      </c>
      <c r="E2799" t="s">
        <v>70</v>
      </c>
      <c r="F2799">
        <v>4</v>
      </c>
      <c r="G2799" t="s">
        <v>43</v>
      </c>
      <c r="H2799" t="s">
        <v>31</v>
      </c>
      <c r="I2799" t="s">
        <v>45</v>
      </c>
      <c r="J2799" t="s">
        <v>33</v>
      </c>
      <c r="K2799" t="s">
        <v>223</v>
      </c>
      <c r="L2799" t="s">
        <v>35</v>
      </c>
      <c r="M2799" t="s">
        <v>79</v>
      </c>
      <c r="N2799">
        <v>29</v>
      </c>
      <c r="O2799">
        <v>877.29</v>
      </c>
      <c r="P2799">
        <v>0.24</v>
      </c>
      <c r="Q2799">
        <v>19335.47</v>
      </c>
      <c r="R2799">
        <v>9474.3799999999992</v>
      </c>
      <c r="S2799">
        <v>9861.09</v>
      </c>
      <c r="T2799">
        <v>1374.44</v>
      </c>
      <c r="U2799">
        <v>8486.65</v>
      </c>
      <c r="V2799">
        <v>0.26</v>
      </c>
      <c r="W2799">
        <v>6280.12</v>
      </c>
      <c r="X2799">
        <v>19455.939999999999</v>
      </c>
      <c r="Y2799" t="s">
        <v>37</v>
      </c>
      <c r="Z2799" t="s">
        <v>38</v>
      </c>
      <c r="AA2799" t="s">
        <v>39</v>
      </c>
    </row>
    <row r="2800" spans="1:27" x14ac:dyDescent="0.25">
      <c r="A2800" t="s">
        <v>2942</v>
      </c>
      <c r="B2800" s="2">
        <v>45481</v>
      </c>
      <c r="C2800">
        <v>2024</v>
      </c>
      <c r="D2800" t="s">
        <v>28</v>
      </c>
      <c r="E2800" t="s">
        <v>29</v>
      </c>
      <c r="F2800">
        <v>7</v>
      </c>
      <c r="G2800" t="s">
        <v>43</v>
      </c>
      <c r="H2800" t="s">
        <v>31</v>
      </c>
      <c r="I2800" t="s">
        <v>45</v>
      </c>
      <c r="J2800" t="s">
        <v>33</v>
      </c>
      <c r="K2800" t="s">
        <v>130</v>
      </c>
      <c r="L2800" t="s">
        <v>35</v>
      </c>
      <c r="M2800" t="s">
        <v>79</v>
      </c>
      <c r="N2800">
        <v>140</v>
      </c>
      <c r="O2800">
        <v>638.11</v>
      </c>
      <c r="P2800">
        <v>0.18</v>
      </c>
      <c r="Q2800">
        <v>73255.03</v>
      </c>
      <c r="R2800">
        <v>35894.959999999999</v>
      </c>
      <c r="S2800">
        <v>37360.07</v>
      </c>
      <c r="T2800">
        <v>12307.64</v>
      </c>
      <c r="U2800">
        <v>25052.43</v>
      </c>
      <c r="V2800">
        <v>0.28000000000000003</v>
      </c>
      <c r="W2800">
        <v>18037.75</v>
      </c>
      <c r="X2800">
        <v>73657.350000000006</v>
      </c>
      <c r="Y2800" t="s">
        <v>37</v>
      </c>
      <c r="Z2800" t="s">
        <v>75</v>
      </c>
      <c r="AA2800" t="s">
        <v>39</v>
      </c>
    </row>
    <row r="2801" spans="1:27" x14ac:dyDescent="0.25">
      <c r="A2801" t="s">
        <v>2943</v>
      </c>
      <c r="B2801" s="2">
        <v>44814</v>
      </c>
      <c r="C2801">
        <v>2022</v>
      </c>
      <c r="D2801" t="s">
        <v>28</v>
      </c>
      <c r="E2801" t="s">
        <v>134</v>
      </c>
      <c r="F2801">
        <v>9</v>
      </c>
      <c r="G2801" t="s">
        <v>43</v>
      </c>
      <c r="H2801" t="s">
        <v>89</v>
      </c>
      <c r="I2801" t="s">
        <v>32</v>
      </c>
      <c r="J2801" t="s">
        <v>33</v>
      </c>
      <c r="K2801" t="s">
        <v>67</v>
      </c>
      <c r="L2801" t="s">
        <v>59</v>
      </c>
      <c r="M2801" t="s">
        <v>47</v>
      </c>
      <c r="N2801">
        <v>25</v>
      </c>
      <c r="O2801">
        <v>485.5</v>
      </c>
      <c r="P2801">
        <v>0.05</v>
      </c>
      <c r="Q2801">
        <v>11530.62</v>
      </c>
      <c r="R2801">
        <v>3689.8</v>
      </c>
      <c r="S2801">
        <v>7840.82</v>
      </c>
      <c r="T2801">
        <v>1009.29</v>
      </c>
      <c r="U2801">
        <v>6831.53</v>
      </c>
      <c r="V2801">
        <v>0.21</v>
      </c>
      <c r="W2801">
        <v>5396.91</v>
      </c>
      <c r="X2801">
        <v>11064.85</v>
      </c>
      <c r="Y2801" t="s">
        <v>37</v>
      </c>
      <c r="Z2801" t="s">
        <v>75</v>
      </c>
      <c r="AA2801" t="s">
        <v>39</v>
      </c>
    </row>
    <row r="2802" spans="1:27" x14ac:dyDescent="0.25">
      <c r="A2802" t="s">
        <v>2944</v>
      </c>
      <c r="B2802" s="2">
        <v>45219</v>
      </c>
      <c r="C2802">
        <v>2023</v>
      </c>
      <c r="D2802" t="s">
        <v>113</v>
      </c>
      <c r="E2802" t="s">
        <v>114</v>
      </c>
      <c r="F2802">
        <v>10</v>
      </c>
      <c r="G2802" t="s">
        <v>30</v>
      </c>
      <c r="H2802" t="s">
        <v>31</v>
      </c>
      <c r="I2802" t="s">
        <v>135</v>
      </c>
      <c r="J2802" t="s">
        <v>66</v>
      </c>
      <c r="K2802" t="s">
        <v>185</v>
      </c>
      <c r="L2802" t="s">
        <v>83</v>
      </c>
      <c r="M2802" t="s">
        <v>36</v>
      </c>
      <c r="N2802">
        <v>60</v>
      </c>
      <c r="O2802">
        <v>1840.53</v>
      </c>
      <c r="P2802">
        <v>0.08</v>
      </c>
      <c r="Q2802">
        <v>101597.26</v>
      </c>
      <c r="R2802">
        <v>64006.27</v>
      </c>
      <c r="S2802">
        <v>37590.99</v>
      </c>
      <c r="T2802">
        <v>12985.92</v>
      </c>
      <c r="U2802">
        <v>24605.07</v>
      </c>
      <c r="V2802">
        <v>0.28000000000000003</v>
      </c>
      <c r="W2802">
        <v>17715.650000000001</v>
      </c>
      <c r="X2802">
        <v>110080.39</v>
      </c>
      <c r="Y2802" t="s">
        <v>56</v>
      </c>
      <c r="Z2802" t="s">
        <v>38</v>
      </c>
      <c r="AA2802" t="s">
        <v>39</v>
      </c>
    </row>
    <row r="2803" spans="1:27" x14ac:dyDescent="0.25">
      <c r="A2803" t="s">
        <v>2945</v>
      </c>
      <c r="B2803" s="2">
        <v>44928</v>
      </c>
      <c r="C2803">
        <v>2023</v>
      </c>
      <c r="D2803" t="s">
        <v>49</v>
      </c>
      <c r="E2803" t="s">
        <v>50</v>
      </c>
      <c r="F2803">
        <v>1</v>
      </c>
      <c r="G2803" t="s">
        <v>85</v>
      </c>
      <c r="H2803" t="s">
        <v>71</v>
      </c>
      <c r="I2803" t="s">
        <v>32</v>
      </c>
      <c r="J2803" t="s">
        <v>33</v>
      </c>
      <c r="K2803" t="s">
        <v>86</v>
      </c>
      <c r="L2803" t="s">
        <v>73</v>
      </c>
      <c r="M2803" t="s">
        <v>47</v>
      </c>
      <c r="N2803">
        <v>145</v>
      </c>
      <c r="O2803">
        <v>1321.22</v>
      </c>
      <c r="P2803">
        <v>0.06</v>
      </c>
      <c r="Q2803">
        <v>180082.29</v>
      </c>
      <c r="R2803">
        <v>117053.49</v>
      </c>
      <c r="S2803">
        <v>63028.800000000003</v>
      </c>
      <c r="T2803">
        <v>10569.72</v>
      </c>
      <c r="U2803">
        <v>52459.08</v>
      </c>
      <c r="V2803">
        <v>0.28999999999999998</v>
      </c>
      <c r="W2803">
        <v>37245.949999999997</v>
      </c>
      <c r="X2803">
        <v>184089.87</v>
      </c>
      <c r="Y2803" t="s">
        <v>56</v>
      </c>
      <c r="Z2803" t="s">
        <v>61</v>
      </c>
      <c r="AA2803" t="s">
        <v>39</v>
      </c>
    </row>
    <row r="2804" spans="1:27" x14ac:dyDescent="0.25">
      <c r="A2804" t="s">
        <v>2946</v>
      </c>
      <c r="B2804" s="2">
        <v>45287</v>
      </c>
      <c r="C2804">
        <v>2023</v>
      </c>
      <c r="D2804" t="s">
        <v>113</v>
      </c>
      <c r="E2804" t="s">
        <v>156</v>
      </c>
      <c r="F2804">
        <v>12</v>
      </c>
      <c r="G2804" t="s">
        <v>85</v>
      </c>
      <c r="H2804" t="s">
        <v>129</v>
      </c>
      <c r="I2804" t="s">
        <v>65</v>
      </c>
      <c r="J2804" t="s">
        <v>66</v>
      </c>
      <c r="K2804" t="s">
        <v>98</v>
      </c>
      <c r="L2804" t="s">
        <v>96</v>
      </c>
      <c r="M2804" t="s">
        <v>36</v>
      </c>
      <c r="N2804">
        <v>57</v>
      </c>
      <c r="O2804">
        <v>955.77</v>
      </c>
      <c r="P2804">
        <v>0.25</v>
      </c>
      <c r="Q2804">
        <v>40859.17</v>
      </c>
      <c r="R2804">
        <v>18386.63</v>
      </c>
      <c r="S2804">
        <v>22472.54</v>
      </c>
      <c r="T2804">
        <v>3849.67</v>
      </c>
      <c r="U2804">
        <v>18622.87</v>
      </c>
      <c r="V2804">
        <v>0.22</v>
      </c>
      <c r="W2804">
        <v>14525.84</v>
      </c>
      <c r="X2804">
        <v>41111.96</v>
      </c>
      <c r="Y2804" t="s">
        <v>37</v>
      </c>
      <c r="Z2804" t="s">
        <v>75</v>
      </c>
      <c r="AA2804" t="s">
        <v>39</v>
      </c>
    </row>
    <row r="2805" spans="1:27" x14ac:dyDescent="0.25">
      <c r="A2805" t="s">
        <v>2947</v>
      </c>
      <c r="B2805" s="2">
        <v>45572</v>
      </c>
      <c r="C2805">
        <v>2024</v>
      </c>
      <c r="D2805" t="s">
        <v>113</v>
      </c>
      <c r="E2805" t="s">
        <v>114</v>
      </c>
      <c r="F2805">
        <v>10</v>
      </c>
      <c r="G2805" t="s">
        <v>51</v>
      </c>
      <c r="H2805" t="s">
        <v>44</v>
      </c>
      <c r="I2805" t="s">
        <v>135</v>
      </c>
      <c r="J2805" t="s">
        <v>66</v>
      </c>
      <c r="K2805" t="s">
        <v>213</v>
      </c>
      <c r="L2805" t="s">
        <v>111</v>
      </c>
      <c r="M2805" t="s">
        <v>36</v>
      </c>
      <c r="N2805">
        <v>16</v>
      </c>
      <c r="O2805">
        <v>1307.03</v>
      </c>
      <c r="P2805">
        <v>0.17</v>
      </c>
      <c r="Q2805">
        <v>17357.36</v>
      </c>
      <c r="R2805">
        <v>7637.24</v>
      </c>
      <c r="S2805">
        <v>9720.1200000000008</v>
      </c>
      <c r="T2805">
        <v>2861.06</v>
      </c>
      <c r="U2805">
        <v>6859.06</v>
      </c>
      <c r="V2805">
        <v>0.21</v>
      </c>
      <c r="W2805">
        <v>5418.66</v>
      </c>
      <c r="X2805">
        <v>19119.509999999998</v>
      </c>
      <c r="Y2805" t="s">
        <v>37</v>
      </c>
      <c r="Z2805" t="s">
        <v>38</v>
      </c>
      <c r="AA2805" t="s">
        <v>39</v>
      </c>
    </row>
    <row r="2806" spans="1:27" x14ac:dyDescent="0.25">
      <c r="A2806" t="s">
        <v>2948</v>
      </c>
      <c r="B2806" s="2">
        <v>45013</v>
      </c>
      <c r="C2806">
        <v>2023</v>
      </c>
      <c r="D2806" t="s">
        <v>49</v>
      </c>
      <c r="E2806" t="s">
        <v>106</v>
      </c>
      <c r="F2806">
        <v>3</v>
      </c>
      <c r="G2806" t="s">
        <v>63</v>
      </c>
      <c r="H2806" t="s">
        <v>107</v>
      </c>
      <c r="I2806" t="s">
        <v>45</v>
      </c>
      <c r="J2806" t="s">
        <v>33</v>
      </c>
      <c r="K2806" t="s">
        <v>100</v>
      </c>
      <c r="L2806" t="s">
        <v>96</v>
      </c>
      <c r="M2806" t="s">
        <v>60</v>
      </c>
      <c r="N2806">
        <v>7</v>
      </c>
      <c r="O2806">
        <v>1210.19</v>
      </c>
      <c r="P2806">
        <v>0.12</v>
      </c>
      <c r="Q2806">
        <v>7454.77</v>
      </c>
      <c r="R2806">
        <v>4100.12</v>
      </c>
      <c r="S2806">
        <v>3354.65</v>
      </c>
      <c r="T2806">
        <v>1313.18</v>
      </c>
      <c r="U2806">
        <v>2041.47</v>
      </c>
      <c r="V2806">
        <v>0.21</v>
      </c>
      <c r="W2806">
        <v>1612.76</v>
      </c>
      <c r="X2806">
        <v>7622.6</v>
      </c>
      <c r="Y2806" t="s">
        <v>37</v>
      </c>
      <c r="Z2806" t="s">
        <v>75</v>
      </c>
      <c r="AA2806" t="s">
        <v>39</v>
      </c>
    </row>
    <row r="2807" spans="1:27" x14ac:dyDescent="0.25">
      <c r="A2807" t="s">
        <v>2949</v>
      </c>
      <c r="B2807" s="2">
        <v>44994</v>
      </c>
      <c r="C2807">
        <v>2023</v>
      </c>
      <c r="D2807" t="s">
        <v>49</v>
      </c>
      <c r="E2807" t="s">
        <v>106</v>
      </c>
      <c r="F2807">
        <v>3</v>
      </c>
      <c r="G2807" t="s">
        <v>43</v>
      </c>
      <c r="H2807" t="s">
        <v>129</v>
      </c>
      <c r="I2807" t="s">
        <v>52</v>
      </c>
      <c r="J2807" t="s">
        <v>53</v>
      </c>
      <c r="K2807" t="s">
        <v>233</v>
      </c>
      <c r="L2807" t="s">
        <v>73</v>
      </c>
      <c r="M2807" t="s">
        <v>47</v>
      </c>
      <c r="N2807">
        <v>8</v>
      </c>
      <c r="O2807">
        <v>857.63</v>
      </c>
      <c r="P2807">
        <v>0.2</v>
      </c>
      <c r="Q2807">
        <v>5488.83</v>
      </c>
      <c r="R2807">
        <v>2744.41</v>
      </c>
      <c r="S2807">
        <v>2744.42</v>
      </c>
      <c r="T2807">
        <v>998.24</v>
      </c>
      <c r="U2807">
        <v>1746.18</v>
      </c>
      <c r="V2807">
        <v>0.28999999999999998</v>
      </c>
      <c r="W2807">
        <v>1239.79</v>
      </c>
      <c r="X2807">
        <v>5659.4</v>
      </c>
      <c r="Y2807" t="s">
        <v>37</v>
      </c>
      <c r="Z2807" t="s">
        <v>75</v>
      </c>
      <c r="AA2807" t="s">
        <v>39</v>
      </c>
    </row>
    <row r="2808" spans="1:27" x14ac:dyDescent="0.25">
      <c r="A2808" t="s">
        <v>2950</v>
      </c>
      <c r="B2808" s="2">
        <v>44935</v>
      </c>
      <c r="C2808">
        <v>2023</v>
      </c>
      <c r="D2808" t="s">
        <v>49</v>
      </c>
      <c r="E2808" t="s">
        <v>50</v>
      </c>
      <c r="F2808">
        <v>1</v>
      </c>
      <c r="G2808" t="s">
        <v>30</v>
      </c>
      <c r="H2808" t="s">
        <v>129</v>
      </c>
      <c r="I2808" t="s">
        <v>92</v>
      </c>
      <c r="J2808" t="s">
        <v>53</v>
      </c>
      <c r="K2808" t="s">
        <v>170</v>
      </c>
      <c r="L2808" t="s">
        <v>96</v>
      </c>
      <c r="M2808" t="s">
        <v>79</v>
      </c>
      <c r="N2808">
        <v>70</v>
      </c>
      <c r="O2808">
        <v>925.09</v>
      </c>
      <c r="P2808">
        <v>0.17</v>
      </c>
      <c r="Q2808">
        <v>53747.73</v>
      </c>
      <c r="R2808">
        <v>18274.23</v>
      </c>
      <c r="S2808">
        <v>35473.5</v>
      </c>
      <c r="T2808">
        <v>6167.01</v>
      </c>
      <c r="U2808">
        <v>29306.49</v>
      </c>
      <c r="V2808">
        <v>0.21</v>
      </c>
      <c r="W2808">
        <v>23152.13</v>
      </c>
      <c r="X2808">
        <v>52461.279999999999</v>
      </c>
      <c r="Y2808" t="s">
        <v>37</v>
      </c>
      <c r="Z2808" t="s">
        <v>38</v>
      </c>
      <c r="AA2808" t="s">
        <v>39</v>
      </c>
    </row>
    <row r="2809" spans="1:27" x14ac:dyDescent="0.25">
      <c r="A2809" t="s">
        <v>2951</v>
      </c>
      <c r="B2809" s="2">
        <v>44837</v>
      </c>
      <c r="C2809">
        <v>2022</v>
      </c>
      <c r="D2809" t="s">
        <v>113</v>
      </c>
      <c r="E2809" t="s">
        <v>114</v>
      </c>
      <c r="F2809">
        <v>10</v>
      </c>
      <c r="G2809" t="s">
        <v>63</v>
      </c>
      <c r="H2809" t="s">
        <v>71</v>
      </c>
      <c r="I2809" t="s">
        <v>135</v>
      </c>
      <c r="J2809" t="s">
        <v>66</v>
      </c>
      <c r="K2809" t="s">
        <v>118</v>
      </c>
      <c r="L2809" t="s">
        <v>111</v>
      </c>
      <c r="M2809" t="s">
        <v>36</v>
      </c>
      <c r="N2809">
        <v>148</v>
      </c>
      <c r="O2809">
        <v>1338.11</v>
      </c>
      <c r="P2809">
        <v>0.01</v>
      </c>
      <c r="Q2809">
        <v>196059.88</v>
      </c>
      <c r="R2809">
        <v>107832.93</v>
      </c>
      <c r="S2809">
        <v>88226.95</v>
      </c>
      <c r="T2809">
        <v>16238.95</v>
      </c>
      <c r="U2809">
        <v>71988</v>
      </c>
      <c r="V2809">
        <v>0.28000000000000003</v>
      </c>
      <c r="W2809">
        <v>51831.360000000001</v>
      </c>
      <c r="X2809">
        <v>175529.46</v>
      </c>
      <c r="Y2809" t="s">
        <v>74</v>
      </c>
      <c r="Z2809" t="s">
        <v>61</v>
      </c>
      <c r="AA2809" t="s">
        <v>39</v>
      </c>
    </row>
    <row r="2810" spans="1:27" x14ac:dyDescent="0.25">
      <c r="A2810" t="s">
        <v>2952</v>
      </c>
      <c r="B2810" s="2">
        <v>45269</v>
      </c>
      <c r="C2810">
        <v>2023</v>
      </c>
      <c r="D2810" t="s">
        <v>113</v>
      </c>
      <c r="E2810" t="s">
        <v>156</v>
      </c>
      <c r="F2810">
        <v>12</v>
      </c>
      <c r="G2810" t="s">
        <v>30</v>
      </c>
      <c r="H2810" t="s">
        <v>89</v>
      </c>
      <c r="I2810" t="s">
        <v>32</v>
      </c>
      <c r="J2810" t="s">
        <v>33</v>
      </c>
      <c r="K2810" t="s">
        <v>161</v>
      </c>
      <c r="L2810" t="s">
        <v>46</v>
      </c>
      <c r="M2810" t="s">
        <v>36</v>
      </c>
      <c r="N2810">
        <v>123</v>
      </c>
      <c r="O2810">
        <v>1120.03</v>
      </c>
      <c r="P2810">
        <v>0.17</v>
      </c>
      <c r="Q2810">
        <v>114343.86</v>
      </c>
      <c r="R2810">
        <v>58315.37</v>
      </c>
      <c r="S2810">
        <v>56028.49</v>
      </c>
      <c r="T2810">
        <v>20246.400000000001</v>
      </c>
      <c r="U2810">
        <v>35782.089999999997</v>
      </c>
      <c r="V2810">
        <v>0.22</v>
      </c>
      <c r="W2810">
        <v>27910.03</v>
      </c>
      <c r="X2810">
        <v>134026.74</v>
      </c>
      <c r="Y2810" t="s">
        <v>56</v>
      </c>
      <c r="Z2810" t="s">
        <v>38</v>
      </c>
      <c r="AA2810" t="s">
        <v>39</v>
      </c>
    </row>
    <row r="2811" spans="1:27" x14ac:dyDescent="0.25">
      <c r="A2811" t="s">
        <v>2953</v>
      </c>
      <c r="B2811" s="2">
        <v>45410</v>
      </c>
      <c r="C2811">
        <v>2024</v>
      </c>
      <c r="D2811" t="s">
        <v>41</v>
      </c>
      <c r="E2811" t="s">
        <v>70</v>
      </c>
      <c r="F2811">
        <v>4</v>
      </c>
      <c r="G2811" t="s">
        <v>85</v>
      </c>
      <c r="H2811" t="s">
        <v>71</v>
      </c>
      <c r="I2811" t="s">
        <v>45</v>
      </c>
      <c r="J2811" t="s">
        <v>33</v>
      </c>
      <c r="K2811" t="s">
        <v>167</v>
      </c>
      <c r="L2811" t="s">
        <v>68</v>
      </c>
      <c r="M2811" t="s">
        <v>36</v>
      </c>
      <c r="N2811">
        <v>139</v>
      </c>
      <c r="O2811">
        <v>1726.41</v>
      </c>
      <c r="P2811">
        <v>0.23</v>
      </c>
      <c r="Q2811">
        <v>184777.66</v>
      </c>
      <c r="R2811">
        <v>103475.49</v>
      </c>
      <c r="S2811">
        <v>81302.17</v>
      </c>
      <c r="T2811">
        <v>16935.22</v>
      </c>
      <c r="U2811">
        <v>64366.95</v>
      </c>
      <c r="V2811">
        <v>0.23</v>
      </c>
      <c r="W2811">
        <v>49562.55</v>
      </c>
      <c r="X2811">
        <v>210374.92</v>
      </c>
      <c r="Y2811" t="s">
        <v>74</v>
      </c>
      <c r="Z2811" t="s">
        <v>57</v>
      </c>
      <c r="AA2811" t="s">
        <v>39</v>
      </c>
    </row>
    <row r="2812" spans="1:27" x14ac:dyDescent="0.25">
      <c r="A2812" t="s">
        <v>2954</v>
      </c>
      <c r="B2812" s="2">
        <v>45206</v>
      </c>
      <c r="C2812">
        <v>2023</v>
      </c>
      <c r="D2812" t="s">
        <v>113</v>
      </c>
      <c r="E2812" t="s">
        <v>114</v>
      </c>
      <c r="F2812">
        <v>10</v>
      </c>
      <c r="G2812" t="s">
        <v>43</v>
      </c>
      <c r="H2812" t="s">
        <v>31</v>
      </c>
      <c r="I2812" t="s">
        <v>65</v>
      </c>
      <c r="J2812" t="s">
        <v>66</v>
      </c>
      <c r="K2812" t="s">
        <v>236</v>
      </c>
      <c r="L2812" t="s">
        <v>73</v>
      </c>
      <c r="M2812" t="s">
        <v>47</v>
      </c>
      <c r="N2812">
        <v>67</v>
      </c>
      <c r="O2812">
        <v>158.29</v>
      </c>
      <c r="P2812">
        <v>0.24</v>
      </c>
      <c r="Q2812">
        <v>8060.13</v>
      </c>
      <c r="R2812">
        <v>3465.86</v>
      </c>
      <c r="S2812">
        <v>4594.2700000000004</v>
      </c>
      <c r="T2812">
        <v>505.68</v>
      </c>
      <c r="U2812">
        <v>4088.59</v>
      </c>
      <c r="V2812">
        <v>0.28999999999999998</v>
      </c>
      <c r="W2812">
        <v>2902.9</v>
      </c>
      <c r="X2812">
        <v>8035.46</v>
      </c>
      <c r="Y2812" t="s">
        <v>37</v>
      </c>
      <c r="Z2812" t="s">
        <v>38</v>
      </c>
      <c r="AA2812" t="s">
        <v>39</v>
      </c>
    </row>
    <row r="2813" spans="1:27" x14ac:dyDescent="0.25">
      <c r="A2813" t="s">
        <v>2955</v>
      </c>
      <c r="B2813" s="2">
        <v>44801</v>
      </c>
      <c r="C2813">
        <v>2022</v>
      </c>
      <c r="D2813" t="s">
        <v>28</v>
      </c>
      <c r="E2813" t="s">
        <v>81</v>
      </c>
      <c r="F2813">
        <v>8</v>
      </c>
      <c r="G2813" t="s">
        <v>43</v>
      </c>
      <c r="H2813" t="s">
        <v>31</v>
      </c>
      <c r="I2813" t="s">
        <v>45</v>
      </c>
      <c r="J2813" t="s">
        <v>33</v>
      </c>
      <c r="K2813" t="s">
        <v>110</v>
      </c>
      <c r="L2813" t="s">
        <v>73</v>
      </c>
      <c r="M2813" t="s">
        <v>36</v>
      </c>
      <c r="N2813">
        <v>187</v>
      </c>
      <c r="O2813">
        <v>817.44</v>
      </c>
      <c r="P2813">
        <v>0.12</v>
      </c>
      <c r="Q2813">
        <v>134517.93</v>
      </c>
      <c r="R2813">
        <v>55152.35</v>
      </c>
      <c r="S2813">
        <v>79365.58</v>
      </c>
      <c r="T2813">
        <v>21583.18</v>
      </c>
      <c r="U2813">
        <v>57782.400000000001</v>
      </c>
      <c r="V2813">
        <v>0.26</v>
      </c>
      <c r="W2813">
        <v>42758.98</v>
      </c>
      <c r="X2813">
        <v>117709.11</v>
      </c>
      <c r="Y2813" t="s">
        <v>37</v>
      </c>
      <c r="Z2813" t="s">
        <v>38</v>
      </c>
      <c r="AA2813" t="s">
        <v>39</v>
      </c>
    </row>
    <row r="2814" spans="1:27" x14ac:dyDescent="0.25">
      <c r="A2814" t="s">
        <v>2956</v>
      </c>
      <c r="B2814" s="2">
        <v>44668</v>
      </c>
      <c r="C2814">
        <v>2022</v>
      </c>
      <c r="D2814" t="s">
        <v>41</v>
      </c>
      <c r="E2814" t="s">
        <v>70</v>
      </c>
      <c r="F2814">
        <v>4</v>
      </c>
      <c r="G2814" t="s">
        <v>30</v>
      </c>
      <c r="H2814" t="s">
        <v>107</v>
      </c>
      <c r="I2814" t="s">
        <v>65</v>
      </c>
      <c r="J2814" t="s">
        <v>66</v>
      </c>
      <c r="K2814" t="s">
        <v>34</v>
      </c>
      <c r="L2814" t="s">
        <v>46</v>
      </c>
      <c r="M2814" t="s">
        <v>47</v>
      </c>
      <c r="N2814">
        <v>100</v>
      </c>
      <c r="O2814">
        <v>1278.6500000000001</v>
      </c>
      <c r="P2814">
        <v>0</v>
      </c>
      <c r="Q2814">
        <v>127865</v>
      </c>
      <c r="R2814">
        <v>42195.45</v>
      </c>
      <c r="S2814">
        <v>85669.55</v>
      </c>
      <c r="T2814">
        <v>11281.07</v>
      </c>
      <c r="U2814">
        <v>74388.479999999996</v>
      </c>
      <c r="V2814">
        <v>0.27</v>
      </c>
      <c r="W2814">
        <v>54303.59</v>
      </c>
      <c r="X2814">
        <v>131918.51999999999</v>
      </c>
      <c r="Y2814" t="s">
        <v>37</v>
      </c>
      <c r="Z2814" t="s">
        <v>38</v>
      </c>
      <c r="AA2814" t="s">
        <v>39</v>
      </c>
    </row>
    <row r="2815" spans="1:27" x14ac:dyDescent="0.25">
      <c r="A2815" t="s">
        <v>2957</v>
      </c>
      <c r="B2815" s="2">
        <v>44638</v>
      </c>
      <c r="C2815">
        <v>2022</v>
      </c>
      <c r="D2815" t="s">
        <v>49</v>
      </c>
      <c r="E2815" t="s">
        <v>106</v>
      </c>
      <c r="F2815">
        <v>3</v>
      </c>
      <c r="G2815" t="s">
        <v>30</v>
      </c>
      <c r="H2815" t="s">
        <v>107</v>
      </c>
      <c r="I2815" t="s">
        <v>52</v>
      </c>
      <c r="J2815" t="s">
        <v>53</v>
      </c>
      <c r="K2815" t="s">
        <v>223</v>
      </c>
      <c r="L2815" t="s">
        <v>159</v>
      </c>
      <c r="M2815" t="s">
        <v>79</v>
      </c>
      <c r="N2815">
        <v>6</v>
      </c>
      <c r="O2815">
        <v>621.13</v>
      </c>
      <c r="P2815">
        <v>0.1</v>
      </c>
      <c r="Q2815">
        <v>3354.1</v>
      </c>
      <c r="R2815">
        <v>2012.46</v>
      </c>
      <c r="S2815">
        <v>1341.64</v>
      </c>
      <c r="T2815">
        <v>294.45</v>
      </c>
      <c r="U2815">
        <v>1047.19</v>
      </c>
      <c r="V2815">
        <v>0.24</v>
      </c>
      <c r="W2815">
        <v>795.86</v>
      </c>
      <c r="X2815">
        <v>3198.11</v>
      </c>
      <c r="Y2815" t="s">
        <v>56</v>
      </c>
      <c r="Z2815" t="s">
        <v>75</v>
      </c>
      <c r="AA2815" t="s">
        <v>39</v>
      </c>
    </row>
    <row r="2816" spans="1:27" x14ac:dyDescent="0.25">
      <c r="A2816" t="s">
        <v>2958</v>
      </c>
      <c r="B2816" s="2">
        <v>45394</v>
      </c>
      <c r="C2816">
        <v>2024</v>
      </c>
      <c r="D2816" t="s">
        <v>41</v>
      </c>
      <c r="E2816" t="s">
        <v>70</v>
      </c>
      <c r="F2816">
        <v>4</v>
      </c>
      <c r="G2816" t="s">
        <v>43</v>
      </c>
      <c r="H2816" t="s">
        <v>107</v>
      </c>
      <c r="I2816" t="s">
        <v>65</v>
      </c>
      <c r="J2816" t="s">
        <v>66</v>
      </c>
      <c r="K2816" t="s">
        <v>34</v>
      </c>
      <c r="L2816" t="s">
        <v>140</v>
      </c>
      <c r="M2816" t="s">
        <v>47</v>
      </c>
      <c r="N2816">
        <v>5</v>
      </c>
      <c r="O2816">
        <v>600.01</v>
      </c>
      <c r="P2816">
        <v>0.22</v>
      </c>
      <c r="Q2816">
        <v>2340.04</v>
      </c>
      <c r="R2816">
        <v>1170.02</v>
      </c>
      <c r="S2816">
        <v>1170.02</v>
      </c>
      <c r="T2816">
        <v>166.83</v>
      </c>
      <c r="U2816">
        <v>1003.19</v>
      </c>
      <c r="V2816">
        <v>0.21</v>
      </c>
      <c r="W2816">
        <v>792.52</v>
      </c>
      <c r="X2816">
        <v>2352.25</v>
      </c>
      <c r="Y2816" t="s">
        <v>37</v>
      </c>
      <c r="Z2816" t="s">
        <v>38</v>
      </c>
      <c r="AA2816" t="s">
        <v>39</v>
      </c>
    </row>
    <row r="2817" spans="1:27" x14ac:dyDescent="0.25">
      <c r="A2817" t="s">
        <v>2959</v>
      </c>
      <c r="B2817" s="2">
        <v>45525</v>
      </c>
      <c r="C2817">
        <v>2024</v>
      </c>
      <c r="D2817" t="s">
        <v>28</v>
      </c>
      <c r="E2817" t="s">
        <v>81</v>
      </c>
      <c r="F2817">
        <v>8</v>
      </c>
      <c r="G2817" t="s">
        <v>85</v>
      </c>
      <c r="H2817" t="s">
        <v>31</v>
      </c>
      <c r="I2817" t="s">
        <v>92</v>
      </c>
      <c r="J2817" t="s">
        <v>53</v>
      </c>
      <c r="K2817" t="s">
        <v>213</v>
      </c>
      <c r="L2817" t="s">
        <v>159</v>
      </c>
      <c r="M2817" t="s">
        <v>60</v>
      </c>
      <c r="N2817">
        <v>155</v>
      </c>
      <c r="O2817">
        <v>696.23</v>
      </c>
      <c r="P2817">
        <v>0.02</v>
      </c>
      <c r="Q2817">
        <v>105757.34</v>
      </c>
      <c r="R2817">
        <v>68742.27</v>
      </c>
      <c r="S2817">
        <v>37015.07</v>
      </c>
      <c r="T2817">
        <v>7066.26</v>
      </c>
      <c r="U2817">
        <v>29948.81</v>
      </c>
      <c r="V2817">
        <v>0.26</v>
      </c>
      <c r="W2817">
        <v>22162.12</v>
      </c>
      <c r="X2817">
        <v>102956.5</v>
      </c>
      <c r="Y2817" t="s">
        <v>37</v>
      </c>
      <c r="Z2817" t="s">
        <v>38</v>
      </c>
      <c r="AA2817" t="s">
        <v>39</v>
      </c>
    </row>
    <row r="2818" spans="1:27" x14ac:dyDescent="0.25">
      <c r="A2818" t="s">
        <v>2960</v>
      </c>
      <c r="B2818" s="2">
        <v>45237</v>
      </c>
      <c r="C2818">
        <v>2023</v>
      </c>
      <c r="D2818" t="s">
        <v>113</v>
      </c>
      <c r="E2818" t="s">
        <v>117</v>
      </c>
      <c r="F2818">
        <v>11</v>
      </c>
      <c r="G2818" t="s">
        <v>30</v>
      </c>
      <c r="H2818" t="s">
        <v>107</v>
      </c>
      <c r="I2818" t="s">
        <v>45</v>
      </c>
      <c r="J2818" t="s">
        <v>33</v>
      </c>
      <c r="K2818" t="s">
        <v>115</v>
      </c>
      <c r="L2818" t="s">
        <v>159</v>
      </c>
      <c r="M2818" t="s">
        <v>60</v>
      </c>
      <c r="N2818">
        <v>155</v>
      </c>
      <c r="O2818">
        <v>93.87</v>
      </c>
      <c r="P2818">
        <v>0.06</v>
      </c>
      <c r="Q2818">
        <v>13676.86</v>
      </c>
      <c r="R2818">
        <v>5744.28</v>
      </c>
      <c r="S2818">
        <v>7932.58</v>
      </c>
      <c r="T2818">
        <v>728.02</v>
      </c>
      <c r="U2818">
        <v>7204.56</v>
      </c>
      <c r="V2818">
        <v>0.28000000000000003</v>
      </c>
      <c r="W2818">
        <v>5187.28</v>
      </c>
      <c r="X2818">
        <v>12854.24</v>
      </c>
      <c r="Y2818" t="s">
        <v>74</v>
      </c>
      <c r="Z2818" t="s">
        <v>57</v>
      </c>
      <c r="AA2818" t="s">
        <v>39</v>
      </c>
    </row>
    <row r="2819" spans="1:27" x14ac:dyDescent="0.25">
      <c r="A2819" t="s">
        <v>2961</v>
      </c>
      <c r="B2819" s="2">
        <v>45355</v>
      </c>
      <c r="C2819">
        <v>2024</v>
      </c>
      <c r="D2819" t="s">
        <v>49</v>
      </c>
      <c r="E2819" t="s">
        <v>106</v>
      </c>
      <c r="F2819">
        <v>3</v>
      </c>
      <c r="G2819" t="s">
        <v>51</v>
      </c>
      <c r="H2819" t="s">
        <v>71</v>
      </c>
      <c r="I2819" t="s">
        <v>135</v>
      </c>
      <c r="J2819" t="s">
        <v>66</v>
      </c>
      <c r="K2819" t="s">
        <v>181</v>
      </c>
      <c r="L2819" t="s">
        <v>159</v>
      </c>
      <c r="M2819" t="s">
        <v>79</v>
      </c>
      <c r="N2819">
        <v>49</v>
      </c>
      <c r="O2819">
        <v>1646.19</v>
      </c>
      <c r="P2819">
        <v>0.21</v>
      </c>
      <c r="Q2819">
        <v>63724.01</v>
      </c>
      <c r="R2819">
        <v>21666.16</v>
      </c>
      <c r="S2819">
        <v>42057.85</v>
      </c>
      <c r="T2819">
        <v>3567.3</v>
      </c>
      <c r="U2819">
        <v>38490.550000000003</v>
      </c>
      <c r="V2819">
        <v>0.3</v>
      </c>
      <c r="W2819">
        <v>26943.39</v>
      </c>
      <c r="X2819">
        <v>69790.92</v>
      </c>
      <c r="Y2819" t="s">
        <v>37</v>
      </c>
      <c r="Z2819" t="s">
        <v>75</v>
      </c>
      <c r="AA2819" t="s">
        <v>39</v>
      </c>
    </row>
    <row r="2820" spans="1:27" x14ac:dyDescent="0.25">
      <c r="A2820" t="s">
        <v>2962</v>
      </c>
      <c r="B2820" s="2">
        <v>44894</v>
      </c>
      <c r="C2820">
        <v>2022</v>
      </c>
      <c r="D2820" t="s">
        <v>113</v>
      </c>
      <c r="E2820" t="s">
        <v>117</v>
      </c>
      <c r="F2820">
        <v>11</v>
      </c>
      <c r="G2820" t="s">
        <v>51</v>
      </c>
      <c r="H2820" t="s">
        <v>31</v>
      </c>
      <c r="I2820" t="s">
        <v>135</v>
      </c>
      <c r="J2820" t="s">
        <v>66</v>
      </c>
      <c r="K2820" t="s">
        <v>54</v>
      </c>
      <c r="L2820" t="s">
        <v>111</v>
      </c>
      <c r="M2820" t="s">
        <v>60</v>
      </c>
      <c r="N2820">
        <v>93</v>
      </c>
      <c r="O2820">
        <v>649.21</v>
      </c>
      <c r="P2820">
        <v>0.09</v>
      </c>
      <c r="Q2820">
        <v>54942.64</v>
      </c>
      <c r="R2820">
        <v>24174.76</v>
      </c>
      <c r="S2820">
        <v>30767.88</v>
      </c>
      <c r="T2820">
        <v>4840.28</v>
      </c>
      <c r="U2820">
        <v>25927.599999999999</v>
      </c>
      <c r="V2820">
        <v>0.22</v>
      </c>
      <c r="W2820">
        <v>20223.53</v>
      </c>
      <c r="X2820">
        <v>52140.55</v>
      </c>
      <c r="Y2820" t="s">
        <v>56</v>
      </c>
      <c r="Z2820" t="s">
        <v>61</v>
      </c>
      <c r="AA2820" t="s">
        <v>39</v>
      </c>
    </row>
    <row r="2821" spans="1:27" x14ac:dyDescent="0.25">
      <c r="A2821" t="s">
        <v>2963</v>
      </c>
      <c r="B2821" s="2">
        <v>45028</v>
      </c>
      <c r="C2821">
        <v>2023</v>
      </c>
      <c r="D2821" t="s">
        <v>41</v>
      </c>
      <c r="E2821" t="s">
        <v>70</v>
      </c>
      <c r="F2821">
        <v>4</v>
      </c>
      <c r="G2821" t="s">
        <v>63</v>
      </c>
      <c r="H2821" t="s">
        <v>31</v>
      </c>
      <c r="I2821" t="s">
        <v>65</v>
      </c>
      <c r="J2821" t="s">
        <v>66</v>
      </c>
      <c r="K2821" t="s">
        <v>118</v>
      </c>
      <c r="L2821" t="s">
        <v>101</v>
      </c>
      <c r="M2821" t="s">
        <v>79</v>
      </c>
      <c r="N2821">
        <v>48</v>
      </c>
      <c r="O2821">
        <v>1041.55</v>
      </c>
      <c r="P2821">
        <v>0.19</v>
      </c>
      <c r="Q2821">
        <v>40495.46</v>
      </c>
      <c r="R2821">
        <v>24297.279999999999</v>
      </c>
      <c r="S2821">
        <v>16198.18</v>
      </c>
      <c r="T2821">
        <v>7225.46</v>
      </c>
      <c r="U2821">
        <v>8972.7199999999993</v>
      </c>
      <c r="V2821">
        <v>0.28000000000000003</v>
      </c>
      <c r="W2821">
        <v>6460.36</v>
      </c>
      <c r="X2821">
        <v>38274.269999999997</v>
      </c>
      <c r="Y2821" t="s">
        <v>37</v>
      </c>
      <c r="Z2821" t="s">
        <v>75</v>
      </c>
      <c r="AA2821" t="s">
        <v>39</v>
      </c>
    </row>
    <row r="2822" spans="1:27" x14ac:dyDescent="0.25">
      <c r="A2822" t="s">
        <v>2964</v>
      </c>
      <c r="B2822" s="2">
        <v>44883</v>
      </c>
      <c r="C2822">
        <v>2022</v>
      </c>
      <c r="D2822" t="s">
        <v>113</v>
      </c>
      <c r="E2822" t="s">
        <v>117</v>
      </c>
      <c r="F2822">
        <v>11</v>
      </c>
      <c r="G2822" t="s">
        <v>85</v>
      </c>
      <c r="H2822" t="s">
        <v>71</v>
      </c>
      <c r="I2822" t="s">
        <v>32</v>
      </c>
      <c r="J2822" t="s">
        <v>33</v>
      </c>
      <c r="K2822" t="s">
        <v>322</v>
      </c>
      <c r="L2822" t="s">
        <v>73</v>
      </c>
      <c r="M2822" t="s">
        <v>47</v>
      </c>
      <c r="N2822">
        <v>200</v>
      </c>
      <c r="O2822">
        <v>1177.6400000000001</v>
      </c>
      <c r="P2822">
        <v>0.19</v>
      </c>
      <c r="Q2822">
        <v>190777.68</v>
      </c>
      <c r="R2822">
        <v>78218.850000000006</v>
      </c>
      <c r="S2822">
        <v>112558.83</v>
      </c>
      <c r="T2822">
        <v>25984.73</v>
      </c>
      <c r="U2822">
        <v>86574.1</v>
      </c>
      <c r="V2822">
        <v>0.27</v>
      </c>
      <c r="W2822">
        <v>63199.09</v>
      </c>
      <c r="X2822">
        <v>227024.14</v>
      </c>
      <c r="Y2822" t="s">
        <v>56</v>
      </c>
      <c r="Z2822" t="s">
        <v>57</v>
      </c>
      <c r="AA2822" t="s">
        <v>39</v>
      </c>
    </row>
    <row r="2823" spans="1:27" x14ac:dyDescent="0.25">
      <c r="A2823" t="s">
        <v>2965</v>
      </c>
      <c r="B2823" s="2">
        <v>45195</v>
      </c>
      <c r="C2823">
        <v>2023</v>
      </c>
      <c r="D2823" t="s">
        <v>28</v>
      </c>
      <c r="E2823" t="s">
        <v>134</v>
      </c>
      <c r="F2823">
        <v>9</v>
      </c>
      <c r="G2823" t="s">
        <v>30</v>
      </c>
      <c r="H2823" t="s">
        <v>89</v>
      </c>
      <c r="I2823" t="s">
        <v>52</v>
      </c>
      <c r="J2823" t="s">
        <v>53</v>
      </c>
      <c r="K2823" t="s">
        <v>178</v>
      </c>
      <c r="L2823" t="s">
        <v>140</v>
      </c>
      <c r="M2823" t="s">
        <v>47</v>
      </c>
      <c r="N2823">
        <v>99</v>
      </c>
      <c r="O2823">
        <v>712.53</v>
      </c>
      <c r="P2823">
        <v>0.19</v>
      </c>
      <c r="Q2823">
        <v>57137.78</v>
      </c>
      <c r="R2823">
        <v>27997.51</v>
      </c>
      <c r="S2823">
        <v>29140.27</v>
      </c>
      <c r="T2823">
        <v>10545.12</v>
      </c>
      <c r="U2823">
        <v>18595.150000000001</v>
      </c>
      <c r="V2823">
        <v>0.21</v>
      </c>
      <c r="W2823">
        <v>14690.17</v>
      </c>
      <c r="X2823">
        <v>59773.120000000003</v>
      </c>
      <c r="Y2823" t="s">
        <v>56</v>
      </c>
      <c r="Z2823" t="s">
        <v>75</v>
      </c>
      <c r="AA2823" t="s">
        <v>39</v>
      </c>
    </row>
    <row r="2824" spans="1:27" x14ac:dyDescent="0.25">
      <c r="A2824" t="s">
        <v>2966</v>
      </c>
      <c r="B2824" s="2">
        <v>45538</v>
      </c>
      <c r="C2824">
        <v>2024</v>
      </c>
      <c r="D2824" t="s">
        <v>28</v>
      </c>
      <c r="E2824" t="s">
        <v>134</v>
      </c>
      <c r="F2824">
        <v>9</v>
      </c>
      <c r="G2824" t="s">
        <v>30</v>
      </c>
      <c r="H2824" t="s">
        <v>44</v>
      </c>
      <c r="I2824" t="s">
        <v>45</v>
      </c>
      <c r="J2824" t="s">
        <v>33</v>
      </c>
      <c r="K2824" t="s">
        <v>185</v>
      </c>
      <c r="L2824" t="s">
        <v>119</v>
      </c>
      <c r="M2824" t="s">
        <v>60</v>
      </c>
      <c r="N2824">
        <v>193</v>
      </c>
      <c r="O2824">
        <v>525.61</v>
      </c>
      <c r="P2824">
        <v>0.1</v>
      </c>
      <c r="Q2824">
        <v>91298.46</v>
      </c>
      <c r="R2824">
        <v>47475.199999999997</v>
      </c>
      <c r="S2824">
        <v>43823.26</v>
      </c>
      <c r="T2824">
        <v>15596.67</v>
      </c>
      <c r="U2824">
        <v>28226.59</v>
      </c>
      <c r="V2824">
        <v>0.23</v>
      </c>
      <c r="W2824">
        <v>21734.47</v>
      </c>
      <c r="X2824">
        <v>107169.02</v>
      </c>
      <c r="Y2824" t="s">
        <v>74</v>
      </c>
      <c r="Z2824" t="s">
        <v>38</v>
      </c>
      <c r="AA2824" t="s">
        <v>39</v>
      </c>
    </row>
    <row r="2825" spans="1:27" x14ac:dyDescent="0.25">
      <c r="A2825" t="s">
        <v>2967</v>
      </c>
      <c r="B2825" s="2">
        <v>44865</v>
      </c>
      <c r="C2825">
        <v>2022</v>
      </c>
      <c r="D2825" t="s">
        <v>113</v>
      </c>
      <c r="E2825" t="s">
        <v>114</v>
      </c>
      <c r="F2825">
        <v>10</v>
      </c>
      <c r="G2825" t="s">
        <v>43</v>
      </c>
      <c r="H2825" t="s">
        <v>107</v>
      </c>
      <c r="I2825" t="s">
        <v>65</v>
      </c>
      <c r="J2825" t="s">
        <v>66</v>
      </c>
      <c r="K2825" t="s">
        <v>130</v>
      </c>
      <c r="L2825" t="s">
        <v>111</v>
      </c>
      <c r="M2825" t="s">
        <v>60</v>
      </c>
      <c r="N2825">
        <v>90</v>
      </c>
      <c r="O2825">
        <v>267.45</v>
      </c>
      <c r="P2825">
        <v>0.02</v>
      </c>
      <c r="Q2825">
        <v>23589.09</v>
      </c>
      <c r="R2825">
        <v>11558.65</v>
      </c>
      <c r="S2825">
        <v>12030.44</v>
      </c>
      <c r="T2825">
        <v>1613.33</v>
      </c>
      <c r="U2825">
        <v>10417.11</v>
      </c>
      <c r="V2825">
        <v>0.2</v>
      </c>
      <c r="W2825">
        <v>8333.69</v>
      </c>
      <c r="X2825">
        <v>22582.17</v>
      </c>
      <c r="Y2825" t="s">
        <v>74</v>
      </c>
      <c r="Z2825" t="s">
        <v>75</v>
      </c>
      <c r="AA2825" t="s">
        <v>39</v>
      </c>
    </row>
    <row r="2826" spans="1:27" x14ac:dyDescent="0.25">
      <c r="A2826" t="s">
        <v>2968</v>
      </c>
      <c r="B2826" s="2">
        <v>45381</v>
      </c>
      <c r="C2826">
        <v>2024</v>
      </c>
      <c r="D2826" t="s">
        <v>49</v>
      </c>
      <c r="E2826" t="s">
        <v>106</v>
      </c>
      <c r="F2826">
        <v>3</v>
      </c>
      <c r="G2826" t="s">
        <v>51</v>
      </c>
      <c r="H2826" t="s">
        <v>44</v>
      </c>
      <c r="I2826" t="s">
        <v>135</v>
      </c>
      <c r="J2826" t="s">
        <v>66</v>
      </c>
      <c r="K2826" t="s">
        <v>67</v>
      </c>
      <c r="L2826" t="s">
        <v>137</v>
      </c>
      <c r="M2826" t="s">
        <v>47</v>
      </c>
      <c r="N2826">
        <v>193</v>
      </c>
      <c r="O2826">
        <v>161.87</v>
      </c>
      <c r="P2826">
        <v>0.15</v>
      </c>
      <c r="Q2826">
        <v>26554.77</v>
      </c>
      <c r="R2826">
        <v>13542.93</v>
      </c>
      <c r="S2826">
        <v>13011.84</v>
      </c>
      <c r="T2826">
        <v>3723.2</v>
      </c>
      <c r="U2826">
        <v>9288.64</v>
      </c>
      <c r="V2826">
        <v>0.28999999999999998</v>
      </c>
      <c r="W2826">
        <v>6594.93</v>
      </c>
      <c r="X2826">
        <v>23744.29</v>
      </c>
      <c r="Y2826" t="s">
        <v>56</v>
      </c>
      <c r="Z2826" t="s">
        <v>61</v>
      </c>
      <c r="AA2826" t="s">
        <v>39</v>
      </c>
    </row>
    <row r="2827" spans="1:27" x14ac:dyDescent="0.25">
      <c r="A2827" t="s">
        <v>2969</v>
      </c>
      <c r="B2827" s="2">
        <v>45578</v>
      </c>
      <c r="C2827">
        <v>2024</v>
      </c>
      <c r="D2827" t="s">
        <v>113</v>
      </c>
      <c r="E2827" t="s">
        <v>114</v>
      </c>
      <c r="F2827">
        <v>10</v>
      </c>
      <c r="G2827" t="s">
        <v>51</v>
      </c>
      <c r="H2827" t="s">
        <v>129</v>
      </c>
      <c r="I2827" t="s">
        <v>52</v>
      </c>
      <c r="J2827" t="s">
        <v>53</v>
      </c>
      <c r="K2827" t="s">
        <v>198</v>
      </c>
      <c r="L2827" t="s">
        <v>101</v>
      </c>
      <c r="M2827" t="s">
        <v>47</v>
      </c>
      <c r="N2827">
        <v>4</v>
      </c>
      <c r="O2827">
        <v>1085.3499999999999</v>
      </c>
      <c r="P2827">
        <v>0.09</v>
      </c>
      <c r="Q2827">
        <v>3950.67</v>
      </c>
      <c r="R2827">
        <v>2212.38</v>
      </c>
      <c r="S2827">
        <v>1738.29</v>
      </c>
      <c r="T2827">
        <v>462.72</v>
      </c>
      <c r="U2827">
        <v>1275.57</v>
      </c>
      <c r="V2827">
        <v>0.25</v>
      </c>
      <c r="W2827">
        <v>956.68</v>
      </c>
      <c r="X2827">
        <v>4527.47</v>
      </c>
      <c r="Y2827" t="s">
        <v>74</v>
      </c>
      <c r="Z2827" t="s">
        <v>61</v>
      </c>
      <c r="AA2827" t="s">
        <v>39</v>
      </c>
    </row>
    <row r="2828" spans="1:27" x14ac:dyDescent="0.25">
      <c r="A2828" t="s">
        <v>2970</v>
      </c>
      <c r="B2828" s="2">
        <v>45413</v>
      </c>
      <c r="C2828">
        <v>2024</v>
      </c>
      <c r="D2828" t="s">
        <v>41</v>
      </c>
      <c r="E2828" t="s">
        <v>42</v>
      </c>
      <c r="F2828">
        <v>5</v>
      </c>
      <c r="G2828" t="s">
        <v>85</v>
      </c>
      <c r="H2828" t="s">
        <v>44</v>
      </c>
      <c r="I2828" t="s">
        <v>32</v>
      </c>
      <c r="J2828" t="s">
        <v>33</v>
      </c>
      <c r="K2828" t="s">
        <v>95</v>
      </c>
      <c r="L2828" t="s">
        <v>59</v>
      </c>
      <c r="M2828" t="s">
        <v>36</v>
      </c>
      <c r="N2828">
        <v>125</v>
      </c>
      <c r="O2828">
        <v>140.5</v>
      </c>
      <c r="P2828">
        <v>0.08</v>
      </c>
      <c r="Q2828">
        <v>16157.5</v>
      </c>
      <c r="R2828">
        <v>6463</v>
      </c>
      <c r="S2828">
        <v>9694.5</v>
      </c>
      <c r="T2828">
        <v>1887.19</v>
      </c>
      <c r="U2828">
        <v>7807.31</v>
      </c>
      <c r="V2828">
        <v>0.3</v>
      </c>
      <c r="W2828">
        <v>5465.12</v>
      </c>
      <c r="X2828">
        <v>15743.92</v>
      </c>
      <c r="Y2828" t="s">
        <v>74</v>
      </c>
      <c r="Z2828" t="s">
        <v>75</v>
      </c>
      <c r="AA2828" t="s">
        <v>39</v>
      </c>
    </row>
    <row r="2829" spans="1:27" x14ac:dyDescent="0.25">
      <c r="A2829" t="s">
        <v>2971</v>
      </c>
      <c r="B2829" s="2">
        <v>44599</v>
      </c>
      <c r="C2829">
        <v>2022</v>
      </c>
      <c r="D2829" t="s">
        <v>49</v>
      </c>
      <c r="E2829" t="s">
        <v>88</v>
      </c>
      <c r="F2829">
        <v>2</v>
      </c>
      <c r="G2829" t="s">
        <v>43</v>
      </c>
      <c r="H2829" t="s">
        <v>107</v>
      </c>
      <c r="I2829" t="s">
        <v>52</v>
      </c>
      <c r="J2829" t="s">
        <v>53</v>
      </c>
      <c r="K2829" t="s">
        <v>153</v>
      </c>
      <c r="L2829" t="s">
        <v>122</v>
      </c>
      <c r="M2829" t="s">
        <v>47</v>
      </c>
      <c r="N2829">
        <v>179</v>
      </c>
      <c r="O2829">
        <v>216.83</v>
      </c>
      <c r="P2829">
        <v>0.09</v>
      </c>
      <c r="Q2829">
        <v>35319.440000000002</v>
      </c>
      <c r="R2829">
        <v>14127.78</v>
      </c>
      <c r="S2829">
        <v>21191.66</v>
      </c>
      <c r="T2829">
        <v>5038.51</v>
      </c>
      <c r="U2829">
        <v>16153.15</v>
      </c>
      <c r="V2829">
        <v>0.18</v>
      </c>
      <c r="W2829">
        <v>13245.58</v>
      </c>
      <c r="X2829">
        <v>35686.83</v>
      </c>
      <c r="Y2829" t="s">
        <v>37</v>
      </c>
      <c r="Z2829" t="s">
        <v>61</v>
      </c>
      <c r="AA2829" t="s">
        <v>39</v>
      </c>
    </row>
    <row r="2830" spans="1:27" x14ac:dyDescent="0.25">
      <c r="A2830" t="s">
        <v>2972</v>
      </c>
      <c r="B2830" s="2">
        <v>45005</v>
      </c>
      <c r="C2830">
        <v>2023</v>
      </c>
      <c r="D2830" t="s">
        <v>49</v>
      </c>
      <c r="E2830" t="s">
        <v>106</v>
      </c>
      <c r="F2830">
        <v>3</v>
      </c>
      <c r="G2830" t="s">
        <v>51</v>
      </c>
      <c r="H2830" t="s">
        <v>44</v>
      </c>
      <c r="I2830" t="s">
        <v>65</v>
      </c>
      <c r="J2830" t="s">
        <v>66</v>
      </c>
      <c r="K2830" t="s">
        <v>86</v>
      </c>
      <c r="L2830" t="s">
        <v>46</v>
      </c>
      <c r="M2830" t="s">
        <v>60</v>
      </c>
      <c r="N2830">
        <v>126</v>
      </c>
      <c r="O2830">
        <v>553.76</v>
      </c>
      <c r="P2830">
        <v>0.23</v>
      </c>
      <c r="Q2830">
        <v>53725.8</v>
      </c>
      <c r="R2830">
        <v>33847.25</v>
      </c>
      <c r="S2830">
        <v>19878.55</v>
      </c>
      <c r="T2830">
        <v>7115.24</v>
      </c>
      <c r="U2830">
        <v>12763.31</v>
      </c>
      <c r="V2830">
        <v>0.22</v>
      </c>
      <c r="W2830">
        <v>9955.3799999999992</v>
      </c>
      <c r="X2830">
        <v>53007.58</v>
      </c>
      <c r="Y2830" t="s">
        <v>74</v>
      </c>
      <c r="Z2830" t="s">
        <v>61</v>
      </c>
      <c r="AA2830" t="s">
        <v>39</v>
      </c>
    </row>
    <row r="2831" spans="1:27" x14ac:dyDescent="0.25">
      <c r="A2831" t="s">
        <v>2973</v>
      </c>
      <c r="B2831" s="2">
        <v>45118</v>
      </c>
      <c r="C2831">
        <v>2023</v>
      </c>
      <c r="D2831" t="s">
        <v>28</v>
      </c>
      <c r="E2831" t="s">
        <v>29</v>
      </c>
      <c r="F2831">
        <v>7</v>
      </c>
      <c r="G2831" t="s">
        <v>63</v>
      </c>
      <c r="H2831" t="s">
        <v>44</v>
      </c>
      <c r="I2831" t="s">
        <v>92</v>
      </c>
      <c r="J2831" t="s">
        <v>53</v>
      </c>
      <c r="K2831" t="s">
        <v>121</v>
      </c>
      <c r="L2831" t="s">
        <v>159</v>
      </c>
      <c r="M2831" t="s">
        <v>36</v>
      </c>
      <c r="N2831">
        <v>48</v>
      </c>
      <c r="O2831">
        <v>56.29</v>
      </c>
      <c r="P2831">
        <v>0.23</v>
      </c>
      <c r="Q2831">
        <v>2080.48</v>
      </c>
      <c r="R2831">
        <v>873.8</v>
      </c>
      <c r="S2831">
        <v>1206.68</v>
      </c>
      <c r="T2831">
        <v>416</v>
      </c>
      <c r="U2831">
        <v>790.68</v>
      </c>
      <c r="V2831">
        <v>0.28999999999999998</v>
      </c>
      <c r="W2831">
        <v>561.38</v>
      </c>
      <c r="X2831">
        <v>2267.8000000000002</v>
      </c>
      <c r="Y2831" t="s">
        <v>37</v>
      </c>
      <c r="Z2831" t="s">
        <v>75</v>
      </c>
      <c r="AA2831" t="s">
        <v>39</v>
      </c>
    </row>
    <row r="2832" spans="1:27" x14ac:dyDescent="0.25">
      <c r="A2832" t="s">
        <v>2974</v>
      </c>
      <c r="B2832" s="2">
        <v>45643</v>
      </c>
      <c r="C2832">
        <v>2024</v>
      </c>
      <c r="D2832" t="s">
        <v>113</v>
      </c>
      <c r="E2832" t="s">
        <v>156</v>
      </c>
      <c r="F2832">
        <v>12</v>
      </c>
      <c r="G2832" t="s">
        <v>51</v>
      </c>
      <c r="H2832" t="s">
        <v>64</v>
      </c>
      <c r="I2832" t="s">
        <v>32</v>
      </c>
      <c r="J2832" t="s">
        <v>33</v>
      </c>
      <c r="K2832" t="s">
        <v>103</v>
      </c>
      <c r="L2832" t="s">
        <v>68</v>
      </c>
      <c r="M2832" t="s">
        <v>36</v>
      </c>
      <c r="N2832">
        <v>161</v>
      </c>
      <c r="O2832">
        <v>1428.21</v>
      </c>
      <c r="P2832">
        <v>0.19</v>
      </c>
      <c r="Q2832">
        <v>186252.87</v>
      </c>
      <c r="R2832">
        <v>87538.85</v>
      </c>
      <c r="S2832">
        <v>98714.02</v>
      </c>
      <c r="T2832">
        <v>25287.119999999999</v>
      </c>
      <c r="U2832">
        <v>73426.899999999994</v>
      </c>
      <c r="V2832">
        <v>0.26</v>
      </c>
      <c r="W2832">
        <v>54335.91</v>
      </c>
      <c r="X2832">
        <v>220032.61</v>
      </c>
      <c r="Y2832" t="s">
        <v>56</v>
      </c>
      <c r="Z2832" t="s">
        <v>57</v>
      </c>
      <c r="AA2832" t="s">
        <v>39</v>
      </c>
    </row>
    <row r="2833" spans="1:27" x14ac:dyDescent="0.25">
      <c r="A2833" t="s">
        <v>2975</v>
      </c>
      <c r="B2833" s="2">
        <v>45387</v>
      </c>
      <c r="C2833">
        <v>2024</v>
      </c>
      <c r="D2833" t="s">
        <v>41</v>
      </c>
      <c r="E2833" t="s">
        <v>70</v>
      </c>
      <c r="F2833">
        <v>4</v>
      </c>
      <c r="G2833" t="s">
        <v>51</v>
      </c>
      <c r="H2833" t="s">
        <v>71</v>
      </c>
      <c r="I2833" t="s">
        <v>92</v>
      </c>
      <c r="J2833" t="s">
        <v>53</v>
      </c>
      <c r="K2833" t="s">
        <v>126</v>
      </c>
      <c r="L2833" t="s">
        <v>159</v>
      </c>
      <c r="M2833" t="s">
        <v>60</v>
      </c>
      <c r="N2833">
        <v>6</v>
      </c>
      <c r="O2833">
        <v>507.77</v>
      </c>
      <c r="P2833">
        <v>0.23</v>
      </c>
      <c r="Q2833">
        <v>2345.9</v>
      </c>
      <c r="R2833">
        <v>1360.62</v>
      </c>
      <c r="S2833">
        <v>985.28</v>
      </c>
      <c r="T2833">
        <v>307.42</v>
      </c>
      <c r="U2833">
        <v>677.86</v>
      </c>
      <c r="V2833">
        <v>0.27</v>
      </c>
      <c r="W2833">
        <v>494.84</v>
      </c>
      <c r="X2833">
        <v>2351.33</v>
      </c>
      <c r="Y2833" t="s">
        <v>37</v>
      </c>
      <c r="Z2833" t="s">
        <v>57</v>
      </c>
      <c r="AA2833" t="s">
        <v>39</v>
      </c>
    </row>
    <row r="2834" spans="1:27" x14ac:dyDescent="0.25">
      <c r="A2834" t="s">
        <v>2976</v>
      </c>
      <c r="B2834" s="2">
        <v>45146</v>
      </c>
      <c r="C2834">
        <v>2023</v>
      </c>
      <c r="D2834" t="s">
        <v>28</v>
      </c>
      <c r="E2834" t="s">
        <v>81</v>
      </c>
      <c r="F2834">
        <v>8</v>
      </c>
      <c r="G2834" t="s">
        <v>43</v>
      </c>
      <c r="H2834" t="s">
        <v>44</v>
      </c>
      <c r="I2834" t="s">
        <v>45</v>
      </c>
      <c r="J2834" t="s">
        <v>33</v>
      </c>
      <c r="K2834" t="s">
        <v>213</v>
      </c>
      <c r="L2834" t="s">
        <v>137</v>
      </c>
      <c r="M2834" t="s">
        <v>47</v>
      </c>
      <c r="N2834">
        <v>51</v>
      </c>
      <c r="O2834">
        <v>1399.33</v>
      </c>
      <c r="P2834">
        <v>0.01</v>
      </c>
      <c r="Q2834">
        <v>70652.17</v>
      </c>
      <c r="R2834">
        <v>45217.39</v>
      </c>
      <c r="S2834">
        <v>25434.78</v>
      </c>
      <c r="T2834">
        <v>9924.76</v>
      </c>
      <c r="U2834">
        <v>15510.02</v>
      </c>
      <c r="V2834">
        <v>0.23</v>
      </c>
      <c r="W2834">
        <v>11942.72</v>
      </c>
      <c r="X2834">
        <v>65591.850000000006</v>
      </c>
      <c r="Y2834" t="s">
        <v>74</v>
      </c>
      <c r="Z2834" t="s">
        <v>75</v>
      </c>
      <c r="AA2834" t="s">
        <v>39</v>
      </c>
    </row>
    <row r="2835" spans="1:27" x14ac:dyDescent="0.25">
      <c r="A2835" t="s">
        <v>2977</v>
      </c>
      <c r="B2835" s="2">
        <v>44847</v>
      </c>
      <c r="C2835">
        <v>2022</v>
      </c>
      <c r="D2835" t="s">
        <v>113</v>
      </c>
      <c r="E2835" t="s">
        <v>114</v>
      </c>
      <c r="F2835">
        <v>10</v>
      </c>
      <c r="G2835" t="s">
        <v>85</v>
      </c>
      <c r="H2835" t="s">
        <v>107</v>
      </c>
      <c r="I2835" t="s">
        <v>32</v>
      </c>
      <c r="J2835" t="s">
        <v>33</v>
      </c>
      <c r="K2835" t="s">
        <v>54</v>
      </c>
      <c r="L2835" t="s">
        <v>96</v>
      </c>
      <c r="M2835" t="s">
        <v>60</v>
      </c>
      <c r="N2835">
        <v>72</v>
      </c>
      <c r="O2835">
        <v>1007.4</v>
      </c>
      <c r="P2835">
        <v>0.11</v>
      </c>
      <c r="R2835">
        <v>25821.68</v>
      </c>
      <c r="S2835">
        <v>38732.51</v>
      </c>
      <c r="T2835">
        <v>12862.19</v>
      </c>
      <c r="U2835">
        <v>25870.32</v>
      </c>
      <c r="V2835">
        <v>0.25</v>
      </c>
      <c r="W2835">
        <v>19402.740000000002</v>
      </c>
      <c r="X2835">
        <v>68019.44</v>
      </c>
      <c r="Y2835" t="s">
        <v>37</v>
      </c>
      <c r="Z2835" t="s">
        <v>75</v>
      </c>
      <c r="AA2835" t="s">
        <v>39</v>
      </c>
    </row>
    <row r="2836" spans="1:27" x14ac:dyDescent="0.25">
      <c r="A2836" t="s">
        <v>2978</v>
      </c>
      <c r="B2836" s="2">
        <v>44922</v>
      </c>
      <c r="C2836">
        <v>2022</v>
      </c>
      <c r="D2836" t="s">
        <v>113</v>
      </c>
      <c r="E2836" t="s">
        <v>156</v>
      </c>
      <c r="F2836">
        <v>12</v>
      </c>
      <c r="G2836" t="s">
        <v>63</v>
      </c>
      <c r="H2836" t="s">
        <v>89</v>
      </c>
      <c r="I2836" t="s">
        <v>92</v>
      </c>
      <c r="J2836" t="s">
        <v>53</v>
      </c>
      <c r="K2836" t="s">
        <v>100</v>
      </c>
      <c r="L2836" t="s">
        <v>68</v>
      </c>
      <c r="M2836" t="s">
        <v>79</v>
      </c>
      <c r="N2836">
        <v>89</v>
      </c>
      <c r="O2836">
        <v>120.35</v>
      </c>
      <c r="P2836">
        <v>0.1</v>
      </c>
      <c r="Q2836">
        <v>9640.0300000000007</v>
      </c>
      <c r="R2836">
        <v>3181.21</v>
      </c>
      <c r="S2836">
        <v>6458.82</v>
      </c>
      <c r="T2836">
        <v>1099.58</v>
      </c>
      <c r="U2836">
        <v>5359.24</v>
      </c>
      <c r="V2836">
        <v>0.24</v>
      </c>
      <c r="W2836">
        <v>4073.02</v>
      </c>
      <c r="X2836">
        <v>8896.36</v>
      </c>
      <c r="Y2836" t="s">
        <v>74</v>
      </c>
      <c r="Z2836" t="s">
        <v>38</v>
      </c>
      <c r="AA2836" t="s">
        <v>39</v>
      </c>
    </row>
    <row r="2837" spans="1:27" x14ac:dyDescent="0.25">
      <c r="A2837" t="s">
        <v>2979</v>
      </c>
      <c r="B2837" s="2">
        <v>44964</v>
      </c>
      <c r="C2837">
        <v>2023</v>
      </c>
      <c r="D2837" t="s">
        <v>49</v>
      </c>
      <c r="E2837" t="s">
        <v>88</v>
      </c>
      <c r="F2837">
        <v>2</v>
      </c>
      <c r="G2837" t="s">
        <v>85</v>
      </c>
      <c r="H2837" t="s">
        <v>31</v>
      </c>
      <c r="I2837" t="s">
        <v>52</v>
      </c>
      <c r="J2837" t="s">
        <v>53</v>
      </c>
      <c r="K2837" t="s">
        <v>142</v>
      </c>
      <c r="L2837" t="s">
        <v>68</v>
      </c>
      <c r="M2837" t="s">
        <v>47</v>
      </c>
      <c r="N2837">
        <v>56</v>
      </c>
      <c r="O2837">
        <v>1520.72</v>
      </c>
      <c r="P2837">
        <v>0.19</v>
      </c>
      <c r="Q2837">
        <v>68979.86</v>
      </c>
      <c r="R2837">
        <v>40698.120000000003</v>
      </c>
      <c r="S2837">
        <v>28281.74</v>
      </c>
      <c r="T2837">
        <v>9445.25</v>
      </c>
      <c r="U2837">
        <v>18836.490000000002</v>
      </c>
      <c r="V2837">
        <v>0.2</v>
      </c>
      <c r="W2837">
        <v>15069.19</v>
      </c>
      <c r="X2837">
        <v>64226.76</v>
      </c>
      <c r="Y2837" t="s">
        <v>74</v>
      </c>
      <c r="Z2837" t="s">
        <v>61</v>
      </c>
      <c r="AA2837" t="s">
        <v>39</v>
      </c>
    </row>
    <row r="2838" spans="1:27" x14ac:dyDescent="0.25">
      <c r="A2838" t="s">
        <v>2980</v>
      </c>
      <c r="B2838" s="2">
        <v>44762</v>
      </c>
      <c r="C2838">
        <v>2022</v>
      </c>
      <c r="D2838" t="s">
        <v>28</v>
      </c>
      <c r="E2838" t="s">
        <v>29</v>
      </c>
      <c r="F2838">
        <v>7</v>
      </c>
      <c r="G2838" t="s">
        <v>85</v>
      </c>
      <c r="H2838" t="s">
        <v>107</v>
      </c>
      <c r="I2838" t="s">
        <v>65</v>
      </c>
      <c r="J2838" t="s">
        <v>66</v>
      </c>
      <c r="K2838" t="s">
        <v>153</v>
      </c>
      <c r="L2838" t="s">
        <v>55</v>
      </c>
      <c r="M2838" t="s">
        <v>36</v>
      </c>
      <c r="N2838">
        <v>142</v>
      </c>
      <c r="O2838">
        <v>57.37</v>
      </c>
      <c r="P2838">
        <v>0.17</v>
      </c>
      <c r="Q2838">
        <v>6761.63</v>
      </c>
      <c r="R2838">
        <v>3651.28</v>
      </c>
      <c r="S2838">
        <v>3110.35</v>
      </c>
      <c r="T2838">
        <v>985.89</v>
      </c>
      <c r="U2838">
        <v>2124.46</v>
      </c>
      <c r="V2838">
        <v>0.28999999999999998</v>
      </c>
      <c r="W2838">
        <v>1508.37</v>
      </c>
      <c r="X2838">
        <v>7273.5</v>
      </c>
      <c r="Y2838" t="s">
        <v>37</v>
      </c>
      <c r="Z2838" t="s">
        <v>57</v>
      </c>
      <c r="AA2838" t="s">
        <v>39</v>
      </c>
    </row>
    <row r="2839" spans="1:27" x14ac:dyDescent="0.25">
      <c r="A2839" t="s">
        <v>2981</v>
      </c>
      <c r="B2839" s="2">
        <v>45068</v>
      </c>
      <c r="C2839">
        <v>2023</v>
      </c>
      <c r="D2839" t="s">
        <v>41</v>
      </c>
      <c r="E2839" t="s">
        <v>42</v>
      </c>
      <c r="F2839">
        <v>5</v>
      </c>
      <c r="G2839" t="s">
        <v>63</v>
      </c>
      <c r="H2839" t="s">
        <v>31</v>
      </c>
      <c r="I2839" t="s">
        <v>135</v>
      </c>
      <c r="J2839" t="s">
        <v>66</v>
      </c>
      <c r="K2839" t="s">
        <v>185</v>
      </c>
      <c r="L2839" t="s">
        <v>137</v>
      </c>
      <c r="M2839" t="s">
        <v>47</v>
      </c>
      <c r="N2839">
        <v>18</v>
      </c>
      <c r="O2839">
        <v>1982.29</v>
      </c>
      <c r="P2839">
        <v>0.14000000000000001</v>
      </c>
      <c r="Q2839">
        <v>30685.85</v>
      </c>
      <c r="R2839">
        <v>15036.07</v>
      </c>
      <c r="S2839">
        <v>15649.78</v>
      </c>
      <c r="T2839">
        <v>6107.24</v>
      </c>
      <c r="U2839">
        <v>9542.5400000000009</v>
      </c>
      <c r="V2839">
        <v>0.28999999999999998</v>
      </c>
      <c r="W2839">
        <v>6775.2</v>
      </c>
      <c r="X2839">
        <v>32420.93</v>
      </c>
      <c r="Y2839" t="s">
        <v>37</v>
      </c>
      <c r="Z2839" t="s">
        <v>38</v>
      </c>
      <c r="AA2839" t="s">
        <v>39</v>
      </c>
    </row>
    <row r="2840" spans="1:27" x14ac:dyDescent="0.25">
      <c r="A2840" t="s">
        <v>2982</v>
      </c>
      <c r="B2840" s="2">
        <v>44948</v>
      </c>
      <c r="C2840">
        <v>2023</v>
      </c>
      <c r="D2840" t="s">
        <v>49</v>
      </c>
      <c r="E2840" t="s">
        <v>50</v>
      </c>
      <c r="F2840">
        <v>1</v>
      </c>
      <c r="G2840" t="s">
        <v>43</v>
      </c>
      <c r="H2840" t="s">
        <v>31</v>
      </c>
      <c r="I2840" t="s">
        <v>32</v>
      </c>
      <c r="J2840" t="s">
        <v>33</v>
      </c>
      <c r="K2840" t="s">
        <v>54</v>
      </c>
      <c r="L2840" t="s">
        <v>137</v>
      </c>
      <c r="M2840" t="s">
        <v>60</v>
      </c>
      <c r="N2840">
        <v>60</v>
      </c>
      <c r="O2840">
        <v>1147.6199999999999</v>
      </c>
      <c r="P2840">
        <v>0.23</v>
      </c>
      <c r="Q2840">
        <v>53020.04</v>
      </c>
      <c r="R2840">
        <v>33932.83</v>
      </c>
      <c r="S2840">
        <v>19087.21</v>
      </c>
      <c r="T2840">
        <v>10546.58</v>
      </c>
      <c r="U2840">
        <v>8540.6299999999992</v>
      </c>
      <c r="V2840">
        <v>0.25</v>
      </c>
      <c r="W2840">
        <v>6405.47</v>
      </c>
      <c r="X2840">
        <v>57060.5</v>
      </c>
      <c r="Y2840" t="s">
        <v>37</v>
      </c>
      <c r="Z2840" t="s">
        <v>61</v>
      </c>
      <c r="AA2840" t="s">
        <v>39</v>
      </c>
    </row>
    <row r="2841" spans="1:27" x14ac:dyDescent="0.25">
      <c r="A2841" t="s">
        <v>2983</v>
      </c>
      <c r="B2841" s="2">
        <v>44948</v>
      </c>
      <c r="C2841">
        <v>2023</v>
      </c>
      <c r="D2841" t="s">
        <v>49</v>
      </c>
      <c r="E2841" t="s">
        <v>50</v>
      </c>
      <c r="F2841">
        <v>1</v>
      </c>
      <c r="G2841" t="s">
        <v>85</v>
      </c>
      <c r="H2841" t="s">
        <v>107</v>
      </c>
      <c r="I2841" t="s">
        <v>92</v>
      </c>
      <c r="J2841" t="s">
        <v>53</v>
      </c>
      <c r="K2841" t="s">
        <v>233</v>
      </c>
      <c r="L2841" t="s">
        <v>73</v>
      </c>
      <c r="M2841" t="s">
        <v>79</v>
      </c>
      <c r="N2841">
        <v>143</v>
      </c>
      <c r="O2841">
        <v>1367.55</v>
      </c>
      <c r="P2841">
        <v>0.18</v>
      </c>
      <c r="Q2841">
        <v>160358.91</v>
      </c>
      <c r="R2841">
        <v>68954.33</v>
      </c>
      <c r="S2841">
        <v>91404.58</v>
      </c>
      <c r="T2841">
        <v>28747.02</v>
      </c>
      <c r="U2841">
        <v>62657.56</v>
      </c>
      <c r="V2841">
        <v>0.27</v>
      </c>
      <c r="W2841">
        <v>45740.02</v>
      </c>
      <c r="X2841">
        <v>166046.1</v>
      </c>
      <c r="Y2841" t="s">
        <v>37</v>
      </c>
      <c r="Z2841" t="s">
        <v>75</v>
      </c>
      <c r="AA2841" t="s">
        <v>39</v>
      </c>
    </row>
    <row r="2842" spans="1:27" x14ac:dyDescent="0.25">
      <c r="A2842" t="s">
        <v>2984</v>
      </c>
      <c r="B2842" s="2">
        <v>45543</v>
      </c>
      <c r="C2842">
        <v>2024</v>
      </c>
      <c r="D2842" t="s">
        <v>28</v>
      </c>
      <c r="E2842" t="s">
        <v>134</v>
      </c>
      <c r="F2842">
        <v>9</v>
      </c>
      <c r="G2842" t="s">
        <v>51</v>
      </c>
      <c r="H2842" t="s">
        <v>44</v>
      </c>
      <c r="I2842" t="s">
        <v>92</v>
      </c>
      <c r="J2842" t="s">
        <v>53</v>
      </c>
      <c r="K2842" t="s">
        <v>86</v>
      </c>
      <c r="L2842" t="s">
        <v>140</v>
      </c>
      <c r="M2842" t="s">
        <v>60</v>
      </c>
      <c r="N2842">
        <v>62</v>
      </c>
      <c r="O2842">
        <v>647.66</v>
      </c>
      <c r="P2842">
        <v>0.14000000000000001</v>
      </c>
      <c r="Q2842">
        <v>34533.230000000003</v>
      </c>
      <c r="R2842">
        <v>19683.939999999999</v>
      </c>
      <c r="S2842">
        <v>14849.29</v>
      </c>
      <c r="T2842">
        <v>2004.88</v>
      </c>
      <c r="U2842">
        <v>12844.41</v>
      </c>
      <c r="V2842">
        <v>0.21</v>
      </c>
      <c r="W2842">
        <v>10147.08</v>
      </c>
      <c r="X2842">
        <v>35093.160000000003</v>
      </c>
      <c r="Y2842" t="s">
        <v>37</v>
      </c>
      <c r="Z2842" t="s">
        <v>38</v>
      </c>
      <c r="AA2842" t="s">
        <v>39</v>
      </c>
    </row>
    <row r="2843" spans="1:27" x14ac:dyDescent="0.25">
      <c r="A2843" t="s">
        <v>2985</v>
      </c>
      <c r="B2843" s="2">
        <v>44714</v>
      </c>
      <c r="C2843">
        <v>2022</v>
      </c>
      <c r="D2843" t="s">
        <v>41</v>
      </c>
      <c r="E2843" t="s">
        <v>77</v>
      </c>
      <c r="F2843">
        <v>6</v>
      </c>
      <c r="G2843" t="s">
        <v>85</v>
      </c>
      <c r="H2843" t="s">
        <v>64</v>
      </c>
      <c r="I2843" t="s">
        <v>135</v>
      </c>
      <c r="J2843" t="s">
        <v>66</v>
      </c>
      <c r="K2843" t="s">
        <v>118</v>
      </c>
      <c r="L2843" t="s">
        <v>111</v>
      </c>
      <c r="M2843" t="s">
        <v>79</v>
      </c>
      <c r="N2843">
        <v>103</v>
      </c>
      <c r="O2843">
        <v>358.85</v>
      </c>
      <c r="P2843">
        <v>0.01</v>
      </c>
      <c r="Q2843">
        <v>36591.93</v>
      </c>
      <c r="R2843">
        <v>21589.24</v>
      </c>
      <c r="S2843">
        <v>15002.69</v>
      </c>
      <c r="T2843">
        <v>3764.4</v>
      </c>
      <c r="U2843">
        <v>11238.29</v>
      </c>
      <c r="V2843">
        <v>0.2</v>
      </c>
      <c r="W2843">
        <v>8990.6299999999992</v>
      </c>
      <c r="X2843">
        <v>34662.519999999997</v>
      </c>
      <c r="Y2843" t="s">
        <v>37</v>
      </c>
      <c r="Z2843" t="s">
        <v>61</v>
      </c>
      <c r="AA2843" t="s">
        <v>39</v>
      </c>
    </row>
    <row r="2844" spans="1:27" x14ac:dyDescent="0.25">
      <c r="A2844" t="s">
        <v>2986</v>
      </c>
      <c r="B2844" s="2">
        <v>45370</v>
      </c>
      <c r="C2844">
        <v>2024</v>
      </c>
      <c r="D2844" t="s">
        <v>49</v>
      </c>
      <c r="E2844" t="s">
        <v>106</v>
      </c>
      <c r="F2844">
        <v>3</v>
      </c>
      <c r="G2844" t="s">
        <v>51</v>
      </c>
      <c r="H2844" t="s">
        <v>64</v>
      </c>
      <c r="I2844" t="s">
        <v>32</v>
      </c>
      <c r="J2844" t="s">
        <v>33</v>
      </c>
      <c r="K2844" t="s">
        <v>93</v>
      </c>
      <c r="L2844" t="s">
        <v>83</v>
      </c>
      <c r="M2844" t="s">
        <v>47</v>
      </c>
      <c r="N2844">
        <v>143</v>
      </c>
      <c r="O2844">
        <v>1451.46</v>
      </c>
      <c r="P2844">
        <v>0.19</v>
      </c>
      <c r="Q2844">
        <v>168122.61</v>
      </c>
      <c r="R2844">
        <v>79017.63</v>
      </c>
      <c r="S2844">
        <v>89104.98</v>
      </c>
      <c r="T2844">
        <v>30725.74</v>
      </c>
      <c r="U2844">
        <v>58379.24</v>
      </c>
      <c r="V2844">
        <v>0.27</v>
      </c>
      <c r="W2844">
        <v>42616.85</v>
      </c>
      <c r="X2844">
        <v>193545.29</v>
      </c>
      <c r="Y2844" t="s">
        <v>37</v>
      </c>
      <c r="Z2844" t="s">
        <v>61</v>
      </c>
      <c r="AA2844" t="s">
        <v>39</v>
      </c>
    </row>
    <row r="2845" spans="1:27" x14ac:dyDescent="0.25">
      <c r="A2845" t="s">
        <v>2987</v>
      </c>
      <c r="B2845" s="2">
        <v>44901</v>
      </c>
      <c r="C2845">
        <v>2022</v>
      </c>
      <c r="D2845" t="s">
        <v>113</v>
      </c>
      <c r="E2845" t="s">
        <v>156</v>
      </c>
      <c r="F2845">
        <v>12</v>
      </c>
      <c r="G2845" t="s">
        <v>51</v>
      </c>
      <c r="H2845" t="s">
        <v>129</v>
      </c>
      <c r="I2845" t="s">
        <v>45</v>
      </c>
      <c r="J2845" t="s">
        <v>33</v>
      </c>
      <c r="K2845" t="s">
        <v>100</v>
      </c>
      <c r="L2845" t="s">
        <v>59</v>
      </c>
      <c r="M2845" t="s">
        <v>36</v>
      </c>
      <c r="N2845">
        <v>130</v>
      </c>
      <c r="O2845">
        <v>1000.81</v>
      </c>
      <c r="P2845">
        <v>0.06</v>
      </c>
      <c r="Q2845">
        <v>122298.98</v>
      </c>
      <c r="R2845">
        <v>70933.41</v>
      </c>
      <c r="S2845">
        <v>51365.57</v>
      </c>
      <c r="T2845">
        <v>13151.11</v>
      </c>
      <c r="U2845">
        <v>38214.46</v>
      </c>
      <c r="V2845">
        <v>0.25</v>
      </c>
      <c r="W2845">
        <v>28660.84</v>
      </c>
      <c r="X2845">
        <v>122921.45</v>
      </c>
      <c r="Y2845" t="s">
        <v>37</v>
      </c>
      <c r="Z2845" t="s">
        <v>75</v>
      </c>
      <c r="AA2845" t="s">
        <v>39</v>
      </c>
    </row>
    <row r="2846" spans="1:27" x14ac:dyDescent="0.25">
      <c r="A2846" t="s">
        <v>2988</v>
      </c>
      <c r="B2846" s="2">
        <v>44936</v>
      </c>
      <c r="C2846">
        <v>2023</v>
      </c>
      <c r="D2846" t="s">
        <v>49</v>
      </c>
      <c r="E2846" t="s">
        <v>50</v>
      </c>
      <c r="F2846">
        <v>1</v>
      </c>
      <c r="G2846" t="s">
        <v>51</v>
      </c>
      <c r="H2846" t="s">
        <v>107</v>
      </c>
      <c r="I2846" t="s">
        <v>45</v>
      </c>
      <c r="J2846" t="s">
        <v>33</v>
      </c>
      <c r="K2846" t="s">
        <v>324</v>
      </c>
      <c r="L2846" t="s">
        <v>35</v>
      </c>
      <c r="M2846" t="s">
        <v>47</v>
      </c>
      <c r="N2846">
        <v>192</v>
      </c>
      <c r="O2846">
        <v>599.30999999999995</v>
      </c>
      <c r="P2846">
        <v>0.19</v>
      </c>
      <c r="Q2846">
        <v>93204.69</v>
      </c>
      <c r="R2846">
        <v>43806.2</v>
      </c>
      <c r="S2846">
        <v>49398.49</v>
      </c>
      <c r="T2846">
        <v>5699.12</v>
      </c>
      <c r="U2846">
        <v>43699.37</v>
      </c>
      <c r="V2846">
        <v>0.24</v>
      </c>
      <c r="W2846">
        <v>33211.519999999997</v>
      </c>
      <c r="X2846">
        <v>79882.539999999994</v>
      </c>
      <c r="Y2846" t="s">
        <v>37</v>
      </c>
      <c r="Z2846" t="s">
        <v>38</v>
      </c>
      <c r="AA2846" t="s">
        <v>39</v>
      </c>
    </row>
    <row r="2847" spans="1:27" x14ac:dyDescent="0.25">
      <c r="A2847" t="s">
        <v>2989</v>
      </c>
      <c r="B2847" s="2">
        <v>44703</v>
      </c>
      <c r="C2847">
        <v>2022</v>
      </c>
      <c r="D2847" t="s">
        <v>41</v>
      </c>
      <c r="E2847" t="s">
        <v>42</v>
      </c>
      <c r="F2847">
        <v>5</v>
      </c>
      <c r="G2847" t="s">
        <v>30</v>
      </c>
      <c r="H2847" t="s">
        <v>89</v>
      </c>
      <c r="I2847" t="s">
        <v>135</v>
      </c>
      <c r="J2847" t="s">
        <v>66</v>
      </c>
      <c r="K2847" t="s">
        <v>126</v>
      </c>
      <c r="L2847" t="s">
        <v>137</v>
      </c>
      <c r="M2847" t="s">
        <v>47</v>
      </c>
      <c r="N2847">
        <v>35</v>
      </c>
      <c r="O2847">
        <v>1210.53</v>
      </c>
      <c r="P2847">
        <v>0.2</v>
      </c>
      <c r="Q2847">
        <v>33894.839999999997</v>
      </c>
      <c r="R2847">
        <v>13218.99</v>
      </c>
      <c r="S2847">
        <v>20675.849999999999</v>
      </c>
      <c r="T2847">
        <v>5195.1099999999997</v>
      </c>
      <c r="U2847">
        <v>15480.74</v>
      </c>
      <c r="V2847">
        <v>0.23</v>
      </c>
      <c r="W2847">
        <v>11920.17</v>
      </c>
      <c r="X2847">
        <v>34004.35</v>
      </c>
      <c r="Y2847" t="s">
        <v>37</v>
      </c>
      <c r="Z2847" t="s">
        <v>57</v>
      </c>
      <c r="AA2847" t="s">
        <v>39</v>
      </c>
    </row>
    <row r="2848" spans="1:27" x14ac:dyDescent="0.25">
      <c r="A2848" t="s">
        <v>2990</v>
      </c>
      <c r="B2848" s="2">
        <v>45294</v>
      </c>
      <c r="C2848">
        <v>2024</v>
      </c>
      <c r="D2848" t="s">
        <v>49</v>
      </c>
      <c r="E2848" t="s">
        <v>50</v>
      </c>
      <c r="F2848">
        <v>1</v>
      </c>
      <c r="G2848" t="s">
        <v>51</v>
      </c>
      <c r="H2848" t="s">
        <v>64</v>
      </c>
      <c r="I2848" t="s">
        <v>45</v>
      </c>
      <c r="J2848" t="s">
        <v>33</v>
      </c>
      <c r="K2848" t="s">
        <v>198</v>
      </c>
      <c r="L2848" t="s">
        <v>73</v>
      </c>
      <c r="M2848" t="s">
        <v>36</v>
      </c>
      <c r="N2848">
        <v>82</v>
      </c>
      <c r="O2848">
        <v>108.43</v>
      </c>
      <c r="P2848">
        <v>0.15</v>
      </c>
      <c r="Q2848">
        <v>7557.57</v>
      </c>
      <c r="R2848">
        <v>3249.76</v>
      </c>
      <c r="S2848">
        <v>4307.8100000000004</v>
      </c>
      <c r="T2848">
        <v>1401.14</v>
      </c>
      <c r="U2848">
        <v>2906.67</v>
      </c>
      <c r="V2848">
        <v>0.26</v>
      </c>
      <c r="W2848">
        <v>2150.94</v>
      </c>
      <c r="X2848">
        <v>8326.5300000000007</v>
      </c>
      <c r="Y2848" t="s">
        <v>56</v>
      </c>
      <c r="Z2848" t="s">
        <v>57</v>
      </c>
      <c r="AA2848" t="s">
        <v>39</v>
      </c>
    </row>
    <row r="2849" spans="1:27" x14ac:dyDescent="0.25">
      <c r="A2849" t="s">
        <v>2991</v>
      </c>
      <c r="B2849" s="2">
        <v>45023</v>
      </c>
      <c r="C2849">
        <v>2023</v>
      </c>
      <c r="D2849" t="s">
        <v>41</v>
      </c>
      <c r="E2849" t="s">
        <v>70</v>
      </c>
      <c r="F2849">
        <v>4</v>
      </c>
      <c r="G2849" t="s">
        <v>51</v>
      </c>
      <c r="H2849" t="s">
        <v>129</v>
      </c>
      <c r="I2849" t="s">
        <v>65</v>
      </c>
      <c r="J2849" t="s">
        <v>66</v>
      </c>
      <c r="K2849" t="s">
        <v>93</v>
      </c>
      <c r="L2849" t="s">
        <v>122</v>
      </c>
      <c r="M2849" t="s">
        <v>60</v>
      </c>
      <c r="N2849">
        <v>24</v>
      </c>
      <c r="O2849">
        <v>1634.59</v>
      </c>
      <c r="P2849">
        <v>0.12</v>
      </c>
      <c r="Q2849">
        <v>34522.54</v>
      </c>
      <c r="R2849">
        <v>18642.169999999998</v>
      </c>
      <c r="S2849">
        <v>15880.37</v>
      </c>
      <c r="T2849">
        <v>5474.75</v>
      </c>
      <c r="U2849">
        <v>10405.620000000001</v>
      </c>
      <c r="V2849">
        <v>0.27</v>
      </c>
      <c r="W2849">
        <v>7596.1</v>
      </c>
      <c r="X2849">
        <v>32669.759999999998</v>
      </c>
      <c r="Y2849" t="s">
        <v>37</v>
      </c>
      <c r="Z2849" t="s">
        <v>38</v>
      </c>
      <c r="AA2849" t="s">
        <v>39</v>
      </c>
    </row>
    <row r="2850" spans="1:27" x14ac:dyDescent="0.25">
      <c r="A2850" t="s">
        <v>2992</v>
      </c>
      <c r="B2850" s="2">
        <v>44618</v>
      </c>
      <c r="C2850">
        <v>2022</v>
      </c>
      <c r="D2850" t="s">
        <v>49</v>
      </c>
      <c r="E2850" t="s">
        <v>88</v>
      </c>
      <c r="F2850">
        <v>2</v>
      </c>
      <c r="G2850" t="s">
        <v>63</v>
      </c>
      <c r="H2850" t="s">
        <v>129</v>
      </c>
      <c r="I2850" t="s">
        <v>135</v>
      </c>
      <c r="J2850" t="s">
        <v>66</v>
      </c>
      <c r="K2850" t="s">
        <v>118</v>
      </c>
      <c r="L2850" t="s">
        <v>96</v>
      </c>
      <c r="M2850" t="s">
        <v>60</v>
      </c>
      <c r="N2850">
        <v>128</v>
      </c>
      <c r="O2850">
        <v>1997.91</v>
      </c>
      <c r="P2850">
        <v>0</v>
      </c>
      <c r="Q2850">
        <v>255732.48000000001</v>
      </c>
      <c r="R2850">
        <v>161111.46</v>
      </c>
      <c r="S2850">
        <v>94621.02</v>
      </c>
      <c r="T2850">
        <v>39855.01</v>
      </c>
      <c r="U2850">
        <v>54766.01</v>
      </c>
      <c r="V2850">
        <v>0.26</v>
      </c>
      <c r="W2850">
        <v>40526.85</v>
      </c>
      <c r="X2850">
        <v>236444.14</v>
      </c>
      <c r="Y2850" t="s">
        <v>56</v>
      </c>
      <c r="Z2850" t="s">
        <v>75</v>
      </c>
      <c r="AA2850" t="s">
        <v>39</v>
      </c>
    </row>
    <row r="2851" spans="1:27" x14ac:dyDescent="0.25">
      <c r="A2851" t="s">
        <v>2993</v>
      </c>
      <c r="B2851" s="2">
        <v>44573</v>
      </c>
      <c r="C2851">
        <v>2022</v>
      </c>
      <c r="D2851" t="s">
        <v>49</v>
      </c>
      <c r="E2851" t="s">
        <v>50</v>
      </c>
      <c r="F2851">
        <v>1</v>
      </c>
      <c r="G2851" t="s">
        <v>30</v>
      </c>
      <c r="H2851" t="s">
        <v>31</v>
      </c>
      <c r="I2851" t="s">
        <v>32</v>
      </c>
      <c r="J2851" t="s">
        <v>33</v>
      </c>
      <c r="K2851" t="s">
        <v>103</v>
      </c>
      <c r="L2851" t="s">
        <v>111</v>
      </c>
      <c r="M2851" t="s">
        <v>79</v>
      </c>
      <c r="N2851">
        <v>26</v>
      </c>
      <c r="O2851">
        <v>1338.03</v>
      </c>
      <c r="P2851">
        <v>0.24</v>
      </c>
      <c r="Q2851">
        <v>26439.47</v>
      </c>
      <c r="R2851">
        <v>13219.74</v>
      </c>
      <c r="S2851">
        <v>13219.73</v>
      </c>
      <c r="T2851">
        <v>2962.8</v>
      </c>
      <c r="U2851">
        <v>10256.93</v>
      </c>
      <c r="V2851">
        <v>0.19</v>
      </c>
      <c r="W2851">
        <v>8308.11</v>
      </c>
      <c r="X2851">
        <v>30980.94</v>
      </c>
      <c r="Y2851" t="s">
        <v>37</v>
      </c>
      <c r="Z2851" t="s">
        <v>57</v>
      </c>
      <c r="AA2851" t="s">
        <v>39</v>
      </c>
    </row>
    <row r="2852" spans="1:27" x14ac:dyDescent="0.25">
      <c r="A2852" t="s">
        <v>2994</v>
      </c>
      <c r="B2852" s="2">
        <v>44720</v>
      </c>
      <c r="C2852">
        <v>2022</v>
      </c>
      <c r="D2852" t="s">
        <v>41</v>
      </c>
      <c r="E2852" t="s">
        <v>77</v>
      </c>
      <c r="F2852">
        <v>6</v>
      </c>
      <c r="G2852" t="s">
        <v>30</v>
      </c>
      <c r="H2852" t="s">
        <v>129</v>
      </c>
      <c r="I2852" t="s">
        <v>52</v>
      </c>
      <c r="J2852" t="s">
        <v>53</v>
      </c>
      <c r="K2852" t="s">
        <v>100</v>
      </c>
      <c r="L2852" t="s">
        <v>140</v>
      </c>
      <c r="M2852" t="s">
        <v>47</v>
      </c>
      <c r="N2852">
        <v>54</v>
      </c>
      <c r="O2852">
        <v>1072.23</v>
      </c>
      <c r="P2852">
        <v>0.08</v>
      </c>
      <c r="Q2852">
        <v>53268.39</v>
      </c>
      <c r="R2852">
        <v>31961.03</v>
      </c>
      <c r="S2852">
        <v>21307.360000000001</v>
      </c>
      <c r="T2852">
        <v>7406.13</v>
      </c>
      <c r="U2852">
        <v>13901.23</v>
      </c>
      <c r="V2852">
        <v>0.28999999999999998</v>
      </c>
      <c r="W2852">
        <v>9869.8700000000008</v>
      </c>
      <c r="X2852">
        <v>61221.91</v>
      </c>
      <c r="Y2852" t="s">
        <v>37</v>
      </c>
      <c r="Z2852" t="s">
        <v>61</v>
      </c>
      <c r="AA2852" t="s">
        <v>39</v>
      </c>
    </row>
    <row r="2853" spans="1:27" x14ac:dyDescent="0.25">
      <c r="A2853" t="s">
        <v>2995</v>
      </c>
      <c r="B2853" s="2">
        <v>44646</v>
      </c>
      <c r="C2853">
        <v>2022</v>
      </c>
      <c r="D2853" t="s">
        <v>49</v>
      </c>
      <c r="E2853" t="s">
        <v>106</v>
      </c>
      <c r="F2853">
        <v>3</v>
      </c>
      <c r="G2853" t="s">
        <v>85</v>
      </c>
      <c r="H2853" t="s">
        <v>44</v>
      </c>
      <c r="I2853" t="s">
        <v>65</v>
      </c>
      <c r="J2853" t="s">
        <v>66</v>
      </c>
      <c r="K2853" t="s">
        <v>110</v>
      </c>
      <c r="L2853" t="s">
        <v>59</v>
      </c>
      <c r="M2853" t="s">
        <v>47</v>
      </c>
      <c r="N2853">
        <v>71</v>
      </c>
      <c r="O2853">
        <v>1665.91</v>
      </c>
      <c r="P2853">
        <v>0.02</v>
      </c>
      <c r="Q2853">
        <v>115914.02</v>
      </c>
      <c r="R2853">
        <v>68389.27</v>
      </c>
      <c r="S2853">
        <v>47524.75</v>
      </c>
      <c r="T2853">
        <v>18161.759999999998</v>
      </c>
      <c r="U2853">
        <v>29362.99</v>
      </c>
      <c r="V2853">
        <v>0.18</v>
      </c>
      <c r="W2853">
        <v>24077.65</v>
      </c>
      <c r="X2853">
        <v>100660.56</v>
      </c>
      <c r="Y2853" t="s">
        <v>37</v>
      </c>
      <c r="Z2853" t="s">
        <v>61</v>
      </c>
      <c r="AA2853" t="s">
        <v>39</v>
      </c>
    </row>
    <row r="2854" spans="1:27" x14ac:dyDescent="0.25">
      <c r="A2854" t="s">
        <v>2996</v>
      </c>
      <c r="B2854" s="2">
        <v>45233</v>
      </c>
      <c r="C2854">
        <v>2023</v>
      </c>
      <c r="D2854" t="s">
        <v>113</v>
      </c>
      <c r="E2854" t="s">
        <v>117</v>
      </c>
      <c r="F2854">
        <v>11</v>
      </c>
      <c r="G2854" t="s">
        <v>30</v>
      </c>
      <c r="H2854" t="s">
        <v>89</v>
      </c>
      <c r="I2854" t="s">
        <v>52</v>
      </c>
      <c r="J2854" t="s">
        <v>53</v>
      </c>
      <c r="K2854" t="s">
        <v>324</v>
      </c>
      <c r="L2854" t="s">
        <v>68</v>
      </c>
      <c r="M2854" t="s">
        <v>60</v>
      </c>
      <c r="N2854">
        <v>157</v>
      </c>
      <c r="O2854">
        <v>1935.66</v>
      </c>
      <c r="P2854">
        <v>0.22</v>
      </c>
      <c r="Q2854">
        <v>237040.92</v>
      </c>
      <c r="R2854">
        <v>146965.37</v>
      </c>
      <c r="S2854">
        <v>90075.55</v>
      </c>
      <c r="T2854">
        <v>34150.65</v>
      </c>
      <c r="U2854">
        <v>55924.9</v>
      </c>
      <c r="V2854">
        <v>0.19</v>
      </c>
      <c r="W2854">
        <v>45299.17</v>
      </c>
      <c r="X2854">
        <v>251298.66</v>
      </c>
      <c r="Y2854" t="s">
        <v>37</v>
      </c>
      <c r="Z2854" t="s">
        <v>57</v>
      </c>
      <c r="AA2854" t="s">
        <v>39</v>
      </c>
    </row>
    <row r="2855" spans="1:27" x14ac:dyDescent="0.25">
      <c r="A2855" t="s">
        <v>2997</v>
      </c>
      <c r="B2855" s="2">
        <v>45457</v>
      </c>
      <c r="C2855">
        <v>2024</v>
      </c>
      <c r="D2855" t="s">
        <v>41</v>
      </c>
      <c r="E2855" t="s">
        <v>77</v>
      </c>
      <c r="F2855">
        <v>6</v>
      </c>
      <c r="G2855" t="s">
        <v>51</v>
      </c>
      <c r="H2855" t="s">
        <v>89</v>
      </c>
      <c r="I2855" t="s">
        <v>135</v>
      </c>
      <c r="J2855" t="s">
        <v>66</v>
      </c>
      <c r="K2855" t="s">
        <v>324</v>
      </c>
      <c r="L2855" t="s">
        <v>46</v>
      </c>
      <c r="M2855" t="s">
        <v>60</v>
      </c>
      <c r="N2855">
        <v>107</v>
      </c>
      <c r="O2855">
        <v>146.88999999999999</v>
      </c>
      <c r="P2855">
        <v>0.08</v>
      </c>
      <c r="Q2855">
        <v>14459.85</v>
      </c>
      <c r="R2855">
        <v>8965.11</v>
      </c>
      <c r="S2855">
        <v>5494.74</v>
      </c>
      <c r="T2855">
        <v>2550.75</v>
      </c>
      <c r="U2855">
        <v>2943.99</v>
      </c>
      <c r="V2855">
        <v>0.22</v>
      </c>
      <c r="W2855">
        <v>2296.31</v>
      </c>
      <c r="X2855">
        <v>14061.89</v>
      </c>
      <c r="Y2855" t="s">
        <v>37</v>
      </c>
      <c r="Z2855" t="s">
        <v>61</v>
      </c>
      <c r="AA2855" t="s">
        <v>39</v>
      </c>
    </row>
    <row r="2856" spans="1:27" x14ac:dyDescent="0.25">
      <c r="A2856" t="s">
        <v>2998</v>
      </c>
      <c r="B2856" s="2">
        <v>45096</v>
      </c>
      <c r="C2856">
        <v>2023</v>
      </c>
      <c r="D2856" t="s">
        <v>41</v>
      </c>
      <c r="E2856" t="s">
        <v>77</v>
      </c>
      <c r="F2856">
        <v>6</v>
      </c>
      <c r="G2856" t="s">
        <v>63</v>
      </c>
      <c r="H2856" t="s">
        <v>129</v>
      </c>
      <c r="I2856" t="s">
        <v>92</v>
      </c>
      <c r="J2856" t="s">
        <v>53</v>
      </c>
      <c r="K2856" t="s">
        <v>145</v>
      </c>
      <c r="L2856" t="s">
        <v>55</v>
      </c>
      <c r="M2856" t="s">
        <v>60</v>
      </c>
      <c r="N2856">
        <v>194</v>
      </c>
      <c r="O2856">
        <v>160.94999999999999</v>
      </c>
      <c r="P2856">
        <v>0.15</v>
      </c>
      <c r="Q2856">
        <v>26540.65</v>
      </c>
      <c r="R2856">
        <v>10350.85</v>
      </c>
      <c r="S2856">
        <v>16189.8</v>
      </c>
      <c r="T2856">
        <v>4297.58</v>
      </c>
      <c r="U2856">
        <v>11892.22</v>
      </c>
      <c r="V2856">
        <v>0.24</v>
      </c>
      <c r="W2856">
        <v>9038.09</v>
      </c>
      <c r="X2856">
        <v>25694.76</v>
      </c>
      <c r="Y2856" t="s">
        <v>37</v>
      </c>
      <c r="Z2856" t="s">
        <v>38</v>
      </c>
      <c r="AA2856" t="s">
        <v>39</v>
      </c>
    </row>
    <row r="2857" spans="1:27" x14ac:dyDescent="0.25">
      <c r="A2857" t="s">
        <v>2999</v>
      </c>
      <c r="B2857" s="2">
        <v>45583</v>
      </c>
      <c r="C2857">
        <v>2024</v>
      </c>
      <c r="D2857" t="s">
        <v>113</v>
      </c>
      <c r="E2857" t="s">
        <v>114</v>
      </c>
      <c r="F2857">
        <v>10</v>
      </c>
      <c r="G2857" t="s">
        <v>85</v>
      </c>
      <c r="H2857" t="s">
        <v>64</v>
      </c>
      <c r="I2857" t="s">
        <v>32</v>
      </c>
      <c r="J2857" t="s">
        <v>33</v>
      </c>
      <c r="K2857" t="s">
        <v>54</v>
      </c>
      <c r="L2857" t="s">
        <v>35</v>
      </c>
      <c r="M2857" t="s">
        <v>47</v>
      </c>
      <c r="N2857">
        <v>199</v>
      </c>
      <c r="O2857">
        <v>1023.05</v>
      </c>
      <c r="P2857">
        <v>0.2</v>
      </c>
      <c r="Q2857">
        <v>162869.56</v>
      </c>
      <c r="R2857">
        <v>66776.52</v>
      </c>
      <c r="S2857">
        <v>96093.04</v>
      </c>
      <c r="T2857">
        <v>21777.5</v>
      </c>
      <c r="U2857">
        <v>74315.539999999994</v>
      </c>
      <c r="V2857">
        <v>0.27</v>
      </c>
      <c r="W2857">
        <v>54250.34</v>
      </c>
      <c r="X2857">
        <v>193420.36</v>
      </c>
      <c r="Y2857" t="s">
        <v>37</v>
      </c>
      <c r="Z2857" t="s">
        <v>38</v>
      </c>
      <c r="AA2857" t="s">
        <v>39</v>
      </c>
    </row>
    <row r="2858" spans="1:27" x14ac:dyDescent="0.25">
      <c r="A2858" t="s">
        <v>3000</v>
      </c>
      <c r="B2858" s="2">
        <v>45238</v>
      </c>
      <c r="C2858">
        <v>2023</v>
      </c>
      <c r="D2858" t="s">
        <v>113</v>
      </c>
      <c r="E2858" t="s">
        <v>117</v>
      </c>
      <c r="F2858">
        <v>11</v>
      </c>
      <c r="G2858" t="s">
        <v>51</v>
      </c>
      <c r="H2858" t="s">
        <v>44</v>
      </c>
      <c r="I2858" t="s">
        <v>45</v>
      </c>
      <c r="J2858" t="s">
        <v>33</v>
      </c>
      <c r="K2858" t="s">
        <v>211</v>
      </c>
      <c r="L2858" t="s">
        <v>73</v>
      </c>
      <c r="M2858" t="s">
        <v>36</v>
      </c>
      <c r="N2858">
        <v>91</v>
      </c>
      <c r="O2858">
        <v>1825.45</v>
      </c>
      <c r="P2858">
        <v>0.01</v>
      </c>
      <c r="Q2858">
        <v>164454.79</v>
      </c>
      <c r="R2858">
        <v>59203.72</v>
      </c>
      <c r="S2858">
        <v>105251.07</v>
      </c>
      <c r="T2858">
        <v>20357.150000000001</v>
      </c>
      <c r="U2858">
        <v>84893.92</v>
      </c>
      <c r="V2858">
        <v>0.25</v>
      </c>
      <c r="W2858">
        <v>63670.44</v>
      </c>
      <c r="X2858">
        <v>154904.67000000001</v>
      </c>
      <c r="Y2858" t="s">
        <v>37</v>
      </c>
      <c r="Z2858" t="s">
        <v>38</v>
      </c>
      <c r="AA2858" t="s">
        <v>39</v>
      </c>
    </row>
    <row r="2859" spans="1:27" x14ac:dyDescent="0.25">
      <c r="A2859" t="s">
        <v>3001</v>
      </c>
      <c r="B2859" s="2">
        <v>44843</v>
      </c>
      <c r="C2859">
        <v>2022</v>
      </c>
      <c r="D2859" t="s">
        <v>113</v>
      </c>
      <c r="E2859" t="s">
        <v>114</v>
      </c>
      <c r="F2859">
        <v>10</v>
      </c>
      <c r="G2859" t="s">
        <v>63</v>
      </c>
      <c r="H2859" t="s">
        <v>44</v>
      </c>
      <c r="I2859" t="s">
        <v>65</v>
      </c>
      <c r="J2859" t="s">
        <v>66</v>
      </c>
      <c r="K2859" t="s">
        <v>198</v>
      </c>
      <c r="L2859" t="s">
        <v>83</v>
      </c>
      <c r="M2859" t="s">
        <v>36</v>
      </c>
      <c r="N2859">
        <v>160</v>
      </c>
      <c r="O2859">
        <v>1947.2</v>
      </c>
      <c r="P2859">
        <v>7.0000000000000007E-2</v>
      </c>
      <c r="Q2859">
        <v>289743.35999999999</v>
      </c>
      <c r="R2859">
        <v>101410.18</v>
      </c>
      <c r="S2859">
        <v>188333.18</v>
      </c>
      <c r="T2859">
        <v>32063.200000000001</v>
      </c>
      <c r="U2859">
        <v>156269.98000000001</v>
      </c>
      <c r="V2859">
        <v>0.27</v>
      </c>
      <c r="W2859">
        <v>114077.09</v>
      </c>
      <c r="X2859">
        <v>317266.71999999997</v>
      </c>
      <c r="Y2859" t="s">
        <v>37</v>
      </c>
      <c r="Z2859" t="s">
        <v>38</v>
      </c>
      <c r="AA2859" t="s">
        <v>39</v>
      </c>
    </row>
    <row r="2860" spans="1:27" x14ac:dyDescent="0.25">
      <c r="A2860" t="s">
        <v>3002</v>
      </c>
      <c r="B2860" s="2">
        <v>45459</v>
      </c>
      <c r="C2860">
        <v>2024</v>
      </c>
      <c r="D2860" t="s">
        <v>41</v>
      </c>
      <c r="E2860" t="s">
        <v>77</v>
      </c>
      <c r="F2860">
        <v>6</v>
      </c>
      <c r="G2860" t="s">
        <v>30</v>
      </c>
      <c r="H2860" t="s">
        <v>64</v>
      </c>
      <c r="I2860" t="s">
        <v>65</v>
      </c>
      <c r="J2860" t="s">
        <v>66</v>
      </c>
      <c r="K2860" t="s">
        <v>153</v>
      </c>
      <c r="L2860" t="s">
        <v>68</v>
      </c>
      <c r="M2860" t="s">
        <v>36</v>
      </c>
      <c r="N2860">
        <v>172</v>
      </c>
      <c r="O2860">
        <v>1048.01</v>
      </c>
      <c r="P2860">
        <v>0.1</v>
      </c>
      <c r="Q2860">
        <v>162231.95000000001</v>
      </c>
      <c r="R2860">
        <v>92472.21</v>
      </c>
      <c r="S2860">
        <v>69759.740000000005</v>
      </c>
      <c r="T2860">
        <v>12413.48</v>
      </c>
      <c r="U2860">
        <v>57346.26</v>
      </c>
      <c r="V2860">
        <v>0.24</v>
      </c>
      <c r="W2860">
        <v>43583.16</v>
      </c>
      <c r="X2860">
        <v>154551.88</v>
      </c>
      <c r="Y2860" t="s">
        <v>37</v>
      </c>
      <c r="Z2860" t="s">
        <v>38</v>
      </c>
      <c r="AA2860" t="s">
        <v>39</v>
      </c>
    </row>
    <row r="2861" spans="1:27" x14ac:dyDescent="0.25">
      <c r="A2861" t="s">
        <v>3003</v>
      </c>
      <c r="B2861" s="2">
        <v>45596</v>
      </c>
      <c r="C2861">
        <v>2024</v>
      </c>
      <c r="D2861" t="s">
        <v>113</v>
      </c>
      <c r="E2861" t="s">
        <v>114</v>
      </c>
      <c r="F2861">
        <v>10</v>
      </c>
      <c r="G2861" t="s">
        <v>85</v>
      </c>
      <c r="H2861" t="s">
        <v>44</v>
      </c>
      <c r="I2861" t="s">
        <v>135</v>
      </c>
      <c r="J2861" t="s">
        <v>66</v>
      </c>
      <c r="K2861" t="s">
        <v>130</v>
      </c>
      <c r="L2861" t="s">
        <v>55</v>
      </c>
      <c r="M2861" t="s">
        <v>60</v>
      </c>
      <c r="N2861">
        <v>30</v>
      </c>
      <c r="O2861">
        <v>624.89</v>
      </c>
      <c r="P2861">
        <v>0.22</v>
      </c>
      <c r="Q2861">
        <v>14622.43</v>
      </c>
      <c r="R2861">
        <v>9065.91</v>
      </c>
      <c r="S2861">
        <v>5556.52</v>
      </c>
      <c r="T2861">
        <v>1707.79</v>
      </c>
      <c r="U2861">
        <v>3848.73</v>
      </c>
      <c r="V2861">
        <v>0.23</v>
      </c>
      <c r="W2861">
        <v>2963.52</v>
      </c>
      <c r="X2861">
        <v>15772.97</v>
      </c>
      <c r="Y2861" t="s">
        <v>37</v>
      </c>
      <c r="Z2861" t="s">
        <v>75</v>
      </c>
      <c r="AA2861" t="s">
        <v>39</v>
      </c>
    </row>
    <row r="2862" spans="1:27" x14ac:dyDescent="0.25">
      <c r="A2862" t="s">
        <v>3004</v>
      </c>
      <c r="B2862" s="2">
        <v>45012</v>
      </c>
      <c r="C2862">
        <v>2023</v>
      </c>
      <c r="D2862" t="s">
        <v>49</v>
      </c>
      <c r="E2862" t="s">
        <v>106</v>
      </c>
      <c r="F2862">
        <v>3</v>
      </c>
      <c r="G2862" t="s">
        <v>30</v>
      </c>
      <c r="H2862" t="s">
        <v>107</v>
      </c>
      <c r="I2862" t="s">
        <v>45</v>
      </c>
      <c r="J2862" t="s">
        <v>33</v>
      </c>
      <c r="K2862" t="s">
        <v>82</v>
      </c>
      <c r="L2862" t="s">
        <v>137</v>
      </c>
      <c r="M2862" t="s">
        <v>60</v>
      </c>
      <c r="N2862">
        <v>110</v>
      </c>
      <c r="O2862">
        <v>751.9</v>
      </c>
      <c r="P2862">
        <v>0.12</v>
      </c>
      <c r="Q2862">
        <v>72783.92</v>
      </c>
      <c r="R2862">
        <v>39303.32</v>
      </c>
      <c r="S2862">
        <v>33480.6</v>
      </c>
      <c r="T2862">
        <v>6102.55</v>
      </c>
      <c r="U2862">
        <v>27378.05</v>
      </c>
      <c r="V2862">
        <v>0.27</v>
      </c>
      <c r="W2862">
        <v>19985.98</v>
      </c>
      <c r="X2862">
        <v>80646.009999999995</v>
      </c>
      <c r="Y2862" t="s">
        <v>37</v>
      </c>
      <c r="Z2862" t="s">
        <v>57</v>
      </c>
      <c r="AA2862" t="s">
        <v>39</v>
      </c>
    </row>
    <row r="2863" spans="1:27" x14ac:dyDescent="0.25">
      <c r="A2863" t="s">
        <v>3005</v>
      </c>
      <c r="B2863" s="2">
        <v>45502</v>
      </c>
      <c r="C2863">
        <v>2024</v>
      </c>
      <c r="D2863" t="s">
        <v>28</v>
      </c>
      <c r="E2863" t="s">
        <v>29</v>
      </c>
      <c r="F2863">
        <v>7</v>
      </c>
      <c r="G2863" t="s">
        <v>30</v>
      </c>
      <c r="H2863" t="s">
        <v>71</v>
      </c>
      <c r="I2863" t="s">
        <v>65</v>
      </c>
      <c r="J2863" t="s">
        <v>66</v>
      </c>
      <c r="K2863" t="s">
        <v>82</v>
      </c>
      <c r="L2863" t="s">
        <v>46</v>
      </c>
      <c r="M2863" t="s">
        <v>36</v>
      </c>
      <c r="N2863">
        <v>22</v>
      </c>
      <c r="O2863">
        <v>678.77</v>
      </c>
      <c r="P2863">
        <v>0.01</v>
      </c>
      <c r="Q2863">
        <v>14783.61</v>
      </c>
      <c r="R2863">
        <v>6948.3</v>
      </c>
      <c r="S2863">
        <v>7835.31</v>
      </c>
      <c r="T2863">
        <v>770.01</v>
      </c>
      <c r="U2863">
        <v>7065.3</v>
      </c>
      <c r="V2863">
        <v>0.26</v>
      </c>
      <c r="W2863">
        <v>5228.32</v>
      </c>
      <c r="X2863">
        <v>16241.65</v>
      </c>
      <c r="Y2863" t="s">
        <v>56</v>
      </c>
      <c r="Z2863" t="s">
        <v>38</v>
      </c>
      <c r="AA2863" t="s">
        <v>39</v>
      </c>
    </row>
    <row r="2864" spans="1:27" x14ac:dyDescent="0.25">
      <c r="A2864" t="s">
        <v>3006</v>
      </c>
      <c r="B2864" s="2">
        <v>45074</v>
      </c>
      <c r="C2864">
        <v>2023</v>
      </c>
      <c r="D2864" t="s">
        <v>41</v>
      </c>
      <c r="E2864" t="s">
        <v>42</v>
      </c>
      <c r="F2864">
        <v>5</v>
      </c>
      <c r="G2864" t="s">
        <v>51</v>
      </c>
      <c r="H2864" t="s">
        <v>129</v>
      </c>
      <c r="I2864" t="s">
        <v>52</v>
      </c>
      <c r="J2864" t="s">
        <v>53</v>
      </c>
      <c r="K2864" t="s">
        <v>34</v>
      </c>
      <c r="L2864" t="s">
        <v>73</v>
      </c>
      <c r="M2864" t="s">
        <v>60</v>
      </c>
      <c r="N2864">
        <v>46</v>
      </c>
      <c r="O2864">
        <v>1038.46</v>
      </c>
      <c r="P2864">
        <v>0.24</v>
      </c>
      <c r="Q2864">
        <v>36304.559999999998</v>
      </c>
      <c r="R2864">
        <v>15610.96</v>
      </c>
      <c r="S2864">
        <v>20693.599999999999</v>
      </c>
      <c r="T2864">
        <v>4193.91</v>
      </c>
      <c r="U2864">
        <v>16499.689999999999</v>
      </c>
      <c r="V2864">
        <v>0.24</v>
      </c>
      <c r="W2864">
        <v>12539.76</v>
      </c>
      <c r="X2864">
        <v>36986.230000000003</v>
      </c>
      <c r="Y2864" t="s">
        <v>37</v>
      </c>
      <c r="Z2864" t="s">
        <v>75</v>
      </c>
      <c r="AA2864" t="s">
        <v>39</v>
      </c>
    </row>
    <row r="2865" spans="1:27" x14ac:dyDescent="0.25">
      <c r="A2865" t="s">
        <v>3007</v>
      </c>
      <c r="B2865" s="2">
        <v>44751</v>
      </c>
      <c r="C2865">
        <v>2022</v>
      </c>
      <c r="D2865" t="s">
        <v>28</v>
      </c>
      <c r="E2865" t="s">
        <v>29</v>
      </c>
      <c r="F2865">
        <v>7</v>
      </c>
      <c r="G2865" t="s">
        <v>51</v>
      </c>
      <c r="H2865" t="s">
        <v>64</v>
      </c>
      <c r="I2865" t="s">
        <v>135</v>
      </c>
      <c r="J2865" t="s">
        <v>66</v>
      </c>
      <c r="K2865" t="s">
        <v>95</v>
      </c>
      <c r="L2865" t="s">
        <v>59</v>
      </c>
      <c r="M2865" t="s">
        <v>79</v>
      </c>
      <c r="N2865">
        <v>155</v>
      </c>
      <c r="O2865">
        <v>1465.95</v>
      </c>
      <c r="P2865">
        <v>0.2</v>
      </c>
      <c r="Q2865">
        <v>181777.8</v>
      </c>
      <c r="R2865">
        <v>65440.01</v>
      </c>
      <c r="S2865">
        <v>116337.79</v>
      </c>
      <c r="T2865">
        <v>29804.01</v>
      </c>
      <c r="U2865">
        <v>86533.78</v>
      </c>
      <c r="V2865">
        <v>0.22</v>
      </c>
      <c r="W2865">
        <v>67496.350000000006</v>
      </c>
      <c r="X2865">
        <v>155190.18</v>
      </c>
      <c r="Y2865" t="s">
        <v>56</v>
      </c>
      <c r="Z2865" t="s">
        <v>61</v>
      </c>
      <c r="AA2865" t="s">
        <v>39</v>
      </c>
    </row>
    <row r="2866" spans="1:27" x14ac:dyDescent="0.25">
      <c r="A2866" t="s">
        <v>3008</v>
      </c>
      <c r="B2866" s="2">
        <v>45488</v>
      </c>
      <c r="C2866">
        <v>2024</v>
      </c>
      <c r="D2866" t="s">
        <v>28</v>
      </c>
      <c r="E2866" t="s">
        <v>29</v>
      </c>
      <c r="F2866">
        <v>7</v>
      </c>
      <c r="G2866" t="s">
        <v>63</v>
      </c>
      <c r="H2866" t="s">
        <v>64</v>
      </c>
      <c r="I2866" t="s">
        <v>52</v>
      </c>
      <c r="J2866" t="s">
        <v>53</v>
      </c>
      <c r="K2866" t="s">
        <v>82</v>
      </c>
      <c r="L2866" t="s">
        <v>73</v>
      </c>
      <c r="M2866" t="s">
        <v>47</v>
      </c>
      <c r="N2866">
        <v>46</v>
      </c>
      <c r="O2866">
        <v>1503.38</v>
      </c>
      <c r="P2866">
        <v>0.16</v>
      </c>
      <c r="Q2866">
        <v>58090.6</v>
      </c>
      <c r="R2866">
        <v>28464.39</v>
      </c>
      <c r="S2866">
        <v>29626.21</v>
      </c>
      <c r="T2866">
        <v>4614.82</v>
      </c>
      <c r="U2866">
        <v>25011.39</v>
      </c>
      <c r="V2866">
        <v>0.28999999999999998</v>
      </c>
      <c r="W2866">
        <v>17758.09</v>
      </c>
      <c r="X2866">
        <v>65340.36</v>
      </c>
      <c r="Y2866" t="s">
        <v>37</v>
      </c>
      <c r="Z2866" t="s">
        <v>38</v>
      </c>
      <c r="AA2866" t="s">
        <v>39</v>
      </c>
    </row>
    <row r="2867" spans="1:27" x14ac:dyDescent="0.25">
      <c r="A2867" t="s">
        <v>3009</v>
      </c>
      <c r="B2867" s="2">
        <v>45110</v>
      </c>
      <c r="C2867">
        <v>2023</v>
      </c>
      <c r="D2867" t="s">
        <v>28</v>
      </c>
      <c r="E2867" t="s">
        <v>29</v>
      </c>
      <c r="F2867">
        <v>7</v>
      </c>
      <c r="G2867" t="s">
        <v>30</v>
      </c>
      <c r="H2867" t="s">
        <v>107</v>
      </c>
      <c r="I2867" t="s">
        <v>92</v>
      </c>
      <c r="J2867" t="s">
        <v>53</v>
      </c>
      <c r="K2867" t="s">
        <v>130</v>
      </c>
      <c r="L2867" t="s">
        <v>35</v>
      </c>
      <c r="M2867" t="s">
        <v>36</v>
      </c>
      <c r="N2867">
        <v>74</v>
      </c>
      <c r="O2867">
        <v>1391.74</v>
      </c>
      <c r="P2867">
        <v>0.16</v>
      </c>
      <c r="Q2867">
        <v>86510.56</v>
      </c>
      <c r="R2867">
        <v>49311.02</v>
      </c>
      <c r="S2867">
        <v>37199.54</v>
      </c>
      <c r="T2867">
        <v>11993.36</v>
      </c>
      <c r="U2867">
        <v>25206.18</v>
      </c>
      <c r="V2867">
        <v>0.28000000000000003</v>
      </c>
      <c r="W2867">
        <v>18148.45</v>
      </c>
      <c r="X2867">
        <v>78874.11</v>
      </c>
      <c r="Y2867" t="s">
        <v>37</v>
      </c>
      <c r="Z2867" t="s">
        <v>57</v>
      </c>
      <c r="AA2867" t="s">
        <v>39</v>
      </c>
    </row>
    <row r="2868" spans="1:27" x14ac:dyDescent="0.25">
      <c r="A2868" t="s">
        <v>3010</v>
      </c>
      <c r="B2868" s="2">
        <v>45651</v>
      </c>
      <c r="C2868">
        <v>2024</v>
      </c>
      <c r="D2868" t="s">
        <v>113</v>
      </c>
      <c r="E2868" t="s">
        <v>156</v>
      </c>
      <c r="F2868">
        <v>12</v>
      </c>
      <c r="G2868" t="s">
        <v>43</v>
      </c>
      <c r="H2868" t="s">
        <v>31</v>
      </c>
      <c r="I2868" t="s">
        <v>135</v>
      </c>
      <c r="J2868" t="s">
        <v>66</v>
      </c>
      <c r="K2868" t="s">
        <v>163</v>
      </c>
      <c r="L2868" t="s">
        <v>119</v>
      </c>
      <c r="M2868" t="s">
        <v>36</v>
      </c>
      <c r="N2868">
        <v>56</v>
      </c>
      <c r="O2868">
        <v>859.14</v>
      </c>
      <c r="P2868">
        <v>0.19</v>
      </c>
      <c r="Q2868">
        <v>38970.589999999997</v>
      </c>
      <c r="R2868">
        <v>23382.35</v>
      </c>
      <c r="S2868">
        <v>15588.24</v>
      </c>
      <c r="T2868">
        <v>5103.49</v>
      </c>
      <c r="U2868">
        <v>10484.75</v>
      </c>
      <c r="V2868">
        <v>0.2</v>
      </c>
      <c r="W2868">
        <v>8387.7999999999993</v>
      </c>
      <c r="X2868">
        <v>43929.38</v>
      </c>
      <c r="Y2868" t="s">
        <v>74</v>
      </c>
      <c r="Z2868" t="s">
        <v>61</v>
      </c>
      <c r="AA2868" t="s">
        <v>39</v>
      </c>
    </row>
    <row r="2869" spans="1:27" x14ac:dyDescent="0.25">
      <c r="A2869" t="s">
        <v>3011</v>
      </c>
      <c r="B2869" s="2">
        <v>45377</v>
      </c>
      <c r="C2869">
        <v>2024</v>
      </c>
      <c r="D2869" t="s">
        <v>49</v>
      </c>
      <c r="E2869" t="s">
        <v>106</v>
      </c>
      <c r="F2869">
        <v>3</v>
      </c>
      <c r="G2869" t="s">
        <v>30</v>
      </c>
      <c r="H2869" t="s">
        <v>44</v>
      </c>
      <c r="I2869" t="s">
        <v>32</v>
      </c>
      <c r="J2869" t="s">
        <v>33</v>
      </c>
      <c r="K2869" t="s">
        <v>153</v>
      </c>
      <c r="L2869" t="s">
        <v>55</v>
      </c>
      <c r="M2869" t="s">
        <v>47</v>
      </c>
      <c r="N2869">
        <v>184</v>
      </c>
      <c r="O2869">
        <v>519.87</v>
      </c>
      <c r="P2869">
        <v>0.02</v>
      </c>
      <c r="Q2869">
        <v>93742.96</v>
      </c>
      <c r="R2869">
        <v>58120.639999999999</v>
      </c>
      <c r="S2869">
        <v>35622.32</v>
      </c>
      <c r="T2869">
        <v>17723.2</v>
      </c>
      <c r="U2869">
        <v>17899.12</v>
      </c>
      <c r="V2869">
        <v>0.25</v>
      </c>
      <c r="W2869">
        <v>13424.34</v>
      </c>
      <c r="X2869">
        <v>83725.34</v>
      </c>
      <c r="Y2869" t="s">
        <v>74</v>
      </c>
      <c r="Z2869" t="s">
        <v>75</v>
      </c>
      <c r="AA2869" t="s">
        <v>39</v>
      </c>
    </row>
    <row r="2870" spans="1:27" x14ac:dyDescent="0.25">
      <c r="A2870" t="s">
        <v>3012</v>
      </c>
      <c r="B2870" s="2">
        <v>45408</v>
      </c>
      <c r="C2870">
        <v>2024</v>
      </c>
      <c r="D2870" t="s">
        <v>41</v>
      </c>
      <c r="E2870" t="s">
        <v>70</v>
      </c>
      <c r="F2870">
        <v>4</v>
      </c>
      <c r="G2870" t="s">
        <v>51</v>
      </c>
      <c r="H2870" t="s">
        <v>44</v>
      </c>
      <c r="I2870" t="s">
        <v>52</v>
      </c>
      <c r="J2870" t="s">
        <v>53</v>
      </c>
      <c r="K2870" t="s">
        <v>139</v>
      </c>
      <c r="L2870" t="s">
        <v>96</v>
      </c>
      <c r="M2870" t="s">
        <v>60</v>
      </c>
      <c r="N2870">
        <v>39</v>
      </c>
      <c r="O2870">
        <v>1966</v>
      </c>
      <c r="P2870">
        <v>0.1</v>
      </c>
      <c r="Q2870">
        <v>69006.600000000006</v>
      </c>
      <c r="R2870">
        <v>40023.83</v>
      </c>
      <c r="S2870">
        <v>28982.77</v>
      </c>
      <c r="T2870">
        <v>7044.4</v>
      </c>
      <c r="U2870">
        <v>21938.37</v>
      </c>
      <c r="V2870">
        <v>0.28000000000000003</v>
      </c>
      <c r="W2870">
        <v>15795.63</v>
      </c>
      <c r="X2870">
        <v>79327.11</v>
      </c>
      <c r="Y2870" t="s">
        <v>37</v>
      </c>
      <c r="Z2870" t="s">
        <v>61</v>
      </c>
      <c r="AA2870" t="s">
        <v>39</v>
      </c>
    </row>
    <row r="2871" spans="1:27" x14ac:dyDescent="0.25">
      <c r="A2871" t="s">
        <v>3013</v>
      </c>
      <c r="B2871" s="2">
        <v>45331</v>
      </c>
      <c r="C2871">
        <v>2024</v>
      </c>
      <c r="D2871" t="s">
        <v>49</v>
      </c>
      <c r="E2871" t="s">
        <v>88</v>
      </c>
      <c r="F2871">
        <v>2</v>
      </c>
      <c r="G2871" t="s">
        <v>43</v>
      </c>
      <c r="H2871" t="s">
        <v>71</v>
      </c>
      <c r="I2871" t="s">
        <v>65</v>
      </c>
      <c r="J2871" t="s">
        <v>66</v>
      </c>
      <c r="K2871" t="s">
        <v>322</v>
      </c>
      <c r="L2871" t="s">
        <v>46</v>
      </c>
      <c r="M2871" t="s">
        <v>36</v>
      </c>
      <c r="N2871">
        <v>132</v>
      </c>
      <c r="O2871">
        <v>1001.94</v>
      </c>
      <c r="P2871">
        <v>0.23</v>
      </c>
      <c r="Q2871">
        <v>101837.18</v>
      </c>
      <c r="R2871">
        <v>59065.56</v>
      </c>
      <c r="S2871">
        <v>42771.62</v>
      </c>
      <c r="T2871">
        <v>14544.84</v>
      </c>
      <c r="U2871">
        <v>28226.78</v>
      </c>
      <c r="V2871">
        <v>0.2</v>
      </c>
      <c r="W2871">
        <v>22581.42</v>
      </c>
      <c r="X2871">
        <v>115256.8</v>
      </c>
      <c r="Y2871" t="s">
        <v>37</v>
      </c>
      <c r="Z2871" t="s">
        <v>75</v>
      </c>
      <c r="AA2871" t="s">
        <v>39</v>
      </c>
    </row>
    <row r="2872" spans="1:27" x14ac:dyDescent="0.25">
      <c r="A2872" t="s">
        <v>3014</v>
      </c>
      <c r="B2872" s="2">
        <v>45461</v>
      </c>
      <c r="C2872">
        <v>2024</v>
      </c>
      <c r="D2872" t="s">
        <v>41</v>
      </c>
      <c r="E2872" t="s">
        <v>77</v>
      </c>
      <c r="F2872">
        <v>6</v>
      </c>
      <c r="G2872" t="s">
        <v>63</v>
      </c>
      <c r="H2872" t="s">
        <v>31</v>
      </c>
      <c r="I2872" t="s">
        <v>45</v>
      </c>
      <c r="J2872" t="s">
        <v>33</v>
      </c>
      <c r="K2872" t="s">
        <v>103</v>
      </c>
      <c r="L2872" t="s">
        <v>68</v>
      </c>
      <c r="M2872" t="s">
        <v>36</v>
      </c>
      <c r="N2872">
        <v>144</v>
      </c>
      <c r="O2872">
        <v>1611.48</v>
      </c>
      <c r="P2872">
        <v>0.12</v>
      </c>
      <c r="Q2872">
        <v>204206.75</v>
      </c>
      <c r="R2872">
        <v>75556.5</v>
      </c>
      <c r="S2872">
        <v>128650.25</v>
      </c>
      <c r="T2872">
        <v>39573.47</v>
      </c>
      <c r="U2872">
        <v>89076.78</v>
      </c>
      <c r="V2872">
        <v>0.26</v>
      </c>
      <c r="W2872">
        <v>65916.820000000007</v>
      </c>
      <c r="X2872">
        <v>231984.66</v>
      </c>
      <c r="Y2872" t="s">
        <v>56</v>
      </c>
      <c r="Z2872" t="s">
        <v>61</v>
      </c>
      <c r="AA2872" t="s">
        <v>39</v>
      </c>
    </row>
    <row r="2873" spans="1:27" x14ac:dyDescent="0.25">
      <c r="A2873" t="s">
        <v>3015</v>
      </c>
      <c r="B2873" s="2">
        <v>44676</v>
      </c>
      <c r="C2873">
        <v>2022</v>
      </c>
      <c r="D2873" t="s">
        <v>41</v>
      </c>
      <c r="E2873" t="s">
        <v>70</v>
      </c>
      <c r="F2873">
        <v>4</v>
      </c>
      <c r="G2873" t="s">
        <v>63</v>
      </c>
      <c r="H2873" t="s">
        <v>31</v>
      </c>
      <c r="I2873" t="s">
        <v>32</v>
      </c>
      <c r="J2873" t="s">
        <v>33</v>
      </c>
      <c r="K2873" t="s">
        <v>98</v>
      </c>
      <c r="L2873" t="s">
        <v>119</v>
      </c>
      <c r="M2873" t="s">
        <v>79</v>
      </c>
      <c r="N2873">
        <v>14</v>
      </c>
      <c r="O2873">
        <v>1297.46</v>
      </c>
      <c r="P2873">
        <v>0.11</v>
      </c>
      <c r="Q2873">
        <v>16166.35</v>
      </c>
      <c r="R2873">
        <v>6628.2</v>
      </c>
      <c r="S2873">
        <v>9538.15</v>
      </c>
      <c r="T2873">
        <v>1518.52</v>
      </c>
      <c r="U2873">
        <v>8019.63</v>
      </c>
      <c r="V2873">
        <v>0.21</v>
      </c>
      <c r="W2873">
        <v>6335.51</v>
      </c>
      <c r="X2873">
        <v>19143.05</v>
      </c>
      <c r="Y2873" t="s">
        <v>37</v>
      </c>
      <c r="Z2873" t="s">
        <v>57</v>
      </c>
      <c r="AA2873" t="s">
        <v>39</v>
      </c>
    </row>
    <row r="2874" spans="1:27" x14ac:dyDescent="0.25">
      <c r="A2874" t="s">
        <v>3016</v>
      </c>
      <c r="B2874" s="2">
        <v>45203</v>
      </c>
      <c r="C2874">
        <v>2023</v>
      </c>
      <c r="D2874" t="s">
        <v>113</v>
      </c>
      <c r="E2874" t="s">
        <v>114</v>
      </c>
      <c r="F2874">
        <v>10</v>
      </c>
      <c r="G2874" t="s">
        <v>30</v>
      </c>
      <c r="H2874" t="s">
        <v>64</v>
      </c>
      <c r="I2874" t="s">
        <v>135</v>
      </c>
      <c r="J2874" t="s">
        <v>66</v>
      </c>
      <c r="K2874" t="s">
        <v>163</v>
      </c>
      <c r="L2874" t="s">
        <v>73</v>
      </c>
      <c r="M2874" t="s">
        <v>36</v>
      </c>
      <c r="N2874">
        <v>167</v>
      </c>
      <c r="O2874">
        <v>1443.41</v>
      </c>
      <c r="P2874">
        <v>0</v>
      </c>
      <c r="Q2874">
        <v>241049.47</v>
      </c>
      <c r="R2874">
        <v>118114.24000000001</v>
      </c>
      <c r="S2874">
        <v>122935.23</v>
      </c>
      <c r="T2874">
        <v>37229.35</v>
      </c>
      <c r="U2874">
        <v>85705.88</v>
      </c>
      <c r="V2874">
        <v>0.28999999999999998</v>
      </c>
      <c r="W2874">
        <v>60851.17</v>
      </c>
      <c r="X2874">
        <v>237273.33</v>
      </c>
      <c r="Y2874" t="s">
        <v>56</v>
      </c>
      <c r="Z2874" t="s">
        <v>61</v>
      </c>
      <c r="AA2874" t="s">
        <v>39</v>
      </c>
    </row>
    <row r="2875" spans="1:27" x14ac:dyDescent="0.25">
      <c r="A2875" t="s">
        <v>3017</v>
      </c>
      <c r="B2875" s="2">
        <v>44572</v>
      </c>
      <c r="C2875">
        <v>2022</v>
      </c>
      <c r="D2875" t="s">
        <v>49</v>
      </c>
      <c r="E2875" t="s">
        <v>50</v>
      </c>
      <c r="F2875">
        <v>1</v>
      </c>
      <c r="G2875" t="s">
        <v>63</v>
      </c>
      <c r="H2875" t="s">
        <v>89</v>
      </c>
      <c r="I2875" t="s">
        <v>135</v>
      </c>
      <c r="J2875" t="s">
        <v>66</v>
      </c>
      <c r="K2875" t="s">
        <v>139</v>
      </c>
      <c r="L2875" t="s">
        <v>83</v>
      </c>
      <c r="M2875" t="s">
        <v>79</v>
      </c>
      <c r="N2875">
        <v>73</v>
      </c>
      <c r="O2875">
        <v>601.16999999999996</v>
      </c>
      <c r="P2875">
        <v>0.22</v>
      </c>
      <c r="Q2875">
        <v>34230.620000000003</v>
      </c>
      <c r="R2875">
        <v>21907.599999999999</v>
      </c>
      <c r="S2875">
        <v>12323.02</v>
      </c>
      <c r="T2875">
        <v>4974.32</v>
      </c>
      <c r="U2875">
        <v>7348.7</v>
      </c>
      <c r="V2875">
        <v>0.28999999999999998</v>
      </c>
      <c r="W2875">
        <v>5217.58</v>
      </c>
      <c r="X2875">
        <v>29787.14</v>
      </c>
      <c r="Y2875" t="s">
        <v>74</v>
      </c>
      <c r="Z2875" t="s">
        <v>38</v>
      </c>
      <c r="AA2875" t="s">
        <v>39</v>
      </c>
    </row>
    <row r="2876" spans="1:27" x14ac:dyDescent="0.25">
      <c r="A2876" t="s">
        <v>3018</v>
      </c>
      <c r="B2876" s="2">
        <v>45646</v>
      </c>
      <c r="C2876">
        <v>2024</v>
      </c>
      <c r="D2876" t="s">
        <v>113</v>
      </c>
      <c r="E2876" t="s">
        <v>156</v>
      </c>
      <c r="F2876">
        <v>12</v>
      </c>
      <c r="G2876" t="s">
        <v>51</v>
      </c>
      <c r="H2876" t="s">
        <v>44</v>
      </c>
      <c r="I2876" t="s">
        <v>92</v>
      </c>
      <c r="J2876" t="s">
        <v>53</v>
      </c>
      <c r="K2876" t="s">
        <v>176</v>
      </c>
      <c r="L2876" t="s">
        <v>101</v>
      </c>
      <c r="M2876" t="s">
        <v>36</v>
      </c>
      <c r="N2876">
        <v>148</v>
      </c>
      <c r="O2876">
        <v>96.02</v>
      </c>
      <c r="P2876">
        <v>0.21</v>
      </c>
      <c r="Q2876">
        <v>11226.66</v>
      </c>
      <c r="R2876">
        <v>5052</v>
      </c>
      <c r="S2876">
        <v>6174.66</v>
      </c>
      <c r="T2876">
        <v>1181.5999999999999</v>
      </c>
      <c r="U2876">
        <v>4993.0600000000004</v>
      </c>
      <c r="V2876">
        <v>0.3</v>
      </c>
      <c r="W2876">
        <v>3495.14</v>
      </c>
      <c r="X2876">
        <v>10802.57</v>
      </c>
      <c r="Y2876" t="s">
        <v>37</v>
      </c>
      <c r="Z2876" t="s">
        <v>38</v>
      </c>
      <c r="AA2876" t="s">
        <v>39</v>
      </c>
    </row>
    <row r="2877" spans="1:27" x14ac:dyDescent="0.25">
      <c r="A2877" t="s">
        <v>3019</v>
      </c>
      <c r="B2877" s="2">
        <v>45567</v>
      </c>
      <c r="C2877">
        <v>2024</v>
      </c>
      <c r="D2877" t="s">
        <v>113</v>
      </c>
      <c r="E2877" t="s">
        <v>114</v>
      </c>
      <c r="F2877">
        <v>10</v>
      </c>
      <c r="G2877" t="s">
        <v>85</v>
      </c>
      <c r="H2877" t="s">
        <v>107</v>
      </c>
      <c r="I2877" t="s">
        <v>45</v>
      </c>
      <c r="J2877" t="s">
        <v>33</v>
      </c>
      <c r="K2877" t="s">
        <v>126</v>
      </c>
      <c r="L2877" t="s">
        <v>68</v>
      </c>
      <c r="M2877" t="s">
        <v>47</v>
      </c>
      <c r="N2877">
        <v>85</v>
      </c>
      <c r="O2877">
        <v>632.63</v>
      </c>
      <c r="P2877">
        <v>0.05</v>
      </c>
      <c r="Q2877">
        <v>51084.87</v>
      </c>
      <c r="R2877">
        <v>25031.59</v>
      </c>
      <c r="S2877">
        <v>26053.279999999999</v>
      </c>
      <c r="T2877">
        <v>8491.32</v>
      </c>
      <c r="U2877">
        <v>17561.96</v>
      </c>
      <c r="V2877">
        <v>0.25</v>
      </c>
      <c r="W2877">
        <v>13171.47</v>
      </c>
      <c r="X2877">
        <v>43857.72</v>
      </c>
      <c r="Y2877" t="s">
        <v>37</v>
      </c>
      <c r="Z2877" t="s">
        <v>61</v>
      </c>
      <c r="AA2877" t="s">
        <v>39</v>
      </c>
    </row>
    <row r="2878" spans="1:27" x14ac:dyDescent="0.25">
      <c r="A2878" t="s">
        <v>3020</v>
      </c>
      <c r="B2878" s="2">
        <v>44567</v>
      </c>
      <c r="C2878">
        <v>2022</v>
      </c>
      <c r="D2878" t="s">
        <v>49</v>
      </c>
      <c r="E2878" t="s">
        <v>50</v>
      </c>
      <c r="F2878">
        <v>1</v>
      </c>
      <c r="G2878" t="s">
        <v>63</v>
      </c>
      <c r="H2878" t="s">
        <v>71</v>
      </c>
      <c r="I2878" t="s">
        <v>45</v>
      </c>
      <c r="J2878" t="s">
        <v>33</v>
      </c>
      <c r="K2878" t="s">
        <v>130</v>
      </c>
      <c r="L2878" t="s">
        <v>46</v>
      </c>
      <c r="M2878" t="s">
        <v>36</v>
      </c>
      <c r="N2878">
        <v>114</v>
      </c>
      <c r="O2878">
        <v>369.4</v>
      </c>
      <c r="P2878">
        <v>0.08</v>
      </c>
      <c r="Q2878">
        <v>38742.67</v>
      </c>
      <c r="R2878">
        <v>13947.36</v>
      </c>
      <c r="S2878">
        <v>24795.31</v>
      </c>
      <c r="T2878">
        <v>4089.97</v>
      </c>
      <c r="U2878">
        <v>20705.34</v>
      </c>
      <c r="V2878">
        <v>0.2</v>
      </c>
      <c r="W2878">
        <v>16564.27</v>
      </c>
      <c r="X2878">
        <v>37265.06</v>
      </c>
      <c r="Y2878" t="s">
        <v>37</v>
      </c>
      <c r="Z2878" t="s">
        <v>38</v>
      </c>
      <c r="AA2878" t="s">
        <v>39</v>
      </c>
    </row>
    <row r="2879" spans="1:27" x14ac:dyDescent="0.25">
      <c r="A2879" t="s">
        <v>3021</v>
      </c>
      <c r="B2879" s="2">
        <v>44883</v>
      </c>
      <c r="C2879">
        <v>2022</v>
      </c>
      <c r="D2879" t="s">
        <v>113</v>
      </c>
      <c r="E2879" t="s">
        <v>117</v>
      </c>
      <c r="F2879">
        <v>11</v>
      </c>
      <c r="G2879" t="s">
        <v>43</v>
      </c>
      <c r="H2879" t="s">
        <v>107</v>
      </c>
      <c r="I2879" t="s">
        <v>52</v>
      </c>
      <c r="J2879" t="s">
        <v>53</v>
      </c>
      <c r="K2879" t="s">
        <v>142</v>
      </c>
      <c r="L2879" t="s">
        <v>46</v>
      </c>
      <c r="M2879" t="s">
        <v>36</v>
      </c>
      <c r="N2879">
        <v>65</v>
      </c>
      <c r="O2879">
        <v>962.82</v>
      </c>
      <c r="P2879">
        <v>0.02</v>
      </c>
      <c r="Q2879">
        <v>61331.63</v>
      </c>
      <c r="R2879">
        <v>27599.23</v>
      </c>
      <c r="S2879">
        <v>33732.400000000001</v>
      </c>
      <c r="T2879">
        <v>7759.78</v>
      </c>
      <c r="U2879">
        <v>25972.62</v>
      </c>
      <c r="V2879">
        <v>0.26</v>
      </c>
      <c r="W2879">
        <v>19219.740000000002</v>
      </c>
      <c r="X2879">
        <v>67577.88</v>
      </c>
      <c r="Y2879" t="s">
        <v>37</v>
      </c>
      <c r="Z2879" t="s">
        <v>61</v>
      </c>
      <c r="AA2879" t="s">
        <v>39</v>
      </c>
    </row>
    <row r="2880" spans="1:27" x14ac:dyDescent="0.25">
      <c r="A2880" t="s">
        <v>3022</v>
      </c>
      <c r="B2880" s="2">
        <v>45109</v>
      </c>
      <c r="C2880">
        <v>2023</v>
      </c>
      <c r="D2880" t="s">
        <v>28</v>
      </c>
      <c r="E2880" t="s">
        <v>29</v>
      </c>
      <c r="F2880">
        <v>7</v>
      </c>
      <c r="G2880" t="s">
        <v>30</v>
      </c>
      <c r="H2880" t="s">
        <v>89</v>
      </c>
      <c r="I2880" t="s">
        <v>45</v>
      </c>
      <c r="J2880" t="s">
        <v>33</v>
      </c>
      <c r="K2880" t="s">
        <v>167</v>
      </c>
      <c r="L2880" t="s">
        <v>73</v>
      </c>
      <c r="M2880" t="s">
        <v>36</v>
      </c>
      <c r="N2880">
        <v>23</v>
      </c>
      <c r="O2880">
        <v>1050.1199999999999</v>
      </c>
      <c r="P2880">
        <v>0.09</v>
      </c>
      <c r="Q2880">
        <v>21979.01</v>
      </c>
      <c r="R2880">
        <v>7253.07</v>
      </c>
      <c r="S2880">
        <v>14725.94</v>
      </c>
      <c r="T2880">
        <v>2053.37</v>
      </c>
      <c r="U2880">
        <v>12672.57</v>
      </c>
      <c r="V2880">
        <v>0.2</v>
      </c>
      <c r="W2880">
        <v>10138.06</v>
      </c>
      <c r="X2880">
        <v>22471.66</v>
      </c>
      <c r="Y2880" t="s">
        <v>37</v>
      </c>
      <c r="Z2880" t="s">
        <v>57</v>
      </c>
      <c r="AA2880" t="s">
        <v>39</v>
      </c>
    </row>
    <row r="2881" spans="1:27" x14ac:dyDescent="0.25">
      <c r="A2881" t="s">
        <v>3023</v>
      </c>
      <c r="B2881" s="2">
        <v>45240</v>
      </c>
      <c r="C2881">
        <v>2023</v>
      </c>
      <c r="D2881" t="s">
        <v>113</v>
      </c>
      <c r="E2881" t="s">
        <v>117</v>
      </c>
      <c r="F2881">
        <v>11</v>
      </c>
      <c r="G2881" t="s">
        <v>63</v>
      </c>
      <c r="H2881" t="s">
        <v>31</v>
      </c>
      <c r="I2881" t="s">
        <v>32</v>
      </c>
      <c r="J2881" t="s">
        <v>33</v>
      </c>
      <c r="K2881" t="s">
        <v>151</v>
      </c>
      <c r="L2881" t="s">
        <v>122</v>
      </c>
      <c r="M2881" t="s">
        <v>79</v>
      </c>
      <c r="N2881">
        <v>110</v>
      </c>
      <c r="O2881">
        <v>1181.93</v>
      </c>
      <c r="P2881">
        <v>0.23</v>
      </c>
      <c r="Q2881">
        <v>100109.47</v>
      </c>
      <c r="R2881">
        <v>37040.5</v>
      </c>
      <c r="S2881">
        <v>63068.97</v>
      </c>
      <c r="T2881">
        <v>17051.919999999998</v>
      </c>
      <c r="U2881">
        <v>46017.05</v>
      </c>
      <c r="V2881">
        <v>0.2</v>
      </c>
      <c r="W2881">
        <v>36813.64</v>
      </c>
      <c r="X2881">
        <v>112583.9</v>
      </c>
      <c r="Y2881" t="s">
        <v>74</v>
      </c>
      <c r="Z2881" t="s">
        <v>57</v>
      </c>
      <c r="AA2881" t="s">
        <v>39</v>
      </c>
    </row>
    <row r="2882" spans="1:27" x14ac:dyDescent="0.25">
      <c r="A2882" t="s">
        <v>3024</v>
      </c>
      <c r="B2882" s="2">
        <v>45515</v>
      </c>
      <c r="C2882">
        <v>2024</v>
      </c>
      <c r="D2882" t="s">
        <v>28</v>
      </c>
      <c r="E2882" t="s">
        <v>81</v>
      </c>
      <c r="F2882">
        <v>8</v>
      </c>
      <c r="G2882" t="s">
        <v>43</v>
      </c>
      <c r="H2882" t="s">
        <v>89</v>
      </c>
      <c r="I2882" t="s">
        <v>135</v>
      </c>
      <c r="J2882" t="s">
        <v>66</v>
      </c>
      <c r="K2882" t="s">
        <v>90</v>
      </c>
      <c r="L2882" t="s">
        <v>35</v>
      </c>
      <c r="M2882" t="s">
        <v>60</v>
      </c>
      <c r="N2882">
        <v>157</v>
      </c>
      <c r="O2882">
        <v>445.98</v>
      </c>
      <c r="P2882">
        <v>0.14000000000000001</v>
      </c>
      <c r="Q2882">
        <v>60216.22</v>
      </c>
      <c r="R2882">
        <v>21075.68</v>
      </c>
      <c r="S2882">
        <v>39140.54</v>
      </c>
      <c r="T2882">
        <v>6349.49</v>
      </c>
      <c r="U2882">
        <v>32791.050000000003</v>
      </c>
      <c r="V2882">
        <v>0.28000000000000003</v>
      </c>
      <c r="W2882">
        <v>23609.56</v>
      </c>
      <c r="X2882">
        <v>71811.820000000007</v>
      </c>
      <c r="Y2882" t="s">
        <v>37</v>
      </c>
      <c r="Z2882" t="s">
        <v>75</v>
      </c>
      <c r="AA2882" t="s">
        <v>39</v>
      </c>
    </row>
    <row r="2883" spans="1:27" x14ac:dyDescent="0.25">
      <c r="A2883" t="s">
        <v>3025</v>
      </c>
      <c r="B2883" s="2">
        <v>44654</v>
      </c>
      <c r="C2883">
        <v>2022</v>
      </c>
      <c r="D2883" t="s">
        <v>41</v>
      </c>
      <c r="E2883" t="s">
        <v>70</v>
      </c>
      <c r="F2883">
        <v>4</v>
      </c>
      <c r="G2883" t="s">
        <v>51</v>
      </c>
      <c r="H2883" t="s">
        <v>71</v>
      </c>
      <c r="I2883" t="s">
        <v>92</v>
      </c>
      <c r="J2883" t="s">
        <v>53</v>
      </c>
      <c r="K2883" t="s">
        <v>153</v>
      </c>
      <c r="L2883" t="s">
        <v>119</v>
      </c>
      <c r="M2883" t="s">
        <v>47</v>
      </c>
      <c r="N2883">
        <v>113</v>
      </c>
      <c r="O2883">
        <v>207.86</v>
      </c>
      <c r="P2883">
        <v>0.08</v>
      </c>
      <c r="Q2883">
        <v>21609.13</v>
      </c>
      <c r="R2883">
        <v>12533.3</v>
      </c>
      <c r="S2883">
        <v>9075.83</v>
      </c>
      <c r="T2883">
        <v>1479.46</v>
      </c>
      <c r="U2883">
        <v>7596.37</v>
      </c>
      <c r="V2883">
        <v>0.24</v>
      </c>
      <c r="W2883">
        <v>5773.24</v>
      </c>
      <c r="X2883">
        <v>23024.04</v>
      </c>
      <c r="Y2883" t="s">
        <v>37</v>
      </c>
      <c r="Z2883" t="s">
        <v>57</v>
      </c>
      <c r="AA2883" t="s">
        <v>39</v>
      </c>
    </row>
    <row r="2884" spans="1:27" x14ac:dyDescent="0.25">
      <c r="A2884" t="s">
        <v>3026</v>
      </c>
      <c r="B2884" s="2">
        <v>45016</v>
      </c>
      <c r="C2884">
        <v>2023</v>
      </c>
      <c r="D2884" t="s">
        <v>49</v>
      </c>
      <c r="E2884" t="s">
        <v>106</v>
      </c>
      <c r="F2884">
        <v>3</v>
      </c>
      <c r="G2884" t="s">
        <v>30</v>
      </c>
      <c r="H2884" t="s">
        <v>89</v>
      </c>
      <c r="I2884" t="s">
        <v>45</v>
      </c>
      <c r="J2884" t="s">
        <v>33</v>
      </c>
      <c r="K2884" t="s">
        <v>183</v>
      </c>
      <c r="L2884" t="s">
        <v>101</v>
      </c>
      <c r="M2884" t="s">
        <v>79</v>
      </c>
      <c r="N2884">
        <v>111</v>
      </c>
      <c r="O2884">
        <v>809.27</v>
      </c>
      <c r="P2884">
        <v>7.0000000000000007E-2</v>
      </c>
      <c r="Q2884">
        <v>83540.94</v>
      </c>
      <c r="R2884">
        <v>30910.15</v>
      </c>
      <c r="S2884">
        <v>52630.79</v>
      </c>
      <c r="T2884">
        <v>7904.82</v>
      </c>
      <c r="U2884">
        <v>44725.97</v>
      </c>
      <c r="V2884">
        <v>0.3</v>
      </c>
      <c r="W2884">
        <v>31308.18</v>
      </c>
      <c r="X2884">
        <v>73467.02</v>
      </c>
      <c r="Y2884" t="s">
        <v>37</v>
      </c>
      <c r="Z2884" t="s">
        <v>57</v>
      </c>
      <c r="AA2884" t="s">
        <v>39</v>
      </c>
    </row>
    <row r="2885" spans="1:27" x14ac:dyDescent="0.25">
      <c r="A2885" t="s">
        <v>3027</v>
      </c>
      <c r="B2885" s="2">
        <v>45135</v>
      </c>
      <c r="C2885">
        <v>2023</v>
      </c>
      <c r="D2885" t="s">
        <v>28</v>
      </c>
      <c r="E2885" t="s">
        <v>29</v>
      </c>
      <c r="F2885">
        <v>7</v>
      </c>
      <c r="G2885" t="s">
        <v>85</v>
      </c>
      <c r="H2885" t="s">
        <v>71</v>
      </c>
      <c r="I2885" t="s">
        <v>32</v>
      </c>
      <c r="J2885" t="s">
        <v>33</v>
      </c>
      <c r="K2885" t="s">
        <v>211</v>
      </c>
      <c r="L2885" t="s">
        <v>55</v>
      </c>
      <c r="M2885" t="s">
        <v>47</v>
      </c>
      <c r="N2885">
        <v>96</v>
      </c>
      <c r="O2885">
        <v>1907.03</v>
      </c>
      <c r="P2885">
        <v>0.14000000000000001</v>
      </c>
      <c r="Q2885">
        <v>157444.4</v>
      </c>
      <c r="R2885">
        <v>53531.1</v>
      </c>
      <c r="S2885">
        <v>103913.3</v>
      </c>
      <c r="T2885">
        <v>8621.52</v>
      </c>
      <c r="U2885">
        <v>95291.78</v>
      </c>
      <c r="V2885">
        <v>0.25</v>
      </c>
      <c r="W2885">
        <v>71468.83</v>
      </c>
      <c r="X2885">
        <v>154849.07999999999</v>
      </c>
      <c r="Y2885" t="s">
        <v>37</v>
      </c>
      <c r="Z2885" t="s">
        <v>38</v>
      </c>
      <c r="AA2885" t="s">
        <v>39</v>
      </c>
    </row>
    <row r="2886" spans="1:27" x14ac:dyDescent="0.25">
      <c r="A2886" t="s">
        <v>3028</v>
      </c>
      <c r="B2886" s="2">
        <v>45542</v>
      </c>
      <c r="C2886">
        <v>2024</v>
      </c>
      <c r="D2886" t="s">
        <v>28</v>
      </c>
      <c r="E2886" t="s">
        <v>134</v>
      </c>
      <c r="F2886">
        <v>9</v>
      </c>
      <c r="G2886" t="s">
        <v>51</v>
      </c>
      <c r="H2886" t="s">
        <v>89</v>
      </c>
      <c r="I2886" t="s">
        <v>45</v>
      </c>
      <c r="J2886" t="s">
        <v>33</v>
      </c>
      <c r="K2886" t="s">
        <v>322</v>
      </c>
      <c r="L2886" t="s">
        <v>140</v>
      </c>
      <c r="M2886" t="s">
        <v>79</v>
      </c>
      <c r="N2886">
        <v>106</v>
      </c>
      <c r="O2886">
        <v>1573.06</v>
      </c>
      <c r="P2886">
        <v>0.06</v>
      </c>
      <c r="Q2886">
        <v>156739.70000000001</v>
      </c>
      <c r="R2886">
        <v>84639.44</v>
      </c>
      <c r="S2886">
        <v>72100.259999999995</v>
      </c>
      <c r="T2886">
        <v>8927.15</v>
      </c>
      <c r="U2886">
        <v>63173.11</v>
      </c>
      <c r="V2886">
        <v>0.2</v>
      </c>
      <c r="W2886">
        <v>50538.49</v>
      </c>
      <c r="X2886">
        <v>146431.97</v>
      </c>
      <c r="Y2886" t="s">
        <v>37</v>
      </c>
      <c r="Z2886" t="s">
        <v>61</v>
      </c>
      <c r="AA2886" t="s">
        <v>39</v>
      </c>
    </row>
    <row r="2887" spans="1:27" x14ac:dyDescent="0.25">
      <c r="A2887" t="s">
        <v>3029</v>
      </c>
      <c r="B2887" s="2">
        <v>44570</v>
      </c>
      <c r="C2887">
        <v>2022</v>
      </c>
      <c r="D2887" t="s">
        <v>49</v>
      </c>
      <c r="E2887" t="s">
        <v>50</v>
      </c>
      <c r="F2887">
        <v>1</v>
      </c>
      <c r="G2887" t="s">
        <v>85</v>
      </c>
      <c r="H2887" t="s">
        <v>129</v>
      </c>
      <c r="I2887" t="s">
        <v>52</v>
      </c>
      <c r="J2887" t="s">
        <v>53</v>
      </c>
      <c r="K2887" t="s">
        <v>185</v>
      </c>
      <c r="L2887" t="s">
        <v>35</v>
      </c>
      <c r="M2887" t="s">
        <v>36</v>
      </c>
      <c r="N2887">
        <v>197</v>
      </c>
      <c r="O2887">
        <v>333.09</v>
      </c>
      <c r="P2887">
        <v>0.01</v>
      </c>
      <c r="Q2887">
        <v>64962.54</v>
      </c>
      <c r="R2887">
        <v>35729.4</v>
      </c>
      <c r="S2887">
        <v>29233.14</v>
      </c>
      <c r="T2887">
        <v>9669.31</v>
      </c>
      <c r="U2887">
        <v>19563.830000000002</v>
      </c>
      <c r="V2887">
        <v>0.24</v>
      </c>
      <c r="W2887">
        <v>14868.51</v>
      </c>
      <c r="X2887">
        <v>72912.28</v>
      </c>
      <c r="Y2887" t="s">
        <v>37</v>
      </c>
      <c r="Z2887" t="s">
        <v>75</v>
      </c>
      <c r="AA2887" t="s">
        <v>39</v>
      </c>
    </row>
    <row r="2888" spans="1:27" x14ac:dyDescent="0.25">
      <c r="A2888" t="s">
        <v>3030</v>
      </c>
      <c r="B2888" s="2">
        <v>45182</v>
      </c>
      <c r="C2888">
        <v>2023</v>
      </c>
      <c r="D2888" t="s">
        <v>28</v>
      </c>
      <c r="E2888" t="s">
        <v>134</v>
      </c>
      <c r="F2888">
        <v>9</v>
      </c>
      <c r="G2888" t="s">
        <v>51</v>
      </c>
      <c r="H2888" t="s">
        <v>89</v>
      </c>
      <c r="I2888" t="s">
        <v>135</v>
      </c>
      <c r="J2888" t="s">
        <v>66</v>
      </c>
      <c r="K2888" t="s">
        <v>211</v>
      </c>
      <c r="L2888" t="s">
        <v>68</v>
      </c>
      <c r="M2888" t="s">
        <v>60</v>
      </c>
      <c r="N2888">
        <v>120</v>
      </c>
      <c r="O2888">
        <v>128.19999999999999</v>
      </c>
      <c r="P2888">
        <v>0.12</v>
      </c>
      <c r="Q2888">
        <v>13537.92</v>
      </c>
      <c r="R2888">
        <v>4738.2700000000004</v>
      </c>
      <c r="S2888">
        <v>8799.65</v>
      </c>
      <c r="T2888">
        <v>763.86</v>
      </c>
      <c r="U2888">
        <v>8035.79</v>
      </c>
      <c r="V2888">
        <v>0.2</v>
      </c>
      <c r="W2888">
        <v>6428.63</v>
      </c>
      <c r="X2888">
        <v>16019.79</v>
      </c>
      <c r="Y2888" t="s">
        <v>37</v>
      </c>
      <c r="Z2888" t="s">
        <v>75</v>
      </c>
      <c r="AA2888" t="s">
        <v>39</v>
      </c>
    </row>
    <row r="2889" spans="1:27" x14ac:dyDescent="0.25">
      <c r="A2889" t="s">
        <v>3031</v>
      </c>
      <c r="B2889" s="2">
        <v>44982</v>
      </c>
      <c r="C2889">
        <v>2023</v>
      </c>
      <c r="D2889" t="s">
        <v>49</v>
      </c>
      <c r="E2889" t="s">
        <v>88</v>
      </c>
      <c r="F2889">
        <v>2</v>
      </c>
      <c r="G2889" t="s">
        <v>30</v>
      </c>
      <c r="H2889" t="s">
        <v>107</v>
      </c>
      <c r="I2889" t="s">
        <v>45</v>
      </c>
      <c r="J2889" t="s">
        <v>33</v>
      </c>
      <c r="K2889" t="s">
        <v>157</v>
      </c>
      <c r="L2889" t="s">
        <v>96</v>
      </c>
      <c r="M2889" t="s">
        <v>36</v>
      </c>
      <c r="N2889">
        <v>125</v>
      </c>
      <c r="O2889">
        <v>427.39</v>
      </c>
      <c r="P2889">
        <v>0.01</v>
      </c>
      <c r="Q2889">
        <v>52889.51</v>
      </c>
      <c r="R2889">
        <v>25915.86</v>
      </c>
      <c r="S2889">
        <v>26973.65</v>
      </c>
      <c r="T2889">
        <v>6816.36</v>
      </c>
      <c r="U2889">
        <v>20157.29</v>
      </c>
      <c r="V2889">
        <v>0.3</v>
      </c>
      <c r="W2889">
        <v>14110.1</v>
      </c>
      <c r="X2889">
        <v>55400.92</v>
      </c>
      <c r="Y2889" t="s">
        <v>37</v>
      </c>
      <c r="Z2889" t="s">
        <v>38</v>
      </c>
      <c r="AA2889" t="s">
        <v>39</v>
      </c>
    </row>
    <row r="2890" spans="1:27" x14ac:dyDescent="0.25">
      <c r="A2890" t="s">
        <v>3032</v>
      </c>
      <c r="B2890" s="2">
        <v>44909</v>
      </c>
      <c r="C2890">
        <v>2022</v>
      </c>
      <c r="D2890" t="s">
        <v>113</v>
      </c>
      <c r="E2890" t="s">
        <v>156</v>
      </c>
      <c r="F2890">
        <v>12</v>
      </c>
      <c r="G2890" t="s">
        <v>85</v>
      </c>
      <c r="H2890" t="s">
        <v>89</v>
      </c>
      <c r="I2890" t="s">
        <v>45</v>
      </c>
      <c r="J2890" t="s">
        <v>33</v>
      </c>
      <c r="K2890" t="s">
        <v>78</v>
      </c>
      <c r="L2890" t="s">
        <v>140</v>
      </c>
      <c r="M2890" t="s">
        <v>36</v>
      </c>
      <c r="N2890">
        <v>76</v>
      </c>
      <c r="O2890">
        <v>955.08</v>
      </c>
      <c r="P2890">
        <v>0.01</v>
      </c>
      <c r="Q2890">
        <v>71860.22</v>
      </c>
      <c r="R2890">
        <v>38804.519999999997</v>
      </c>
      <c r="S2890">
        <v>33055.699999999997</v>
      </c>
      <c r="T2890">
        <v>7494.34</v>
      </c>
      <c r="U2890">
        <v>25561.360000000001</v>
      </c>
      <c r="V2890">
        <v>0.24</v>
      </c>
      <c r="W2890">
        <v>19426.63</v>
      </c>
      <c r="X2890">
        <v>61161.19</v>
      </c>
      <c r="Y2890" t="s">
        <v>56</v>
      </c>
      <c r="Z2890" t="s">
        <v>75</v>
      </c>
      <c r="AA2890" t="s">
        <v>39</v>
      </c>
    </row>
    <row r="2891" spans="1:27" x14ac:dyDescent="0.25">
      <c r="A2891" t="s">
        <v>3033</v>
      </c>
      <c r="B2891" s="2">
        <v>45642</v>
      </c>
      <c r="C2891">
        <v>2024</v>
      </c>
      <c r="D2891" t="s">
        <v>113</v>
      </c>
      <c r="E2891" t="s">
        <v>156</v>
      </c>
      <c r="F2891">
        <v>12</v>
      </c>
      <c r="G2891" t="s">
        <v>51</v>
      </c>
      <c r="H2891" t="s">
        <v>129</v>
      </c>
      <c r="I2891" t="s">
        <v>92</v>
      </c>
      <c r="J2891" t="s">
        <v>53</v>
      </c>
      <c r="K2891" t="s">
        <v>54</v>
      </c>
      <c r="L2891" t="s">
        <v>35</v>
      </c>
      <c r="M2891" t="s">
        <v>36</v>
      </c>
      <c r="N2891">
        <v>176</v>
      </c>
      <c r="O2891">
        <v>389.04</v>
      </c>
      <c r="P2891">
        <v>0.16</v>
      </c>
      <c r="Q2891">
        <v>57515.67</v>
      </c>
      <c r="R2891">
        <v>18405.009999999998</v>
      </c>
      <c r="S2891">
        <v>39110.660000000003</v>
      </c>
      <c r="T2891">
        <v>6530.49</v>
      </c>
      <c r="U2891">
        <v>32580.17</v>
      </c>
      <c r="V2891">
        <v>0.28999999999999998</v>
      </c>
      <c r="W2891">
        <v>23131.919999999998</v>
      </c>
      <c r="X2891">
        <v>56505.73</v>
      </c>
      <c r="Y2891" t="s">
        <v>74</v>
      </c>
      <c r="Z2891" t="s">
        <v>38</v>
      </c>
      <c r="AA2891" t="s">
        <v>39</v>
      </c>
    </row>
    <row r="2892" spans="1:27" x14ac:dyDescent="0.25">
      <c r="A2892" t="s">
        <v>3034</v>
      </c>
      <c r="B2892" s="2">
        <v>44658</v>
      </c>
      <c r="C2892">
        <v>2022</v>
      </c>
      <c r="D2892" t="s">
        <v>41</v>
      </c>
      <c r="E2892" t="s">
        <v>70</v>
      </c>
      <c r="F2892">
        <v>4</v>
      </c>
      <c r="G2892" t="s">
        <v>51</v>
      </c>
      <c r="H2892" t="s">
        <v>89</v>
      </c>
      <c r="I2892" t="s">
        <v>92</v>
      </c>
      <c r="J2892" t="s">
        <v>53</v>
      </c>
      <c r="K2892" t="s">
        <v>108</v>
      </c>
      <c r="L2892" t="s">
        <v>73</v>
      </c>
      <c r="M2892" t="s">
        <v>36</v>
      </c>
      <c r="N2892">
        <v>80</v>
      </c>
      <c r="O2892">
        <v>1467.48</v>
      </c>
      <c r="P2892">
        <v>0.04</v>
      </c>
      <c r="Q2892">
        <v>112702.46</v>
      </c>
      <c r="R2892">
        <v>40572.89</v>
      </c>
      <c r="S2892">
        <v>72129.570000000007</v>
      </c>
      <c r="T2892">
        <v>16995.27</v>
      </c>
      <c r="U2892">
        <v>55134.3</v>
      </c>
      <c r="V2892">
        <v>0.23</v>
      </c>
      <c r="W2892">
        <v>42453.41</v>
      </c>
      <c r="X2892">
        <v>112454.67</v>
      </c>
      <c r="Y2892" t="s">
        <v>37</v>
      </c>
      <c r="Z2892" t="s">
        <v>75</v>
      </c>
      <c r="AA2892" t="s">
        <v>39</v>
      </c>
    </row>
    <row r="2893" spans="1:27" x14ac:dyDescent="0.25">
      <c r="A2893" t="s">
        <v>3035</v>
      </c>
      <c r="B2893" s="2">
        <v>45146</v>
      </c>
      <c r="C2893">
        <v>2023</v>
      </c>
      <c r="D2893" t="s">
        <v>28</v>
      </c>
      <c r="E2893" t="s">
        <v>81</v>
      </c>
      <c r="F2893">
        <v>8</v>
      </c>
      <c r="G2893" t="s">
        <v>43</v>
      </c>
      <c r="H2893" t="s">
        <v>64</v>
      </c>
      <c r="I2893" t="s">
        <v>45</v>
      </c>
      <c r="J2893" t="s">
        <v>33</v>
      </c>
      <c r="K2893" t="s">
        <v>95</v>
      </c>
      <c r="L2893" t="s">
        <v>35</v>
      </c>
      <c r="M2893" t="s">
        <v>36</v>
      </c>
      <c r="N2893">
        <v>26</v>
      </c>
      <c r="O2893">
        <v>1348.36</v>
      </c>
      <c r="P2893">
        <v>0.15</v>
      </c>
      <c r="Q2893">
        <v>29798.76</v>
      </c>
      <c r="R2893">
        <v>13707.43</v>
      </c>
      <c r="S2893">
        <v>16091.33</v>
      </c>
      <c r="T2893">
        <v>4191.96</v>
      </c>
      <c r="U2893">
        <v>11899.37</v>
      </c>
      <c r="V2893">
        <v>0.18</v>
      </c>
      <c r="W2893">
        <v>9757.48</v>
      </c>
      <c r="X2893">
        <v>30868.85</v>
      </c>
      <c r="Y2893" t="s">
        <v>37</v>
      </c>
      <c r="Z2893" t="s">
        <v>38</v>
      </c>
      <c r="AA2893" t="s">
        <v>39</v>
      </c>
    </row>
    <row r="2894" spans="1:27" x14ac:dyDescent="0.25">
      <c r="A2894" t="s">
        <v>3036</v>
      </c>
      <c r="B2894" s="2">
        <v>45270</v>
      </c>
      <c r="C2894">
        <v>2023</v>
      </c>
      <c r="D2894" t="s">
        <v>113</v>
      </c>
      <c r="E2894" t="s">
        <v>156</v>
      </c>
      <c r="F2894">
        <v>12</v>
      </c>
      <c r="G2894" t="s">
        <v>85</v>
      </c>
      <c r="H2894" t="s">
        <v>71</v>
      </c>
      <c r="I2894" t="s">
        <v>45</v>
      </c>
      <c r="J2894" t="s">
        <v>33</v>
      </c>
      <c r="K2894" t="s">
        <v>322</v>
      </c>
      <c r="L2894" t="s">
        <v>73</v>
      </c>
      <c r="M2894" t="s">
        <v>79</v>
      </c>
      <c r="N2894">
        <v>186</v>
      </c>
      <c r="O2894">
        <v>554.03</v>
      </c>
      <c r="P2894">
        <v>0.23</v>
      </c>
      <c r="Q2894">
        <v>79348.179999999993</v>
      </c>
      <c r="R2894">
        <v>51576.32</v>
      </c>
      <c r="S2894">
        <v>27771.86</v>
      </c>
      <c r="T2894">
        <v>10525.3</v>
      </c>
      <c r="U2894">
        <v>17246.560000000001</v>
      </c>
      <c r="V2894">
        <v>0.19</v>
      </c>
      <c r="W2894">
        <v>13969.71</v>
      </c>
      <c r="X2894">
        <v>72789.19</v>
      </c>
      <c r="Y2894" t="s">
        <v>74</v>
      </c>
      <c r="Z2894" t="s">
        <v>57</v>
      </c>
      <c r="AA2894" t="s">
        <v>39</v>
      </c>
    </row>
    <row r="2895" spans="1:27" x14ac:dyDescent="0.25">
      <c r="A2895" t="s">
        <v>3037</v>
      </c>
      <c r="B2895" s="2">
        <v>45499</v>
      </c>
      <c r="C2895">
        <v>2024</v>
      </c>
      <c r="D2895" t="s">
        <v>28</v>
      </c>
      <c r="E2895" t="s">
        <v>29</v>
      </c>
      <c r="F2895">
        <v>7</v>
      </c>
      <c r="G2895" t="s">
        <v>51</v>
      </c>
      <c r="H2895" t="s">
        <v>44</v>
      </c>
      <c r="I2895" t="s">
        <v>45</v>
      </c>
      <c r="J2895" t="s">
        <v>33</v>
      </c>
      <c r="K2895" t="s">
        <v>108</v>
      </c>
      <c r="L2895" t="s">
        <v>122</v>
      </c>
      <c r="M2895" t="s">
        <v>36</v>
      </c>
      <c r="N2895">
        <v>189</v>
      </c>
      <c r="O2895">
        <v>1287.08</v>
      </c>
      <c r="P2895">
        <v>0.1</v>
      </c>
      <c r="Q2895">
        <v>218932.31</v>
      </c>
      <c r="R2895">
        <v>78815.63</v>
      </c>
      <c r="S2895">
        <v>140116.68</v>
      </c>
      <c r="T2895">
        <v>18058.13</v>
      </c>
      <c r="U2895">
        <v>122058.55</v>
      </c>
      <c r="V2895">
        <v>0.26</v>
      </c>
      <c r="W2895">
        <v>90323.33</v>
      </c>
      <c r="X2895">
        <v>218456.12</v>
      </c>
      <c r="Y2895" t="s">
        <v>74</v>
      </c>
      <c r="Z2895" t="s">
        <v>75</v>
      </c>
      <c r="AA2895" t="s">
        <v>39</v>
      </c>
    </row>
    <row r="2896" spans="1:27" x14ac:dyDescent="0.25">
      <c r="A2896" t="s">
        <v>3038</v>
      </c>
      <c r="B2896" s="2">
        <v>45537</v>
      </c>
      <c r="C2896">
        <v>2024</v>
      </c>
      <c r="D2896" t="s">
        <v>28</v>
      </c>
      <c r="E2896" t="s">
        <v>134</v>
      </c>
      <c r="F2896">
        <v>9</v>
      </c>
      <c r="G2896" t="s">
        <v>30</v>
      </c>
      <c r="H2896" t="s">
        <v>107</v>
      </c>
      <c r="I2896" t="s">
        <v>65</v>
      </c>
      <c r="J2896" t="s">
        <v>66</v>
      </c>
      <c r="K2896" t="s">
        <v>161</v>
      </c>
      <c r="L2896" t="s">
        <v>96</v>
      </c>
      <c r="M2896" t="s">
        <v>60</v>
      </c>
      <c r="N2896">
        <v>163</v>
      </c>
      <c r="O2896">
        <v>1383.32</v>
      </c>
      <c r="P2896">
        <v>0.06</v>
      </c>
      <c r="Q2896">
        <v>211952.29</v>
      </c>
      <c r="R2896">
        <v>65705.210000000006</v>
      </c>
      <c r="S2896">
        <v>146247.07999999999</v>
      </c>
      <c r="T2896">
        <v>26452.7</v>
      </c>
      <c r="U2896">
        <v>119794.38</v>
      </c>
      <c r="V2896">
        <v>0.25</v>
      </c>
      <c r="W2896">
        <v>89845.79</v>
      </c>
      <c r="X2896">
        <v>219034.32</v>
      </c>
      <c r="Y2896" t="s">
        <v>37</v>
      </c>
      <c r="Z2896" t="s">
        <v>61</v>
      </c>
      <c r="AA2896" t="s">
        <v>39</v>
      </c>
    </row>
    <row r="2897" spans="1:27" x14ac:dyDescent="0.25">
      <c r="A2897" t="s">
        <v>3039</v>
      </c>
      <c r="B2897" s="2">
        <v>45418</v>
      </c>
      <c r="C2897">
        <v>2024</v>
      </c>
      <c r="D2897" t="s">
        <v>41</v>
      </c>
      <c r="E2897" t="s">
        <v>42</v>
      </c>
      <c r="F2897">
        <v>5</v>
      </c>
      <c r="G2897" t="s">
        <v>30</v>
      </c>
      <c r="H2897" t="s">
        <v>64</v>
      </c>
      <c r="I2897" t="s">
        <v>135</v>
      </c>
      <c r="J2897" t="s">
        <v>66</v>
      </c>
      <c r="K2897" t="s">
        <v>149</v>
      </c>
      <c r="L2897" t="s">
        <v>159</v>
      </c>
      <c r="M2897" t="s">
        <v>47</v>
      </c>
      <c r="N2897">
        <v>189</v>
      </c>
      <c r="O2897">
        <v>1759.87</v>
      </c>
      <c r="P2897">
        <v>0.13</v>
      </c>
      <c r="Q2897">
        <v>289375.42</v>
      </c>
      <c r="R2897">
        <v>136006.45000000001</v>
      </c>
      <c r="S2897">
        <v>153368.97</v>
      </c>
      <c r="T2897">
        <v>26940.76</v>
      </c>
      <c r="U2897">
        <v>126428.21</v>
      </c>
      <c r="V2897">
        <v>0.28999999999999998</v>
      </c>
      <c r="W2897">
        <v>89764.03</v>
      </c>
      <c r="X2897">
        <v>295253.77</v>
      </c>
      <c r="Y2897" t="s">
        <v>37</v>
      </c>
      <c r="Z2897" t="s">
        <v>61</v>
      </c>
      <c r="AA2897" t="s">
        <v>39</v>
      </c>
    </row>
    <row r="2898" spans="1:27" x14ac:dyDescent="0.25">
      <c r="A2898" t="s">
        <v>3040</v>
      </c>
      <c r="B2898" s="2">
        <v>44721</v>
      </c>
      <c r="C2898">
        <v>2022</v>
      </c>
      <c r="D2898" t="s">
        <v>41</v>
      </c>
      <c r="E2898" t="s">
        <v>77</v>
      </c>
      <c r="F2898">
        <v>6</v>
      </c>
      <c r="G2898" t="s">
        <v>51</v>
      </c>
      <c r="H2898" t="s">
        <v>64</v>
      </c>
      <c r="I2898" t="s">
        <v>32</v>
      </c>
      <c r="J2898" t="s">
        <v>33</v>
      </c>
      <c r="K2898" t="s">
        <v>172</v>
      </c>
      <c r="L2898" t="s">
        <v>59</v>
      </c>
      <c r="M2898" t="s">
        <v>60</v>
      </c>
      <c r="N2898">
        <v>73</v>
      </c>
      <c r="O2898">
        <v>1646.17</v>
      </c>
      <c r="P2898">
        <v>0.24</v>
      </c>
      <c r="Q2898">
        <v>91329.51</v>
      </c>
      <c r="R2898">
        <v>31052.03</v>
      </c>
      <c r="S2898">
        <v>60277.48</v>
      </c>
      <c r="T2898">
        <v>11115.08</v>
      </c>
      <c r="U2898">
        <v>49162.400000000001</v>
      </c>
      <c r="V2898">
        <v>0.22</v>
      </c>
      <c r="W2898">
        <v>38346.67</v>
      </c>
      <c r="X2898">
        <v>96623.9</v>
      </c>
      <c r="Y2898" t="s">
        <v>37</v>
      </c>
      <c r="Z2898" t="s">
        <v>57</v>
      </c>
      <c r="AA2898" t="s">
        <v>39</v>
      </c>
    </row>
    <row r="2899" spans="1:27" x14ac:dyDescent="0.25">
      <c r="A2899" t="s">
        <v>3041</v>
      </c>
      <c r="B2899" s="2">
        <v>44789</v>
      </c>
      <c r="C2899">
        <v>2022</v>
      </c>
      <c r="D2899" t="s">
        <v>28</v>
      </c>
      <c r="E2899" t="s">
        <v>81</v>
      </c>
      <c r="F2899">
        <v>8</v>
      </c>
      <c r="G2899" t="s">
        <v>43</v>
      </c>
      <c r="H2899" t="s">
        <v>71</v>
      </c>
      <c r="I2899" t="s">
        <v>92</v>
      </c>
      <c r="J2899" t="s">
        <v>53</v>
      </c>
      <c r="K2899" t="s">
        <v>153</v>
      </c>
      <c r="L2899" t="s">
        <v>68</v>
      </c>
      <c r="M2899" t="s">
        <v>60</v>
      </c>
      <c r="N2899">
        <v>128</v>
      </c>
      <c r="O2899">
        <v>1953.26</v>
      </c>
      <c r="P2899">
        <v>0.04</v>
      </c>
      <c r="Q2899">
        <v>240016.59</v>
      </c>
      <c r="R2899">
        <v>91206.3</v>
      </c>
      <c r="S2899">
        <v>148810.29</v>
      </c>
      <c r="T2899">
        <v>41062.04</v>
      </c>
      <c r="U2899">
        <v>107748.25</v>
      </c>
      <c r="V2899">
        <v>0.22</v>
      </c>
      <c r="W2899">
        <v>84043.63</v>
      </c>
      <c r="X2899">
        <v>240531.46</v>
      </c>
      <c r="Y2899" t="s">
        <v>37</v>
      </c>
      <c r="Z2899" t="s">
        <v>57</v>
      </c>
      <c r="AA2899" t="s">
        <v>39</v>
      </c>
    </row>
    <row r="2900" spans="1:27" x14ac:dyDescent="0.25">
      <c r="A2900" t="s">
        <v>3042</v>
      </c>
      <c r="B2900" s="2">
        <v>45123</v>
      </c>
      <c r="C2900">
        <v>2023</v>
      </c>
      <c r="D2900" t="s">
        <v>28</v>
      </c>
      <c r="E2900" t="s">
        <v>29</v>
      </c>
      <c r="F2900">
        <v>7</v>
      </c>
      <c r="G2900" t="s">
        <v>51</v>
      </c>
      <c r="H2900" t="s">
        <v>89</v>
      </c>
      <c r="I2900" t="s">
        <v>52</v>
      </c>
      <c r="J2900" t="s">
        <v>53</v>
      </c>
      <c r="K2900" t="s">
        <v>233</v>
      </c>
      <c r="L2900" t="s">
        <v>137</v>
      </c>
      <c r="M2900" t="s">
        <v>60</v>
      </c>
      <c r="N2900">
        <v>184</v>
      </c>
      <c r="O2900">
        <v>1835.22</v>
      </c>
      <c r="P2900">
        <v>0.06</v>
      </c>
      <c r="Q2900">
        <v>317419.65000000002</v>
      </c>
      <c r="R2900">
        <v>95225.9</v>
      </c>
      <c r="S2900">
        <v>222193.75</v>
      </c>
      <c r="T2900">
        <v>21343.14</v>
      </c>
      <c r="U2900">
        <v>200850.61</v>
      </c>
      <c r="V2900">
        <v>0.23</v>
      </c>
      <c r="W2900">
        <v>154654.97</v>
      </c>
      <c r="X2900">
        <v>285239.67</v>
      </c>
      <c r="Y2900" t="s">
        <v>56</v>
      </c>
      <c r="Z2900" t="s">
        <v>75</v>
      </c>
      <c r="AA2900" t="s">
        <v>39</v>
      </c>
    </row>
    <row r="2901" spans="1:27" x14ac:dyDescent="0.25">
      <c r="A2901" t="s">
        <v>3043</v>
      </c>
      <c r="B2901" s="2">
        <v>45437</v>
      </c>
      <c r="C2901">
        <v>2024</v>
      </c>
      <c r="D2901" t="s">
        <v>41</v>
      </c>
      <c r="E2901" t="s">
        <v>42</v>
      </c>
      <c r="F2901">
        <v>5</v>
      </c>
      <c r="G2901" t="s">
        <v>63</v>
      </c>
      <c r="H2901" t="s">
        <v>71</v>
      </c>
      <c r="I2901" t="s">
        <v>45</v>
      </c>
      <c r="J2901" t="s">
        <v>33</v>
      </c>
      <c r="K2901" t="s">
        <v>149</v>
      </c>
      <c r="L2901" t="s">
        <v>83</v>
      </c>
      <c r="M2901" t="s">
        <v>60</v>
      </c>
      <c r="N2901">
        <v>88</v>
      </c>
      <c r="O2901">
        <v>1280.7</v>
      </c>
      <c r="P2901">
        <v>0.08</v>
      </c>
      <c r="Q2901">
        <v>103685.47</v>
      </c>
      <c r="R2901">
        <v>43547.9</v>
      </c>
      <c r="S2901">
        <v>60137.57</v>
      </c>
      <c r="T2901">
        <v>18466.95</v>
      </c>
      <c r="U2901">
        <v>41670.620000000003</v>
      </c>
      <c r="V2901">
        <v>0.2</v>
      </c>
      <c r="W2901">
        <v>33336.5</v>
      </c>
      <c r="X2901">
        <v>102717.59</v>
      </c>
      <c r="Y2901" t="s">
        <v>37</v>
      </c>
      <c r="Z2901" t="s">
        <v>61</v>
      </c>
      <c r="AA2901" t="s">
        <v>39</v>
      </c>
    </row>
    <row r="2902" spans="1:27" x14ac:dyDescent="0.25">
      <c r="A2902" t="s">
        <v>3044</v>
      </c>
      <c r="B2902" s="2">
        <v>45510</v>
      </c>
      <c r="C2902">
        <v>2024</v>
      </c>
      <c r="D2902" t="s">
        <v>28</v>
      </c>
      <c r="E2902" t="s">
        <v>81</v>
      </c>
      <c r="F2902">
        <v>8</v>
      </c>
      <c r="G2902" t="s">
        <v>85</v>
      </c>
      <c r="H2902" t="s">
        <v>31</v>
      </c>
      <c r="I2902" t="s">
        <v>45</v>
      </c>
      <c r="J2902" t="s">
        <v>33</v>
      </c>
      <c r="K2902" t="s">
        <v>198</v>
      </c>
      <c r="L2902" t="s">
        <v>55</v>
      </c>
      <c r="M2902" t="s">
        <v>47</v>
      </c>
      <c r="N2902">
        <v>42</v>
      </c>
      <c r="O2902">
        <v>313.77999999999997</v>
      </c>
      <c r="P2902">
        <v>0.18</v>
      </c>
      <c r="Q2902">
        <v>10806.58</v>
      </c>
      <c r="R2902">
        <v>5079.09</v>
      </c>
      <c r="S2902">
        <v>5727.49</v>
      </c>
      <c r="T2902">
        <v>980.12</v>
      </c>
      <c r="U2902">
        <v>4747.37</v>
      </c>
      <c r="V2902">
        <v>0.23</v>
      </c>
      <c r="W2902">
        <v>3655.47</v>
      </c>
      <c r="X2902">
        <v>12926.5</v>
      </c>
      <c r="Y2902" t="s">
        <v>37</v>
      </c>
      <c r="Z2902" t="s">
        <v>38</v>
      </c>
      <c r="AA2902" t="s">
        <v>39</v>
      </c>
    </row>
    <row r="2903" spans="1:27" x14ac:dyDescent="0.25">
      <c r="A2903" t="s">
        <v>3045</v>
      </c>
      <c r="B2903" s="2">
        <v>45459</v>
      </c>
      <c r="C2903">
        <v>2024</v>
      </c>
      <c r="D2903" t="s">
        <v>41</v>
      </c>
      <c r="E2903" t="s">
        <v>77</v>
      </c>
      <c r="F2903">
        <v>6</v>
      </c>
      <c r="G2903" t="s">
        <v>85</v>
      </c>
      <c r="H2903" t="s">
        <v>64</v>
      </c>
      <c r="I2903" t="s">
        <v>92</v>
      </c>
      <c r="J2903" t="s">
        <v>53</v>
      </c>
      <c r="K2903" t="s">
        <v>98</v>
      </c>
      <c r="L2903" t="s">
        <v>111</v>
      </c>
      <c r="M2903" t="s">
        <v>79</v>
      </c>
      <c r="N2903">
        <v>184</v>
      </c>
      <c r="O2903">
        <v>1852.1</v>
      </c>
      <c r="P2903">
        <v>0.06</v>
      </c>
      <c r="Q2903">
        <v>320339.21999999997</v>
      </c>
      <c r="R2903">
        <v>140949.26</v>
      </c>
      <c r="S2903">
        <v>179389.96</v>
      </c>
      <c r="T2903">
        <v>41846.550000000003</v>
      </c>
      <c r="U2903">
        <v>137543.41</v>
      </c>
      <c r="V2903">
        <v>0.21</v>
      </c>
      <c r="W2903">
        <v>108659.29</v>
      </c>
      <c r="X2903">
        <v>362374.03</v>
      </c>
      <c r="Y2903" t="s">
        <v>56</v>
      </c>
      <c r="Z2903" t="s">
        <v>75</v>
      </c>
      <c r="AA2903" t="s">
        <v>39</v>
      </c>
    </row>
    <row r="2904" spans="1:27" x14ac:dyDescent="0.25">
      <c r="A2904" t="s">
        <v>3046</v>
      </c>
      <c r="B2904" s="2">
        <v>45079</v>
      </c>
      <c r="C2904">
        <v>2023</v>
      </c>
      <c r="D2904" t="s">
        <v>41</v>
      </c>
      <c r="E2904" t="s">
        <v>77</v>
      </c>
      <c r="F2904">
        <v>6</v>
      </c>
      <c r="G2904" t="s">
        <v>43</v>
      </c>
      <c r="H2904" t="s">
        <v>107</v>
      </c>
      <c r="I2904" t="s">
        <v>92</v>
      </c>
      <c r="J2904" t="s">
        <v>53</v>
      </c>
      <c r="K2904" t="s">
        <v>315</v>
      </c>
      <c r="L2904" t="s">
        <v>35</v>
      </c>
      <c r="M2904" t="s">
        <v>79</v>
      </c>
      <c r="N2904">
        <v>109</v>
      </c>
      <c r="O2904">
        <v>1315.91</v>
      </c>
      <c r="P2904">
        <v>0.18</v>
      </c>
      <c r="Q2904">
        <v>117616.04</v>
      </c>
      <c r="R2904">
        <v>43517.93</v>
      </c>
      <c r="S2904">
        <v>74098.11</v>
      </c>
      <c r="T2904">
        <v>13154.41</v>
      </c>
      <c r="U2904">
        <v>60943.7</v>
      </c>
      <c r="V2904">
        <v>0.23</v>
      </c>
      <c r="W2904">
        <v>46926.65</v>
      </c>
      <c r="X2904">
        <v>114809.82</v>
      </c>
      <c r="Y2904" t="s">
        <v>37</v>
      </c>
      <c r="Z2904" t="s">
        <v>75</v>
      </c>
      <c r="AA2904" t="s">
        <v>39</v>
      </c>
    </row>
    <row r="2905" spans="1:27" x14ac:dyDescent="0.25">
      <c r="A2905" t="s">
        <v>3047</v>
      </c>
      <c r="B2905" s="2">
        <v>45201</v>
      </c>
      <c r="C2905">
        <v>2023</v>
      </c>
      <c r="D2905" t="s">
        <v>113</v>
      </c>
      <c r="E2905" t="s">
        <v>114</v>
      </c>
      <c r="F2905">
        <v>10</v>
      </c>
      <c r="G2905" t="s">
        <v>85</v>
      </c>
      <c r="H2905" t="s">
        <v>31</v>
      </c>
      <c r="I2905" t="s">
        <v>65</v>
      </c>
      <c r="J2905" t="s">
        <v>66</v>
      </c>
      <c r="K2905" t="s">
        <v>151</v>
      </c>
      <c r="L2905" t="s">
        <v>140</v>
      </c>
      <c r="M2905" t="s">
        <v>60</v>
      </c>
      <c r="N2905">
        <v>52</v>
      </c>
      <c r="O2905">
        <v>1006.69</v>
      </c>
      <c r="P2905">
        <v>0.23</v>
      </c>
      <c r="Q2905">
        <v>40307.870000000003</v>
      </c>
      <c r="R2905">
        <v>22169.33</v>
      </c>
      <c r="S2905">
        <v>18138.54</v>
      </c>
      <c r="T2905">
        <v>7048.43</v>
      </c>
      <c r="U2905">
        <v>11090.11</v>
      </c>
      <c r="V2905">
        <v>0.25</v>
      </c>
      <c r="W2905">
        <v>8317.58</v>
      </c>
      <c r="X2905">
        <v>37532.07</v>
      </c>
      <c r="Y2905" t="s">
        <v>37</v>
      </c>
      <c r="Z2905" t="s">
        <v>38</v>
      </c>
      <c r="AA2905" t="s">
        <v>39</v>
      </c>
    </row>
    <row r="2906" spans="1:27" x14ac:dyDescent="0.25">
      <c r="A2906" t="s">
        <v>3048</v>
      </c>
      <c r="B2906" s="2">
        <v>44669</v>
      </c>
      <c r="C2906">
        <v>2022</v>
      </c>
      <c r="D2906" t="s">
        <v>41</v>
      </c>
      <c r="E2906" t="s">
        <v>70</v>
      </c>
      <c r="F2906">
        <v>4</v>
      </c>
      <c r="G2906" t="s">
        <v>51</v>
      </c>
      <c r="H2906" t="s">
        <v>31</v>
      </c>
      <c r="I2906" t="s">
        <v>32</v>
      </c>
      <c r="J2906" t="s">
        <v>33</v>
      </c>
      <c r="K2906" t="s">
        <v>110</v>
      </c>
      <c r="L2906" t="s">
        <v>111</v>
      </c>
      <c r="M2906" t="s">
        <v>60</v>
      </c>
      <c r="N2906">
        <v>187</v>
      </c>
      <c r="O2906">
        <v>200.44</v>
      </c>
      <c r="P2906">
        <v>0.21</v>
      </c>
      <c r="Q2906">
        <v>29611</v>
      </c>
      <c r="R2906">
        <v>13028.84</v>
      </c>
      <c r="S2906">
        <v>16582.16</v>
      </c>
      <c r="T2906">
        <v>2748.06</v>
      </c>
      <c r="U2906">
        <v>13834.1</v>
      </c>
      <c r="V2906">
        <v>0.23</v>
      </c>
      <c r="W2906">
        <v>10652.26</v>
      </c>
      <c r="X2906">
        <v>25951.5</v>
      </c>
      <c r="Y2906" t="s">
        <v>56</v>
      </c>
      <c r="Z2906" t="s">
        <v>38</v>
      </c>
      <c r="AA2906" t="s">
        <v>39</v>
      </c>
    </row>
    <row r="2907" spans="1:27" x14ac:dyDescent="0.25">
      <c r="A2907" t="s">
        <v>3049</v>
      </c>
      <c r="B2907" s="2">
        <v>44658</v>
      </c>
      <c r="C2907">
        <v>2022</v>
      </c>
      <c r="D2907" t="s">
        <v>41</v>
      </c>
      <c r="E2907" t="s">
        <v>70</v>
      </c>
      <c r="F2907">
        <v>4</v>
      </c>
      <c r="G2907" t="s">
        <v>30</v>
      </c>
      <c r="H2907" t="s">
        <v>31</v>
      </c>
      <c r="I2907" t="s">
        <v>45</v>
      </c>
      <c r="J2907" t="s">
        <v>33</v>
      </c>
      <c r="K2907" t="s">
        <v>149</v>
      </c>
      <c r="L2907" t="s">
        <v>59</v>
      </c>
      <c r="M2907" t="s">
        <v>79</v>
      </c>
      <c r="N2907">
        <v>153</v>
      </c>
      <c r="O2907">
        <v>257.44</v>
      </c>
      <c r="P2907">
        <v>0.1</v>
      </c>
      <c r="Q2907">
        <v>35449.49</v>
      </c>
      <c r="R2907">
        <v>20915.2</v>
      </c>
      <c r="S2907">
        <v>14534.29</v>
      </c>
      <c r="T2907">
        <v>4925.0600000000004</v>
      </c>
      <c r="U2907">
        <v>9609.23</v>
      </c>
      <c r="V2907">
        <v>0.22</v>
      </c>
      <c r="W2907">
        <v>7495.2</v>
      </c>
      <c r="X2907">
        <v>30612.77</v>
      </c>
      <c r="Y2907" t="s">
        <v>37</v>
      </c>
      <c r="Z2907" t="s">
        <v>75</v>
      </c>
      <c r="AA2907" t="s">
        <v>39</v>
      </c>
    </row>
    <row r="2908" spans="1:27" x14ac:dyDescent="0.25">
      <c r="A2908" t="s">
        <v>3050</v>
      </c>
      <c r="B2908" s="2">
        <v>45381</v>
      </c>
      <c r="C2908">
        <v>2024</v>
      </c>
      <c r="D2908" t="s">
        <v>49</v>
      </c>
      <c r="E2908" t="s">
        <v>106</v>
      </c>
      <c r="F2908">
        <v>3</v>
      </c>
      <c r="G2908" t="s">
        <v>63</v>
      </c>
      <c r="H2908" t="s">
        <v>71</v>
      </c>
      <c r="I2908" t="s">
        <v>45</v>
      </c>
      <c r="J2908" t="s">
        <v>33</v>
      </c>
      <c r="K2908" t="s">
        <v>67</v>
      </c>
      <c r="L2908" t="s">
        <v>159</v>
      </c>
      <c r="M2908" t="s">
        <v>36</v>
      </c>
      <c r="N2908">
        <v>34</v>
      </c>
      <c r="O2908">
        <v>1326.32</v>
      </c>
      <c r="P2908">
        <v>0.22</v>
      </c>
      <c r="R2908">
        <v>19345.71</v>
      </c>
      <c r="S2908">
        <v>15828.3</v>
      </c>
      <c r="T2908">
        <v>6307.73</v>
      </c>
      <c r="U2908">
        <v>9520.57</v>
      </c>
      <c r="V2908">
        <v>0.26</v>
      </c>
      <c r="W2908">
        <v>7045.22</v>
      </c>
      <c r="X2908">
        <v>41117.25</v>
      </c>
      <c r="Y2908" t="s">
        <v>37</v>
      </c>
      <c r="Z2908" t="s">
        <v>61</v>
      </c>
      <c r="AA2908" t="s">
        <v>39</v>
      </c>
    </row>
    <row r="2909" spans="1:27" x14ac:dyDescent="0.25">
      <c r="A2909" t="s">
        <v>3051</v>
      </c>
      <c r="B2909" s="2">
        <v>45599</v>
      </c>
      <c r="C2909">
        <v>2024</v>
      </c>
      <c r="D2909" t="s">
        <v>113</v>
      </c>
      <c r="E2909" t="s">
        <v>117</v>
      </c>
      <c r="F2909">
        <v>11</v>
      </c>
      <c r="G2909" t="s">
        <v>43</v>
      </c>
      <c r="H2909" t="s">
        <v>107</v>
      </c>
      <c r="I2909" t="s">
        <v>32</v>
      </c>
      <c r="J2909" t="s">
        <v>33</v>
      </c>
      <c r="K2909" t="s">
        <v>213</v>
      </c>
      <c r="L2909" t="s">
        <v>137</v>
      </c>
      <c r="M2909" t="s">
        <v>60</v>
      </c>
      <c r="N2909">
        <v>118</v>
      </c>
      <c r="O2909">
        <v>1388.71</v>
      </c>
      <c r="P2909">
        <v>0.21</v>
      </c>
      <c r="Q2909">
        <v>129455.55</v>
      </c>
      <c r="R2909">
        <v>41425.78</v>
      </c>
      <c r="S2909">
        <v>88029.77</v>
      </c>
      <c r="T2909">
        <v>21497.31</v>
      </c>
      <c r="U2909">
        <v>66532.460000000006</v>
      </c>
      <c r="V2909">
        <v>0.2</v>
      </c>
      <c r="W2909">
        <v>53225.97</v>
      </c>
      <c r="X2909">
        <v>126961.04</v>
      </c>
      <c r="Y2909" t="s">
        <v>74</v>
      </c>
      <c r="Z2909" t="s">
        <v>38</v>
      </c>
      <c r="AA2909" t="s">
        <v>39</v>
      </c>
    </row>
    <row r="2910" spans="1:27" x14ac:dyDescent="0.25">
      <c r="A2910" t="s">
        <v>3052</v>
      </c>
      <c r="B2910" s="2">
        <v>45651</v>
      </c>
      <c r="C2910">
        <v>2024</v>
      </c>
      <c r="D2910" t="s">
        <v>113</v>
      </c>
      <c r="E2910" t="s">
        <v>156</v>
      </c>
      <c r="F2910">
        <v>12</v>
      </c>
      <c r="G2910" t="s">
        <v>51</v>
      </c>
      <c r="H2910" t="s">
        <v>31</v>
      </c>
      <c r="I2910" t="s">
        <v>52</v>
      </c>
      <c r="J2910" t="s">
        <v>53</v>
      </c>
      <c r="K2910" t="s">
        <v>121</v>
      </c>
      <c r="L2910" t="s">
        <v>101</v>
      </c>
      <c r="M2910" t="s">
        <v>47</v>
      </c>
      <c r="N2910">
        <v>174</v>
      </c>
      <c r="O2910">
        <v>1352.28</v>
      </c>
      <c r="P2910">
        <v>0.19</v>
      </c>
      <c r="Q2910">
        <v>190590.34</v>
      </c>
      <c r="R2910">
        <v>60988.91</v>
      </c>
      <c r="S2910">
        <v>129601.43</v>
      </c>
      <c r="T2910">
        <v>12901.39</v>
      </c>
      <c r="U2910">
        <v>116700.04</v>
      </c>
      <c r="V2910">
        <v>0.24</v>
      </c>
      <c r="W2910">
        <v>88692.03</v>
      </c>
      <c r="X2910">
        <v>162063.78</v>
      </c>
      <c r="Y2910" t="s">
        <v>37</v>
      </c>
      <c r="Z2910" t="s">
        <v>57</v>
      </c>
      <c r="AA2910" t="s">
        <v>39</v>
      </c>
    </row>
    <row r="2911" spans="1:27" x14ac:dyDescent="0.25">
      <c r="A2911" t="s">
        <v>3053</v>
      </c>
      <c r="B2911" s="2">
        <v>45114</v>
      </c>
      <c r="C2911">
        <v>2023</v>
      </c>
      <c r="D2911" t="s">
        <v>28</v>
      </c>
      <c r="E2911" t="s">
        <v>29</v>
      </c>
      <c r="F2911">
        <v>7</v>
      </c>
      <c r="G2911" t="s">
        <v>30</v>
      </c>
      <c r="H2911" t="s">
        <v>129</v>
      </c>
      <c r="I2911" t="s">
        <v>52</v>
      </c>
      <c r="J2911" t="s">
        <v>53</v>
      </c>
      <c r="K2911" t="s">
        <v>72</v>
      </c>
      <c r="L2911" t="s">
        <v>101</v>
      </c>
      <c r="M2911" t="s">
        <v>47</v>
      </c>
      <c r="N2911">
        <v>46</v>
      </c>
      <c r="O2911">
        <v>338.01</v>
      </c>
      <c r="P2911">
        <v>0.11</v>
      </c>
      <c r="Q2911">
        <v>13838.13</v>
      </c>
      <c r="R2911">
        <v>6227.16</v>
      </c>
      <c r="S2911">
        <v>7610.97</v>
      </c>
      <c r="T2911">
        <v>2329.77</v>
      </c>
      <c r="U2911">
        <v>5281.2</v>
      </c>
      <c r="V2911">
        <v>0.21</v>
      </c>
      <c r="W2911">
        <v>4172.1499999999996</v>
      </c>
      <c r="X2911">
        <v>15456.85</v>
      </c>
      <c r="Y2911" t="s">
        <v>74</v>
      </c>
      <c r="Z2911" t="s">
        <v>57</v>
      </c>
      <c r="AA2911" t="s">
        <v>39</v>
      </c>
    </row>
    <row r="2912" spans="1:27" x14ac:dyDescent="0.25">
      <c r="A2912" t="s">
        <v>3054</v>
      </c>
      <c r="B2912" s="2">
        <v>45291</v>
      </c>
      <c r="C2912">
        <v>2023</v>
      </c>
      <c r="D2912" t="s">
        <v>113</v>
      </c>
      <c r="E2912" t="s">
        <v>156</v>
      </c>
      <c r="F2912">
        <v>12</v>
      </c>
      <c r="G2912" t="s">
        <v>51</v>
      </c>
      <c r="H2912" t="s">
        <v>44</v>
      </c>
      <c r="I2912" t="s">
        <v>92</v>
      </c>
      <c r="J2912" t="s">
        <v>53</v>
      </c>
      <c r="K2912" t="s">
        <v>185</v>
      </c>
      <c r="L2912" t="s">
        <v>55</v>
      </c>
      <c r="M2912" t="s">
        <v>36</v>
      </c>
      <c r="N2912">
        <v>16</v>
      </c>
      <c r="O2912">
        <v>1702.37</v>
      </c>
      <c r="P2912">
        <v>0.24</v>
      </c>
      <c r="Q2912">
        <v>20700.82</v>
      </c>
      <c r="R2912">
        <v>8280.33</v>
      </c>
      <c r="S2912">
        <v>12420.49</v>
      </c>
      <c r="T2912">
        <v>3794.76</v>
      </c>
      <c r="U2912">
        <v>8625.73</v>
      </c>
      <c r="V2912">
        <v>0.26</v>
      </c>
      <c r="W2912">
        <v>6383.04</v>
      </c>
      <c r="X2912">
        <v>24811.77</v>
      </c>
      <c r="Y2912" t="s">
        <v>37</v>
      </c>
      <c r="Z2912" t="s">
        <v>61</v>
      </c>
      <c r="AA2912" t="s">
        <v>39</v>
      </c>
    </row>
    <row r="2913" spans="1:27" x14ac:dyDescent="0.25">
      <c r="A2913" t="s">
        <v>3055</v>
      </c>
      <c r="B2913" s="2">
        <v>45283</v>
      </c>
      <c r="C2913">
        <v>2023</v>
      </c>
      <c r="D2913" t="s">
        <v>113</v>
      </c>
      <c r="E2913" t="s">
        <v>156</v>
      </c>
      <c r="F2913">
        <v>12</v>
      </c>
      <c r="G2913" t="s">
        <v>63</v>
      </c>
      <c r="H2913" t="s">
        <v>44</v>
      </c>
      <c r="I2913" t="s">
        <v>45</v>
      </c>
      <c r="J2913" t="s">
        <v>33</v>
      </c>
      <c r="K2913" t="s">
        <v>183</v>
      </c>
      <c r="L2913" t="s">
        <v>111</v>
      </c>
      <c r="M2913" t="s">
        <v>60</v>
      </c>
      <c r="N2913">
        <v>50</v>
      </c>
      <c r="O2913">
        <v>1448.25</v>
      </c>
      <c r="P2913">
        <v>0.25</v>
      </c>
      <c r="Q2913">
        <v>54309.38</v>
      </c>
      <c r="R2913">
        <v>34214.910000000003</v>
      </c>
      <c r="S2913">
        <v>20094.47</v>
      </c>
      <c r="T2913">
        <v>7094.04</v>
      </c>
      <c r="U2913">
        <v>13000.43</v>
      </c>
      <c r="V2913">
        <v>0.24</v>
      </c>
      <c r="W2913">
        <v>9880.33</v>
      </c>
      <c r="X2913">
        <v>63708.35</v>
      </c>
      <c r="Y2913" t="s">
        <v>56</v>
      </c>
      <c r="Z2913" t="s">
        <v>61</v>
      </c>
      <c r="AA2913" t="s">
        <v>39</v>
      </c>
    </row>
    <row r="2914" spans="1:27" x14ac:dyDescent="0.25">
      <c r="A2914" t="s">
        <v>3056</v>
      </c>
      <c r="B2914" s="2">
        <v>44704</v>
      </c>
      <c r="C2914">
        <v>2022</v>
      </c>
      <c r="D2914" t="s">
        <v>41</v>
      </c>
      <c r="E2914" t="s">
        <v>42</v>
      </c>
      <c r="F2914">
        <v>5</v>
      </c>
      <c r="G2914" t="s">
        <v>63</v>
      </c>
      <c r="H2914" t="s">
        <v>44</v>
      </c>
      <c r="I2914" t="s">
        <v>52</v>
      </c>
      <c r="J2914" t="s">
        <v>53</v>
      </c>
      <c r="K2914" t="s">
        <v>67</v>
      </c>
      <c r="L2914" t="s">
        <v>159</v>
      </c>
      <c r="M2914" t="s">
        <v>79</v>
      </c>
      <c r="N2914">
        <v>173</v>
      </c>
      <c r="O2914">
        <v>721.32</v>
      </c>
      <c r="P2914">
        <v>0.08</v>
      </c>
      <c r="Q2914">
        <v>114805.29</v>
      </c>
      <c r="R2914">
        <v>73475.39</v>
      </c>
      <c r="S2914">
        <v>41329.9</v>
      </c>
      <c r="T2914">
        <v>22348.48</v>
      </c>
      <c r="U2914">
        <v>18981.419999999998</v>
      </c>
      <c r="V2914">
        <v>0.27</v>
      </c>
      <c r="W2914">
        <v>13856.44</v>
      </c>
      <c r="X2914">
        <v>99582.9</v>
      </c>
      <c r="Y2914" t="s">
        <v>37</v>
      </c>
      <c r="Z2914" t="s">
        <v>75</v>
      </c>
      <c r="AA2914" t="s">
        <v>39</v>
      </c>
    </row>
    <row r="2915" spans="1:27" x14ac:dyDescent="0.25">
      <c r="A2915" t="s">
        <v>3057</v>
      </c>
      <c r="B2915" s="2">
        <v>45066</v>
      </c>
      <c r="C2915">
        <v>2023</v>
      </c>
      <c r="D2915" t="s">
        <v>41</v>
      </c>
      <c r="E2915" t="s">
        <v>42</v>
      </c>
      <c r="F2915">
        <v>5</v>
      </c>
      <c r="G2915" t="s">
        <v>43</v>
      </c>
      <c r="H2915" t="s">
        <v>31</v>
      </c>
      <c r="I2915" t="s">
        <v>65</v>
      </c>
      <c r="J2915" t="s">
        <v>66</v>
      </c>
      <c r="K2915" t="s">
        <v>225</v>
      </c>
      <c r="L2915" t="s">
        <v>159</v>
      </c>
      <c r="M2915" t="s">
        <v>47</v>
      </c>
      <c r="N2915">
        <v>161</v>
      </c>
      <c r="O2915">
        <v>1934.09</v>
      </c>
      <c r="P2915">
        <v>0.03</v>
      </c>
      <c r="Q2915">
        <v>302046.84000000003</v>
      </c>
      <c r="R2915">
        <v>193309.98</v>
      </c>
      <c r="S2915">
        <v>108736.86</v>
      </c>
      <c r="T2915">
        <v>35852.26</v>
      </c>
      <c r="U2915">
        <v>72884.600000000006</v>
      </c>
      <c r="V2915">
        <v>0.21</v>
      </c>
      <c r="W2915">
        <v>57578.83</v>
      </c>
      <c r="X2915">
        <v>280765.28999999998</v>
      </c>
      <c r="Y2915" t="s">
        <v>37</v>
      </c>
      <c r="Z2915" t="s">
        <v>57</v>
      </c>
      <c r="AA2915" t="s">
        <v>39</v>
      </c>
    </row>
    <row r="2916" spans="1:27" x14ac:dyDescent="0.25">
      <c r="A2916" t="s">
        <v>3058</v>
      </c>
      <c r="B2916" s="2">
        <v>45439</v>
      </c>
      <c r="C2916">
        <v>2024</v>
      </c>
      <c r="D2916" t="s">
        <v>41</v>
      </c>
      <c r="E2916" t="s">
        <v>42</v>
      </c>
      <c r="F2916">
        <v>5</v>
      </c>
      <c r="G2916" t="s">
        <v>51</v>
      </c>
      <c r="H2916" t="s">
        <v>89</v>
      </c>
      <c r="I2916" t="s">
        <v>65</v>
      </c>
      <c r="J2916" t="s">
        <v>66</v>
      </c>
      <c r="K2916" t="s">
        <v>170</v>
      </c>
      <c r="L2916" t="s">
        <v>68</v>
      </c>
      <c r="M2916" t="s">
        <v>79</v>
      </c>
      <c r="N2916">
        <v>128</v>
      </c>
      <c r="O2916">
        <v>1401.8</v>
      </c>
      <c r="P2916">
        <v>0.18</v>
      </c>
      <c r="Q2916">
        <v>147132.93</v>
      </c>
      <c r="R2916">
        <v>89751.09</v>
      </c>
      <c r="S2916">
        <v>57381.84</v>
      </c>
      <c r="T2916">
        <v>8543.84</v>
      </c>
      <c r="U2916">
        <v>48838</v>
      </c>
      <c r="V2916">
        <v>0.3</v>
      </c>
      <c r="W2916">
        <v>34186.6</v>
      </c>
      <c r="X2916">
        <v>138546.23000000001</v>
      </c>
      <c r="Y2916" t="s">
        <v>74</v>
      </c>
      <c r="Z2916" t="s">
        <v>57</v>
      </c>
      <c r="AA2916" t="s">
        <v>39</v>
      </c>
    </row>
    <row r="2917" spans="1:27" x14ac:dyDescent="0.25">
      <c r="A2917" t="s">
        <v>3059</v>
      </c>
      <c r="B2917" s="2">
        <v>45606</v>
      </c>
      <c r="C2917">
        <v>2024</v>
      </c>
      <c r="D2917" t="s">
        <v>113</v>
      </c>
      <c r="E2917" t="s">
        <v>117</v>
      </c>
      <c r="F2917">
        <v>11</v>
      </c>
      <c r="G2917" t="s">
        <v>51</v>
      </c>
      <c r="H2917" t="s">
        <v>64</v>
      </c>
      <c r="I2917" t="s">
        <v>45</v>
      </c>
      <c r="J2917" t="s">
        <v>33</v>
      </c>
      <c r="K2917" t="s">
        <v>93</v>
      </c>
      <c r="L2917" t="s">
        <v>119</v>
      </c>
      <c r="M2917" t="s">
        <v>36</v>
      </c>
      <c r="N2917">
        <v>55</v>
      </c>
      <c r="O2917">
        <v>1339.92</v>
      </c>
      <c r="P2917">
        <v>7.0000000000000007E-2</v>
      </c>
      <c r="Q2917">
        <v>68536.91</v>
      </c>
      <c r="R2917">
        <v>34268.46</v>
      </c>
      <c r="S2917">
        <v>34268.449999999997</v>
      </c>
      <c r="T2917">
        <v>3531.42</v>
      </c>
      <c r="U2917">
        <v>30737.03</v>
      </c>
      <c r="V2917">
        <v>0.23</v>
      </c>
      <c r="W2917">
        <v>23667.51</v>
      </c>
      <c r="X2917">
        <v>58778.91</v>
      </c>
      <c r="Y2917" t="s">
        <v>56</v>
      </c>
      <c r="Z2917" t="s">
        <v>75</v>
      </c>
      <c r="AA2917" t="s">
        <v>39</v>
      </c>
    </row>
    <row r="2918" spans="1:27" x14ac:dyDescent="0.25">
      <c r="A2918" t="s">
        <v>3060</v>
      </c>
      <c r="B2918" s="2">
        <v>44917</v>
      </c>
      <c r="C2918">
        <v>2022</v>
      </c>
      <c r="D2918" t="s">
        <v>113</v>
      </c>
      <c r="E2918" t="s">
        <v>156</v>
      </c>
      <c r="F2918">
        <v>12</v>
      </c>
      <c r="G2918" t="s">
        <v>63</v>
      </c>
      <c r="H2918" t="s">
        <v>107</v>
      </c>
      <c r="I2918" t="s">
        <v>45</v>
      </c>
      <c r="J2918" t="s">
        <v>33</v>
      </c>
      <c r="K2918" t="s">
        <v>95</v>
      </c>
      <c r="L2918" t="s">
        <v>140</v>
      </c>
      <c r="M2918" t="s">
        <v>79</v>
      </c>
      <c r="N2918">
        <v>158</v>
      </c>
      <c r="O2918">
        <v>1040.33</v>
      </c>
      <c r="P2918">
        <v>0.14000000000000001</v>
      </c>
      <c r="Q2918">
        <v>141360.04</v>
      </c>
      <c r="R2918">
        <v>55130.42</v>
      </c>
      <c r="S2918">
        <v>86229.62</v>
      </c>
      <c r="T2918">
        <v>15110.05</v>
      </c>
      <c r="U2918">
        <v>71119.570000000007</v>
      </c>
      <c r="V2918">
        <v>0.21</v>
      </c>
      <c r="W2918">
        <v>56184.46</v>
      </c>
      <c r="X2918">
        <v>141117.59</v>
      </c>
      <c r="Y2918" t="s">
        <v>56</v>
      </c>
      <c r="Z2918" t="s">
        <v>57</v>
      </c>
      <c r="AA2918" t="s">
        <v>39</v>
      </c>
    </row>
    <row r="2919" spans="1:27" x14ac:dyDescent="0.25">
      <c r="A2919" t="s">
        <v>3061</v>
      </c>
      <c r="B2919" s="2">
        <v>44665</v>
      </c>
      <c r="C2919">
        <v>2022</v>
      </c>
      <c r="D2919" t="s">
        <v>41</v>
      </c>
      <c r="E2919" t="s">
        <v>70</v>
      </c>
      <c r="F2919">
        <v>4</v>
      </c>
      <c r="G2919" t="s">
        <v>51</v>
      </c>
      <c r="H2919" t="s">
        <v>71</v>
      </c>
      <c r="I2919" t="s">
        <v>45</v>
      </c>
      <c r="J2919" t="s">
        <v>33</v>
      </c>
      <c r="K2919" t="s">
        <v>72</v>
      </c>
      <c r="L2919" t="s">
        <v>111</v>
      </c>
      <c r="M2919" t="s">
        <v>36</v>
      </c>
      <c r="N2919">
        <v>197</v>
      </c>
      <c r="O2919">
        <v>400.87</v>
      </c>
      <c r="P2919">
        <v>0.13</v>
      </c>
      <c r="Q2919">
        <v>68705.11</v>
      </c>
      <c r="R2919">
        <v>22672.69</v>
      </c>
      <c r="S2919">
        <v>46032.42</v>
      </c>
      <c r="T2919">
        <v>6963.82</v>
      </c>
      <c r="U2919">
        <v>39068.6</v>
      </c>
      <c r="V2919">
        <v>0.22</v>
      </c>
      <c r="W2919">
        <v>30473.51</v>
      </c>
      <c r="X2919">
        <v>67096.12</v>
      </c>
      <c r="Y2919" t="s">
        <v>56</v>
      </c>
      <c r="Z2919" t="s">
        <v>57</v>
      </c>
      <c r="AA2919" t="s">
        <v>39</v>
      </c>
    </row>
    <row r="2920" spans="1:27" x14ac:dyDescent="0.25">
      <c r="A2920" t="s">
        <v>3062</v>
      </c>
      <c r="B2920" s="2">
        <v>45280</v>
      </c>
      <c r="C2920">
        <v>2023</v>
      </c>
      <c r="D2920" t="s">
        <v>113</v>
      </c>
      <c r="E2920" t="s">
        <v>156</v>
      </c>
      <c r="F2920">
        <v>12</v>
      </c>
      <c r="G2920" t="s">
        <v>63</v>
      </c>
      <c r="H2920" t="s">
        <v>44</v>
      </c>
      <c r="I2920" t="s">
        <v>92</v>
      </c>
      <c r="J2920" t="s">
        <v>53</v>
      </c>
      <c r="K2920" t="s">
        <v>185</v>
      </c>
      <c r="L2920" t="s">
        <v>59</v>
      </c>
      <c r="M2920" t="s">
        <v>36</v>
      </c>
      <c r="N2920">
        <v>97</v>
      </c>
      <c r="O2920">
        <v>733.04</v>
      </c>
      <c r="P2920">
        <v>0.03</v>
      </c>
      <c r="Q2920">
        <v>68971.73</v>
      </c>
      <c r="R2920">
        <v>24140.11</v>
      </c>
      <c r="S2920">
        <v>44831.62</v>
      </c>
      <c r="T2920">
        <v>11420.85</v>
      </c>
      <c r="U2920">
        <v>33410.769999999997</v>
      </c>
      <c r="V2920">
        <v>0.21</v>
      </c>
      <c r="W2920">
        <v>26394.51</v>
      </c>
      <c r="X2920">
        <v>75927.710000000006</v>
      </c>
      <c r="Y2920" t="s">
        <v>74</v>
      </c>
      <c r="Z2920" t="s">
        <v>38</v>
      </c>
      <c r="AA2920" t="s">
        <v>39</v>
      </c>
    </row>
    <row r="2921" spans="1:27" x14ac:dyDescent="0.25">
      <c r="A2921" t="s">
        <v>3063</v>
      </c>
      <c r="B2921" s="2">
        <v>45005</v>
      </c>
      <c r="C2921">
        <v>2023</v>
      </c>
      <c r="D2921" t="s">
        <v>49</v>
      </c>
      <c r="E2921" t="s">
        <v>106</v>
      </c>
      <c r="F2921">
        <v>3</v>
      </c>
      <c r="G2921" t="s">
        <v>30</v>
      </c>
      <c r="H2921" t="s">
        <v>129</v>
      </c>
      <c r="I2921" t="s">
        <v>45</v>
      </c>
      <c r="J2921" t="s">
        <v>33</v>
      </c>
      <c r="K2921" t="s">
        <v>118</v>
      </c>
      <c r="L2921" t="s">
        <v>83</v>
      </c>
      <c r="M2921" t="s">
        <v>47</v>
      </c>
      <c r="N2921">
        <v>19</v>
      </c>
      <c r="O2921">
        <v>1882.98</v>
      </c>
      <c r="P2921">
        <v>0.06</v>
      </c>
      <c r="Q2921">
        <v>33630.019999999997</v>
      </c>
      <c r="R2921">
        <v>14124.61</v>
      </c>
      <c r="S2921">
        <v>19505.41</v>
      </c>
      <c r="T2921">
        <v>4952.7</v>
      </c>
      <c r="U2921">
        <v>14552.71</v>
      </c>
      <c r="V2921">
        <v>0.21</v>
      </c>
      <c r="W2921">
        <v>11496.64</v>
      </c>
      <c r="X2921">
        <v>38671.46</v>
      </c>
      <c r="Y2921" t="s">
        <v>56</v>
      </c>
      <c r="Z2921" t="s">
        <v>38</v>
      </c>
      <c r="AA2921" t="s">
        <v>39</v>
      </c>
    </row>
    <row r="2922" spans="1:27" x14ac:dyDescent="0.25">
      <c r="A2922" t="s">
        <v>3064</v>
      </c>
      <c r="B2922" s="2">
        <v>44814</v>
      </c>
      <c r="C2922">
        <v>2022</v>
      </c>
      <c r="D2922" t="s">
        <v>28</v>
      </c>
      <c r="E2922" t="s">
        <v>134</v>
      </c>
      <c r="F2922">
        <v>9</v>
      </c>
      <c r="G2922" t="s">
        <v>51</v>
      </c>
      <c r="H2922" t="s">
        <v>64</v>
      </c>
      <c r="I2922" t="s">
        <v>32</v>
      </c>
      <c r="J2922" t="s">
        <v>33</v>
      </c>
      <c r="K2922" t="s">
        <v>147</v>
      </c>
      <c r="L2922" t="s">
        <v>140</v>
      </c>
      <c r="M2922" t="s">
        <v>36</v>
      </c>
      <c r="N2922">
        <v>40</v>
      </c>
      <c r="O2922">
        <v>1069.94</v>
      </c>
      <c r="P2922">
        <v>0.02</v>
      </c>
      <c r="Q2922">
        <v>41941.65</v>
      </c>
      <c r="R2922">
        <v>14260.16</v>
      </c>
      <c r="S2922">
        <v>27681.49</v>
      </c>
      <c r="T2922">
        <v>2546.1</v>
      </c>
      <c r="U2922">
        <v>25135.39</v>
      </c>
      <c r="V2922">
        <v>0.23</v>
      </c>
      <c r="W2922">
        <v>19354.25</v>
      </c>
      <c r="X2922">
        <v>49920.77</v>
      </c>
      <c r="Y2922" t="s">
        <v>56</v>
      </c>
      <c r="Z2922" t="s">
        <v>38</v>
      </c>
      <c r="AA2922" t="s">
        <v>39</v>
      </c>
    </row>
    <row r="2923" spans="1:27" x14ac:dyDescent="0.25">
      <c r="A2923" t="s">
        <v>3065</v>
      </c>
      <c r="B2923" s="2">
        <v>45577</v>
      </c>
      <c r="C2923">
        <v>2024</v>
      </c>
      <c r="D2923" t="s">
        <v>113</v>
      </c>
      <c r="E2923" t="s">
        <v>114</v>
      </c>
      <c r="F2923">
        <v>10</v>
      </c>
      <c r="G2923" t="s">
        <v>63</v>
      </c>
      <c r="H2923" t="s">
        <v>107</v>
      </c>
      <c r="I2923" t="s">
        <v>65</v>
      </c>
      <c r="J2923" t="s">
        <v>66</v>
      </c>
      <c r="K2923" t="s">
        <v>100</v>
      </c>
      <c r="L2923" t="s">
        <v>46</v>
      </c>
      <c r="M2923" t="s">
        <v>36</v>
      </c>
      <c r="N2923">
        <v>142</v>
      </c>
      <c r="O2923">
        <v>1035.18</v>
      </c>
      <c r="P2923">
        <v>0.05</v>
      </c>
      <c r="Q2923">
        <v>139645.78</v>
      </c>
      <c r="R2923">
        <v>64237.06</v>
      </c>
      <c r="S2923">
        <v>75408.72</v>
      </c>
      <c r="T2923">
        <v>27334.01</v>
      </c>
      <c r="U2923">
        <v>48074.71</v>
      </c>
      <c r="V2923">
        <v>0.19</v>
      </c>
      <c r="W2923">
        <v>38940.519999999997</v>
      </c>
      <c r="X2923">
        <v>140397.35</v>
      </c>
      <c r="Y2923" t="s">
        <v>56</v>
      </c>
      <c r="Z2923" t="s">
        <v>57</v>
      </c>
      <c r="AA2923" t="s">
        <v>39</v>
      </c>
    </row>
    <row r="2924" spans="1:27" x14ac:dyDescent="0.25">
      <c r="A2924" t="s">
        <v>3066</v>
      </c>
      <c r="B2924" s="2">
        <v>45385</v>
      </c>
      <c r="C2924">
        <v>2024</v>
      </c>
      <c r="D2924" t="s">
        <v>41</v>
      </c>
      <c r="E2924" t="s">
        <v>70</v>
      </c>
      <c r="F2924">
        <v>4</v>
      </c>
      <c r="G2924" t="s">
        <v>30</v>
      </c>
      <c r="H2924" t="s">
        <v>44</v>
      </c>
      <c r="I2924" t="s">
        <v>32</v>
      </c>
      <c r="J2924" t="s">
        <v>33</v>
      </c>
      <c r="K2924" t="s">
        <v>93</v>
      </c>
      <c r="L2924" t="s">
        <v>119</v>
      </c>
      <c r="M2924" t="s">
        <v>79</v>
      </c>
      <c r="N2924">
        <v>34</v>
      </c>
      <c r="O2924">
        <v>800.42</v>
      </c>
      <c r="P2924">
        <v>0.05</v>
      </c>
      <c r="Q2924">
        <v>25853.57</v>
      </c>
      <c r="R2924">
        <v>11892.64</v>
      </c>
      <c r="S2924">
        <v>13960.93</v>
      </c>
      <c r="T2924">
        <v>1988.03</v>
      </c>
      <c r="U2924">
        <v>11972.9</v>
      </c>
      <c r="V2924">
        <v>0.21</v>
      </c>
      <c r="W2924">
        <v>9458.59</v>
      </c>
      <c r="X2924">
        <v>23151.89</v>
      </c>
      <c r="Y2924" t="s">
        <v>37</v>
      </c>
      <c r="Z2924" t="s">
        <v>75</v>
      </c>
      <c r="AA2924" t="s">
        <v>39</v>
      </c>
    </row>
    <row r="2925" spans="1:27" x14ac:dyDescent="0.25">
      <c r="A2925" t="s">
        <v>3067</v>
      </c>
      <c r="B2925" s="2">
        <v>45577</v>
      </c>
      <c r="C2925">
        <v>2024</v>
      </c>
      <c r="D2925" t="s">
        <v>113</v>
      </c>
      <c r="E2925" t="s">
        <v>114</v>
      </c>
      <c r="F2925">
        <v>10</v>
      </c>
      <c r="G2925" t="s">
        <v>30</v>
      </c>
      <c r="H2925" t="s">
        <v>71</v>
      </c>
      <c r="I2925" t="s">
        <v>92</v>
      </c>
      <c r="J2925" t="s">
        <v>53</v>
      </c>
      <c r="K2925" t="s">
        <v>139</v>
      </c>
      <c r="L2925" t="s">
        <v>119</v>
      </c>
      <c r="M2925" t="s">
        <v>79</v>
      </c>
      <c r="N2925">
        <v>156</v>
      </c>
      <c r="O2925">
        <v>1074.29</v>
      </c>
      <c r="P2925">
        <v>0.06</v>
      </c>
      <c r="Q2925">
        <v>157533.89000000001</v>
      </c>
      <c r="R2925">
        <v>74040.929999999993</v>
      </c>
      <c r="S2925">
        <v>83492.960000000006</v>
      </c>
      <c r="T2925">
        <v>19248.990000000002</v>
      </c>
      <c r="U2925">
        <v>64243.97</v>
      </c>
      <c r="V2925">
        <v>0.25</v>
      </c>
      <c r="W2925">
        <v>48182.98</v>
      </c>
      <c r="X2925">
        <v>158215.25</v>
      </c>
      <c r="Y2925" t="s">
        <v>56</v>
      </c>
      <c r="Z2925" t="s">
        <v>75</v>
      </c>
      <c r="AA2925" t="s">
        <v>39</v>
      </c>
    </row>
    <row r="2926" spans="1:27" x14ac:dyDescent="0.25">
      <c r="A2926" t="s">
        <v>3068</v>
      </c>
      <c r="B2926" s="2">
        <v>44952</v>
      </c>
      <c r="C2926">
        <v>2023</v>
      </c>
      <c r="D2926" t="s">
        <v>49</v>
      </c>
      <c r="E2926" t="s">
        <v>50</v>
      </c>
      <c r="F2926">
        <v>1</v>
      </c>
      <c r="G2926" t="s">
        <v>63</v>
      </c>
      <c r="H2926" t="s">
        <v>64</v>
      </c>
      <c r="I2926" t="s">
        <v>135</v>
      </c>
      <c r="J2926" t="s">
        <v>66</v>
      </c>
      <c r="K2926" t="s">
        <v>223</v>
      </c>
      <c r="L2926" t="s">
        <v>59</v>
      </c>
      <c r="M2926" t="s">
        <v>47</v>
      </c>
      <c r="N2926">
        <v>159</v>
      </c>
      <c r="O2926">
        <v>1198.3900000000001</v>
      </c>
      <c r="P2926">
        <v>0.11</v>
      </c>
      <c r="Q2926">
        <v>169584.17</v>
      </c>
      <c r="R2926">
        <v>100054.66</v>
      </c>
      <c r="S2926">
        <v>69529.509999999995</v>
      </c>
      <c r="T2926">
        <v>18369.43</v>
      </c>
      <c r="U2926">
        <v>51160.08</v>
      </c>
      <c r="V2926">
        <v>0.28000000000000003</v>
      </c>
      <c r="W2926">
        <v>36835.26</v>
      </c>
      <c r="X2926">
        <v>160594.29999999999</v>
      </c>
      <c r="Y2926" t="s">
        <v>37</v>
      </c>
      <c r="Z2926" t="s">
        <v>61</v>
      </c>
      <c r="AA2926" t="s">
        <v>39</v>
      </c>
    </row>
    <row r="2927" spans="1:27" x14ac:dyDescent="0.25">
      <c r="A2927" t="s">
        <v>3069</v>
      </c>
      <c r="B2927" s="2">
        <v>44876</v>
      </c>
      <c r="C2927">
        <v>2022</v>
      </c>
      <c r="D2927" t="s">
        <v>113</v>
      </c>
      <c r="E2927" t="s">
        <v>117</v>
      </c>
      <c r="F2927">
        <v>11</v>
      </c>
      <c r="G2927" t="s">
        <v>63</v>
      </c>
      <c r="H2927" t="s">
        <v>129</v>
      </c>
      <c r="I2927" t="s">
        <v>45</v>
      </c>
      <c r="J2927" t="s">
        <v>33</v>
      </c>
      <c r="K2927" t="s">
        <v>183</v>
      </c>
      <c r="L2927" t="s">
        <v>55</v>
      </c>
      <c r="M2927" t="s">
        <v>47</v>
      </c>
      <c r="N2927">
        <v>135</v>
      </c>
      <c r="O2927">
        <v>372.88</v>
      </c>
      <c r="P2927">
        <v>0.2</v>
      </c>
      <c r="Q2927">
        <v>40271.040000000001</v>
      </c>
      <c r="R2927">
        <v>22551.78</v>
      </c>
      <c r="S2927">
        <v>17719.259999999998</v>
      </c>
      <c r="T2927">
        <v>2121.41</v>
      </c>
      <c r="U2927">
        <v>15597.85</v>
      </c>
      <c r="V2927">
        <v>0.23</v>
      </c>
      <c r="W2927">
        <v>12010.34</v>
      </c>
      <c r="X2927">
        <v>42733.5</v>
      </c>
      <c r="Y2927" t="s">
        <v>56</v>
      </c>
      <c r="Z2927" t="s">
        <v>57</v>
      </c>
      <c r="AA2927" t="s">
        <v>39</v>
      </c>
    </row>
    <row r="2928" spans="1:27" x14ac:dyDescent="0.25">
      <c r="A2928" t="s">
        <v>3070</v>
      </c>
      <c r="B2928" s="2">
        <v>45476</v>
      </c>
      <c r="C2928">
        <v>2024</v>
      </c>
      <c r="D2928" t="s">
        <v>28</v>
      </c>
      <c r="E2928" t="s">
        <v>29</v>
      </c>
      <c r="F2928">
        <v>7</v>
      </c>
      <c r="G2928" t="s">
        <v>51</v>
      </c>
      <c r="H2928" t="s">
        <v>107</v>
      </c>
      <c r="I2928" t="s">
        <v>92</v>
      </c>
      <c r="J2928" t="s">
        <v>53</v>
      </c>
      <c r="K2928" t="s">
        <v>181</v>
      </c>
      <c r="L2928" t="s">
        <v>96</v>
      </c>
      <c r="M2928" t="s">
        <v>79</v>
      </c>
      <c r="N2928">
        <v>140</v>
      </c>
      <c r="O2928">
        <v>1670.79</v>
      </c>
      <c r="P2928">
        <v>0.25</v>
      </c>
      <c r="Q2928">
        <v>175432.95</v>
      </c>
      <c r="R2928">
        <v>112277.09</v>
      </c>
      <c r="S2928">
        <v>63155.86</v>
      </c>
      <c r="T2928">
        <v>18274.43</v>
      </c>
      <c r="U2928">
        <v>44881.43</v>
      </c>
      <c r="V2928">
        <v>0.22</v>
      </c>
      <c r="W2928">
        <v>35007.519999999997</v>
      </c>
      <c r="X2928">
        <v>153457.68</v>
      </c>
      <c r="Y2928" t="s">
        <v>74</v>
      </c>
      <c r="Z2928" t="s">
        <v>61</v>
      </c>
      <c r="AA2928" t="s">
        <v>39</v>
      </c>
    </row>
    <row r="2929" spans="1:27" x14ac:dyDescent="0.25">
      <c r="A2929" t="s">
        <v>3071</v>
      </c>
      <c r="B2929" s="2">
        <v>45173</v>
      </c>
      <c r="C2929">
        <v>2023</v>
      </c>
      <c r="D2929" t="s">
        <v>28</v>
      </c>
      <c r="E2929" t="s">
        <v>134</v>
      </c>
      <c r="F2929">
        <v>9</v>
      </c>
      <c r="G2929" t="s">
        <v>43</v>
      </c>
      <c r="H2929" t="s">
        <v>44</v>
      </c>
      <c r="I2929" t="s">
        <v>52</v>
      </c>
      <c r="J2929" t="s">
        <v>53</v>
      </c>
      <c r="K2929" t="s">
        <v>82</v>
      </c>
      <c r="L2929" t="s">
        <v>137</v>
      </c>
      <c r="M2929" t="s">
        <v>47</v>
      </c>
      <c r="N2929">
        <v>127</v>
      </c>
      <c r="O2929">
        <v>692.46</v>
      </c>
      <c r="P2929">
        <v>0.1</v>
      </c>
      <c r="Q2929">
        <v>79148.179999999993</v>
      </c>
      <c r="R2929">
        <v>25327.42</v>
      </c>
      <c r="S2929">
        <v>53820.76</v>
      </c>
      <c r="T2929">
        <v>13833.28</v>
      </c>
      <c r="U2929">
        <v>39987.480000000003</v>
      </c>
      <c r="V2929">
        <v>0.27</v>
      </c>
      <c r="W2929">
        <v>29190.86</v>
      </c>
      <c r="X2929">
        <v>84740.53</v>
      </c>
      <c r="Y2929" t="s">
        <v>37</v>
      </c>
      <c r="Z2929" t="s">
        <v>38</v>
      </c>
      <c r="AA2929" t="s">
        <v>39</v>
      </c>
    </row>
    <row r="2930" spans="1:27" x14ac:dyDescent="0.25">
      <c r="A2930" t="s">
        <v>3072</v>
      </c>
      <c r="B2930" s="2">
        <v>44650</v>
      </c>
      <c r="C2930">
        <v>2022</v>
      </c>
      <c r="D2930" t="s">
        <v>49</v>
      </c>
      <c r="E2930" t="s">
        <v>106</v>
      </c>
      <c r="F2930">
        <v>3</v>
      </c>
      <c r="G2930" t="s">
        <v>30</v>
      </c>
      <c r="H2930" t="s">
        <v>71</v>
      </c>
      <c r="I2930" t="s">
        <v>52</v>
      </c>
      <c r="J2930" t="s">
        <v>53</v>
      </c>
      <c r="K2930" t="s">
        <v>223</v>
      </c>
      <c r="L2930" t="s">
        <v>101</v>
      </c>
      <c r="M2930" t="s">
        <v>60</v>
      </c>
      <c r="N2930">
        <v>44</v>
      </c>
      <c r="O2930">
        <v>1022.49</v>
      </c>
      <c r="P2930">
        <v>0.11</v>
      </c>
      <c r="Q2930">
        <v>40040.71</v>
      </c>
      <c r="R2930">
        <v>21221.58</v>
      </c>
      <c r="S2930">
        <v>18819.13</v>
      </c>
      <c r="T2930">
        <v>6633.41</v>
      </c>
      <c r="U2930">
        <v>12185.72</v>
      </c>
      <c r="V2930">
        <v>0.22</v>
      </c>
      <c r="W2930">
        <v>9504.86</v>
      </c>
      <c r="X2930">
        <v>34825.019999999997</v>
      </c>
      <c r="Y2930" t="s">
        <v>37</v>
      </c>
      <c r="Z2930" t="s">
        <v>57</v>
      </c>
      <c r="AA2930" t="s">
        <v>39</v>
      </c>
    </row>
    <row r="2931" spans="1:27" x14ac:dyDescent="0.25">
      <c r="A2931" t="s">
        <v>3073</v>
      </c>
      <c r="B2931" s="2">
        <v>45027</v>
      </c>
      <c r="C2931">
        <v>2023</v>
      </c>
      <c r="D2931" t="s">
        <v>41</v>
      </c>
      <c r="E2931" t="s">
        <v>70</v>
      </c>
      <c r="F2931">
        <v>4</v>
      </c>
      <c r="G2931" t="s">
        <v>43</v>
      </c>
      <c r="H2931" t="s">
        <v>107</v>
      </c>
      <c r="I2931" t="s">
        <v>52</v>
      </c>
      <c r="J2931" t="s">
        <v>53</v>
      </c>
      <c r="K2931" t="s">
        <v>161</v>
      </c>
      <c r="L2931" t="s">
        <v>35</v>
      </c>
      <c r="M2931" t="s">
        <v>47</v>
      </c>
      <c r="N2931">
        <v>132</v>
      </c>
      <c r="O2931">
        <v>1800.08</v>
      </c>
      <c r="P2931">
        <v>0.01</v>
      </c>
      <c r="Q2931">
        <v>235234.45</v>
      </c>
      <c r="R2931">
        <v>124674.26</v>
      </c>
      <c r="S2931">
        <v>110560.19</v>
      </c>
      <c r="T2931">
        <v>26645.08</v>
      </c>
      <c r="U2931">
        <v>83915.11</v>
      </c>
      <c r="V2931">
        <v>0.19</v>
      </c>
      <c r="W2931">
        <v>67971.240000000005</v>
      </c>
      <c r="X2931">
        <v>274076.06</v>
      </c>
      <c r="Y2931" t="s">
        <v>74</v>
      </c>
      <c r="Z2931" t="s">
        <v>75</v>
      </c>
      <c r="AA2931" t="s">
        <v>39</v>
      </c>
    </row>
    <row r="2932" spans="1:27" x14ac:dyDescent="0.25">
      <c r="A2932" t="s">
        <v>3074</v>
      </c>
      <c r="B2932" s="2">
        <v>45519</v>
      </c>
      <c r="C2932">
        <v>2024</v>
      </c>
      <c r="D2932" t="s">
        <v>28</v>
      </c>
      <c r="E2932" t="s">
        <v>81</v>
      </c>
      <c r="F2932">
        <v>8</v>
      </c>
      <c r="G2932" t="s">
        <v>43</v>
      </c>
      <c r="H2932" t="s">
        <v>64</v>
      </c>
      <c r="I2932" t="s">
        <v>45</v>
      </c>
      <c r="J2932" t="s">
        <v>33</v>
      </c>
      <c r="K2932" t="s">
        <v>233</v>
      </c>
      <c r="L2932" t="s">
        <v>101</v>
      </c>
      <c r="M2932" t="s">
        <v>60</v>
      </c>
      <c r="N2932">
        <v>163</v>
      </c>
      <c r="O2932">
        <v>1172.31</v>
      </c>
      <c r="P2932">
        <v>0.21</v>
      </c>
      <c r="Q2932">
        <v>150958.35999999999</v>
      </c>
      <c r="R2932">
        <v>54345.01</v>
      </c>
      <c r="S2932">
        <v>96613.35</v>
      </c>
      <c r="T2932">
        <v>27270.47</v>
      </c>
      <c r="U2932">
        <v>69342.880000000005</v>
      </c>
      <c r="V2932">
        <v>0.28999999999999998</v>
      </c>
      <c r="W2932">
        <v>49233.440000000002</v>
      </c>
      <c r="X2932">
        <v>169246.63</v>
      </c>
      <c r="Y2932" t="s">
        <v>37</v>
      </c>
      <c r="Z2932" t="s">
        <v>75</v>
      </c>
      <c r="AA2932" t="s">
        <v>39</v>
      </c>
    </row>
    <row r="2933" spans="1:27" x14ac:dyDescent="0.25">
      <c r="A2933" t="s">
        <v>3075</v>
      </c>
      <c r="B2933" s="2">
        <v>45211</v>
      </c>
      <c r="C2933">
        <v>2023</v>
      </c>
      <c r="D2933" t="s">
        <v>113</v>
      </c>
      <c r="E2933" t="s">
        <v>114</v>
      </c>
      <c r="F2933">
        <v>10</v>
      </c>
      <c r="G2933" t="s">
        <v>85</v>
      </c>
      <c r="H2933" t="s">
        <v>129</v>
      </c>
      <c r="I2933" t="s">
        <v>45</v>
      </c>
      <c r="J2933" t="s">
        <v>33</v>
      </c>
      <c r="K2933" t="s">
        <v>121</v>
      </c>
      <c r="L2933" t="s">
        <v>83</v>
      </c>
      <c r="M2933" t="s">
        <v>60</v>
      </c>
      <c r="N2933">
        <v>50</v>
      </c>
      <c r="O2933">
        <v>223.25</v>
      </c>
      <c r="P2933">
        <v>0.19</v>
      </c>
      <c r="Q2933">
        <v>9041.6200000000008</v>
      </c>
      <c r="R2933">
        <v>3797.48</v>
      </c>
      <c r="S2933">
        <v>5244.14</v>
      </c>
      <c r="T2933">
        <v>1358.5</v>
      </c>
      <c r="U2933">
        <v>3885.64</v>
      </c>
      <c r="V2933">
        <v>0.27</v>
      </c>
      <c r="W2933">
        <v>2836.52</v>
      </c>
      <c r="X2933">
        <v>8109.42</v>
      </c>
      <c r="Y2933" t="s">
        <v>37</v>
      </c>
      <c r="Z2933" t="s">
        <v>75</v>
      </c>
      <c r="AA2933" t="s">
        <v>39</v>
      </c>
    </row>
    <row r="2934" spans="1:27" x14ac:dyDescent="0.25">
      <c r="A2934" t="s">
        <v>3076</v>
      </c>
      <c r="B2934" s="2">
        <v>44956</v>
      </c>
      <c r="C2934">
        <v>2023</v>
      </c>
      <c r="D2934" t="s">
        <v>49</v>
      </c>
      <c r="E2934" t="s">
        <v>50</v>
      </c>
      <c r="F2934">
        <v>1</v>
      </c>
      <c r="G2934" t="s">
        <v>51</v>
      </c>
      <c r="H2934" t="s">
        <v>89</v>
      </c>
      <c r="I2934" t="s">
        <v>65</v>
      </c>
      <c r="J2934" t="s">
        <v>66</v>
      </c>
      <c r="K2934" t="s">
        <v>95</v>
      </c>
      <c r="L2934" t="s">
        <v>111</v>
      </c>
      <c r="M2934" t="s">
        <v>60</v>
      </c>
      <c r="N2934">
        <v>188</v>
      </c>
      <c r="O2934">
        <v>239.2</v>
      </c>
      <c r="P2934">
        <v>0.22</v>
      </c>
      <c r="Q2934">
        <v>35076.29</v>
      </c>
      <c r="R2934">
        <v>14030.52</v>
      </c>
      <c r="S2934">
        <v>21045.77</v>
      </c>
      <c r="T2934">
        <v>5195.53</v>
      </c>
      <c r="U2934">
        <v>15850.24</v>
      </c>
      <c r="V2934">
        <v>0.21</v>
      </c>
      <c r="W2934">
        <v>12521.69</v>
      </c>
      <c r="X2934">
        <v>37914.519999999997</v>
      </c>
      <c r="Y2934" t="s">
        <v>37</v>
      </c>
      <c r="Z2934" t="s">
        <v>75</v>
      </c>
      <c r="AA2934" t="s">
        <v>39</v>
      </c>
    </row>
    <row r="2935" spans="1:27" x14ac:dyDescent="0.25">
      <c r="A2935" t="s">
        <v>3077</v>
      </c>
      <c r="B2935" s="2">
        <v>44976</v>
      </c>
      <c r="C2935">
        <v>2023</v>
      </c>
      <c r="D2935" t="s">
        <v>49</v>
      </c>
      <c r="E2935" t="s">
        <v>88</v>
      </c>
      <c r="F2935">
        <v>2</v>
      </c>
      <c r="G2935" t="s">
        <v>63</v>
      </c>
      <c r="H2935" t="s">
        <v>44</v>
      </c>
      <c r="I2935" t="s">
        <v>92</v>
      </c>
      <c r="J2935" t="s">
        <v>53</v>
      </c>
      <c r="K2935" t="s">
        <v>163</v>
      </c>
      <c r="L2935" t="s">
        <v>68</v>
      </c>
      <c r="M2935" t="s">
        <v>36</v>
      </c>
      <c r="N2935">
        <v>142</v>
      </c>
      <c r="O2935">
        <v>592.01</v>
      </c>
      <c r="P2935">
        <v>0.24</v>
      </c>
      <c r="Q2935">
        <v>63889.72</v>
      </c>
      <c r="R2935">
        <v>40250.519999999997</v>
      </c>
      <c r="S2935">
        <v>23639.200000000001</v>
      </c>
      <c r="T2935">
        <v>10061.76</v>
      </c>
      <c r="U2935">
        <v>13577.44</v>
      </c>
      <c r="V2935">
        <v>0.2</v>
      </c>
      <c r="W2935">
        <v>10861.95</v>
      </c>
      <c r="X2935">
        <v>73174.73</v>
      </c>
      <c r="Y2935" t="s">
        <v>74</v>
      </c>
      <c r="Z2935" t="s">
        <v>61</v>
      </c>
      <c r="AA2935" t="s">
        <v>39</v>
      </c>
    </row>
    <row r="2936" spans="1:27" x14ac:dyDescent="0.25">
      <c r="A2936" t="s">
        <v>3078</v>
      </c>
      <c r="B2936" s="2">
        <v>45240</v>
      </c>
      <c r="C2936">
        <v>2023</v>
      </c>
      <c r="D2936" t="s">
        <v>113</v>
      </c>
      <c r="E2936" t="s">
        <v>117</v>
      </c>
      <c r="F2936">
        <v>11</v>
      </c>
      <c r="G2936" t="s">
        <v>51</v>
      </c>
      <c r="H2936" t="s">
        <v>89</v>
      </c>
      <c r="I2936" t="s">
        <v>32</v>
      </c>
      <c r="J2936" t="s">
        <v>33</v>
      </c>
      <c r="K2936" t="s">
        <v>315</v>
      </c>
      <c r="L2936" t="s">
        <v>101</v>
      </c>
      <c r="M2936" t="s">
        <v>36</v>
      </c>
      <c r="N2936">
        <v>2</v>
      </c>
      <c r="O2936">
        <v>1311.76</v>
      </c>
      <c r="P2936">
        <v>0.01</v>
      </c>
      <c r="Q2936">
        <v>2597.2800000000002</v>
      </c>
      <c r="R2936">
        <v>1402.53</v>
      </c>
      <c r="S2936">
        <v>1194.75</v>
      </c>
      <c r="T2936">
        <v>478.82</v>
      </c>
      <c r="U2936">
        <v>715.93</v>
      </c>
      <c r="V2936">
        <v>0.2</v>
      </c>
      <c r="W2936">
        <v>572.74</v>
      </c>
      <c r="X2936">
        <v>2926.12</v>
      </c>
      <c r="Y2936" t="s">
        <v>37</v>
      </c>
      <c r="Z2936" t="s">
        <v>38</v>
      </c>
      <c r="AA2936" t="s">
        <v>39</v>
      </c>
    </row>
    <row r="2937" spans="1:27" x14ac:dyDescent="0.25">
      <c r="A2937" t="s">
        <v>3079</v>
      </c>
      <c r="B2937" s="2">
        <v>45489</v>
      </c>
      <c r="C2937">
        <v>2024</v>
      </c>
      <c r="D2937" t="s">
        <v>28</v>
      </c>
      <c r="E2937" t="s">
        <v>29</v>
      </c>
      <c r="F2937">
        <v>7</v>
      </c>
      <c r="G2937" t="s">
        <v>85</v>
      </c>
      <c r="H2937" t="s">
        <v>129</v>
      </c>
      <c r="I2937" t="s">
        <v>32</v>
      </c>
      <c r="J2937" t="s">
        <v>33</v>
      </c>
      <c r="K2937" t="s">
        <v>236</v>
      </c>
      <c r="L2937" t="s">
        <v>137</v>
      </c>
      <c r="M2937" t="s">
        <v>60</v>
      </c>
      <c r="N2937">
        <v>34</v>
      </c>
      <c r="O2937">
        <v>1994.57</v>
      </c>
      <c r="P2937">
        <v>0.12</v>
      </c>
      <c r="Q2937">
        <v>59677.53</v>
      </c>
      <c r="R2937">
        <v>29838.76</v>
      </c>
      <c r="S2937">
        <v>29838.77</v>
      </c>
      <c r="T2937">
        <v>5435.63</v>
      </c>
      <c r="U2937">
        <v>24403.14</v>
      </c>
      <c r="V2937">
        <v>0.28000000000000003</v>
      </c>
      <c r="W2937">
        <v>17570.259999999998</v>
      </c>
      <c r="X2937">
        <v>70595.09</v>
      </c>
      <c r="Y2937" t="s">
        <v>37</v>
      </c>
      <c r="Z2937" t="s">
        <v>75</v>
      </c>
      <c r="AA2937" t="s">
        <v>39</v>
      </c>
    </row>
    <row r="2938" spans="1:27" x14ac:dyDescent="0.25">
      <c r="A2938" t="s">
        <v>3080</v>
      </c>
      <c r="B2938" s="2">
        <v>45332</v>
      </c>
      <c r="C2938">
        <v>2024</v>
      </c>
      <c r="D2938" t="s">
        <v>49</v>
      </c>
      <c r="E2938" t="s">
        <v>88</v>
      </c>
      <c r="F2938">
        <v>2</v>
      </c>
      <c r="G2938" t="s">
        <v>51</v>
      </c>
      <c r="H2938" t="s">
        <v>44</v>
      </c>
      <c r="I2938" t="s">
        <v>135</v>
      </c>
      <c r="J2938" t="s">
        <v>66</v>
      </c>
      <c r="K2938" t="s">
        <v>176</v>
      </c>
      <c r="L2938" t="s">
        <v>159</v>
      </c>
      <c r="M2938" t="s">
        <v>36</v>
      </c>
      <c r="N2938">
        <v>3</v>
      </c>
      <c r="O2938">
        <v>1938.83</v>
      </c>
      <c r="P2938">
        <v>0.18</v>
      </c>
      <c r="Q2938">
        <v>4769.5200000000004</v>
      </c>
      <c r="R2938">
        <v>1526.25</v>
      </c>
      <c r="S2938">
        <v>3243.27</v>
      </c>
      <c r="T2938">
        <v>431.87</v>
      </c>
      <c r="U2938">
        <v>2811.4</v>
      </c>
      <c r="V2938">
        <v>0.21</v>
      </c>
      <c r="W2938">
        <v>2221.0100000000002</v>
      </c>
      <c r="X2938">
        <v>4055.78</v>
      </c>
      <c r="Y2938" t="s">
        <v>37</v>
      </c>
      <c r="Z2938" t="s">
        <v>75</v>
      </c>
      <c r="AA2938" t="s">
        <v>39</v>
      </c>
    </row>
    <row r="2939" spans="1:27" x14ac:dyDescent="0.25">
      <c r="A2939" t="s">
        <v>3081</v>
      </c>
      <c r="B2939" s="2">
        <v>45490</v>
      </c>
      <c r="C2939">
        <v>2024</v>
      </c>
      <c r="D2939" t="s">
        <v>28</v>
      </c>
      <c r="E2939" t="s">
        <v>29</v>
      </c>
      <c r="F2939">
        <v>7</v>
      </c>
      <c r="G2939" t="s">
        <v>63</v>
      </c>
      <c r="H2939" t="s">
        <v>107</v>
      </c>
      <c r="I2939" t="s">
        <v>32</v>
      </c>
      <c r="J2939" t="s">
        <v>33</v>
      </c>
      <c r="K2939" t="s">
        <v>78</v>
      </c>
      <c r="L2939" t="s">
        <v>46</v>
      </c>
      <c r="M2939" t="s">
        <v>60</v>
      </c>
      <c r="N2939">
        <v>97</v>
      </c>
      <c r="O2939">
        <v>1404.05</v>
      </c>
      <c r="P2939">
        <v>0.12</v>
      </c>
      <c r="Q2939">
        <v>119849.71</v>
      </c>
      <c r="R2939">
        <v>53932.37</v>
      </c>
      <c r="S2939">
        <v>65917.34</v>
      </c>
      <c r="T2939">
        <v>17541.169999999998</v>
      </c>
      <c r="U2939">
        <v>48376.17</v>
      </c>
      <c r="V2939">
        <v>0.27</v>
      </c>
      <c r="W2939">
        <v>35314.6</v>
      </c>
      <c r="X2939">
        <v>138886.85</v>
      </c>
      <c r="Y2939" t="s">
        <v>37</v>
      </c>
      <c r="Z2939" t="s">
        <v>75</v>
      </c>
      <c r="AA2939" t="s">
        <v>39</v>
      </c>
    </row>
    <row r="2940" spans="1:27" x14ac:dyDescent="0.25">
      <c r="A2940" t="s">
        <v>3082</v>
      </c>
      <c r="B2940" s="2">
        <v>44682</v>
      </c>
      <c r="C2940">
        <v>2022</v>
      </c>
      <c r="D2940" t="s">
        <v>41</v>
      </c>
      <c r="E2940" t="s">
        <v>42</v>
      </c>
      <c r="F2940">
        <v>5</v>
      </c>
      <c r="G2940" t="s">
        <v>63</v>
      </c>
      <c r="H2940" t="s">
        <v>31</v>
      </c>
      <c r="I2940" t="s">
        <v>135</v>
      </c>
      <c r="J2940" t="s">
        <v>66</v>
      </c>
      <c r="K2940" t="s">
        <v>324</v>
      </c>
      <c r="L2940" t="s">
        <v>96</v>
      </c>
      <c r="M2940" t="s">
        <v>79</v>
      </c>
      <c r="N2940">
        <v>87</v>
      </c>
      <c r="O2940">
        <v>55.29</v>
      </c>
      <c r="P2940">
        <v>0.13</v>
      </c>
      <c r="Q2940">
        <v>4184.8999999999996</v>
      </c>
      <c r="R2940">
        <v>2176.15</v>
      </c>
      <c r="S2940">
        <v>2008.75</v>
      </c>
      <c r="T2940">
        <v>706.58</v>
      </c>
      <c r="U2940">
        <v>1302.17</v>
      </c>
      <c r="V2940">
        <v>0.28000000000000003</v>
      </c>
      <c r="W2940">
        <v>937.56</v>
      </c>
      <c r="X2940">
        <v>3637.01</v>
      </c>
      <c r="Y2940" t="s">
        <v>37</v>
      </c>
      <c r="Z2940" t="s">
        <v>75</v>
      </c>
      <c r="AA2940" t="s">
        <v>39</v>
      </c>
    </row>
    <row r="2941" spans="1:27" x14ac:dyDescent="0.25">
      <c r="A2941" t="s">
        <v>3083</v>
      </c>
      <c r="B2941" s="2">
        <v>45198</v>
      </c>
      <c r="C2941">
        <v>2023</v>
      </c>
      <c r="D2941" t="s">
        <v>28</v>
      </c>
      <c r="E2941" t="s">
        <v>134</v>
      </c>
      <c r="F2941">
        <v>9</v>
      </c>
      <c r="G2941" t="s">
        <v>43</v>
      </c>
      <c r="H2941" t="s">
        <v>31</v>
      </c>
      <c r="I2941" t="s">
        <v>32</v>
      </c>
      <c r="J2941" t="s">
        <v>33</v>
      </c>
      <c r="K2941" t="s">
        <v>149</v>
      </c>
      <c r="L2941" t="s">
        <v>96</v>
      </c>
      <c r="M2941" t="s">
        <v>60</v>
      </c>
      <c r="N2941">
        <v>180</v>
      </c>
      <c r="O2941">
        <v>996.2</v>
      </c>
      <c r="P2941">
        <v>0.01</v>
      </c>
      <c r="Q2941">
        <v>177522.84</v>
      </c>
      <c r="R2941">
        <v>79885.279999999999</v>
      </c>
      <c r="S2941">
        <v>97637.56</v>
      </c>
      <c r="T2941">
        <v>11477.14</v>
      </c>
      <c r="U2941">
        <v>86160.42</v>
      </c>
      <c r="V2941">
        <v>0.23</v>
      </c>
      <c r="W2941">
        <v>66343.520000000004</v>
      </c>
      <c r="X2941">
        <v>164546.76999999999</v>
      </c>
      <c r="Y2941" t="s">
        <v>37</v>
      </c>
      <c r="Z2941" t="s">
        <v>57</v>
      </c>
      <c r="AA2941" t="s">
        <v>39</v>
      </c>
    </row>
    <row r="2942" spans="1:27" x14ac:dyDescent="0.25">
      <c r="A2942" t="s">
        <v>3084</v>
      </c>
      <c r="B2942" s="2">
        <v>44562</v>
      </c>
      <c r="C2942">
        <v>2022</v>
      </c>
      <c r="D2942" t="s">
        <v>49</v>
      </c>
      <c r="E2942" t="s">
        <v>50</v>
      </c>
      <c r="F2942">
        <v>1</v>
      </c>
      <c r="G2942" t="s">
        <v>63</v>
      </c>
      <c r="H2942" t="s">
        <v>64</v>
      </c>
      <c r="I2942" t="s">
        <v>92</v>
      </c>
      <c r="J2942" t="s">
        <v>53</v>
      </c>
      <c r="K2942" t="s">
        <v>100</v>
      </c>
      <c r="L2942" t="s">
        <v>73</v>
      </c>
      <c r="M2942" t="s">
        <v>60</v>
      </c>
      <c r="N2942">
        <v>126</v>
      </c>
      <c r="O2942">
        <v>1433.22</v>
      </c>
      <c r="P2942">
        <v>0.02</v>
      </c>
      <c r="Q2942">
        <v>176974.01</v>
      </c>
      <c r="R2942">
        <v>107954.15</v>
      </c>
      <c r="S2942">
        <v>69019.86</v>
      </c>
      <c r="T2942">
        <v>19941.28</v>
      </c>
      <c r="U2942">
        <v>49078.58</v>
      </c>
      <c r="V2942">
        <v>0.25</v>
      </c>
      <c r="W2942">
        <v>36808.94</v>
      </c>
      <c r="X2942">
        <v>157330.12</v>
      </c>
      <c r="Y2942" t="s">
        <v>37</v>
      </c>
      <c r="Z2942" t="s">
        <v>75</v>
      </c>
      <c r="AA2942" t="s">
        <v>39</v>
      </c>
    </row>
    <row r="2943" spans="1:27" x14ac:dyDescent="0.25">
      <c r="A2943" t="s">
        <v>3085</v>
      </c>
      <c r="B2943" s="2">
        <v>45377</v>
      </c>
      <c r="C2943">
        <v>2024</v>
      </c>
      <c r="D2943" t="s">
        <v>49</v>
      </c>
      <c r="E2943" t="s">
        <v>106</v>
      </c>
      <c r="F2943">
        <v>3</v>
      </c>
      <c r="G2943" t="s">
        <v>30</v>
      </c>
      <c r="H2943" t="s">
        <v>129</v>
      </c>
      <c r="I2943" t="s">
        <v>52</v>
      </c>
      <c r="J2943" t="s">
        <v>53</v>
      </c>
      <c r="K2943" t="s">
        <v>72</v>
      </c>
      <c r="L2943" t="s">
        <v>35</v>
      </c>
      <c r="M2943" t="s">
        <v>47</v>
      </c>
      <c r="N2943">
        <v>32</v>
      </c>
      <c r="O2943">
        <v>824.75</v>
      </c>
      <c r="P2943">
        <v>0.01</v>
      </c>
      <c r="Q2943">
        <v>26128.080000000002</v>
      </c>
      <c r="R2943">
        <v>11757.64</v>
      </c>
      <c r="S2943">
        <v>14370.44</v>
      </c>
      <c r="T2943">
        <v>4716.37</v>
      </c>
      <c r="U2943">
        <v>9654.07</v>
      </c>
      <c r="V2943">
        <v>0.19</v>
      </c>
      <c r="W2943">
        <v>7819.8</v>
      </c>
      <c r="X2943">
        <v>23291.74</v>
      </c>
      <c r="Y2943" t="s">
        <v>74</v>
      </c>
      <c r="Z2943" t="s">
        <v>75</v>
      </c>
      <c r="AA2943" t="s">
        <v>39</v>
      </c>
    </row>
    <row r="2944" spans="1:27" x14ac:dyDescent="0.25">
      <c r="A2944" t="s">
        <v>3086</v>
      </c>
      <c r="B2944" s="2">
        <v>44977</v>
      </c>
      <c r="C2944">
        <v>2023</v>
      </c>
      <c r="D2944" t="s">
        <v>49</v>
      </c>
      <c r="E2944" t="s">
        <v>88</v>
      </c>
      <c r="F2944">
        <v>2</v>
      </c>
      <c r="G2944" t="s">
        <v>85</v>
      </c>
      <c r="H2944" t="s">
        <v>129</v>
      </c>
      <c r="I2944" t="s">
        <v>135</v>
      </c>
      <c r="J2944" t="s">
        <v>66</v>
      </c>
      <c r="K2944" t="s">
        <v>54</v>
      </c>
      <c r="L2944" t="s">
        <v>101</v>
      </c>
      <c r="M2944" t="s">
        <v>36</v>
      </c>
      <c r="N2944">
        <v>27</v>
      </c>
      <c r="O2944">
        <v>1209.1199999999999</v>
      </c>
      <c r="P2944">
        <v>0.24</v>
      </c>
      <c r="Q2944">
        <v>24811.14</v>
      </c>
      <c r="R2944">
        <v>10916.9</v>
      </c>
      <c r="S2944">
        <v>13894.24</v>
      </c>
      <c r="T2944">
        <v>1360.69</v>
      </c>
      <c r="U2944">
        <v>12533.55</v>
      </c>
      <c r="V2944">
        <v>0.28999999999999998</v>
      </c>
      <c r="W2944">
        <v>8898.82</v>
      </c>
      <c r="X2944">
        <v>25861.31</v>
      </c>
      <c r="Y2944" t="s">
        <v>37</v>
      </c>
      <c r="Z2944" t="s">
        <v>75</v>
      </c>
      <c r="AA2944" t="s">
        <v>39</v>
      </c>
    </row>
    <row r="2945" spans="1:27" x14ac:dyDescent="0.25">
      <c r="A2945" t="s">
        <v>3087</v>
      </c>
      <c r="B2945" s="2">
        <v>45609</v>
      </c>
      <c r="C2945">
        <v>2024</v>
      </c>
      <c r="D2945" t="s">
        <v>113</v>
      </c>
      <c r="E2945" t="s">
        <v>117</v>
      </c>
      <c r="F2945">
        <v>11</v>
      </c>
      <c r="G2945" t="s">
        <v>43</v>
      </c>
      <c r="H2945" t="s">
        <v>64</v>
      </c>
      <c r="I2945" t="s">
        <v>52</v>
      </c>
      <c r="J2945" t="s">
        <v>53</v>
      </c>
      <c r="K2945" t="s">
        <v>118</v>
      </c>
      <c r="L2945" t="s">
        <v>119</v>
      </c>
      <c r="M2945" t="s">
        <v>79</v>
      </c>
      <c r="N2945">
        <v>57</v>
      </c>
      <c r="O2945">
        <v>85.88</v>
      </c>
      <c r="P2945">
        <v>0.17</v>
      </c>
      <c r="Q2945">
        <v>4062.98</v>
      </c>
      <c r="R2945">
        <v>1909.6</v>
      </c>
      <c r="S2945">
        <v>2153.38</v>
      </c>
      <c r="T2945">
        <v>518.28</v>
      </c>
      <c r="U2945">
        <v>1635.1</v>
      </c>
      <c r="V2945">
        <v>0.27</v>
      </c>
      <c r="W2945">
        <v>1193.6199999999999</v>
      </c>
      <c r="X2945">
        <v>3817.53</v>
      </c>
      <c r="Y2945" t="s">
        <v>37</v>
      </c>
      <c r="Z2945" t="s">
        <v>75</v>
      </c>
      <c r="AA2945" t="s">
        <v>39</v>
      </c>
    </row>
    <row r="2946" spans="1:27" x14ac:dyDescent="0.25">
      <c r="A2946" t="s">
        <v>3088</v>
      </c>
      <c r="B2946" s="2">
        <v>45649</v>
      </c>
      <c r="C2946">
        <v>2024</v>
      </c>
      <c r="D2946" t="s">
        <v>113</v>
      </c>
      <c r="E2946" t="s">
        <v>156</v>
      </c>
      <c r="F2946">
        <v>12</v>
      </c>
      <c r="G2946" t="s">
        <v>85</v>
      </c>
      <c r="H2946" t="s">
        <v>129</v>
      </c>
      <c r="I2946" t="s">
        <v>65</v>
      </c>
      <c r="J2946" t="s">
        <v>66</v>
      </c>
      <c r="K2946" t="s">
        <v>108</v>
      </c>
      <c r="L2946" t="s">
        <v>140</v>
      </c>
      <c r="M2946" t="s">
        <v>79</v>
      </c>
      <c r="N2946">
        <v>190</v>
      </c>
      <c r="O2946">
        <v>813.83</v>
      </c>
      <c r="P2946">
        <v>0.17</v>
      </c>
      <c r="Q2946">
        <v>128340.99</v>
      </c>
      <c r="R2946">
        <v>83421.64</v>
      </c>
      <c r="S2946">
        <v>44919.35</v>
      </c>
      <c r="T2946">
        <v>15022.15</v>
      </c>
      <c r="U2946">
        <v>29897.200000000001</v>
      </c>
      <c r="V2946">
        <v>0.21</v>
      </c>
      <c r="W2946">
        <v>23618.79</v>
      </c>
      <c r="X2946">
        <v>109638.31</v>
      </c>
      <c r="Y2946" t="s">
        <v>37</v>
      </c>
      <c r="Z2946" t="s">
        <v>75</v>
      </c>
      <c r="AA2946" t="s">
        <v>39</v>
      </c>
    </row>
    <row r="2947" spans="1:27" x14ac:dyDescent="0.25">
      <c r="A2947" t="s">
        <v>3089</v>
      </c>
      <c r="B2947" s="2">
        <v>45561</v>
      </c>
      <c r="C2947">
        <v>2024</v>
      </c>
      <c r="D2947" t="s">
        <v>28</v>
      </c>
      <c r="E2947" t="s">
        <v>134</v>
      </c>
      <c r="F2947">
        <v>9</v>
      </c>
      <c r="G2947" t="s">
        <v>63</v>
      </c>
      <c r="H2947" t="s">
        <v>107</v>
      </c>
      <c r="I2947" t="s">
        <v>52</v>
      </c>
      <c r="J2947" t="s">
        <v>53</v>
      </c>
      <c r="K2947" t="s">
        <v>121</v>
      </c>
      <c r="L2947" t="s">
        <v>137</v>
      </c>
      <c r="M2947" t="s">
        <v>60</v>
      </c>
      <c r="N2947">
        <v>86</v>
      </c>
      <c r="O2947">
        <v>1201.3</v>
      </c>
      <c r="P2947">
        <v>0.09</v>
      </c>
      <c r="Q2947">
        <v>94013.74</v>
      </c>
      <c r="R2947">
        <v>31964.67</v>
      </c>
      <c r="S2947">
        <v>62049.07</v>
      </c>
      <c r="T2947">
        <v>18721.79</v>
      </c>
      <c r="U2947">
        <v>43327.28</v>
      </c>
      <c r="V2947">
        <v>0.28000000000000003</v>
      </c>
      <c r="W2947">
        <v>31195.64</v>
      </c>
      <c r="X2947">
        <v>108140.56</v>
      </c>
      <c r="Y2947" t="s">
        <v>37</v>
      </c>
      <c r="Z2947" t="s">
        <v>38</v>
      </c>
      <c r="AA2947" t="s">
        <v>39</v>
      </c>
    </row>
    <row r="2948" spans="1:27" x14ac:dyDescent="0.25">
      <c r="A2948" t="s">
        <v>3090</v>
      </c>
      <c r="B2948" s="2">
        <v>45630</v>
      </c>
      <c r="C2948">
        <v>2024</v>
      </c>
      <c r="D2948" t="s">
        <v>113</v>
      </c>
      <c r="E2948" t="s">
        <v>156</v>
      </c>
      <c r="F2948">
        <v>12</v>
      </c>
      <c r="G2948" t="s">
        <v>51</v>
      </c>
      <c r="H2948" t="s">
        <v>129</v>
      </c>
      <c r="I2948" t="s">
        <v>65</v>
      </c>
      <c r="J2948" t="s">
        <v>66</v>
      </c>
      <c r="K2948" t="s">
        <v>78</v>
      </c>
      <c r="L2948" t="s">
        <v>59</v>
      </c>
      <c r="M2948" t="s">
        <v>36</v>
      </c>
      <c r="N2948">
        <v>17</v>
      </c>
      <c r="O2948">
        <v>590.20000000000005</v>
      </c>
      <c r="P2948">
        <v>0.13</v>
      </c>
      <c r="Q2948">
        <v>8729.06</v>
      </c>
      <c r="R2948">
        <v>5412.02</v>
      </c>
      <c r="S2948">
        <v>3317.04</v>
      </c>
      <c r="T2948">
        <v>675.43</v>
      </c>
      <c r="U2948">
        <v>2641.61</v>
      </c>
      <c r="V2948">
        <v>0.22</v>
      </c>
      <c r="W2948">
        <v>2060.46</v>
      </c>
      <c r="X2948">
        <v>9377.19</v>
      </c>
      <c r="Y2948" t="s">
        <v>74</v>
      </c>
      <c r="Z2948" t="s">
        <v>38</v>
      </c>
      <c r="AA2948" t="s">
        <v>39</v>
      </c>
    </row>
    <row r="2949" spans="1:27" x14ac:dyDescent="0.25">
      <c r="A2949" t="s">
        <v>3091</v>
      </c>
      <c r="B2949" s="2">
        <v>45132</v>
      </c>
      <c r="C2949">
        <v>2023</v>
      </c>
      <c r="D2949" t="s">
        <v>28</v>
      </c>
      <c r="E2949" t="s">
        <v>29</v>
      </c>
      <c r="F2949">
        <v>7</v>
      </c>
      <c r="G2949" t="s">
        <v>63</v>
      </c>
      <c r="H2949" t="s">
        <v>31</v>
      </c>
      <c r="I2949" t="s">
        <v>135</v>
      </c>
      <c r="J2949" t="s">
        <v>66</v>
      </c>
      <c r="K2949" t="s">
        <v>72</v>
      </c>
      <c r="L2949" t="s">
        <v>137</v>
      </c>
      <c r="M2949" t="s">
        <v>79</v>
      </c>
      <c r="N2949">
        <v>172</v>
      </c>
      <c r="O2949">
        <v>1297.76</v>
      </c>
      <c r="P2949">
        <v>0.17</v>
      </c>
      <c r="Q2949">
        <v>185268.22</v>
      </c>
      <c r="R2949">
        <v>105602.89</v>
      </c>
      <c r="S2949">
        <v>79665.33</v>
      </c>
      <c r="T2949">
        <v>27623.38</v>
      </c>
      <c r="U2949">
        <v>52041.95</v>
      </c>
      <c r="V2949">
        <v>0.22</v>
      </c>
      <c r="W2949">
        <v>40592.720000000001</v>
      </c>
      <c r="X2949">
        <v>187901.67</v>
      </c>
      <c r="Y2949" t="s">
        <v>56</v>
      </c>
      <c r="Z2949" t="s">
        <v>38</v>
      </c>
      <c r="AA2949" t="s">
        <v>39</v>
      </c>
    </row>
    <row r="2950" spans="1:27" x14ac:dyDescent="0.25">
      <c r="A2950" t="s">
        <v>3092</v>
      </c>
      <c r="B2950" s="2">
        <v>44690</v>
      </c>
      <c r="C2950">
        <v>2022</v>
      </c>
      <c r="D2950" t="s">
        <v>41</v>
      </c>
      <c r="E2950" t="s">
        <v>42</v>
      </c>
      <c r="F2950">
        <v>5</v>
      </c>
      <c r="G2950" t="s">
        <v>30</v>
      </c>
      <c r="H2950" t="s">
        <v>44</v>
      </c>
      <c r="I2950" t="s">
        <v>92</v>
      </c>
      <c r="J2950" t="s">
        <v>53</v>
      </c>
      <c r="K2950" t="s">
        <v>198</v>
      </c>
      <c r="L2950" t="s">
        <v>35</v>
      </c>
      <c r="M2950" t="s">
        <v>47</v>
      </c>
      <c r="N2950">
        <v>94</v>
      </c>
      <c r="O2950">
        <v>257.11</v>
      </c>
      <c r="P2950">
        <v>0.18</v>
      </c>
      <c r="Q2950">
        <v>19818.04</v>
      </c>
      <c r="R2950">
        <v>10899.92</v>
      </c>
      <c r="S2950">
        <v>8918.1200000000008</v>
      </c>
      <c r="T2950">
        <v>2124.12</v>
      </c>
      <c r="U2950">
        <v>6794</v>
      </c>
      <c r="V2950">
        <v>0.25</v>
      </c>
      <c r="W2950">
        <v>5095.5</v>
      </c>
      <c r="X2950">
        <v>23106.77</v>
      </c>
      <c r="Y2950" t="s">
        <v>56</v>
      </c>
      <c r="Z2950" t="s">
        <v>38</v>
      </c>
      <c r="AA2950" t="s">
        <v>39</v>
      </c>
    </row>
    <row r="2951" spans="1:27" x14ac:dyDescent="0.25">
      <c r="A2951" t="s">
        <v>3093</v>
      </c>
      <c r="B2951" s="2">
        <v>45187</v>
      </c>
      <c r="C2951">
        <v>2023</v>
      </c>
      <c r="D2951" t="s">
        <v>28</v>
      </c>
      <c r="E2951" t="s">
        <v>134</v>
      </c>
      <c r="F2951">
        <v>9</v>
      </c>
      <c r="G2951" t="s">
        <v>51</v>
      </c>
      <c r="H2951" t="s">
        <v>44</v>
      </c>
      <c r="I2951" t="s">
        <v>65</v>
      </c>
      <c r="J2951" t="s">
        <v>66</v>
      </c>
      <c r="K2951" t="s">
        <v>213</v>
      </c>
      <c r="L2951" t="s">
        <v>111</v>
      </c>
      <c r="M2951" t="s">
        <v>79</v>
      </c>
      <c r="N2951">
        <v>73</v>
      </c>
      <c r="O2951">
        <v>1216.93</v>
      </c>
      <c r="P2951">
        <v>0.01</v>
      </c>
      <c r="Q2951">
        <v>87947.53</v>
      </c>
      <c r="R2951">
        <v>36937.96</v>
      </c>
      <c r="S2951">
        <v>51009.57</v>
      </c>
      <c r="T2951">
        <v>15022.45</v>
      </c>
      <c r="U2951">
        <v>35987.120000000003</v>
      </c>
      <c r="V2951">
        <v>0.19</v>
      </c>
      <c r="W2951">
        <v>29149.57</v>
      </c>
      <c r="X2951">
        <v>93723.88</v>
      </c>
      <c r="Y2951" t="s">
        <v>37</v>
      </c>
      <c r="Z2951" t="s">
        <v>75</v>
      </c>
      <c r="AA2951" t="s">
        <v>39</v>
      </c>
    </row>
    <row r="2952" spans="1:27" x14ac:dyDescent="0.25">
      <c r="A2952" t="s">
        <v>3094</v>
      </c>
      <c r="B2952" s="2">
        <v>44710</v>
      </c>
      <c r="C2952">
        <v>2022</v>
      </c>
      <c r="D2952" t="s">
        <v>41</v>
      </c>
      <c r="E2952" t="s">
        <v>42</v>
      </c>
      <c r="F2952">
        <v>5</v>
      </c>
      <c r="G2952" t="s">
        <v>85</v>
      </c>
      <c r="H2952" t="s">
        <v>31</v>
      </c>
      <c r="I2952" t="s">
        <v>45</v>
      </c>
      <c r="J2952" t="s">
        <v>33</v>
      </c>
      <c r="K2952" t="s">
        <v>153</v>
      </c>
      <c r="L2952" t="s">
        <v>83</v>
      </c>
      <c r="M2952" t="s">
        <v>60</v>
      </c>
      <c r="N2952">
        <v>160</v>
      </c>
      <c r="O2952">
        <v>1955.93</v>
      </c>
      <c r="P2952">
        <v>0.04</v>
      </c>
      <c r="Q2952">
        <v>300430.84999999998</v>
      </c>
      <c r="R2952">
        <v>174249.89</v>
      </c>
      <c r="S2952">
        <v>126180.96</v>
      </c>
      <c r="T2952">
        <v>39126.839999999997</v>
      </c>
      <c r="U2952">
        <v>87054.12</v>
      </c>
      <c r="V2952">
        <v>0.19</v>
      </c>
      <c r="W2952">
        <v>70513.84</v>
      </c>
      <c r="X2952">
        <v>356018.1</v>
      </c>
      <c r="Y2952" t="s">
        <v>37</v>
      </c>
      <c r="Z2952" t="s">
        <v>75</v>
      </c>
      <c r="AA2952" t="s">
        <v>39</v>
      </c>
    </row>
    <row r="2953" spans="1:27" x14ac:dyDescent="0.25">
      <c r="A2953" t="s">
        <v>3095</v>
      </c>
      <c r="B2953" s="2">
        <v>45158</v>
      </c>
      <c r="C2953">
        <v>2023</v>
      </c>
      <c r="D2953" t="s">
        <v>28</v>
      </c>
      <c r="E2953" t="s">
        <v>81</v>
      </c>
      <c r="F2953">
        <v>8</v>
      </c>
      <c r="G2953" t="s">
        <v>30</v>
      </c>
      <c r="H2953" t="s">
        <v>71</v>
      </c>
      <c r="I2953" t="s">
        <v>45</v>
      </c>
      <c r="J2953" t="s">
        <v>33</v>
      </c>
      <c r="K2953" t="s">
        <v>213</v>
      </c>
      <c r="L2953" t="s">
        <v>68</v>
      </c>
      <c r="M2953" t="s">
        <v>60</v>
      </c>
      <c r="N2953">
        <v>79</v>
      </c>
      <c r="O2953">
        <v>1727.26</v>
      </c>
      <c r="P2953">
        <v>0.11</v>
      </c>
      <c r="Q2953">
        <v>121443.65</v>
      </c>
      <c r="R2953">
        <v>63150.7</v>
      </c>
      <c r="S2953">
        <v>58292.95</v>
      </c>
      <c r="T2953">
        <v>21940.38</v>
      </c>
      <c r="U2953">
        <v>36352.57</v>
      </c>
      <c r="V2953">
        <v>0.23</v>
      </c>
      <c r="W2953">
        <v>27991.48</v>
      </c>
      <c r="X2953">
        <v>132336.25</v>
      </c>
      <c r="Y2953" t="s">
        <v>56</v>
      </c>
      <c r="Z2953" t="s">
        <v>57</v>
      </c>
      <c r="AA2953" t="s">
        <v>39</v>
      </c>
    </row>
    <row r="2954" spans="1:27" x14ac:dyDescent="0.25">
      <c r="A2954" t="s">
        <v>3096</v>
      </c>
      <c r="B2954" s="2">
        <v>45522</v>
      </c>
      <c r="C2954">
        <v>2024</v>
      </c>
      <c r="D2954" t="s">
        <v>28</v>
      </c>
      <c r="E2954" t="s">
        <v>81</v>
      </c>
      <c r="F2954">
        <v>8</v>
      </c>
      <c r="G2954" t="s">
        <v>30</v>
      </c>
      <c r="H2954" t="s">
        <v>129</v>
      </c>
      <c r="I2954" t="s">
        <v>92</v>
      </c>
      <c r="J2954" t="s">
        <v>53</v>
      </c>
      <c r="K2954" t="s">
        <v>324</v>
      </c>
      <c r="L2954" t="s">
        <v>59</v>
      </c>
      <c r="M2954" t="s">
        <v>36</v>
      </c>
      <c r="N2954">
        <v>13</v>
      </c>
      <c r="O2954">
        <v>1136.3800000000001</v>
      </c>
      <c r="P2954">
        <v>0.01</v>
      </c>
      <c r="Q2954">
        <v>14625.21</v>
      </c>
      <c r="R2954">
        <v>8190.12</v>
      </c>
      <c r="S2954">
        <v>6435.09</v>
      </c>
      <c r="T2954">
        <v>2363.52</v>
      </c>
      <c r="U2954">
        <v>4071.57</v>
      </c>
      <c r="V2954">
        <v>0.22</v>
      </c>
      <c r="W2954">
        <v>3175.82</v>
      </c>
      <c r="X2954">
        <v>13736.45</v>
      </c>
      <c r="Y2954" t="s">
        <v>74</v>
      </c>
      <c r="Z2954" t="s">
        <v>75</v>
      </c>
      <c r="AA2954" t="s">
        <v>39</v>
      </c>
    </row>
    <row r="2955" spans="1:27" x14ac:dyDescent="0.25">
      <c r="A2955" t="s">
        <v>3097</v>
      </c>
      <c r="B2955" s="2">
        <v>45222</v>
      </c>
      <c r="C2955">
        <v>2023</v>
      </c>
      <c r="D2955" t="s">
        <v>113</v>
      </c>
      <c r="E2955" t="s">
        <v>114</v>
      </c>
      <c r="F2955">
        <v>10</v>
      </c>
      <c r="G2955" t="s">
        <v>85</v>
      </c>
      <c r="H2955" t="s">
        <v>44</v>
      </c>
      <c r="I2955" t="s">
        <v>32</v>
      </c>
      <c r="J2955" t="s">
        <v>33</v>
      </c>
      <c r="K2955" t="s">
        <v>236</v>
      </c>
      <c r="L2955" t="s">
        <v>55</v>
      </c>
      <c r="M2955" t="s">
        <v>60</v>
      </c>
      <c r="N2955">
        <v>180</v>
      </c>
      <c r="O2955">
        <v>994.12</v>
      </c>
      <c r="P2955">
        <v>7.0000000000000007E-2</v>
      </c>
      <c r="Q2955">
        <v>166415.69</v>
      </c>
      <c r="R2955">
        <v>49924.71</v>
      </c>
      <c r="S2955">
        <v>116490.98</v>
      </c>
      <c r="T2955">
        <v>14073.93</v>
      </c>
      <c r="U2955">
        <v>102417.05</v>
      </c>
      <c r="V2955">
        <v>0.2</v>
      </c>
      <c r="W2955">
        <v>81933.64</v>
      </c>
      <c r="X2955">
        <v>146833.12</v>
      </c>
      <c r="Y2955" t="s">
        <v>37</v>
      </c>
      <c r="Z2955" t="s">
        <v>75</v>
      </c>
      <c r="AA2955" t="s">
        <v>39</v>
      </c>
    </row>
    <row r="2956" spans="1:27" x14ac:dyDescent="0.25">
      <c r="A2956" t="s">
        <v>3098</v>
      </c>
      <c r="B2956" s="2">
        <v>45197</v>
      </c>
      <c r="C2956">
        <v>2023</v>
      </c>
      <c r="D2956" t="s">
        <v>28</v>
      </c>
      <c r="E2956" t="s">
        <v>134</v>
      </c>
      <c r="F2956">
        <v>9</v>
      </c>
      <c r="G2956" t="s">
        <v>43</v>
      </c>
      <c r="H2956" t="s">
        <v>44</v>
      </c>
      <c r="I2956" t="s">
        <v>92</v>
      </c>
      <c r="J2956" t="s">
        <v>53</v>
      </c>
      <c r="K2956" t="s">
        <v>322</v>
      </c>
      <c r="L2956" t="s">
        <v>111</v>
      </c>
      <c r="M2956" t="s">
        <v>47</v>
      </c>
      <c r="N2956">
        <v>157</v>
      </c>
      <c r="O2956">
        <v>642.30999999999995</v>
      </c>
      <c r="P2956">
        <v>0.23</v>
      </c>
      <c r="Q2956">
        <v>77648.86</v>
      </c>
      <c r="R2956">
        <v>34941.99</v>
      </c>
      <c r="S2956">
        <v>42706.87</v>
      </c>
      <c r="T2956">
        <v>11398.09</v>
      </c>
      <c r="U2956">
        <v>31308.78</v>
      </c>
      <c r="V2956">
        <v>0.19</v>
      </c>
      <c r="W2956">
        <v>25360.11</v>
      </c>
      <c r="X2956">
        <v>89478.33</v>
      </c>
      <c r="Y2956" t="s">
        <v>37</v>
      </c>
      <c r="Z2956" t="s">
        <v>61</v>
      </c>
      <c r="AA2956" t="s">
        <v>39</v>
      </c>
    </row>
    <row r="2957" spans="1:27" x14ac:dyDescent="0.25">
      <c r="A2957" t="s">
        <v>3099</v>
      </c>
      <c r="B2957" s="2">
        <v>44639</v>
      </c>
      <c r="C2957">
        <v>2022</v>
      </c>
      <c r="D2957" t="s">
        <v>49</v>
      </c>
      <c r="E2957" t="s">
        <v>106</v>
      </c>
      <c r="F2957">
        <v>3</v>
      </c>
      <c r="G2957" t="s">
        <v>30</v>
      </c>
      <c r="H2957" t="s">
        <v>89</v>
      </c>
      <c r="I2957" t="s">
        <v>65</v>
      </c>
      <c r="J2957" t="s">
        <v>66</v>
      </c>
      <c r="K2957" t="s">
        <v>153</v>
      </c>
      <c r="L2957" t="s">
        <v>119</v>
      </c>
      <c r="M2957" t="s">
        <v>79</v>
      </c>
      <c r="N2957">
        <v>22</v>
      </c>
      <c r="O2957">
        <v>69.540000000000006</v>
      </c>
      <c r="P2957">
        <v>0.22</v>
      </c>
      <c r="Q2957">
        <v>1193.31</v>
      </c>
      <c r="R2957">
        <v>692.12</v>
      </c>
      <c r="S2957">
        <v>501.19</v>
      </c>
      <c r="T2957">
        <v>101.27</v>
      </c>
      <c r="U2957">
        <v>399.92</v>
      </c>
      <c r="V2957">
        <v>0.21</v>
      </c>
      <c r="W2957">
        <v>315.94</v>
      </c>
      <c r="X2957">
        <v>1425</v>
      </c>
      <c r="Y2957" t="s">
        <v>74</v>
      </c>
      <c r="Z2957" t="s">
        <v>75</v>
      </c>
      <c r="AA2957" t="s">
        <v>39</v>
      </c>
    </row>
    <row r="2958" spans="1:27" x14ac:dyDescent="0.25">
      <c r="A2958" t="s">
        <v>3100</v>
      </c>
      <c r="B2958" s="2">
        <v>45650</v>
      </c>
      <c r="C2958">
        <v>2024</v>
      </c>
      <c r="D2958" t="s">
        <v>113</v>
      </c>
      <c r="E2958" t="s">
        <v>156</v>
      </c>
      <c r="F2958">
        <v>12</v>
      </c>
      <c r="G2958" t="s">
        <v>51</v>
      </c>
      <c r="H2958" t="s">
        <v>31</v>
      </c>
      <c r="I2958" t="s">
        <v>32</v>
      </c>
      <c r="J2958" t="s">
        <v>33</v>
      </c>
      <c r="K2958" t="s">
        <v>93</v>
      </c>
      <c r="L2958" t="s">
        <v>122</v>
      </c>
      <c r="M2958" t="s">
        <v>47</v>
      </c>
      <c r="N2958">
        <v>84</v>
      </c>
      <c r="O2958">
        <v>1175.6500000000001</v>
      </c>
      <c r="P2958">
        <v>0.21</v>
      </c>
      <c r="Q2958">
        <v>78016.13</v>
      </c>
      <c r="R2958">
        <v>28085.81</v>
      </c>
      <c r="S2958">
        <v>49930.32</v>
      </c>
      <c r="T2958">
        <v>9824.0300000000007</v>
      </c>
      <c r="U2958">
        <v>40106.29</v>
      </c>
      <c r="V2958">
        <v>0.21</v>
      </c>
      <c r="W2958">
        <v>31683.97</v>
      </c>
      <c r="X2958">
        <v>86557.98</v>
      </c>
      <c r="Y2958" t="s">
        <v>37</v>
      </c>
      <c r="Z2958" t="s">
        <v>61</v>
      </c>
      <c r="AA2958" t="s">
        <v>39</v>
      </c>
    </row>
    <row r="2959" spans="1:27" x14ac:dyDescent="0.25">
      <c r="A2959" t="s">
        <v>3101</v>
      </c>
      <c r="B2959" s="2">
        <v>44934</v>
      </c>
      <c r="C2959">
        <v>2023</v>
      </c>
      <c r="D2959" t="s">
        <v>49</v>
      </c>
      <c r="E2959" t="s">
        <v>50</v>
      </c>
      <c r="F2959">
        <v>1</v>
      </c>
      <c r="G2959" t="s">
        <v>63</v>
      </c>
      <c r="H2959" t="s">
        <v>107</v>
      </c>
      <c r="I2959" t="s">
        <v>32</v>
      </c>
      <c r="J2959" t="s">
        <v>33</v>
      </c>
      <c r="K2959" t="s">
        <v>170</v>
      </c>
      <c r="L2959" t="s">
        <v>137</v>
      </c>
      <c r="M2959" t="s">
        <v>47</v>
      </c>
      <c r="N2959">
        <v>24</v>
      </c>
      <c r="O2959">
        <v>520.03</v>
      </c>
      <c r="P2959">
        <v>0.16</v>
      </c>
      <c r="Q2959">
        <v>10483.799999999999</v>
      </c>
      <c r="R2959">
        <v>3564.49</v>
      </c>
      <c r="S2959">
        <v>6919.31</v>
      </c>
      <c r="T2959">
        <v>1016.95</v>
      </c>
      <c r="U2959">
        <v>5902.36</v>
      </c>
      <c r="V2959">
        <v>0.28000000000000003</v>
      </c>
      <c r="W2959">
        <v>4249.7</v>
      </c>
      <c r="X2959">
        <v>11768.45</v>
      </c>
      <c r="Y2959" t="s">
        <v>37</v>
      </c>
      <c r="Z2959" t="s">
        <v>38</v>
      </c>
      <c r="AA2959" t="s">
        <v>39</v>
      </c>
    </row>
    <row r="2960" spans="1:27" x14ac:dyDescent="0.25">
      <c r="A2960" t="s">
        <v>3102</v>
      </c>
      <c r="B2960" s="2">
        <v>45304</v>
      </c>
      <c r="C2960">
        <v>2024</v>
      </c>
      <c r="D2960" t="s">
        <v>49</v>
      </c>
      <c r="E2960" t="s">
        <v>50</v>
      </c>
      <c r="F2960">
        <v>1</v>
      </c>
      <c r="G2960" t="s">
        <v>85</v>
      </c>
      <c r="H2960" t="s">
        <v>89</v>
      </c>
      <c r="I2960" t="s">
        <v>92</v>
      </c>
      <c r="J2960" t="s">
        <v>53</v>
      </c>
      <c r="K2960" t="s">
        <v>108</v>
      </c>
      <c r="L2960" t="s">
        <v>159</v>
      </c>
      <c r="M2960" t="s">
        <v>79</v>
      </c>
      <c r="N2960">
        <v>95</v>
      </c>
      <c r="O2960">
        <v>1621.67</v>
      </c>
      <c r="P2960">
        <v>0.06</v>
      </c>
      <c r="Q2960">
        <v>144815.13</v>
      </c>
      <c r="R2960">
        <v>89785.38</v>
      </c>
      <c r="S2960">
        <v>55029.75</v>
      </c>
      <c r="T2960">
        <v>11689.1</v>
      </c>
      <c r="U2960">
        <v>43340.65</v>
      </c>
      <c r="V2960">
        <v>0.22</v>
      </c>
      <c r="W2960">
        <v>33805.71</v>
      </c>
      <c r="X2960">
        <v>154000.43</v>
      </c>
      <c r="Y2960" t="s">
        <v>37</v>
      </c>
      <c r="Z2960" t="s">
        <v>38</v>
      </c>
      <c r="AA2960" t="s">
        <v>39</v>
      </c>
    </row>
    <row r="2961" spans="1:27" x14ac:dyDescent="0.25">
      <c r="A2961" t="s">
        <v>3103</v>
      </c>
      <c r="B2961" s="2">
        <v>45216</v>
      </c>
      <c r="C2961">
        <v>2023</v>
      </c>
      <c r="D2961" t="s">
        <v>113</v>
      </c>
      <c r="E2961" t="s">
        <v>114</v>
      </c>
      <c r="F2961">
        <v>10</v>
      </c>
      <c r="G2961" t="s">
        <v>63</v>
      </c>
      <c r="H2961" t="s">
        <v>64</v>
      </c>
      <c r="I2961" t="s">
        <v>135</v>
      </c>
      <c r="J2961" t="s">
        <v>66</v>
      </c>
      <c r="K2961" t="s">
        <v>213</v>
      </c>
      <c r="L2961" t="s">
        <v>122</v>
      </c>
      <c r="M2961" t="s">
        <v>79</v>
      </c>
      <c r="N2961">
        <v>39</v>
      </c>
      <c r="O2961">
        <v>1378.78</v>
      </c>
      <c r="P2961">
        <v>0.18</v>
      </c>
      <c r="Q2961">
        <v>44093.38</v>
      </c>
      <c r="R2961">
        <v>15432.68</v>
      </c>
      <c r="S2961">
        <v>28660.7</v>
      </c>
      <c r="T2961">
        <v>3757.16</v>
      </c>
      <c r="U2961">
        <v>24903.54</v>
      </c>
      <c r="V2961">
        <v>0.26</v>
      </c>
      <c r="W2961">
        <v>18428.62</v>
      </c>
      <c r="X2961">
        <v>46259.62</v>
      </c>
      <c r="Y2961" t="s">
        <v>74</v>
      </c>
      <c r="Z2961" t="s">
        <v>75</v>
      </c>
      <c r="AA2961" t="s">
        <v>39</v>
      </c>
    </row>
    <row r="2962" spans="1:27" x14ac:dyDescent="0.25">
      <c r="A2962" t="s">
        <v>3104</v>
      </c>
      <c r="B2962" s="2">
        <v>44575</v>
      </c>
      <c r="C2962">
        <v>2022</v>
      </c>
      <c r="D2962" t="s">
        <v>49</v>
      </c>
      <c r="E2962" t="s">
        <v>50</v>
      </c>
      <c r="F2962">
        <v>1</v>
      </c>
      <c r="G2962" t="s">
        <v>51</v>
      </c>
      <c r="H2962" t="s">
        <v>64</v>
      </c>
      <c r="I2962" t="s">
        <v>65</v>
      </c>
      <c r="J2962" t="s">
        <v>66</v>
      </c>
      <c r="K2962" t="s">
        <v>161</v>
      </c>
      <c r="L2962" t="s">
        <v>46</v>
      </c>
      <c r="M2962" t="s">
        <v>47</v>
      </c>
      <c r="N2962">
        <v>126</v>
      </c>
      <c r="O2962">
        <v>434.69</v>
      </c>
      <c r="P2962">
        <v>0.06</v>
      </c>
      <c r="Q2962">
        <v>51484.68</v>
      </c>
      <c r="R2962">
        <v>15960.25</v>
      </c>
      <c r="S2962">
        <v>35524.43</v>
      </c>
      <c r="T2962">
        <v>5820.22</v>
      </c>
      <c r="U2962">
        <v>29704.21</v>
      </c>
      <c r="V2962">
        <v>0.21</v>
      </c>
      <c r="W2962">
        <v>23466.33</v>
      </c>
      <c r="X2962">
        <v>56743.89</v>
      </c>
      <c r="Y2962" t="s">
        <v>37</v>
      </c>
      <c r="Z2962" t="s">
        <v>57</v>
      </c>
      <c r="AA2962" t="s">
        <v>39</v>
      </c>
    </row>
    <row r="2963" spans="1:27" x14ac:dyDescent="0.25">
      <c r="A2963" t="s">
        <v>3105</v>
      </c>
      <c r="B2963" s="2">
        <v>45161</v>
      </c>
      <c r="C2963">
        <v>2023</v>
      </c>
      <c r="D2963" t="s">
        <v>28</v>
      </c>
      <c r="E2963" t="s">
        <v>81</v>
      </c>
      <c r="F2963">
        <v>8</v>
      </c>
      <c r="G2963" t="s">
        <v>43</v>
      </c>
      <c r="H2963" t="s">
        <v>89</v>
      </c>
      <c r="I2963" t="s">
        <v>45</v>
      </c>
      <c r="J2963" t="s">
        <v>33</v>
      </c>
      <c r="K2963" t="s">
        <v>183</v>
      </c>
      <c r="L2963" t="s">
        <v>83</v>
      </c>
      <c r="M2963" t="s">
        <v>60</v>
      </c>
      <c r="N2963">
        <v>11</v>
      </c>
      <c r="O2963">
        <v>977.92</v>
      </c>
      <c r="P2963">
        <v>0.17</v>
      </c>
      <c r="Q2963">
        <v>8928.41</v>
      </c>
      <c r="R2963">
        <v>3214.23</v>
      </c>
      <c r="S2963">
        <v>5714.18</v>
      </c>
      <c r="T2963">
        <v>954.06</v>
      </c>
      <c r="U2963">
        <v>4760.12</v>
      </c>
      <c r="V2963">
        <v>0.22</v>
      </c>
      <c r="W2963">
        <v>3712.89</v>
      </c>
      <c r="X2963">
        <v>9928.16</v>
      </c>
      <c r="Y2963" t="s">
        <v>56</v>
      </c>
      <c r="Z2963" t="s">
        <v>61</v>
      </c>
      <c r="AA2963" t="s">
        <v>39</v>
      </c>
    </row>
    <row r="2964" spans="1:27" x14ac:dyDescent="0.25">
      <c r="A2964" t="s">
        <v>3106</v>
      </c>
      <c r="B2964" s="2">
        <v>45438</v>
      </c>
      <c r="C2964">
        <v>2024</v>
      </c>
      <c r="D2964" t="s">
        <v>41</v>
      </c>
      <c r="E2964" t="s">
        <v>42</v>
      </c>
      <c r="F2964">
        <v>5</v>
      </c>
      <c r="G2964" t="s">
        <v>51</v>
      </c>
      <c r="H2964" t="s">
        <v>31</v>
      </c>
      <c r="I2964" t="s">
        <v>32</v>
      </c>
      <c r="J2964" t="s">
        <v>33</v>
      </c>
      <c r="K2964" t="s">
        <v>54</v>
      </c>
      <c r="L2964" t="s">
        <v>35</v>
      </c>
      <c r="M2964" t="s">
        <v>36</v>
      </c>
      <c r="N2964">
        <v>193</v>
      </c>
      <c r="O2964">
        <v>356.59</v>
      </c>
      <c r="P2964">
        <v>0.16</v>
      </c>
      <c r="Q2964">
        <v>57810.37</v>
      </c>
      <c r="R2964">
        <v>34686.22</v>
      </c>
      <c r="S2964">
        <v>23124.15</v>
      </c>
      <c r="T2964">
        <v>11143.64</v>
      </c>
      <c r="U2964">
        <v>11980.51</v>
      </c>
      <c r="V2964">
        <v>0.27</v>
      </c>
      <c r="W2964">
        <v>8745.77</v>
      </c>
      <c r="X2964">
        <v>56568.41</v>
      </c>
      <c r="Y2964" t="s">
        <v>56</v>
      </c>
      <c r="Z2964" t="s">
        <v>61</v>
      </c>
      <c r="AA2964" t="s">
        <v>39</v>
      </c>
    </row>
    <row r="2965" spans="1:27" x14ac:dyDescent="0.25">
      <c r="A2965" t="s">
        <v>3107</v>
      </c>
      <c r="B2965" s="2">
        <v>44856</v>
      </c>
      <c r="C2965">
        <v>2022</v>
      </c>
      <c r="D2965" t="s">
        <v>113</v>
      </c>
      <c r="E2965" t="s">
        <v>114</v>
      </c>
      <c r="F2965">
        <v>10</v>
      </c>
      <c r="G2965" t="s">
        <v>43</v>
      </c>
      <c r="H2965" t="s">
        <v>129</v>
      </c>
      <c r="I2965" t="s">
        <v>32</v>
      </c>
      <c r="J2965" t="s">
        <v>33</v>
      </c>
      <c r="K2965" t="s">
        <v>198</v>
      </c>
      <c r="L2965" t="s">
        <v>55</v>
      </c>
      <c r="M2965" t="s">
        <v>36</v>
      </c>
      <c r="N2965">
        <v>194</v>
      </c>
      <c r="O2965">
        <v>445.58</v>
      </c>
      <c r="P2965">
        <v>0.18</v>
      </c>
      <c r="Q2965">
        <v>70882.87</v>
      </c>
      <c r="R2965">
        <v>23391.35</v>
      </c>
      <c r="S2965">
        <v>47491.519999999997</v>
      </c>
      <c r="T2965">
        <v>7890.35</v>
      </c>
      <c r="U2965">
        <v>39601.17</v>
      </c>
      <c r="V2965">
        <v>0.24</v>
      </c>
      <c r="W2965">
        <v>30096.89</v>
      </c>
      <c r="X2965">
        <v>69432.06</v>
      </c>
      <c r="Y2965" t="s">
        <v>37</v>
      </c>
      <c r="Z2965" t="s">
        <v>75</v>
      </c>
      <c r="AA2965" t="s">
        <v>39</v>
      </c>
    </row>
    <row r="2966" spans="1:27" x14ac:dyDescent="0.25">
      <c r="A2966" t="s">
        <v>3108</v>
      </c>
      <c r="B2966" s="2">
        <v>45002</v>
      </c>
      <c r="C2966">
        <v>2023</v>
      </c>
      <c r="D2966" t="s">
        <v>49</v>
      </c>
      <c r="E2966" t="s">
        <v>106</v>
      </c>
      <c r="F2966">
        <v>3</v>
      </c>
      <c r="G2966" t="s">
        <v>30</v>
      </c>
      <c r="H2966" t="s">
        <v>71</v>
      </c>
      <c r="I2966" t="s">
        <v>32</v>
      </c>
      <c r="J2966" t="s">
        <v>33</v>
      </c>
      <c r="K2966" t="s">
        <v>149</v>
      </c>
      <c r="L2966" t="s">
        <v>159</v>
      </c>
      <c r="M2966" t="s">
        <v>60</v>
      </c>
      <c r="N2966">
        <v>77</v>
      </c>
      <c r="O2966">
        <v>1545.61</v>
      </c>
      <c r="P2966">
        <v>0.21</v>
      </c>
      <c r="Q2966">
        <v>94019.46</v>
      </c>
      <c r="R2966">
        <v>57351.87</v>
      </c>
      <c r="S2966">
        <v>36667.589999999997</v>
      </c>
      <c r="T2966">
        <v>17918.39</v>
      </c>
      <c r="U2966">
        <v>18749.2</v>
      </c>
      <c r="V2966">
        <v>0.23</v>
      </c>
      <c r="W2966">
        <v>14436.88</v>
      </c>
      <c r="X2966">
        <v>107926.29</v>
      </c>
      <c r="Y2966" t="s">
        <v>56</v>
      </c>
      <c r="Z2966" t="s">
        <v>75</v>
      </c>
      <c r="AA2966" t="s">
        <v>39</v>
      </c>
    </row>
    <row r="2967" spans="1:27" x14ac:dyDescent="0.25">
      <c r="A2967" t="s">
        <v>3109</v>
      </c>
      <c r="B2967" s="2">
        <v>45046</v>
      </c>
      <c r="C2967">
        <v>2023</v>
      </c>
      <c r="D2967" t="s">
        <v>41</v>
      </c>
      <c r="E2967" t="s">
        <v>70</v>
      </c>
      <c r="F2967">
        <v>4</v>
      </c>
      <c r="G2967" t="s">
        <v>51</v>
      </c>
      <c r="H2967" t="s">
        <v>31</v>
      </c>
      <c r="I2967" t="s">
        <v>92</v>
      </c>
      <c r="J2967" t="s">
        <v>53</v>
      </c>
      <c r="K2967" t="s">
        <v>161</v>
      </c>
      <c r="L2967" t="s">
        <v>119</v>
      </c>
      <c r="M2967" t="s">
        <v>47</v>
      </c>
      <c r="N2967">
        <v>113</v>
      </c>
      <c r="O2967">
        <v>1975.82</v>
      </c>
      <c r="P2967">
        <v>0.15</v>
      </c>
      <c r="Q2967">
        <v>189777.51</v>
      </c>
      <c r="R2967">
        <v>89195.43</v>
      </c>
      <c r="S2967">
        <v>100582.08</v>
      </c>
      <c r="T2967">
        <v>24434.240000000002</v>
      </c>
      <c r="U2967">
        <v>76147.839999999997</v>
      </c>
      <c r="V2967">
        <v>0.28000000000000003</v>
      </c>
      <c r="W2967">
        <v>54826.44</v>
      </c>
      <c r="X2967">
        <v>177795.06</v>
      </c>
      <c r="Y2967" t="s">
        <v>37</v>
      </c>
      <c r="Z2967" t="s">
        <v>38</v>
      </c>
      <c r="AA2967" t="s">
        <v>39</v>
      </c>
    </row>
    <row r="2968" spans="1:27" x14ac:dyDescent="0.25">
      <c r="A2968" t="s">
        <v>3110</v>
      </c>
      <c r="B2968" s="2">
        <v>45018</v>
      </c>
      <c r="C2968">
        <v>2023</v>
      </c>
      <c r="D2968" t="s">
        <v>41</v>
      </c>
      <c r="E2968" t="s">
        <v>70</v>
      </c>
      <c r="F2968">
        <v>4</v>
      </c>
      <c r="G2968" t="s">
        <v>43</v>
      </c>
      <c r="H2968" t="s">
        <v>44</v>
      </c>
      <c r="I2968" t="s">
        <v>92</v>
      </c>
      <c r="J2968" t="s">
        <v>53</v>
      </c>
      <c r="K2968" t="s">
        <v>157</v>
      </c>
      <c r="L2968" t="s">
        <v>159</v>
      </c>
      <c r="M2968" t="s">
        <v>60</v>
      </c>
      <c r="N2968">
        <v>169</v>
      </c>
      <c r="O2968">
        <v>1744.32</v>
      </c>
      <c r="P2968">
        <v>0.1</v>
      </c>
      <c r="Q2968">
        <v>265311.07</v>
      </c>
      <c r="R2968">
        <v>156533.53</v>
      </c>
      <c r="S2968">
        <v>108777.54</v>
      </c>
      <c r="T2968">
        <v>31289.5</v>
      </c>
      <c r="U2968">
        <v>77488.039999999994</v>
      </c>
      <c r="V2968">
        <v>0.27</v>
      </c>
      <c r="W2968">
        <v>56566.27</v>
      </c>
      <c r="X2968">
        <v>299067.95</v>
      </c>
      <c r="Y2968" t="s">
        <v>74</v>
      </c>
      <c r="Z2968" t="s">
        <v>57</v>
      </c>
      <c r="AA2968" t="s">
        <v>39</v>
      </c>
    </row>
    <row r="2969" spans="1:27" x14ac:dyDescent="0.25">
      <c r="A2969" t="s">
        <v>3111</v>
      </c>
      <c r="B2969" s="2">
        <v>44886</v>
      </c>
      <c r="C2969">
        <v>2022</v>
      </c>
      <c r="D2969" t="s">
        <v>113</v>
      </c>
      <c r="E2969" t="s">
        <v>117</v>
      </c>
      <c r="F2969">
        <v>11</v>
      </c>
      <c r="G2969" t="s">
        <v>63</v>
      </c>
      <c r="H2969" t="s">
        <v>31</v>
      </c>
      <c r="I2969" t="s">
        <v>65</v>
      </c>
      <c r="J2969" t="s">
        <v>66</v>
      </c>
      <c r="K2969" t="s">
        <v>93</v>
      </c>
      <c r="L2969" t="s">
        <v>96</v>
      </c>
      <c r="M2969" t="s">
        <v>47</v>
      </c>
      <c r="N2969">
        <v>161</v>
      </c>
      <c r="O2969">
        <v>689</v>
      </c>
      <c r="P2969">
        <v>0.1</v>
      </c>
      <c r="Q2969">
        <v>99836.1</v>
      </c>
      <c r="R2969">
        <v>62896.74</v>
      </c>
      <c r="S2969">
        <v>36939.360000000001</v>
      </c>
      <c r="T2969">
        <v>7285.92</v>
      </c>
      <c r="U2969">
        <v>29653.439999999999</v>
      </c>
      <c r="V2969">
        <v>0.24</v>
      </c>
      <c r="W2969">
        <v>22536.61</v>
      </c>
      <c r="X2969">
        <v>111822.79</v>
      </c>
      <c r="Y2969" t="s">
        <v>37</v>
      </c>
      <c r="Z2969" t="s">
        <v>57</v>
      </c>
      <c r="AA2969" t="s">
        <v>39</v>
      </c>
    </row>
    <row r="2970" spans="1:27" x14ac:dyDescent="0.25">
      <c r="A2970" t="s">
        <v>3112</v>
      </c>
      <c r="B2970" s="2">
        <v>45353</v>
      </c>
      <c r="C2970">
        <v>2024</v>
      </c>
      <c r="D2970" t="s">
        <v>49</v>
      </c>
      <c r="E2970" t="s">
        <v>106</v>
      </c>
      <c r="F2970">
        <v>3</v>
      </c>
      <c r="G2970" t="s">
        <v>85</v>
      </c>
      <c r="H2970" t="s">
        <v>89</v>
      </c>
      <c r="I2970" t="s">
        <v>92</v>
      </c>
      <c r="J2970" t="s">
        <v>53</v>
      </c>
      <c r="K2970" t="s">
        <v>110</v>
      </c>
      <c r="L2970" t="s">
        <v>73</v>
      </c>
      <c r="M2970" t="s">
        <v>60</v>
      </c>
      <c r="N2970">
        <v>32</v>
      </c>
      <c r="O2970">
        <v>458.91</v>
      </c>
      <c r="P2970">
        <v>0.01</v>
      </c>
      <c r="Q2970">
        <v>14538.27</v>
      </c>
      <c r="R2970">
        <v>4797.63</v>
      </c>
      <c r="S2970">
        <v>9740.64</v>
      </c>
      <c r="T2970">
        <v>2204.9699999999998</v>
      </c>
      <c r="U2970">
        <v>7535.67</v>
      </c>
      <c r="V2970">
        <v>0.28999999999999998</v>
      </c>
      <c r="W2970">
        <v>5350.33</v>
      </c>
      <c r="X2970">
        <v>15259.45</v>
      </c>
      <c r="Y2970" t="s">
        <v>37</v>
      </c>
      <c r="Z2970" t="s">
        <v>57</v>
      </c>
      <c r="AA2970" t="s">
        <v>39</v>
      </c>
    </row>
    <row r="2971" spans="1:27" x14ac:dyDescent="0.25">
      <c r="A2971" t="s">
        <v>3113</v>
      </c>
      <c r="B2971" s="2">
        <v>45349</v>
      </c>
      <c r="C2971">
        <v>2024</v>
      </c>
      <c r="D2971" t="s">
        <v>49</v>
      </c>
      <c r="E2971" t="s">
        <v>88</v>
      </c>
      <c r="F2971">
        <v>2</v>
      </c>
      <c r="G2971" t="s">
        <v>30</v>
      </c>
      <c r="H2971" t="s">
        <v>31</v>
      </c>
      <c r="I2971" t="s">
        <v>65</v>
      </c>
      <c r="J2971" t="s">
        <v>66</v>
      </c>
      <c r="K2971" t="s">
        <v>324</v>
      </c>
      <c r="L2971" t="s">
        <v>111</v>
      </c>
      <c r="M2971" t="s">
        <v>60</v>
      </c>
      <c r="N2971">
        <v>169</v>
      </c>
      <c r="O2971">
        <v>1705.38</v>
      </c>
      <c r="P2971">
        <v>0.05</v>
      </c>
      <c r="Q2971">
        <v>273798.76</v>
      </c>
      <c r="R2971">
        <v>150589.32</v>
      </c>
      <c r="S2971">
        <v>123209.44</v>
      </c>
      <c r="T2971">
        <v>39003.43</v>
      </c>
      <c r="U2971">
        <v>84206.01</v>
      </c>
      <c r="V2971">
        <v>0.19</v>
      </c>
      <c r="W2971">
        <v>68206.87</v>
      </c>
      <c r="X2971">
        <v>234138.57</v>
      </c>
      <c r="Y2971" t="s">
        <v>37</v>
      </c>
      <c r="Z2971" t="s">
        <v>75</v>
      </c>
      <c r="AA2971" t="s">
        <v>39</v>
      </c>
    </row>
    <row r="2972" spans="1:27" x14ac:dyDescent="0.25">
      <c r="A2972" t="s">
        <v>3114</v>
      </c>
      <c r="B2972" s="2">
        <v>45576</v>
      </c>
      <c r="C2972">
        <v>2024</v>
      </c>
      <c r="D2972" t="s">
        <v>113</v>
      </c>
      <c r="E2972" t="s">
        <v>114</v>
      </c>
      <c r="F2972">
        <v>10</v>
      </c>
      <c r="G2972" t="s">
        <v>63</v>
      </c>
      <c r="H2972" t="s">
        <v>44</v>
      </c>
      <c r="I2972" t="s">
        <v>45</v>
      </c>
      <c r="J2972" t="s">
        <v>33</v>
      </c>
      <c r="K2972" t="s">
        <v>90</v>
      </c>
      <c r="L2972" t="s">
        <v>46</v>
      </c>
      <c r="M2972" t="s">
        <v>60</v>
      </c>
      <c r="N2972">
        <v>28</v>
      </c>
      <c r="O2972">
        <v>1512.89</v>
      </c>
      <c r="P2972">
        <v>0.06</v>
      </c>
      <c r="Q2972">
        <v>39819.26</v>
      </c>
      <c r="R2972">
        <v>21104.21</v>
      </c>
      <c r="S2972">
        <v>18715.05</v>
      </c>
      <c r="T2972">
        <v>5777.64</v>
      </c>
      <c r="U2972">
        <v>12937.41</v>
      </c>
      <c r="V2972">
        <v>0.22</v>
      </c>
      <c r="W2972">
        <v>10091.18</v>
      </c>
      <c r="X2972">
        <v>46569.440000000002</v>
      </c>
      <c r="Y2972" t="s">
        <v>37</v>
      </c>
      <c r="Z2972" t="s">
        <v>38</v>
      </c>
      <c r="AA2972" t="s">
        <v>39</v>
      </c>
    </row>
    <row r="2973" spans="1:27" x14ac:dyDescent="0.25">
      <c r="A2973" t="s">
        <v>3115</v>
      </c>
      <c r="B2973" s="2">
        <v>45176</v>
      </c>
      <c r="C2973">
        <v>2023</v>
      </c>
      <c r="D2973" t="s">
        <v>28</v>
      </c>
      <c r="E2973" t="s">
        <v>134</v>
      </c>
      <c r="F2973">
        <v>9</v>
      </c>
      <c r="G2973" t="s">
        <v>85</v>
      </c>
      <c r="H2973" t="s">
        <v>129</v>
      </c>
      <c r="I2973" t="s">
        <v>32</v>
      </c>
      <c r="J2973" t="s">
        <v>33</v>
      </c>
      <c r="K2973" t="s">
        <v>176</v>
      </c>
      <c r="L2973" t="s">
        <v>101</v>
      </c>
      <c r="M2973" t="s">
        <v>60</v>
      </c>
      <c r="N2973">
        <v>19</v>
      </c>
      <c r="O2973">
        <v>323.33</v>
      </c>
      <c r="P2973">
        <v>0.08</v>
      </c>
      <c r="Q2973">
        <v>5651.81</v>
      </c>
      <c r="R2973">
        <v>2769.39</v>
      </c>
      <c r="S2973">
        <v>2882.42</v>
      </c>
      <c r="T2973">
        <v>745.73</v>
      </c>
      <c r="U2973">
        <v>2136.69</v>
      </c>
      <c r="V2973">
        <v>0.25</v>
      </c>
      <c r="W2973">
        <v>1602.52</v>
      </c>
      <c r="X2973">
        <v>6312.42</v>
      </c>
      <c r="Y2973" t="s">
        <v>56</v>
      </c>
      <c r="Z2973" t="s">
        <v>38</v>
      </c>
      <c r="AA2973" t="s">
        <v>39</v>
      </c>
    </row>
    <row r="2974" spans="1:27" x14ac:dyDescent="0.25">
      <c r="A2974" t="s">
        <v>3116</v>
      </c>
      <c r="B2974" s="2">
        <v>44765</v>
      </c>
      <c r="C2974">
        <v>2022</v>
      </c>
      <c r="D2974" t="s">
        <v>28</v>
      </c>
      <c r="E2974" t="s">
        <v>29</v>
      </c>
      <c r="F2974">
        <v>7</v>
      </c>
      <c r="G2974" t="s">
        <v>30</v>
      </c>
      <c r="H2974" t="s">
        <v>129</v>
      </c>
      <c r="I2974" t="s">
        <v>52</v>
      </c>
      <c r="J2974" t="s">
        <v>53</v>
      </c>
      <c r="K2974" t="s">
        <v>142</v>
      </c>
      <c r="L2974" t="s">
        <v>137</v>
      </c>
      <c r="M2974" t="s">
        <v>36</v>
      </c>
      <c r="N2974">
        <v>73</v>
      </c>
      <c r="O2974">
        <v>1211.8900000000001</v>
      </c>
      <c r="P2974">
        <v>0.04</v>
      </c>
      <c r="Q2974">
        <v>84929.25</v>
      </c>
      <c r="R2974">
        <v>54354.720000000001</v>
      </c>
      <c r="S2974">
        <v>30574.53</v>
      </c>
      <c r="T2974">
        <v>13214.87</v>
      </c>
      <c r="U2974">
        <v>17359.66</v>
      </c>
      <c r="V2974">
        <v>0.18</v>
      </c>
      <c r="W2974">
        <v>14234.92</v>
      </c>
      <c r="X2974">
        <v>87278.2</v>
      </c>
      <c r="Y2974" t="s">
        <v>37</v>
      </c>
      <c r="Z2974" t="s">
        <v>57</v>
      </c>
      <c r="AA2974" t="s">
        <v>39</v>
      </c>
    </row>
    <row r="2975" spans="1:27" x14ac:dyDescent="0.25">
      <c r="A2975" t="s">
        <v>3117</v>
      </c>
      <c r="B2975" s="2">
        <v>45561</v>
      </c>
      <c r="C2975">
        <v>2024</v>
      </c>
      <c r="D2975" t="s">
        <v>28</v>
      </c>
      <c r="E2975" t="s">
        <v>134</v>
      </c>
      <c r="F2975">
        <v>9</v>
      </c>
      <c r="G2975" t="s">
        <v>63</v>
      </c>
      <c r="H2975" t="s">
        <v>64</v>
      </c>
      <c r="I2975" t="s">
        <v>65</v>
      </c>
      <c r="J2975" t="s">
        <v>66</v>
      </c>
      <c r="K2975" t="s">
        <v>163</v>
      </c>
      <c r="L2975" t="s">
        <v>68</v>
      </c>
      <c r="M2975" t="s">
        <v>60</v>
      </c>
      <c r="N2975">
        <v>35</v>
      </c>
      <c r="O2975">
        <v>1570.16</v>
      </c>
      <c r="P2975">
        <v>0.21</v>
      </c>
      <c r="Q2975">
        <v>43414.92</v>
      </c>
      <c r="R2975">
        <v>15629.37</v>
      </c>
      <c r="S2975">
        <v>27785.55</v>
      </c>
      <c r="T2975">
        <v>7764</v>
      </c>
      <c r="U2975">
        <v>20021.55</v>
      </c>
      <c r="V2975">
        <v>0.27</v>
      </c>
      <c r="W2975">
        <v>14615.73</v>
      </c>
      <c r="X2975">
        <v>40130.36</v>
      </c>
      <c r="Y2975" t="s">
        <v>56</v>
      </c>
      <c r="Z2975" t="s">
        <v>61</v>
      </c>
      <c r="AA2975" t="s">
        <v>39</v>
      </c>
    </row>
    <row r="2976" spans="1:27" x14ac:dyDescent="0.25">
      <c r="A2976" t="s">
        <v>3118</v>
      </c>
      <c r="B2976" s="2">
        <v>45594</v>
      </c>
      <c r="C2976">
        <v>2024</v>
      </c>
      <c r="D2976" t="s">
        <v>113</v>
      </c>
      <c r="E2976" t="s">
        <v>114</v>
      </c>
      <c r="F2976">
        <v>10</v>
      </c>
      <c r="G2976" t="s">
        <v>85</v>
      </c>
      <c r="H2976" t="s">
        <v>31</v>
      </c>
      <c r="I2976" t="s">
        <v>52</v>
      </c>
      <c r="J2976" t="s">
        <v>53</v>
      </c>
      <c r="K2976" t="s">
        <v>178</v>
      </c>
      <c r="L2976" t="s">
        <v>68</v>
      </c>
      <c r="M2976" t="s">
        <v>60</v>
      </c>
      <c r="N2976">
        <v>15</v>
      </c>
      <c r="O2976">
        <v>1612.01</v>
      </c>
      <c r="P2976">
        <v>0.06</v>
      </c>
      <c r="Q2976">
        <v>22729.34</v>
      </c>
      <c r="R2976">
        <v>13864.9</v>
      </c>
      <c r="S2976">
        <v>8864.44</v>
      </c>
      <c r="T2976">
        <v>3517.69</v>
      </c>
      <c r="U2976">
        <v>5346.75</v>
      </c>
      <c r="V2976">
        <v>0.19</v>
      </c>
      <c r="W2976">
        <v>4330.87</v>
      </c>
      <c r="X2976">
        <v>21940.799999999999</v>
      </c>
      <c r="Y2976" t="s">
        <v>74</v>
      </c>
      <c r="Z2976" t="s">
        <v>57</v>
      </c>
      <c r="AA2976" t="s">
        <v>39</v>
      </c>
    </row>
    <row r="2977" spans="1:27" x14ac:dyDescent="0.25">
      <c r="A2977" t="s">
        <v>3119</v>
      </c>
      <c r="B2977" s="2">
        <v>44810</v>
      </c>
      <c r="C2977">
        <v>2022</v>
      </c>
      <c r="D2977" t="s">
        <v>28</v>
      </c>
      <c r="E2977" t="s">
        <v>134</v>
      </c>
      <c r="F2977">
        <v>9</v>
      </c>
      <c r="G2977" t="s">
        <v>30</v>
      </c>
      <c r="H2977" t="s">
        <v>89</v>
      </c>
      <c r="I2977" t="s">
        <v>92</v>
      </c>
      <c r="J2977" t="s">
        <v>53</v>
      </c>
      <c r="K2977" t="s">
        <v>82</v>
      </c>
      <c r="L2977" t="s">
        <v>140</v>
      </c>
      <c r="M2977" t="s">
        <v>36</v>
      </c>
      <c r="N2977">
        <v>143</v>
      </c>
      <c r="O2977">
        <v>1530.52</v>
      </c>
      <c r="P2977">
        <v>0.01</v>
      </c>
      <c r="Q2977">
        <v>216675.72</v>
      </c>
      <c r="R2977">
        <v>125671.92</v>
      </c>
      <c r="S2977">
        <v>91003.8</v>
      </c>
      <c r="T2977">
        <v>38402.36</v>
      </c>
      <c r="U2977">
        <v>52601.440000000002</v>
      </c>
      <c r="V2977">
        <v>0.24</v>
      </c>
      <c r="W2977">
        <v>39977.089999999997</v>
      </c>
      <c r="X2977">
        <v>238276.18</v>
      </c>
      <c r="Y2977" t="s">
        <v>37</v>
      </c>
      <c r="Z2977" t="s">
        <v>38</v>
      </c>
      <c r="AA2977" t="s">
        <v>39</v>
      </c>
    </row>
    <row r="2978" spans="1:27" x14ac:dyDescent="0.25">
      <c r="A2978" t="s">
        <v>3120</v>
      </c>
      <c r="B2978" s="2">
        <v>45292</v>
      </c>
      <c r="C2978">
        <v>2024</v>
      </c>
      <c r="D2978" t="s">
        <v>49</v>
      </c>
      <c r="E2978" t="s">
        <v>50</v>
      </c>
      <c r="F2978">
        <v>1</v>
      </c>
      <c r="G2978" t="s">
        <v>43</v>
      </c>
      <c r="H2978" t="s">
        <v>129</v>
      </c>
      <c r="I2978" t="s">
        <v>52</v>
      </c>
      <c r="J2978" t="s">
        <v>53</v>
      </c>
      <c r="K2978" t="s">
        <v>213</v>
      </c>
      <c r="L2978" t="s">
        <v>140</v>
      </c>
      <c r="M2978" t="s">
        <v>36</v>
      </c>
      <c r="N2978">
        <v>159</v>
      </c>
      <c r="O2978">
        <v>1398.92</v>
      </c>
      <c r="P2978">
        <v>0.08</v>
      </c>
      <c r="Q2978">
        <v>204634.02</v>
      </c>
      <c r="R2978">
        <v>61390.21</v>
      </c>
      <c r="S2978">
        <v>143243.81</v>
      </c>
      <c r="T2978">
        <v>11989.36</v>
      </c>
      <c r="U2978">
        <v>131254.45000000001</v>
      </c>
      <c r="V2978">
        <v>0.26</v>
      </c>
      <c r="W2978">
        <v>97128.29</v>
      </c>
      <c r="X2978">
        <v>208985.04</v>
      </c>
      <c r="Y2978" t="s">
        <v>37</v>
      </c>
      <c r="Z2978" t="s">
        <v>75</v>
      </c>
      <c r="AA2978" t="s">
        <v>39</v>
      </c>
    </row>
    <row r="2979" spans="1:27" x14ac:dyDescent="0.25">
      <c r="A2979" t="s">
        <v>3121</v>
      </c>
      <c r="B2979" s="2">
        <v>45062</v>
      </c>
      <c r="C2979">
        <v>2023</v>
      </c>
      <c r="D2979" t="s">
        <v>41</v>
      </c>
      <c r="E2979" t="s">
        <v>42</v>
      </c>
      <c r="F2979">
        <v>5</v>
      </c>
      <c r="G2979" t="s">
        <v>63</v>
      </c>
      <c r="H2979" t="s">
        <v>64</v>
      </c>
      <c r="I2979" t="s">
        <v>52</v>
      </c>
      <c r="J2979" t="s">
        <v>53</v>
      </c>
      <c r="K2979" t="s">
        <v>211</v>
      </c>
      <c r="L2979" t="s">
        <v>111</v>
      </c>
      <c r="M2979" t="s">
        <v>79</v>
      </c>
      <c r="N2979">
        <v>36</v>
      </c>
      <c r="O2979">
        <v>1013.16</v>
      </c>
      <c r="P2979">
        <v>0.08</v>
      </c>
      <c r="Q2979">
        <v>33555.86</v>
      </c>
      <c r="R2979">
        <v>16442.37</v>
      </c>
      <c r="S2979">
        <v>17113.490000000002</v>
      </c>
      <c r="T2979">
        <v>2140.3200000000002</v>
      </c>
      <c r="U2979">
        <v>14973.17</v>
      </c>
      <c r="V2979">
        <v>0.19</v>
      </c>
      <c r="W2979">
        <v>12128.27</v>
      </c>
      <c r="X2979">
        <v>28806.42</v>
      </c>
      <c r="Y2979" t="s">
        <v>37</v>
      </c>
      <c r="Z2979" t="s">
        <v>38</v>
      </c>
      <c r="AA2979" t="s">
        <v>39</v>
      </c>
    </row>
    <row r="2980" spans="1:27" x14ac:dyDescent="0.25">
      <c r="A2980" t="s">
        <v>3122</v>
      </c>
      <c r="B2980" s="2">
        <v>45266</v>
      </c>
      <c r="C2980">
        <v>2023</v>
      </c>
      <c r="D2980" t="s">
        <v>113</v>
      </c>
      <c r="E2980" t="s">
        <v>156</v>
      </c>
      <c r="F2980">
        <v>12</v>
      </c>
      <c r="G2980" t="s">
        <v>30</v>
      </c>
      <c r="H2980" t="s">
        <v>129</v>
      </c>
      <c r="I2980" t="s">
        <v>65</v>
      </c>
      <c r="J2980" t="s">
        <v>66</v>
      </c>
      <c r="K2980" t="s">
        <v>176</v>
      </c>
      <c r="L2980" t="s">
        <v>111</v>
      </c>
      <c r="M2980" t="s">
        <v>47</v>
      </c>
      <c r="N2980">
        <v>34</v>
      </c>
      <c r="O2980">
        <v>1737.71</v>
      </c>
      <c r="P2980">
        <v>0.04</v>
      </c>
      <c r="Q2980">
        <v>56718.85</v>
      </c>
      <c r="R2980">
        <v>24956.29</v>
      </c>
      <c r="S2980">
        <v>31762.560000000001</v>
      </c>
      <c r="T2980">
        <v>7542.77</v>
      </c>
      <c r="U2980">
        <v>24219.79</v>
      </c>
      <c r="V2980">
        <v>0.25</v>
      </c>
      <c r="W2980">
        <v>18164.84</v>
      </c>
      <c r="X2980">
        <v>52682.53</v>
      </c>
      <c r="Y2980" t="s">
        <v>37</v>
      </c>
      <c r="Z2980" t="s">
        <v>38</v>
      </c>
      <c r="AA2980" t="s">
        <v>39</v>
      </c>
    </row>
    <row r="2981" spans="1:27" x14ac:dyDescent="0.25">
      <c r="A2981" t="s">
        <v>3123</v>
      </c>
      <c r="B2981" s="2">
        <v>44932</v>
      </c>
      <c r="C2981">
        <v>2023</v>
      </c>
      <c r="D2981" t="s">
        <v>49</v>
      </c>
      <c r="E2981" t="s">
        <v>50</v>
      </c>
      <c r="F2981">
        <v>1</v>
      </c>
      <c r="G2981" t="s">
        <v>51</v>
      </c>
      <c r="H2981" t="s">
        <v>89</v>
      </c>
      <c r="I2981" t="s">
        <v>52</v>
      </c>
      <c r="J2981" t="s">
        <v>53</v>
      </c>
      <c r="K2981" t="s">
        <v>225</v>
      </c>
      <c r="L2981" t="s">
        <v>35</v>
      </c>
      <c r="M2981" t="s">
        <v>36</v>
      </c>
      <c r="N2981">
        <v>194</v>
      </c>
      <c r="O2981">
        <v>681.52</v>
      </c>
      <c r="P2981">
        <v>0.06</v>
      </c>
      <c r="Q2981">
        <v>124281.99</v>
      </c>
      <c r="R2981">
        <v>74569.19</v>
      </c>
      <c r="S2981">
        <v>49712.800000000003</v>
      </c>
      <c r="T2981">
        <v>9381.3700000000008</v>
      </c>
      <c r="U2981">
        <v>40331.43</v>
      </c>
      <c r="V2981">
        <v>0.2</v>
      </c>
      <c r="W2981">
        <v>32265.14</v>
      </c>
      <c r="X2981">
        <v>115006.23</v>
      </c>
      <c r="Y2981" t="s">
        <v>74</v>
      </c>
      <c r="Z2981" t="s">
        <v>38</v>
      </c>
      <c r="AA2981" t="s">
        <v>39</v>
      </c>
    </row>
    <row r="2982" spans="1:27" x14ac:dyDescent="0.25">
      <c r="A2982" t="s">
        <v>3124</v>
      </c>
      <c r="B2982" s="2">
        <v>44748</v>
      </c>
      <c r="C2982">
        <v>2022</v>
      </c>
      <c r="D2982" t="s">
        <v>28</v>
      </c>
      <c r="E2982" t="s">
        <v>29</v>
      </c>
      <c r="F2982">
        <v>7</v>
      </c>
      <c r="G2982" t="s">
        <v>30</v>
      </c>
      <c r="H2982" t="s">
        <v>71</v>
      </c>
      <c r="I2982" t="s">
        <v>92</v>
      </c>
      <c r="J2982" t="s">
        <v>53</v>
      </c>
      <c r="K2982" t="s">
        <v>315</v>
      </c>
      <c r="L2982" t="s">
        <v>119</v>
      </c>
      <c r="M2982" t="s">
        <v>79</v>
      </c>
      <c r="N2982">
        <v>153</v>
      </c>
      <c r="O2982">
        <v>657.89</v>
      </c>
      <c r="P2982">
        <v>0.02</v>
      </c>
      <c r="Q2982">
        <v>98644.03</v>
      </c>
      <c r="R2982">
        <v>61159.3</v>
      </c>
      <c r="S2982">
        <v>37484.730000000003</v>
      </c>
      <c r="T2982">
        <v>9034.5400000000009</v>
      </c>
      <c r="U2982">
        <v>28450.19</v>
      </c>
      <c r="V2982">
        <v>0.25</v>
      </c>
      <c r="W2982">
        <v>21337.64</v>
      </c>
      <c r="X2982">
        <v>112018.81</v>
      </c>
      <c r="Y2982" t="s">
        <v>37</v>
      </c>
      <c r="Z2982" t="s">
        <v>75</v>
      </c>
      <c r="AA2982" t="s">
        <v>39</v>
      </c>
    </row>
    <row r="2983" spans="1:27" x14ac:dyDescent="0.25">
      <c r="A2983" t="s">
        <v>3125</v>
      </c>
      <c r="B2983" s="2">
        <v>44882</v>
      </c>
      <c r="C2983">
        <v>2022</v>
      </c>
      <c r="D2983" t="s">
        <v>113</v>
      </c>
      <c r="E2983" t="s">
        <v>117</v>
      </c>
      <c r="F2983">
        <v>11</v>
      </c>
      <c r="G2983" t="s">
        <v>43</v>
      </c>
      <c r="H2983" t="s">
        <v>129</v>
      </c>
      <c r="I2983" t="s">
        <v>135</v>
      </c>
      <c r="J2983" t="s">
        <v>66</v>
      </c>
      <c r="K2983" t="s">
        <v>176</v>
      </c>
      <c r="L2983" t="s">
        <v>137</v>
      </c>
      <c r="M2983" t="s">
        <v>79</v>
      </c>
      <c r="N2983">
        <v>10</v>
      </c>
      <c r="O2983">
        <v>1283.9000000000001</v>
      </c>
      <c r="P2983">
        <v>7.0000000000000007E-2</v>
      </c>
      <c r="Q2983">
        <v>11940.27</v>
      </c>
      <c r="R2983">
        <v>3820.89</v>
      </c>
      <c r="S2983">
        <v>8119.38</v>
      </c>
      <c r="T2983">
        <v>1874.03</v>
      </c>
      <c r="U2983">
        <v>6245.35</v>
      </c>
      <c r="V2983">
        <v>0.28999999999999998</v>
      </c>
      <c r="W2983">
        <v>4434.2</v>
      </c>
      <c r="X2983">
        <v>13032.36</v>
      </c>
      <c r="Y2983" t="s">
        <v>37</v>
      </c>
      <c r="Z2983" t="s">
        <v>61</v>
      </c>
      <c r="AA2983" t="s">
        <v>39</v>
      </c>
    </row>
    <row r="2984" spans="1:27" x14ac:dyDescent="0.25">
      <c r="A2984" t="s">
        <v>3126</v>
      </c>
      <c r="B2984" s="2">
        <v>44617</v>
      </c>
      <c r="C2984">
        <v>2022</v>
      </c>
      <c r="D2984" t="s">
        <v>49</v>
      </c>
      <c r="E2984" t="s">
        <v>88</v>
      </c>
      <c r="F2984">
        <v>2</v>
      </c>
      <c r="G2984" t="s">
        <v>43</v>
      </c>
      <c r="H2984" t="s">
        <v>107</v>
      </c>
      <c r="I2984" t="s">
        <v>92</v>
      </c>
      <c r="J2984" t="s">
        <v>53</v>
      </c>
      <c r="K2984" t="s">
        <v>136</v>
      </c>
      <c r="L2984" t="s">
        <v>119</v>
      </c>
      <c r="M2984" t="s">
        <v>47</v>
      </c>
      <c r="N2984">
        <v>29</v>
      </c>
      <c r="O2984">
        <v>1911.7</v>
      </c>
      <c r="P2984">
        <v>0.18</v>
      </c>
      <c r="Q2984">
        <v>45460.23</v>
      </c>
      <c r="R2984">
        <v>20457.099999999999</v>
      </c>
      <c r="S2984">
        <v>25003.13</v>
      </c>
      <c r="T2984">
        <v>4492.32</v>
      </c>
      <c r="U2984">
        <v>20510.810000000001</v>
      </c>
      <c r="V2984">
        <v>0.19</v>
      </c>
      <c r="W2984">
        <v>16613.759999999998</v>
      </c>
      <c r="X2984">
        <v>44653.45</v>
      </c>
      <c r="Y2984" t="s">
        <v>37</v>
      </c>
      <c r="Z2984" t="s">
        <v>75</v>
      </c>
      <c r="AA2984" t="s">
        <v>39</v>
      </c>
    </row>
    <row r="2985" spans="1:27" x14ac:dyDescent="0.25">
      <c r="A2985" t="s">
        <v>3127</v>
      </c>
      <c r="B2985" s="2">
        <v>44714</v>
      </c>
      <c r="C2985">
        <v>2022</v>
      </c>
      <c r="D2985" t="s">
        <v>41</v>
      </c>
      <c r="E2985" t="s">
        <v>77</v>
      </c>
      <c r="F2985">
        <v>6</v>
      </c>
      <c r="G2985" t="s">
        <v>30</v>
      </c>
      <c r="H2985" t="s">
        <v>107</v>
      </c>
      <c r="I2985" t="s">
        <v>92</v>
      </c>
      <c r="J2985" t="s">
        <v>53</v>
      </c>
      <c r="K2985" t="s">
        <v>118</v>
      </c>
      <c r="L2985" t="s">
        <v>96</v>
      </c>
      <c r="M2985" t="s">
        <v>36</v>
      </c>
      <c r="N2985">
        <v>187</v>
      </c>
      <c r="O2985">
        <v>1897.84</v>
      </c>
      <c r="P2985">
        <v>0.03</v>
      </c>
      <c r="Q2985">
        <v>344249.2</v>
      </c>
      <c r="R2985">
        <v>130814.7</v>
      </c>
      <c r="S2985">
        <v>213434.5</v>
      </c>
      <c r="T2985">
        <v>23696.84</v>
      </c>
      <c r="U2985">
        <v>189737.66</v>
      </c>
      <c r="V2985">
        <v>0.25</v>
      </c>
      <c r="W2985">
        <v>142303.24</v>
      </c>
      <c r="X2985">
        <v>396827.18</v>
      </c>
      <c r="Y2985" t="s">
        <v>56</v>
      </c>
      <c r="Z2985" t="s">
        <v>61</v>
      </c>
      <c r="AA2985" t="s">
        <v>39</v>
      </c>
    </row>
    <row r="2986" spans="1:27" x14ac:dyDescent="0.25">
      <c r="A2986" t="s">
        <v>3128</v>
      </c>
      <c r="B2986" s="2">
        <v>45195</v>
      </c>
      <c r="C2986">
        <v>2023</v>
      </c>
      <c r="D2986" t="s">
        <v>28</v>
      </c>
      <c r="E2986" t="s">
        <v>134</v>
      </c>
      <c r="F2986">
        <v>9</v>
      </c>
      <c r="G2986" t="s">
        <v>30</v>
      </c>
      <c r="H2986" t="s">
        <v>129</v>
      </c>
      <c r="I2986" t="s">
        <v>65</v>
      </c>
      <c r="J2986" t="s">
        <v>66</v>
      </c>
      <c r="K2986" t="s">
        <v>98</v>
      </c>
      <c r="L2986" t="s">
        <v>96</v>
      </c>
      <c r="M2986" t="s">
        <v>36</v>
      </c>
      <c r="N2986">
        <v>24</v>
      </c>
      <c r="O2986">
        <v>1293.56</v>
      </c>
      <c r="P2986">
        <v>0.05</v>
      </c>
      <c r="Q2986">
        <v>29493.17</v>
      </c>
      <c r="R2986">
        <v>14746.58</v>
      </c>
      <c r="S2986">
        <v>14746.59</v>
      </c>
      <c r="T2986">
        <v>4484.18</v>
      </c>
      <c r="U2986">
        <v>10262.41</v>
      </c>
      <c r="V2986">
        <v>0.23</v>
      </c>
      <c r="W2986">
        <v>7902.06</v>
      </c>
      <c r="X2986">
        <v>27363.87</v>
      </c>
      <c r="Y2986" t="s">
        <v>74</v>
      </c>
      <c r="Z2986" t="s">
        <v>61</v>
      </c>
      <c r="AA2986" t="s">
        <v>39</v>
      </c>
    </row>
    <row r="2987" spans="1:27" x14ac:dyDescent="0.25">
      <c r="A2987" t="s">
        <v>3129</v>
      </c>
      <c r="B2987" s="2">
        <v>45546</v>
      </c>
      <c r="C2987">
        <v>2024</v>
      </c>
      <c r="D2987" t="s">
        <v>28</v>
      </c>
      <c r="E2987" t="s">
        <v>134</v>
      </c>
      <c r="F2987">
        <v>9</v>
      </c>
      <c r="G2987" t="s">
        <v>85</v>
      </c>
      <c r="H2987" t="s">
        <v>107</v>
      </c>
      <c r="I2987" t="s">
        <v>32</v>
      </c>
      <c r="J2987" t="s">
        <v>33</v>
      </c>
      <c r="K2987" t="s">
        <v>176</v>
      </c>
      <c r="L2987" t="s">
        <v>35</v>
      </c>
      <c r="M2987" t="s">
        <v>47</v>
      </c>
      <c r="N2987">
        <v>72</v>
      </c>
      <c r="O2987">
        <v>441.19</v>
      </c>
      <c r="P2987">
        <v>0.15</v>
      </c>
      <c r="Q2987">
        <v>27000.83</v>
      </c>
      <c r="R2987">
        <v>13770.42</v>
      </c>
      <c r="S2987">
        <v>13230.41</v>
      </c>
      <c r="T2987">
        <v>4888.2</v>
      </c>
      <c r="U2987">
        <v>8342.2099999999991</v>
      </c>
      <c r="V2987">
        <v>0.18</v>
      </c>
      <c r="W2987">
        <v>6840.61</v>
      </c>
      <c r="X2987">
        <v>23914.37</v>
      </c>
      <c r="Y2987" t="s">
        <v>37</v>
      </c>
      <c r="Z2987" t="s">
        <v>75</v>
      </c>
      <c r="AA2987" t="s">
        <v>39</v>
      </c>
    </row>
    <row r="2988" spans="1:27" x14ac:dyDescent="0.25">
      <c r="A2988" t="s">
        <v>3130</v>
      </c>
      <c r="B2988" s="2">
        <v>44751</v>
      </c>
      <c r="C2988">
        <v>2022</v>
      </c>
      <c r="D2988" t="s">
        <v>28</v>
      </c>
      <c r="E2988" t="s">
        <v>29</v>
      </c>
      <c r="F2988">
        <v>7</v>
      </c>
      <c r="G2988" t="s">
        <v>63</v>
      </c>
      <c r="H2988" t="s">
        <v>31</v>
      </c>
      <c r="I2988" t="s">
        <v>135</v>
      </c>
      <c r="J2988" t="s">
        <v>66</v>
      </c>
      <c r="K2988" t="s">
        <v>198</v>
      </c>
      <c r="L2988" t="s">
        <v>96</v>
      </c>
      <c r="M2988" t="s">
        <v>47</v>
      </c>
      <c r="N2988">
        <v>183</v>
      </c>
      <c r="O2988">
        <v>654.66</v>
      </c>
      <c r="P2988">
        <v>0.13</v>
      </c>
      <c r="Q2988">
        <v>104228.42</v>
      </c>
      <c r="R2988">
        <v>55241.06</v>
      </c>
      <c r="S2988">
        <v>48987.360000000001</v>
      </c>
      <c r="T2988">
        <v>9401.25</v>
      </c>
      <c r="U2988">
        <v>39586.11</v>
      </c>
      <c r="V2988">
        <v>0.22</v>
      </c>
      <c r="W2988">
        <v>30877.17</v>
      </c>
      <c r="X2988">
        <v>116630.39</v>
      </c>
      <c r="Y2988" t="s">
        <v>37</v>
      </c>
      <c r="Z2988" t="s">
        <v>57</v>
      </c>
      <c r="AA2988" t="s">
        <v>39</v>
      </c>
    </row>
    <row r="2989" spans="1:27" x14ac:dyDescent="0.25">
      <c r="A2989" t="s">
        <v>3131</v>
      </c>
      <c r="B2989" s="2">
        <v>45150</v>
      </c>
      <c r="C2989">
        <v>2023</v>
      </c>
      <c r="D2989" t="s">
        <v>28</v>
      </c>
      <c r="E2989" t="s">
        <v>81</v>
      </c>
      <c r="F2989">
        <v>8</v>
      </c>
      <c r="G2989" t="s">
        <v>63</v>
      </c>
      <c r="H2989" t="s">
        <v>129</v>
      </c>
      <c r="I2989" t="s">
        <v>45</v>
      </c>
      <c r="J2989" t="s">
        <v>33</v>
      </c>
      <c r="K2989" t="s">
        <v>172</v>
      </c>
      <c r="L2989" t="s">
        <v>96</v>
      </c>
      <c r="M2989" t="s">
        <v>79</v>
      </c>
      <c r="N2989">
        <v>165</v>
      </c>
      <c r="O2989">
        <v>364.61</v>
      </c>
      <c r="P2989">
        <v>0.02</v>
      </c>
      <c r="Q2989">
        <v>58957.440000000002</v>
      </c>
      <c r="R2989">
        <v>20045.53</v>
      </c>
      <c r="S2989">
        <v>38911.910000000003</v>
      </c>
      <c r="T2989">
        <v>8657.35</v>
      </c>
      <c r="U2989">
        <v>30254.560000000001</v>
      </c>
      <c r="V2989">
        <v>0.25</v>
      </c>
      <c r="W2989">
        <v>22690.92</v>
      </c>
      <c r="X2989">
        <v>50159.03</v>
      </c>
      <c r="Y2989" t="s">
        <v>74</v>
      </c>
      <c r="Z2989" t="s">
        <v>57</v>
      </c>
      <c r="AA2989" t="s">
        <v>39</v>
      </c>
    </row>
    <row r="2990" spans="1:27" x14ac:dyDescent="0.25">
      <c r="A2990" t="s">
        <v>3132</v>
      </c>
      <c r="B2990" s="2">
        <v>44576</v>
      </c>
      <c r="C2990">
        <v>2022</v>
      </c>
      <c r="D2990" t="s">
        <v>49</v>
      </c>
      <c r="E2990" t="s">
        <v>50</v>
      </c>
      <c r="F2990">
        <v>1</v>
      </c>
      <c r="G2990" t="s">
        <v>85</v>
      </c>
      <c r="H2990" t="s">
        <v>89</v>
      </c>
      <c r="I2990" t="s">
        <v>52</v>
      </c>
      <c r="J2990" t="s">
        <v>53</v>
      </c>
      <c r="K2990" t="s">
        <v>82</v>
      </c>
      <c r="L2990" t="s">
        <v>46</v>
      </c>
      <c r="M2990" t="s">
        <v>36</v>
      </c>
      <c r="N2990">
        <v>104</v>
      </c>
      <c r="O2990">
        <v>1501.05</v>
      </c>
      <c r="P2990">
        <v>0.21</v>
      </c>
      <c r="Q2990">
        <v>123326.27</v>
      </c>
      <c r="R2990">
        <v>41930.93</v>
      </c>
      <c r="S2990">
        <v>81395.34</v>
      </c>
      <c r="T2990">
        <v>15167.97</v>
      </c>
      <c r="U2990">
        <v>66227.37</v>
      </c>
      <c r="V2990">
        <v>0.22</v>
      </c>
      <c r="W2990">
        <v>51657.35</v>
      </c>
      <c r="X2990">
        <v>144501.28</v>
      </c>
      <c r="Y2990" t="s">
        <v>56</v>
      </c>
      <c r="Z2990" t="s">
        <v>61</v>
      </c>
      <c r="AA2990" t="s">
        <v>39</v>
      </c>
    </row>
    <row r="2991" spans="1:27" x14ac:dyDescent="0.25">
      <c r="A2991" t="s">
        <v>3133</v>
      </c>
      <c r="B2991" s="2">
        <v>45287</v>
      </c>
      <c r="C2991">
        <v>2023</v>
      </c>
      <c r="D2991" t="s">
        <v>113</v>
      </c>
      <c r="E2991" t="s">
        <v>156</v>
      </c>
      <c r="F2991">
        <v>12</v>
      </c>
      <c r="G2991" t="s">
        <v>51</v>
      </c>
      <c r="H2991" t="s">
        <v>129</v>
      </c>
      <c r="I2991" t="s">
        <v>135</v>
      </c>
      <c r="J2991" t="s">
        <v>66</v>
      </c>
      <c r="K2991" t="s">
        <v>147</v>
      </c>
      <c r="L2991" t="s">
        <v>73</v>
      </c>
      <c r="M2991" t="s">
        <v>47</v>
      </c>
      <c r="N2991">
        <v>6</v>
      </c>
      <c r="O2991">
        <v>597.1</v>
      </c>
      <c r="P2991">
        <v>0.02</v>
      </c>
      <c r="Q2991">
        <v>3510.95</v>
      </c>
      <c r="R2991">
        <v>1544.82</v>
      </c>
      <c r="S2991">
        <v>1966.13</v>
      </c>
      <c r="T2991">
        <v>259.54000000000002</v>
      </c>
      <c r="U2991">
        <v>1706.59</v>
      </c>
      <c r="V2991">
        <v>0.2</v>
      </c>
      <c r="W2991">
        <v>1365.27</v>
      </c>
      <c r="X2991">
        <v>4202.82</v>
      </c>
      <c r="Y2991" t="s">
        <v>56</v>
      </c>
      <c r="Z2991" t="s">
        <v>75</v>
      </c>
      <c r="AA2991" t="s">
        <v>39</v>
      </c>
    </row>
    <row r="2992" spans="1:27" x14ac:dyDescent="0.25">
      <c r="A2992" t="s">
        <v>3134</v>
      </c>
      <c r="B2992" s="2">
        <v>45584</v>
      </c>
      <c r="C2992">
        <v>2024</v>
      </c>
      <c r="D2992" t="s">
        <v>113</v>
      </c>
      <c r="E2992" t="s">
        <v>114</v>
      </c>
      <c r="F2992">
        <v>10</v>
      </c>
      <c r="G2992" t="s">
        <v>51</v>
      </c>
      <c r="H2992" t="s">
        <v>89</v>
      </c>
      <c r="I2992" t="s">
        <v>65</v>
      </c>
      <c r="J2992" t="s">
        <v>66</v>
      </c>
      <c r="K2992" t="s">
        <v>163</v>
      </c>
      <c r="L2992" t="s">
        <v>55</v>
      </c>
      <c r="M2992" t="s">
        <v>36</v>
      </c>
      <c r="N2992">
        <v>43</v>
      </c>
      <c r="O2992">
        <v>69.81</v>
      </c>
      <c r="P2992">
        <v>0.22</v>
      </c>
      <c r="Q2992">
        <v>2341.4299999999998</v>
      </c>
      <c r="R2992">
        <v>913.16</v>
      </c>
      <c r="S2992">
        <v>1428.27</v>
      </c>
      <c r="T2992">
        <v>457.69</v>
      </c>
      <c r="U2992">
        <v>970.58</v>
      </c>
      <c r="V2992">
        <v>0.25</v>
      </c>
      <c r="W2992">
        <v>727.93</v>
      </c>
      <c r="X2992">
        <v>2669.09</v>
      </c>
      <c r="Y2992" t="s">
        <v>74</v>
      </c>
      <c r="Z2992" t="s">
        <v>57</v>
      </c>
      <c r="AA2992" t="s">
        <v>39</v>
      </c>
    </row>
    <row r="2993" spans="1:27" x14ac:dyDescent="0.25">
      <c r="A2993" t="s">
        <v>3135</v>
      </c>
      <c r="B2993" s="2">
        <v>45333</v>
      </c>
      <c r="C2993">
        <v>2024</v>
      </c>
      <c r="D2993" t="s">
        <v>49</v>
      </c>
      <c r="E2993" t="s">
        <v>88</v>
      </c>
      <c r="F2993">
        <v>2</v>
      </c>
      <c r="G2993" t="s">
        <v>63</v>
      </c>
      <c r="H2993" t="s">
        <v>129</v>
      </c>
      <c r="I2993" t="s">
        <v>92</v>
      </c>
      <c r="J2993" t="s">
        <v>53</v>
      </c>
      <c r="K2993" t="s">
        <v>139</v>
      </c>
      <c r="L2993" t="s">
        <v>68</v>
      </c>
      <c r="M2993" t="s">
        <v>36</v>
      </c>
      <c r="N2993">
        <v>193</v>
      </c>
      <c r="O2993">
        <v>625.94000000000005</v>
      </c>
      <c r="P2993">
        <v>0.06</v>
      </c>
      <c r="Q2993">
        <v>113558.03</v>
      </c>
      <c r="R2993">
        <v>64728.08</v>
      </c>
      <c r="S2993">
        <v>48829.95</v>
      </c>
      <c r="T2993">
        <v>17986.150000000001</v>
      </c>
      <c r="U2993">
        <v>30843.8</v>
      </c>
      <c r="V2993">
        <v>0.27</v>
      </c>
      <c r="W2993">
        <v>22515.97</v>
      </c>
      <c r="X2993">
        <v>123798.67</v>
      </c>
      <c r="Y2993" t="s">
        <v>56</v>
      </c>
      <c r="Z2993" t="s">
        <v>75</v>
      </c>
      <c r="AA2993" t="s">
        <v>39</v>
      </c>
    </row>
    <row r="2994" spans="1:27" x14ac:dyDescent="0.25">
      <c r="A2994" t="s">
        <v>3136</v>
      </c>
      <c r="B2994" s="2">
        <v>44693</v>
      </c>
      <c r="C2994">
        <v>2022</v>
      </c>
      <c r="D2994" t="s">
        <v>41</v>
      </c>
      <c r="E2994" t="s">
        <v>42</v>
      </c>
      <c r="F2994">
        <v>5</v>
      </c>
      <c r="G2994" t="s">
        <v>63</v>
      </c>
      <c r="H2994" t="s">
        <v>64</v>
      </c>
      <c r="I2994" t="s">
        <v>65</v>
      </c>
      <c r="J2994" t="s">
        <v>66</v>
      </c>
      <c r="K2994" t="s">
        <v>324</v>
      </c>
      <c r="L2994" t="s">
        <v>101</v>
      </c>
      <c r="M2994" t="s">
        <v>36</v>
      </c>
      <c r="N2994">
        <v>76</v>
      </c>
      <c r="O2994">
        <v>758.49</v>
      </c>
      <c r="P2994">
        <v>0.09</v>
      </c>
      <c r="Q2994">
        <v>52457.17</v>
      </c>
      <c r="R2994">
        <v>16261.72</v>
      </c>
      <c r="S2994">
        <v>36195.449999999997</v>
      </c>
      <c r="T2994">
        <v>7028.73</v>
      </c>
      <c r="U2994">
        <v>29166.720000000001</v>
      </c>
      <c r="V2994">
        <v>0.19</v>
      </c>
      <c r="W2994">
        <v>23625.040000000001</v>
      </c>
      <c r="X2994">
        <v>62582.559999999998</v>
      </c>
      <c r="Y2994" t="s">
        <v>56</v>
      </c>
      <c r="Z2994" t="s">
        <v>57</v>
      </c>
      <c r="AA2994" t="s">
        <v>39</v>
      </c>
    </row>
    <row r="2995" spans="1:27" x14ac:dyDescent="0.25">
      <c r="A2995" t="s">
        <v>3137</v>
      </c>
      <c r="B2995" s="2">
        <v>45207</v>
      </c>
      <c r="C2995">
        <v>2023</v>
      </c>
      <c r="D2995" t="s">
        <v>113</v>
      </c>
      <c r="E2995" t="s">
        <v>114</v>
      </c>
      <c r="F2995">
        <v>10</v>
      </c>
      <c r="G2995" t="s">
        <v>51</v>
      </c>
      <c r="H2995" t="s">
        <v>64</v>
      </c>
      <c r="I2995" t="s">
        <v>65</v>
      </c>
      <c r="J2995" t="s">
        <v>66</v>
      </c>
      <c r="K2995" t="s">
        <v>121</v>
      </c>
      <c r="L2995" t="s">
        <v>137</v>
      </c>
      <c r="M2995" t="s">
        <v>36</v>
      </c>
      <c r="N2995">
        <v>109</v>
      </c>
      <c r="O2995">
        <v>1826.98</v>
      </c>
      <c r="P2995">
        <v>0.06</v>
      </c>
      <c r="Q2995">
        <v>187192.37</v>
      </c>
      <c r="R2995">
        <v>108571.57</v>
      </c>
      <c r="S2995">
        <v>78620.800000000003</v>
      </c>
      <c r="T2995">
        <v>28675.83</v>
      </c>
      <c r="U2995">
        <v>49944.97</v>
      </c>
      <c r="V2995">
        <v>0.25</v>
      </c>
      <c r="W2995">
        <v>37458.730000000003</v>
      </c>
      <c r="X2995">
        <v>161604.56</v>
      </c>
      <c r="Y2995" t="s">
        <v>56</v>
      </c>
      <c r="Z2995" t="s">
        <v>38</v>
      </c>
      <c r="AA2995" t="s">
        <v>39</v>
      </c>
    </row>
    <row r="2996" spans="1:27" x14ac:dyDescent="0.25">
      <c r="A2996" t="s">
        <v>3138</v>
      </c>
      <c r="B2996" s="2">
        <v>45096</v>
      </c>
      <c r="C2996">
        <v>2023</v>
      </c>
      <c r="D2996" t="s">
        <v>41</v>
      </c>
      <c r="E2996" t="s">
        <v>77</v>
      </c>
      <c r="F2996">
        <v>6</v>
      </c>
      <c r="G2996" t="s">
        <v>85</v>
      </c>
      <c r="H2996" t="s">
        <v>64</v>
      </c>
      <c r="I2996" t="s">
        <v>45</v>
      </c>
      <c r="J2996" t="s">
        <v>33</v>
      </c>
      <c r="K2996" t="s">
        <v>110</v>
      </c>
      <c r="L2996" t="s">
        <v>140</v>
      </c>
      <c r="M2996" t="s">
        <v>79</v>
      </c>
      <c r="N2996">
        <v>83</v>
      </c>
      <c r="O2996">
        <v>160.54</v>
      </c>
      <c r="P2996">
        <v>0.13</v>
      </c>
      <c r="Q2996">
        <v>11592.59</v>
      </c>
      <c r="R2996">
        <v>4521.1099999999997</v>
      </c>
      <c r="S2996">
        <v>7071.48</v>
      </c>
      <c r="T2996">
        <v>1328.41</v>
      </c>
      <c r="U2996">
        <v>5743.07</v>
      </c>
      <c r="V2996">
        <v>0.22</v>
      </c>
      <c r="W2996">
        <v>4479.59</v>
      </c>
      <c r="X2996">
        <v>11551.09</v>
      </c>
      <c r="Y2996" t="s">
        <v>74</v>
      </c>
      <c r="Z2996" t="s">
        <v>57</v>
      </c>
      <c r="AA2996" t="s">
        <v>39</v>
      </c>
    </row>
    <row r="2997" spans="1:27" x14ac:dyDescent="0.25">
      <c r="A2997" t="s">
        <v>3139</v>
      </c>
      <c r="B2997" s="2">
        <v>45438</v>
      </c>
      <c r="C2997">
        <v>2024</v>
      </c>
      <c r="D2997" t="s">
        <v>41</v>
      </c>
      <c r="E2997" t="s">
        <v>42</v>
      </c>
      <c r="F2997">
        <v>5</v>
      </c>
      <c r="G2997" t="s">
        <v>51</v>
      </c>
      <c r="H2997" t="s">
        <v>31</v>
      </c>
      <c r="I2997" t="s">
        <v>52</v>
      </c>
      <c r="J2997" t="s">
        <v>53</v>
      </c>
      <c r="K2997" t="s">
        <v>93</v>
      </c>
      <c r="L2997" t="s">
        <v>55</v>
      </c>
      <c r="M2997" t="s">
        <v>79</v>
      </c>
      <c r="N2997">
        <v>4</v>
      </c>
      <c r="O2997">
        <v>376.45</v>
      </c>
      <c r="P2997">
        <v>0.09</v>
      </c>
      <c r="Q2997">
        <v>1370.28</v>
      </c>
      <c r="R2997">
        <v>575.52</v>
      </c>
      <c r="S2997">
        <v>794.76</v>
      </c>
      <c r="T2997">
        <v>255.16</v>
      </c>
      <c r="U2997">
        <v>539.6</v>
      </c>
      <c r="V2997">
        <v>0.2</v>
      </c>
      <c r="W2997">
        <v>431.68</v>
      </c>
      <c r="X2997">
        <v>1286.8499999999999</v>
      </c>
      <c r="Y2997" t="s">
        <v>37</v>
      </c>
      <c r="Z2997" t="s">
        <v>75</v>
      </c>
      <c r="AA2997" t="s">
        <v>39</v>
      </c>
    </row>
    <row r="2998" spans="1:27" x14ac:dyDescent="0.25">
      <c r="A2998" t="s">
        <v>3140</v>
      </c>
      <c r="B2998" s="2">
        <v>44619</v>
      </c>
      <c r="C2998">
        <v>2022</v>
      </c>
      <c r="D2998" t="s">
        <v>49</v>
      </c>
      <c r="E2998" t="s">
        <v>88</v>
      </c>
      <c r="F2998">
        <v>2</v>
      </c>
      <c r="G2998" t="s">
        <v>43</v>
      </c>
      <c r="H2998" t="s">
        <v>64</v>
      </c>
      <c r="I2998" t="s">
        <v>135</v>
      </c>
      <c r="J2998" t="s">
        <v>66</v>
      </c>
      <c r="K2998" t="s">
        <v>54</v>
      </c>
      <c r="L2998" t="s">
        <v>96</v>
      </c>
      <c r="M2998" t="s">
        <v>60</v>
      </c>
      <c r="N2998">
        <v>148</v>
      </c>
      <c r="O2998">
        <v>725.53</v>
      </c>
      <c r="P2998">
        <v>0.23</v>
      </c>
      <c r="Q2998">
        <v>82681.399999999994</v>
      </c>
      <c r="R2998">
        <v>38860.26</v>
      </c>
      <c r="S2998">
        <v>43821.14</v>
      </c>
      <c r="T2998">
        <v>7431.86</v>
      </c>
      <c r="U2998">
        <v>36389.279999999999</v>
      </c>
      <c r="V2998">
        <v>0.18</v>
      </c>
      <c r="W2998">
        <v>29839.21</v>
      </c>
      <c r="X2998">
        <v>88049.14</v>
      </c>
      <c r="Y2998" t="s">
        <v>37</v>
      </c>
      <c r="Z2998" t="s">
        <v>57</v>
      </c>
      <c r="AA2998" t="s">
        <v>39</v>
      </c>
    </row>
    <row r="2999" spans="1:27" x14ac:dyDescent="0.25">
      <c r="A2999" t="s">
        <v>3141</v>
      </c>
      <c r="B2999" s="2">
        <v>44794</v>
      </c>
      <c r="C2999">
        <v>2022</v>
      </c>
      <c r="D2999" t="s">
        <v>28</v>
      </c>
      <c r="E2999" t="s">
        <v>81</v>
      </c>
      <c r="F2999">
        <v>8</v>
      </c>
      <c r="G2999" t="s">
        <v>43</v>
      </c>
      <c r="H2999" t="s">
        <v>89</v>
      </c>
      <c r="I2999" t="s">
        <v>45</v>
      </c>
      <c r="J2999" t="s">
        <v>33</v>
      </c>
      <c r="K2999" t="s">
        <v>147</v>
      </c>
      <c r="L2999" t="s">
        <v>73</v>
      </c>
      <c r="M2999" t="s">
        <v>36</v>
      </c>
      <c r="N2999">
        <v>115</v>
      </c>
      <c r="O2999">
        <v>416.46</v>
      </c>
      <c r="P2999">
        <v>0.05</v>
      </c>
      <c r="Q2999">
        <v>45498.25</v>
      </c>
      <c r="R2999">
        <v>25479.02</v>
      </c>
      <c r="S2999">
        <v>20019.23</v>
      </c>
      <c r="T2999">
        <v>6444.69</v>
      </c>
      <c r="U2999">
        <v>13574.54</v>
      </c>
      <c r="V2999">
        <v>0.23</v>
      </c>
      <c r="W2999">
        <v>10452.4</v>
      </c>
      <c r="X2999">
        <v>39092.33</v>
      </c>
      <c r="Y2999" t="s">
        <v>56</v>
      </c>
      <c r="Z2999" t="s">
        <v>61</v>
      </c>
      <c r="AA2999" t="s">
        <v>39</v>
      </c>
    </row>
    <row r="3000" spans="1:27" x14ac:dyDescent="0.25">
      <c r="A3000" t="s">
        <v>3142</v>
      </c>
      <c r="B3000" s="2">
        <v>45286</v>
      </c>
      <c r="C3000">
        <v>2023</v>
      </c>
      <c r="D3000" t="s">
        <v>113</v>
      </c>
      <c r="E3000" t="s">
        <v>156</v>
      </c>
      <c r="F3000">
        <v>12</v>
      </c>
      <c r="G3000" t="s">
        <v>51</v>
      </c>
      <c r="H3000" t="s">
        <v>44</v>
      </c>
      <c r="I3000" t="s">
        <v>45</v>
      </c>
      <c r="J3000" t="s">
        <v>33</v>
      </c>
      <c r="K3000" t="s">
        <v>54</v>
      </c>
      <c r="L3000" t="s">
        <v>59</v>
      </c>
      <c r="M3000" t="s">
        <v>60</v>
      </c>
      <c r="N3000">
        <v>112</v>
      </c>
      <c r="O3000">
        <v>1906.84</v>
      </c>
      <c r="P3000">
        <v>0.03</v>
      </c>
      <c r="Q3000">
        <v>207159.1</v>
      </c>
      <c r="R3000">
        <v>66290.91</v>
      </c>
      <c r="S3000">
        <v>140868.19</v>
      </c>
      <c r="T3000">
        <v>36482.92</v>
      </c>
      <c r="U3000">
        <v>104385.27</v>
      </c>
      <c r="V3000">
        <v>0.23</v>
      </c>
      <c r="W3000">
        <v>80376.66</v>
      </c>
      <c r="X3000">
        <v>236752.05</v>
      </c>
      <c r="Y3000" t="s">
        <v>74</v>
      </c>
      <c r="Z3000" t="s">
        <v>75</v>
      </c>
      <c r="AA3000" t="s">
        <v>39</v>
      </c>
    </row>
    <row r="3001" spans="1:27" x14ac:dyDescent="0.25">
      <c r="A3001" t="s">
        <v>3143</v>
      </c>
      <c r="B3001" s="2">
        <v>45290</v>
      </c>
      <c r="C3001">
        <v>2023</v>
      </c>
      <c r="D3001" t="s">
        <v>113</v>
      </c>
      <c r="E3001" t="s">
        <v>156</v>
      </c>
      <c r="F3001">
        <v>12</v>
      </c>
      <c r="G3001" t="s">
        <v>51</v>
      </c>
      <c r="H3001" t="s">
        <v>89</v>
      </c>
      <c r="I3001" t="s">
        <v>65</v>
      </c>
      <c r="J3001" t="s">
        <v>66</v>
      </c>
      <c r="K3001" t="s">
        <v>195</v>
      </c>
      <c r="L3001" t="s">
        <v>55</v>
      </c>
      <c r="M3001" t="s">
        <v>47</v>
      </c>
      <c r="N3001">
        <v>98</v>
      </c>
      <c r="O3001">
        <v>380.67</v>
      </c>
      <c r="P3001">
        <v>0.22</v>
      </c>
      <c r="Q3001">
        <v>29098.41</v>
      </c>
      <c r="R3001">
        <v>14258.22</v>
      </c>
      <c r="S3001">
        <v>14840.19</v>
      </c>
      <c r="T3001">
        <v>5477.9</v>
      </c>
      <c r="U3001">
        <v>9362.2900000000009</v>
      </c>
      <c r="V3001">
        <v>0.19</v>
      </c>
      <c r="W3001">
        <v>7583.45</v>
      </c>
      <c r="X3001">
        <v>27257.49</v>
      </c>
      <c r="Y3001" t="s">
        <v>56</v>
      </c>
      <c r="Z3001" t="s">
        <v>61</v>
      </c>
      <c r="AA3001" t="s">
        <v>39</v>
      </c>
    </row>
    <row r="3002" spans="1:27" x14ac:dyDescent="0.25">
      <c r="A3002" t="s">
        <v>3144</v>
      </c>
      <c r="B3002" s="2">
        <v>44911</v>
      </c>
      <c r="C3002">
        <v>2022</v>
      </c>
      <c r="D3002" t="s">
        <v>113</v>
      </c>
      <c r="E3002" t="s">
        <v>156</v>
      </c>
      <c r="F3002">
        <v>12</v>
      </c>
      <c r="G3002" t="s">
        <v>51</v>
      </c>
      <c r="H3002" t="s">
        <v>31</v>
      </c>
      <c r="I3002" t="s">
        <v>65</v>
      </c>
      <c r="J3002" t="s">
        <v>66</v>
      </c>
      <c r="K3002" t="s">
        <v>213</v>
      </c>
      <c r="L3002" t="s">
        <v>59</v>
      </c>
      <c r="M3002" t="s">
        <v>79</v>
      </c>
      <c r="N3002">
        <v>132</v>
      </c>
      <c r="O3002">
        <v>892.26</v>
      </c>
      <c r="P3002">
        <v>0</v>
      </c>
      <c r="Q3002">
        <v>117778.32</v>
      </c>
      <c r="R3002">
        <v>56533.59</v>
      </c>
      <c r="S3002">
        <v>61244.73</v>
      </c>
      <c r="T3002">
        <v>16994.990000000002</v>
      </c>
      <c r="U3002">
        <v>44249.74</v>
      </c>
      <c r="V3002">
        <v>0.27</v>
      </c>
      <c r="W3002">
        <v>32302.31</v>
      </c>
      <c r="X3002">
        <v>121906.38</v>
      </c>
      <c r="Y3002" t="s">
        <v>37</v>
      </c>
      <c r="Z3002" t="s">
        <v>57</v>
      </c>
      <c r="AA3002" t="s">
        <v>39</v>
      </c>
    </row>
    <row r="3003" spans="1:27" x14ac:dyDescent="0.25">
      <c r="A3003" t="s">
        <v>3145</v>
      </c>
      <c r="B3003" s="2">
        <v>44584</v>
      </c>
      <c r="C3003">
        <v>2022</v>
      </c>
      <c r="D3003" t="s">
        <v>49</v>
      </c>
      <c r="E3003" t="s">
        <v>50</v>
      </c>
      <c r="F3003">
        <v>1</v>
      </c>
      <c r="G3003" t="s">
        <v>63</v>
      </c>
      <c r="H3003" t="s">
        <v>64</v>
      </c>
      <c r="I3003" t="s">
        <v>32</v>
      </c>
      <c r="J3003" t="s">
        <v>33</v>
      </c>
      <c r="K3003" t="s">
        <v>72</v>
      </c>
      <c r="L3003" t="s">
        <v>55</v>
      </c>
      <c r="M3003" t="s">
        <v>36</v>
      </c>
      <c r="N3003">
        <v>64</v>
      </c>
      <c r="O3003">
        <v>412.03</v>
      </c>
      <c r="P3003">
        <v>0.23</v>
      </c>
      <c r="Q3003">
        <v>20304.84</v>
      </c>
      <c r="R3003">
        <v>12182.9</v>
      </c>
      <c r="S3003">
        <v>8121.94</v>
      </c>
      <c r="T3003">
        <v>2664.52</v>
      </c>
      <c r="U3003">
        <v>5457.42</v>
      </c>
      <c r="V3003">
        <v>0.23</v>
      </c>
      <c r="W3003">
        <v>4202.21</v>
      </c>
      <c r="X3003">
        <v>23378.69</v>
      </c>
      <c r="Y3003" t="s">
        <v>56</v>
      </c>
      <c r="Z3003" t="s">
        <v>38</v>
      </c>
      <c r="AA3003" t="s">
        <v>39</v>
      </c>
    </row>
    <row r="3004" spans="1:27" x14ac:dyDescent="0.25">
      <c r="A3004" t="s">
        <v>3146</v>
      </c>
      <c r="B3004" s="2">
        <v>44982</v>
      </c>
      <c r="C3004">
        <v>2023</v>
      </c>
      <c r="D3004" t="s">
        <v>49</v>
      </c>
      <c r="E3004" t="s">
        <v>88</v>
      </c>
      <c r="F3004">
        <v>2</v>
      </c>
      <c r="G3004" t="s">
        <v>43</v>
      </c>
      <c r="H3004" t="s">
        <v>89</v>
      </c>
      <c r="I3004" t="s">
        <v>65</v>
      </c>
      <c r="J3004" t="s">
        <v>66</v>
      </c>
      <c r="K3004" t="s">
        <v>34</v>
      </c>
      <c r="L3004" t="s">
        <v>68</v>
      </c>
      <c r="M3004" t="s">
        <v>79</v>
      </c>
      <c r="N3004">
        <v>155</v>
      </c>
      <c r="O3004">
        <v>1554.17</v>
      </c>
      <c r="P3004">
        <v>0.22</v>
      </c>
      <c r="Q3004">
        <v>187899.15</v>
      </c>
      <c r="R3004">
        <v>112739.49</v>
      </c>
      <c r="S3004">
        <v>75159.66</v>
      </c>
      <c r="T3004">
        <v>18945.75</v>
      </c>
      <c r="U3004">
        <v>56213.91</v>
      </c>
      <c r="V3004">
        <v>0.18</v>
      </c>
      <c r="W3004">
        <v>46095.41</v>
      </c>
      <c r="X3004">
        <v>218215.9</v>
      </c>
      <c r="Y3004" t="s">
        <v>56</v>
      </c>
      <c r="Z3004" t="s">
        <v>61</v>
      </c>
      <c r="AA3004" t="s">
        <v>39</v>
      </c>
    </row>
    <row r="3005" spans="1:27" x14ac:dyDescent="0.25">
      <c r="A3005" t="s">
        <v>3147</v>
      </c>
      <c r="B3005" s="2">
        <v>45641</v>
      </c>
      <c r="C3005">
        <v>2024</v>
      </c>
      <c r="D3005" t="s">
        <v>113</v>
      </c>
      <c r="E3005" t="s">
        <v>156</v>
      </c>
      <c r="F3005">
        <v>12</v>
      </c>
      <c r="G3005" t="s">
        <v>43</v>
      </c>
      <c r="H3005" t="s">
        <v>89</v>
      </c>
      <c r="I3005" t="s">
        <v>52</v>
      </c>
      <c r="J3005" t="s">
        <v>53</v>
      </c>
      <c r="K3005" t="s">
        <v>324</v>
      </c>
      <c r="L3005" t="s">
        <v>122</v>
      </c>
      <c r="M3005" t="s">
        <v>36</v>
      </c>
      <c r="N3005">
        <v>75</v>
      </c>
      <c r="O3005">
        <v>86.19</v>
      </c>
      <c r="P3005">
        <v>0.18</v>
      </c>
      <c r="Q3005">
        <v>5300.69</v>
      </c>
      <c r="R3005">
        <v>2756.36</v>
      </c>
      <c r="S3005">
        <v>2544.33</v>
      </c>
      <c r="T3005">
        <v>633.9</v>
      </c>
      <c r="U3005">
        <v>1910.43</v>
      </c>
      <c r="V3005">
        <v>0.23</v>
      </c>
      <c r="W3005">
        <v>1471.03</v>
      </c>
      <c r="X3005">
        <v>5584.73</v>
      </c>
      <c r="Y3005" t="s">
        <v>37</v>
      </c>
      <c r="Z3005" t="s">
        <v>38</v>
      </c>
      <c r="AA3005" t="s">
        <v>39</v>
      </c>
    </row>
    <row r="3006" spans="1:27" x14ac:dyDescent="0.25">
      <c r="A3006" t="s">
        <v>3148</v>
      </c>
      <c r="B3006" s="2">
        <v>45564</v>
      </c>
      <c r="C3006">
        <v>2024</v>
      </c>
      <c r="D3006" t="s">
        <v>28</v>
      </c>
      <c r="E3006" t="s">
        <v>134</v>
      </c>
      <c r="F3006">
        <v>9</v>
      </c>
      <c r="G3006" t="s">
        <v>30</v>
      </c>
      <c r="H3006" t="s">
        <v>71</v>
      </c>
      <c r="I3006" t="s">
        <v>65</v>
      </c>
      <c r="J3006" t="s">
        <v>66</v>
      </c>
      <c r="K3006" t="s">
        <v>145</v>
      </c>
      <c r="L3006" t="s">
        <v>59</v>
      </c>
      <c r="M3006" t="s">
        <v>47</v>
      </c>
      <c r="N3006">
        <v>26</v>
      </c>
      <c r="O3006">
        <v>1178.3499999999999</v>
      </c>
      <c r="P3006">
        <v>0.01</v>
      </c>
      <c r="Q3006">
        <v>30330.73</v>
      </c>
      <c r="R3006">
        <v>12738.91</v>
      </c>
      <c r="S3006">
        <v>17591.82</v>
      </c>
      <c r="T3006">
        <v>3723.26</v>
      </c>
      <c r="U3006">
        <v>13868.56</v>
      </c>
      <c r="V3006">
        <v>0.3</v>
      </c>
      <c r="W3006">
        <v>9707.99</v>
      </c>
      <c r="X3006">
        <v>35719.660000000003</v>
      </c>
      <c r="Y3006" t="s">
        <v>37</v>
      </c>
      <c r="Z3006" t="s">
        <v>38</v>
      </c>
      <c r="AA3006" t="s">
        <v>39</v>
      </c>
    </row>
    <row r="3007" spans="1:27" x14ac:dyDescent="0.25">
      <c r="A3007" t="s">
        <v>3149</v>
      </c>
      <c r="B3007" s="2">
        <v>45195</v>
      </c>
      <c r="C3007">
        <v>2023</v>
      </c>
      <c r="D3007" t="s">
        <v>28</v>
      </c>
      <c r="E3007" t="s">
        <v>134</v>
      </c>
      <c r="F3007">
        <v>9</v>
      </c>
      <c r="G3007" t="s">
        <v>85</v>
      </c>
      <c r="H3007" t="s">
        <v>31</v>
      </c>
      <c r="I3007" t="s">
        <v>135</v>
      </c>
      <c r="J3007" t="s">
        <v>66</v>
      </c>
      <c r="K3007" t="s">
        <v>95</v>
      </c>
      <c r="L3007" t="s">
        <v>159</v>
      </c>
      <c r="M3007" t="s">
        <v>47</v>
      </c>
      <c r="N3007">
        <v>64</v>
      </c>
      <c r="O3007">
        <v>1044.18</v>
      </c>
      <c r="P3007">
        <v>0.2</v>
      </c>
      <c r="Q3007">
        <v>53462.02</v>
      </c>
      <c r="R3007">
        <v>24592.53</v>
      </c>
      <c r="S3007">
        <v>28869.49</v>
      </c>
      <c r="T3007">
        <v>7102.2</v>
      </c>
      <c r="U3007">
        <v>21767.29</v>
      </c>
      <c r="V3007">
        <v>0.22</v>
      </c>
      <c r="W3007">
        <v>16978.490000000002</v>
      </c>
      <c r="X3007">
        <v>59385.01</v>
      </c>
      <c r="Y3007" t="s">
        <v>37</v>
      </c>
      <c r="Z3007" t="s">
        <v>75</v>
      </c>
      <c r="AA3007" t="s">
        <v>39</v>
      </c>
    </row>
    <row r="3008" spans="1:27" x14ac:dyDescent="0.25">
      <c r="A3008" t="s">
        <v>3150</v>
      </c>
      <c r="B3008" s="2">
        <v>45206</v>
      </c>
      <c r="C3008">
        <v>2023</v>
      </c>
      <c r="D3008" t="s">
        <v>113</v>
      </c>
      <c r="E3008" t="s">
        <v>114</v>
      </c>
      <c r="F3008">
        <v>10</v>
      </c>
      <c r="G3008" t="s">
        <v>51</v>
      </c>
      <c r="H3008" t="s">
        <v>89</v>
      </c>
      <c r="I3008" t="s">
        <v>135</v>
      </c>
      <c r="J3008" t="s">
        <v>66</v>
      </c>
      <c r="K3008" t="s">
        <v>67</v>
      </c>
      <c r="L3008" t="s">
        <v>122</v>
      </c>
      <c r="M3008" t="s">
        <v>60</v>
      </c>
      <c r="N3008">
        <v>154</v>
      </c>
      <c r="O3008">
        <v>1833.66</v>
      </c>
      <c r="P3008">
        <v>0.16</v>
      </c>
      <c r="Q3008">
        <v>237202.26</v>
      </c>
      <c r="R3008">
        <v>118601.13</v>
      </c>
      <c r="S3008">
        <v>118601.13</v>
      </c>
      <c r="T3008">
        <v>18266.580000000002</v>
      </c>
      <c r="U3008">
        <v>100334.55</v>
      </c>
      <c r="V3008">
        <v>0.23</v>
      </c>
      <c r="W3008">
        <v>77257.600000000006</v>
      </c>
      <c r="X3008">
        <v>219756.99</v>
      </c>
      <c r="Y3008" t="s">
        <v>37</v>
      </c>
      <c r="Z3008" t="s">
        <v>61</v>
      </c>
      <c r="AA3008" t="s">
        <v>39</v>
      </c>
    </row>
    <row r="3009" spans="1:27" x14ac:dyDescent="0.25">
      <c r="A3009" t="s">
        <v>3151</v>
      </c>
      <c r="B3009" s="2">
        <v>44723</v>
      </c>
      <c r="C3009">
        <v>2022</v>
      </c>
      <c r="D3009" t="s">
        <v>41</v>
      </c>
      <c r="E3009" t="s">
        <v>77</v>
      </c>
      <c r="F3009">
        <v>6</v>
      </c>
      <c r="G3009" t="s">
        <v>30</v>
      </c>
      <c r="H3009" t="s">
        <v>64</v>
      </c>
      <c r="I3009" t="s">
        <v>135</v>
      </c>
      <c r="J3009" t="s">
        <v>66</v>
      </c>
      <c r="K3009" t="s">
        <v>213</v>
      </c>
      <c r="L3009" t="s">
        <v>73</v>
      </c>
      <c r="M3009" t="s">
        <v>47</v>
      </c>
      <c r="N3009">
        <v>147</v>
      </c>
      <c r="O3009">
        <v>1350.21</v>
      </c>
      <c r="P3009">
        <v>0.01</v>
      </c>
      <c r="Q3009">
        <v>196496.06</v>
      </c>
      <c r="R3009">
        <v>86458.27</v>
      </c>
      <c r="S3009">
        <v>110037.79</v>
      </c>
      <c r="T3009">
        <v>32366.52</v>
      </c>
      <c r="U3009">
        <v>77671.27</v>
      </c>
      <c r="V3009">
        <v>0.26</v>
      </c>
      <c r="W3009">
        <v>57476.74</v>
      </c>
      <c r="X3009">
        <v>171346.91</v>
      </c>
      <c r="Y3009" t="s">
        <v>37</v>
      </c>
      <c r="Z3009" t="s">
        <v>57</v>
      </c>
      <c r="AA3009" t="s">
        <v>39</v>
      </c>
    </row>
    <row r="3010" spans="1:27" x14ac:dyDescent="0.25">
      <c r="A3010" t="s">
        <v>3152</v>
      </c>
      <c r="B3010" s="2">
        <v>45375</v>
      </c>
      <c r="C3010">
        <v>2024</v>
      </c>
      <c r="D3010" t="s">
        <v>49</v>
      </c>
      <c r="E3010" t="s">
        <v>106</v>
      </c>
      <c r="F3010">
        <v>3</v>
      </c>
      <c r="G3010" t="s">
        <v>30</v>
      </c>
      <c r="H3010" t="s">
        <v>129</v>
      </c>
      <c r="I3010" t="s">
        <v>92</v>
      </c>
      <c r="J3010" t="s">
        <v>53</v>
      </c>
      <c r="K3010" t="s">
        <v>161</v>
      </c>
      <c r="L3010" t="s">
        <v>83</v>
      </c>
      <c r="M3010" t="s">
        <v>36</v>
      </c>
      <c r="N3010">
        <v>133</v>
      </c>
      <c r="O3010">
        <v>1321.16</v>
      </c>
      <c r="P3010">
        <v>0.06</v>
      </c>
      <c r="Q3010">
        <v>165171.42000000001</v>
      </c>
      <c r="R3010">
        <v>104057.99</v>
      </c>
      <c r="S3010">
        <v>61113.43</v>
      </c>
      <c r="T3010">
        <v>27587.9</v>
      </c>
      <c r="U3010">
        <v>33525.53</v>
      </c>
      <c r="V3010">
        <v>0.23</v>
      </c>
      <c r="W3010">
        <v>25814.66</v>
      </c>
      <c r="X3010">
        <v>177448.48</v>
      </c>
      <c r="Y3010" t="s">
        <v>74</v>
      </c>
      <c r="Z3010" t="s">
        <v>38</v>
      </c>
      <c r="AA3010" t="s">
        <v>39</v>
      </c>
    </row>
    <row r="3011" spans="1:27" x14ac:dyDescent="0.25">
      <c r="A3011" t="s">
        <v>3153</v>
      </c>
      <c r="B3011" s="2">
        <v>44773</v>
      </c>
      <c r="C3011">
        <v>2022</v>
      </c>
      <c r="D3011" t="s">
        <v>28</v>
      </c>
      <c r="E3011" t="s">
        <v>29</v>
      </c>
      <c r="F3011">
        <v>7</v>
      </c>
      <c r="G3011" t="s">
        <v>30</v>
      </c>
      <c r="H3011" t="s">
        <v>89</v>
      </c>
      <c r="I3011" t="s">
        <v>65</v>
      </c>
      <c r="J3011" t="s">
        <v>66</v>
      </c>
      <c r="K3011" t="s">
        <v>98</v>
      </c>
      <c r="L3011" t="s">
        <v>68</v>
      </c>
      <c r="M3011" t="s">
        <v>47</v>
      </c>
      <c r="N3011">
        <v>121</v>
      </c>
      <c r="O3011">
        <v>1595.26</v>
      </c>
      <c r="P3011">
        <v>0.04</v>
      </c>
      <c r="Q3011">
        <v>185305.4</v>
      </c>
      <c r="R3011">
        <v>72269.11</v>
      </c>
      <c r="S3011">
        <v>113036.29</v>
      </c>
      <c r="T3011">
        <v>33328.050000000003</v>
      </c>
      <c r="U3011">
        <v>79708.240000000005</v>
      </c>
      <c r="V3011">
        <v>0.23</v>
      </c>
      <c r="W3011">
        <v>61375.34</v>
      </c>
      <c r="X3011">
        <v>204782.89</v>
      </c>
      <c r="Y3011" t="s">
        <v>37</v>
      </c>
      <c r="Z3011" t="s">
        <v>75</v>
      </c>
      <c r="AA3011" t="s">
        <v>39</v>
      </c>
    </row>
    <row r="3012" spans="1:27" x14ac:dyDescent="0.25">
      <c r="A3012" t="s">
        <v>3154</v>
      </c>
      <c r="B3012" s="2">
        <v>44699</v>
      </c>
      <c r="C3012">
        <v>2022</v>
      </c>
      <c r="D3012" t="s">
        <v>41</v>
      </c>
      <c r="E3012" t="s">
        <v>42</v>
      </c>
      <c r="F3012">
        <v>5</v>
      </c>
      <c r="G3012" t="s">
        <v>85</v>
      </c>
      <c r="H3012" t="s">
        <v>31</v>
      </c>
      <c r="I3012" t="s">
        <v>92</v>
      </c>
      <c r="J3012" t="s">
        <v>53</v>
      </c>
      <c r="K3012" t="s">
        <v>195</v>
      </c>
      <c r="L3012" t="s">
        <v>68</v>
      </c>
      <c r="M3012" t="s">
        <v>36</v>
      </c>
      <c r="N3012">
        <v>56</v>
      </c>
      <c r="O3012">
        <v>1941.48</v>
      </c>
      <c r="P3012">
        <v>0.13</v>
      </c>
      <c r="Q3012">
        <v>94588.91</v>
      </c>
      <c r="R3012">
        <v>36889.67</v>
      </c>
      <c r="S3012">
        <v>57699.24</v>
      </c>
      <c r="T3012">
        <v>8804.94</v>
      </c>
      <c r="U3012">
        <v>48894.3</v>
      </c>
      <c r="V3012">
        <v>0.2</v>
      </c>
      <c r="W3012">
        <v>39115.440000000002</v>
      </c>
      <c r="X3012">
        <v>107044.14</v>
      </c>
      <c r="Y3012" t="s">
        <v>56</v>
      </c>
      <c r="Z3012" t="s">
        <v>61</v>
      </c>
      <c r="AA3012" t="s">
        <v>39</v>
      </c>
    </row>
    <row r="3013" spans="1:27" x14ac:dyDescent="0.25">
      <c r="A3013" t="s">
        <v>3155</v>
      </c>
      <c r="B3013" s="2">
        <v>44784</v>
      </c>
      <c r="C3013">
        <v>2022</v>
      </c>
      <c r="D3013" t="s">
        <v>28</v>
      </c>
      <c r="E3013" t="s">
        <v>81</v>
      </c>
      <c r="F3013">
        <v>8</v>
      </c>
      <c r="G3013" t="s">
        <v>30</v>
      </c>
      <c r="H3013" t="s">
        <v>31</v>
      </c>
      <c r="I3013" t="s">
        <v>135</v>
      </c>
      <c r="J3013" t="s">
        <v>66</v>
      </c>
      <c r="K3013" t="s">
        <v>185</v>
      </c>
      <c r="L3013" t="s">
        <v>68</v>
      </c>
      <c r="M3013" t="s">
        <v>60</v>
      </c>
      <c r="N3013">
        <v>190</v>
      </c>
      <c r="O3013">
        <v>1997.67</v>
      </c>
      <c r="P3013">
        <v>0.12</v>
      </c>
      <c r="Q3013">
        <v>334010.42</v>
      </c>
      <c r="R3013">
        <v>207086.46</v>
      </c>
      <c r="S3013">
        <v>126923.96</v>
      </c>
      <c r="T3013">
        <v>25246.61</v>
      </c>
      <c r="U3013">
        <v>101677.35</v>
      </c>
      <c r="V3013">
        <v>0.23</v>
      </c>
      <c r="W3013">
        <v>78291.56</v>
      </c>
      <c r="X3013">
        <v>387465.15</v>
      </c>
      <c r="Y3013" t="s">
        <v>37</v>
      </c>
      <c r="Z3013" t="s">
        <v>57</v>
      </c>
      <c r="AA3013" t="s">
        <v>39</v>
      </c>
    </row>
    <row r="3014" spans="1:27" x14ac:dyDescent="0.25">
      <c r="A3014" t="s">
        <v>3156</v>
      </c>
      <c r="B3014" s="2">
        <v>45224</v>
      </c>
      <c r="C3014">
        <v>2023</v>
      </c>
      <c r="D3014" t="s">
        <v>113</v>
      </c>
      <c r="E3014" t="s">
        <v>114</v>
      </c>
      <c r="F3014">
        <v>10</v>
      </c>
      <c r="G3014" t="s">
        <v>30</v>
      </c>
      <c r="H3014" t="s">
        <v>107</v>
      </c>
      <c r="I3014" t="s">
        <v>65</v>
      </c>
      <c r="J3014" t="s">
        <v>66</v>
      </c>
      <c r="K3014" t="s">
        <v>115</v>
      </c>
      <c r="L3014" t="s">
        <v>101</v>
      </c>
      <c r="M3014" t="s">
        <v>36</v>
      </c>
      <c r="N3014">
        <v>90</v>
      </c>
      <c r="O3014">
        <v>1597.33</v>
      </c>
      <c r="P3014">
        <v>0.1</v>
      </c>
      <c r="Q3014">
        <v>129383.73</v>
      </c>
      <c r="R3014">
        <v>53047.33</v>
      </c>
      <c r="S3014">
        <v>76336.399999999994</v>
      </c>
      <c r="T3014">
        <v>23988.65</v>
      </c>
      <c r="U3014">
        <v>52347.75</v>
      </c>
      <c r="V3014">
        <v>0.3</v>
      </c>
      <c r="W3014">
        <v>36643.42</v>
      </c>
      <c r="X3014">
        <v>145227.28</v>
      </c>
      <c r="Y3014" t="s">
        <v>56</v>
      </c>
      <c r="Z3014" t="s">
        <v>57</v>
      </c>
      <c r="AA3014" t="s">
        <v>39</v>
      </c>
    </row>
    <row r="3015" spans="1:27" x14ac:dyDescent="0.25">
      <c r="A3015" t="s">
        <v>3157</v>
      </c>
      <c r="B3015" s="2">
        <v>45386</v>
      </c>
      <c r="C3015">
        <v>2024</v>
      </c>
      <c r="D3015" t="s">
        <v>41</v>
      </c>
      <c r="E3015" t="s">
        <v>70</v>
      </c>
      <c r="F3015">
        <v>4</v>
      </c>
      <c r="G3015" t="s">
        <v>43</v>
      </c>
      <c r="H3015" t="s">
        <v>129</v>
      </c>
      <c r="I3015" t="s">
        <v>45</v>
      </c>
      <c r="J3015" t="s">
        <v>33</v>
      </c>
      <c r="K3015" t="s">
        <v>90</v>
      </c>
      <c r="L3015" t="s">
        <v>59</v>
      </c>
      <c r="M3015" t="s">
        <v>79</v>
      </c>
      <c r="N3015">
        <v>60</v>
      </c>
      <c r="O3015">
        <v>973.17</v>
      </c>
      <c r="P3015">
        <v>0.18</v>
      </c>
      <c r="Q3015">
        <v>47879.96</v>
      </c>
      <c r="R3015">
        <v>14363.99</v>
      </c>
      <c r="S3015">
        <v>33515.97</v>
      </c>
      <c r="T3015">
        <v>8629.24</v>
      </c>
      <c r="U3015">
        <v>24886.73</v>
      </c>
      <c r="V3015">
        <v>0.24</v>
      </c>
      <c r="W3015">
        <v>18913.91</v>
      </c>
      <c r="X3015">
        <v>49895.06</v>
      </c>
      <c r="Y3015" t="s">
        <v>37</v>
      </c>
      <c r="Z3015" t="s">
        <v>38</v>
      </c>
      <c r="AA3015" t="s">
        <v>39</v>
      </c>
    </row>
    <row r="3016" spans="1:27" x14ac:dyDescent="0.25">
      <c r="A3016" t="s">
        <v>3158</v>
      </c>
      <c r="B3016" s="2">
        <v>45311</v>
      </c>
      <c r="C3016">
        <v>2024</v>
      </c>
      <c r="D3016" t="s">
        <v>49</v>
      </c>
      <c r="E3016" t="s">
        <v>50</v>
      </c>
      <c r="F3016">
        <v>1</v>
      </c>
      <c r="G3016" t="s">
        <v>85</v>
      </c>
      <c r="H3016" t="s">
        <v>44</v>
      </c>
      <c r="I3016" t="s">
        <v>65</v>
      </c>
      <c r="J3016" t="s">
        <v>66</v>
      </c>
      <c r="K3016" t="s">
        <v>223</v>
      </c>
      <c r="L3016" t="s">
        <v>83</v>
      </c>
      <c r="M3016" t="s">
        <v>36</v>
      </c>
      <c r="N3016">
        <v>122</v>
      </c>
      <c r="O3016">
        <v>1038.8499999999999</v>
      </c>
      <c r="P3016">
        <v>0.25</v>
      </c>
      <c r="Q3016">
        <v>95054.77</v>
      </c>
      <c r="R3016">
        <v>32318.62</v>
      </c>
      <c r="S3016">
        <v>62736.15</v>
      </c>
      <c r="T3016">
        <v>10078.5</v>
      </c>
      <c r="U3016">
        <v>52657.65</v>
      </c>
      <c r="V3016">
        <v>0.23</v>
      </c>
      <c r="W3016">
        <v>40546.39</v>
      </c>
      <c r="X3016">
        <v>110407.36</v>
      </c>
      <c r="Y3016" t="s">
        <v>37</v>
      </c>
      <c r="Z3016" t="s">
        <v>38</v>
      </c>
      <c r="AA3016" t="s">
        <v>39</v>
      </c>
    </row>
    <row r="3017" spans="1:27" x14ac:dyDescent="0.25">
      <c r="A3017" t="s">
        <v>3159</v>
      </c>
      <c r="B3017" s="2">
        <v>44827</v>
      </c>
      <c r="C3017">
        <v>2022</v>
      </c>
      <c r="D3017" t="s">
        <v>28</v>
      </c>
      <c r="E3017" t="s">
        <v>134</v>
      </c>
      <c r="F3017">
        <v>9</v>
      </c>
      <c r="G3017" t="s">
        <v>85</v>
      </c>
      <c r="H3017" t="s">
        <v>31</v>
      </c>
      <c r="I3017" t="s">
        <v>45</v>
      </c>
      <c r="J3017" t="s">
        <v>33</v>
      </c>
      <c r="K3017" t="s">
        <v>34</v>
      </c>
      <c r="L3017" t="s">
        <v>55</v>
      </c>
      <c r="M3017" t="s">
        <v>60</v>
      </c>
      <c r="N3017">
        <v>73</v>
      </c>
      <c r="O3017">
        <v>604.45000000000005</v>
      </c>
      <c r="P3017">
        <v>0.1</v>
      </c>
      <c r="Q3017">
        <v>39712.370000000003</v>
      </c>
      <c r="R3017">
        <v>21841.8</v>
      </c>
      <c r="S3017">
        <v>17870.57</v>
      </c>
      <c r="T3017">
        <v>5296.12</v>
      </c>
      <c r="U3017">
        <v>12574.45</v>
      </c>
      <c r="V3017">
        <v>0.27</v>
      </c>
      <c r="W3017">
        <v>9179.35</v>
      </c>
      <c r="X3017">
        <v>36608.01</v>
      </c>
      <c r="Y3017" t="s">
        <v>74</v>
      </c>
      <c r="Z3017" t="s">
        <v>38</v>
      </c>
      <c r="AA3017" t="s">
        <v>39</v>
      </c>
    </row>
    <row r="3018" spans="1:27" x14ac:dyDescent="0.25">
      <c r="A3018" t="s">
        <v>3160</v>
      </c>
      <c r="B3018" s="2">
        <v>45450</v>
      </c>
      <c r="C3018">
        <v>2024</v>
      </c>
      <c r="D3018" t="s">
        <v>41</v>
      </c>
      <c r="E3018" t="s">
        <v>77</v>
      </c>
      <c r="F3018">
        <v>6</v>
      </c>
      <c r="G3018" t="s">
        <v>51</v>
      </c>
      <c r="H3018" t="s">
        <v>64</v>
      </c>
      <c r="I3018" t="s">
        <v>45</v>
      </c>
      <c r="J3018" t="s">
        <v>33</v>
      </c>
      <c r="K3018" t="s">
        <v>172</v>
      </c>
      <c r="L3018" t="s">
        <v>159</v>
      </c>
      <c r="M3018" t="s">
        <v>79</v>
      </c>
      <c r="N3018">
        <v>52</v>
      </c>
      <c r="O3018">
        <v>202.48</v>
      </c>
      <c r="P3018">
        <v>0.14000000000000001</v>
      </c>
      <c r="Q3018">
        <v>9054.91</v>
      </c>
      <c r="R3018">
        <v>4889.6499999999996</v>
      </c>
      <c r="S3018">
        <v>4165.26</v>
      </c>
      <c r="T3018">
        <v>1153.98</v>
      </c>
      <c r="U3018">
        <v>3011.28</v>
      </c>
      <c r="V3018">
        <v>0.2</v>
      </c>
      <c r="W3018">
        <v>2409.02</v>
      </c>
      <c r="X3018">
        <v>9564.84</v>
      </c>
      <c r="Y3018" t="s">
        <v>37</v>
      </c>
      <c r="Z3018" t="s">
        <v>38</v>
      </c>
      <c r="AA3018" t="s">
        <v>39</v>
      </c>
    </row>
    <row r="3019" spans="1:27" x14ac:dyDescent="0.25">
      <c r="A3019" t="s">
        <v>3161</v>
      </c>
      <c r="B3019" s="2">
        <v>45031</v>
      </c>
      <c r="C3019">
        <v>2023</v>
      </c>
      <c r="D3019" t="s">
        <v>41</v>
      </c>
      <c r="E3019" t="s">
        <v>70</v>
      </c>
      <c r="F3019">
        <v>4</v>
      </c>
      <c r="G3019" t="s">
        <v>63</v>
      </c>
      <c r="H3019" t="s">
        <v>31</v>
      </c>
      <c r="I3019" t="s">
        <v>65</v>
      </c>
      <c r="J3019" t="s">
        <v>66</v>
      </c>
      <c r="K3019" t="s">
        <v>225</v>
      </c>
      <c r="L3019" t="s">
        <v>55</v>
      </c>
      <c r="M3019" t="s">
        <v>60</v>
      </c>
      <c r="N3019">
        <v>1</v>
      </c>
      <c r="O3019">
        <v>1563.65</v>
      </c>
      <c r="P3019">
        <v>0.16</v>
      </c>
      <c r="Q3019">
        <v>1313.47</v>
      </c>
      <c r="R3019">
        <v>761.81</v>
      </c>
      <c r="S3019">
        <v>551.66</v>
      </c>
      <c r="T3019">
        <v>110.96</v>
      </c>
      <c r="U3019">
        <v>440.7</v>
      </c>
      <c r="V3019">
        <v>0.25</v>
      </c>
      <c r="W3019">
        <v>330.53</v>
      </c>
      <c r="X3019">
        <v>1248.03</v>
      </c>
      <c r="Y3019" t="s">
        <v>74</v>
      </c>
      <c r="Z3019" t="s">
        <v>57</v>
      </c>
      <c r="AA3019" t="s">
        <v>39</v>
      </c>
    </row>
    <row r="3020" spans="1:27" x14ac:dyDescent="0.25">
      <c r="A3020" t="s">
        <v>3162</v>
      </c>
      <c r="B3020" s="2">
        <v>45539</v>
      </c>
      <c r="C3020">
        <v>2024</v>
      </c>
      <c r="D3020" t="s">
        <v>28</v>
      </c>
      <c r="E3020" t="s">
        <v>134</v>
      </c>
      <c r="F3020">
        <v>9</v>
      </c>
      <c r="G3020" t="s">
        <v>43</v>
      </c>
      <c r="H3020" t="s">
        <v>44</v>
      </c>
      <c r="I3020" t="s">
        <v>45</v>
      </c>
      <c r="J3020" t="s">
        <v>33</v>
      </c>
      <c r="K3020" t="s">
        <v>86</v>
      </c>
      <c r="L3020" t="s">
        <v>68</v>
      </c>
      <c r="M3020" t="s">
        <v>79</v>
      </c>
      <c r="N3020">
        <v>51</v>
      </c>
      <c r="O3020">
        <v>1143.69</v>
      </c>
      <c r="P3020">
        <v>0.24</v>
      </c>
      <c r="Q3020">
        <v>44329.42</v>
      </c>
      <c r="R3020">
        <v>21721.42</v>
      </c>
      <c r="S3020">
        <v>22608</v>
      </c>
      <c r="T3020">
        <v>2853.22</v>
      </c>
      <c r="U3020">
        <v>19754.78</v>
      </c>
      <c r="V3020">
        <v>0.28999999999999998</v>
      </c>
      <c r="W3020">
        <v>14025.89</v>
      </c>
      <c r="X3020">
        <v>51458.39</v>
      </c>
      <c r="Y3020" t="s">
        <v>37</v>
      </c>
      <c r="Z3020" t="s">
        <v>75</v>
      </c>
      <c r="AA3020" t="s">
        <v>39</v>
      </c>
    </row>
    <row r="3021" spans="1:27" x14ac:dyDescent="0.25">
      <c r="A3021" t="s">
        <v>3163</v>
      </c>
      <c r="B3021" s="2">
        <v>44715</v>
      </c>
      <c r="C3021">
        <v>2022</v>
      </c>
      <c r="D3021" t="s">
        <v>41</v>
      </c>
      <c r="E3021" t="s">
        <v>77</v>
      </c>
      <c r="F3021">
        <v>6</v>
      </c>
      <c r="G3021" t="s">
        <v>85</v>
      </c>
      <c r="H3021" t="s">
        <v>31</v>
      </c>
      <c r="I3021" t="s">
        <v>32</v>
      </c>
      <c r="J3021" t="s">
        <v>33</v>
      </c>
      <c r="K3021" t="s">
        <v>98</v>
      </c>
      <c r="L3021" t="s">
        <v>35</v>
      </c>
      <c r="M3021" t="s">
        <v>79</v>
      </c>
      <c r="N3021">
        <v>94</v>
      </c>
      <c r="O3021">
        <v>723.44</v>
      </c>
      <c r="P3021">
        <v>0.05</v>
      </c>
      <c r="Q3021">
        <v>64603.19</v>
      </c>
      <c r="R3021">
        <v>32301.599999999999</v>
      </c>
      <c r="S3021">
        <v>32301.59</v>
      </c>
      <c r="T3021">
        <v>6767.61</v>
      </c>
      <c r="U3021">
        <v>25533.98</v>
      </c>
      <c r="V3021">
        <v>0.24</v>
      </c>
      <c r="W3021">
        <v>19405.82</v>
      </c>
      <c r="X3021">
        <v>56910.92</v>
      </c>
      <c r="Y3021" t="s">
        <v>74</v>
      </c>
      <c r="Z3021" t="s">
        <v>75</v>
      </c>
      <c r="AA3021" t="s">
        <v>39</v>
      </c>
    </row>
    <row r="3022" spans="1:27" x14ac:dyDescent="0.25">
      <c r="A3022" t="s">
        <v>3164</v>
      </c>
      <c r="B3022" s="2">
        <v>45050</v>
      </c>
      <c r="C3022">
        <v>2023</v>
      </c>
      <c r="D3022" t="s">
        <v>41</v>
      </c>
      <c r="E3022" t="s">
        <v>42</v>
      </c>
      <c r="F3022">
        <v>5</v>
      </c>
      <c r="G3022" t="s">
        <v>51</v>
      </c>
      <c r="H3022" t="s">
        <v>31</v>
      </c>
      <c r="I3022" t="s">
        <v>52</v>
      </c>
      <c r="J3022" t="s">
        <v>53</v>
      </c>
      <c r="K3022" t="s">
        <v>176</v>
      </c>
      <c r="L3022" t="s">
        <v>140</v>
      </c>
      <c r="M3022" t="s">
        <v>60</v>
      </c>
      <c r="N3022">
        <v>63</v>
      </c>
      <c r="O3022">
        <v>1032.1300000000001</v>
      </c>
      <c r="P3022">
        <v>0.02</v>
      </c>
      <c r="Q3022">
        <v>63723.71</v>
      </c>
      <c r="R3022">
        <v>35048.04</v>
      </c>
      <c r="S3022">
        <v>28675.67</v>
      </c>
      <c r="T3022">
        <v>10443.290000000001</v>
      </c>
      <c r="U3022">
        <v>18232.38</v>
      </c>
      <c r="V3022">
        <v>0.23</v>
      </c>
      <c r="W3022">
        <v>14038.93</v>
      </c>
      <c r="X3022">
        <v>61074.07</v>
      </c>
      <c r="Y3022" t="s">
        <v>37</v>
      </c>
      <c r="Z3022" t="s">
        <v>75</v>
      </c>
      <c r="AA3022" t="s">
        <v>39</v>
      </c>
    </row>
    <row r="3023" spans="1:27" x14ac:dyDescent="0.25">
      <c r="A3023" t="s">
        <v>3165</v>
      </c>
      <c r="B3023" s="2">
        <v>45075</v>
      </c>
      <c r="C3023">
        <v>2023</v>
      </c>
      <c r="D3023" t="s">
        <v>41</v>
      </c>
      <c r="E3023" t="s">
        <v>42</v>
      </c>
      <c r="F3023">
        <v>5</v>
      </c>
      <c r="G3023" t="s">
        <v>51</v>
      </c>
      <c r="H3023" t="s">
        <v>44</v>
      </c>
      <c r="I3023" t="s">
        <v>92</v>
      </c>
      <c r="J3023" t="s">
        <v>53</v>
      </c>
      <c r="K3023" t="s">
        <v>170</v>
      </c>
      <c r="L3023" t="s">
        <v>83</v>
      </c>
      <c r="M3023" t="s">
        <v>36</v>
      </c>
      <c r="N3023">
        <v>136</v>
      </c>
      <c r="O3023">
        <v>1042.18</v>
      </c>
      <c r="P3023">
        <v>0</v>
      </c>
      <c r="Q3023">
        <v>141736.48000000001</v>
      </c>
      <c r="R3023">
        <v>76537.7</v>
      </c>
      <c r="S3023">
        <v>65198.78</v>
      </c>
      <c r="T3023">
        <v>12363.27</v>
      </c>
      <c r="U3023">
        <v>52835.51</v>
      </c>
      <c r="V3023">
        <v>0.19</v>
      </c>
      <c r="W3023">
        <v>42796.76</v>
      </c>
      <c r="X3023">
        <v>129089.60000000001</v>
      </c>
      <c r="Y3023" t="s">
        <v>56</v>
      </c>
      <c r="Z3023" t="s">
        <v>61</v>
      </c>
      <c r="AA3023" t="s">
        <v>39</v>
      </c>
    </row>
    <row r="3024" spans="1:27" x14ac:dyDescent="0.25">
      <c r="A3024" t="s">
        <v>3166</v>
      </c>
      <c r="B3024" s="2">
        <v>45015</v>
      </c>
      <c r="C3024">
        <v>2023</v>
      </c>
      <c r="D3024" t="s">
        <v>49</v>
      </c>
      <c r="E3024" t="s">
        <v>106</v>
      </c>
      <c r="F3024">
        <v>3</v>
      </c>
      <c r="G3024" t="s">
        <v>85</v>
      </c>
      <c r="H3024" t="s">
        <v>44</v>
      </c>
      <c r="I3024" t="s">
        <v>135</v>
      </c>
      <c r="J3024" t="s">
        <v>66</v>
      </c>
      <c r="K3024" t="s">
        <v>100</v>
      </c>
      <c r="L3024" t="s">
        <v>159</v>
      </c>
      <c r="M3024" t="s">
        <v>79</v>
      </c>
      <c r="N3024">
        <v>155</v>
      </c>
      <c r="O3024">
        <v>1313.83</v>
      </c>
      <c r="P3024">
        <v>0.08</v>
      </c>
      <c r="Q3024">
        <v>187352.16</v>
      </c>
      <c r="R3024">
        <v>97423.12</v>
      </c>
      <c r="S3024">
        <v>89929.04</v>
      </c>
      <c r="T3024">
        <v>15642.76</v>
      </c>
      <c r="U3024">
        <v>74286.28</v>
      </c>
      <c r="V3024">
        <v>0.27</v>
      </c>
      <c r="W3024">
        <v>54228.98</v>
      </c>
      <c r="X3024">
        <v>222563.06</v>
      </c>
      <c r="Y3024" t="s">
        <v>37</v>
      </c>
      <c r="Z3024" t="s">
        <v>75</v>
      </c>
      <c r="AA3024" t="s">
        <v>39</v>
      </c>
    </row>
    <row r="3025" spans="1:27" x14ac:dyDescent="0.25">
      <c r="A3025" t="s">
        <v>3167</v>
      </c>
      <c r="B3025" s="2">
        <v>45122</v>
      </c>
      <c r="C3025">
        <v>2023</v>
      </c>
      <c r="D3025" t="s">
        <v>28</v>
      </c>
      <c r="E3025" t="s">
        <v>29</v>
      </c>
      <c r="F3025">
        <v>7</v>
      </c>
      <c r="G3025" t="s">
        <v>85</v>
      </c>
      <c r="H3025" t="s">
        <v>31</v>
      </c>
      <c r="I3025" t="s">
        <v>32</v>
      </c>
      <c r="J3025" t="s">
        <v>33</v>
      </c>
      <c r="K3025" t="s">
        <v>223</v>
      </c>
      <c r="L3025" t="s">
        <v>122</v>
      </c>
      <c r="M3025" t="s">
        <v>79</v>
      </c>
      <c r="N3025">
        <v>109</v>
      </c>
      <c r="O3025">
        <v>1165.74</v>
      </c>
      <c r="P3025">
        <v>0.06</v>
      </c>
      <c r="Q3025">
        <v>119441.72</v>
      </c>
      <c r="R3025">
        <v>48971.11</v>
      </c>
      <c r="S3025">
        <v>70470.61</v>
      </c>
      <c r="T3025">
        <v>20798.419999999998</v>
      </c>
      <c r="U3025">
        <v>49672.19</v>
      </c>
      <c r="V3025">
        <v>0.23</v>
      </c>
      <c r="W3025">
        <v>38247.589999999997</v>
      </c>
      <c r="X3025">
        <v>111682.81</v>
      </c>
      <c r="Y3025" t="s">
        <v>37</v>
      </c>
      <c r="Z3025" t="s">
        <v>38</v>
      </c>
      <c r="AA3025" t="s">
        <v>39</v>
      </c>
    </row>
    <row r="3026" spans="1:27" x14ac:dyDescent="0.25">
      <c r="A3026" t="s">
        <v>3168</v>
      </c>
      <c r="B3026" s="2">
        <v>45177</v>
      </c>
      <c r="C3026">
        <v>2023</v>
      </c>
      <c r="D3026" t="s">
        <v>28</v>
      </c>
      <c r="E3026" t="s">
        <v>134</v>
      </c>
      <c r="F3026">
        <v>9</v>
      </c>
      <c r="G3026" t="s">
        <v>43</v>
      </c>
      <c r="H3026" t="s">
        <v>44</v>
      </c>
      <c r="I3026" t="s">
        <v>135</v>
      </c>
      <c r="J3026" t="s">
        <v>66</v>
      </c>
      <c r="K3026" t="s">
        <v>142</v>
      </c>
      <c r="L3026" t="s">
        <v>159</v>
      </c>
      <c r="M3026" t="s">
        <v>79</v>
      </c>
      <c r="N3026">
        <v>131</v>
      </c>
      <c r="O3026">
        <v>857.93</v>
      </c>
      <c r="P3026">
        <v>0.21</v>
      </c>
      <c r="Q3026">
        <v>88787.18</v>
      </c>
      <c r="R3026">
        <v>29299.77</v>
      </c>
      <c r="S3026">
        <v>59487.41</v>
      </c>
      <c r="T3026">
        <v>10190.31</v>
      </c>
      <c r="U3026">
        <v>49297.1</v>
      </c>
      <c r="V3026">
        <v>0.28999999999999998</v>
      </c>
      <c r="W3026">
        <v>35000.94</v>
      </c>
      <c r="X3026">
        <v>82653.73</v>
      </c>
      <c r="Y3026" t="s">
        <v>37</v>
      </c>
      <c r="Z3026" t="s">
        <v>75</v>
      </c>
      <c r="AA3026" t="s">
        <v>39</v>
      </c>
    </row>
    <row r="3027" spans="1:27" x14ac:dyDescent="0.25">
      <c r="A3027" t="s">
        <v>3169</v>
      </c>
      <c r="B3027" s="2">
        <v>44694</v>
      </c>
      <c r="C3027">
        <v>2022</v>
      </c>
      <c r="D3027" t="s">
        <v>41</v>
      </c>
      <c r="E3027" t="s">
        <v>42</v>
      </c>
      <c r="F3027">
        <v>5</v>
      </c>
      <c r="G3027" t="s">
        <v>85</v>
      </c>
      <c r="H3027" t="s">
        <v>31</v>
      </c>
      <c r="I3027" t="s">
        <v>135</v>
      </c>
      <c r="J3027" t="s">
        <v>66</v>
      </c>
      <c r="K3027" t="s">
        <v>115</v>
      </c>
      <c r="L3027" t="s">
        <v>119</v>
      </c>
      <c r="M3027" t="s">
        <v>79</v>
      </c>
      <c r="N3027">
        <v>174</v>
      </c>
      <c r="O3027">
        <v>1173.21</v>
      </c>
      <c r="P3027">
        <v>0.1</v>
      </c>
      <c r="Q3027">
        <v>183724.69</v>
      </c>
      <c r="R3027">
        <v>56954.65</v>
      </c>
      <c r="S3027">
        <v>126770.04</v>
      </c>
      <c r="T3027">
        <v>11519.14</v>
      </c>
      <c r="U3027">
        <v>115250.9</v>
      </c>
      <c r="V3027">
        <v>0.26</v>
      </c>
      <c r="W3027">
        <v>85285.67</v>
      </c>
      <c r="X3027">
        <v>192263.46</v>
      </c>
      <c r="Y3027" t="s">
        <v>37</v>
      </c>
      <c r="Z3027" t="s">
        <v>57</v>
      </c>
      <c r="AA3027" t="s">
        <v>39</v>
      </c>
    </row>
    <row r="3028" spans="1:27" x14ac:dyDescent="0.25">
      <c r="A3028" t="s">
        <v>3170</v>
      </c>
      <c r="B3028" s="2">
        <v>44886</v>
      </c>
      <c r="C3028">
        <v>2022</v>
      </c>
      <c r="D3028" t="s">
        <v>113</v>
      </c>
      <c r="E3028" t="s">
        <v>117</v>
      </c>
      <c r="F3028">
        <v>11</v>
      </c>
      <c r="G3028" t="s">
        <v>51</v>
      </c>
      <c r="H3028" t="s">
        <v>31</v>
      </c>
      <c r="I3028" t="s">
        <v>65</v>
      </c>
      <c r="J3028" t="s">
        <v>66</v>
      </c>
      <c r="K3028" t="s">
        <v>108</v>
      </c>
      <c r="L3028" t="s">
        <v>46</v>
      </c>
      <c r="M3028" t="s">
        <v>60</v>
      </c>
      <c r="N3028">
        <v>10</v>
      </c>
      <c r="O3028">
        <v>1975.07</v>
      </c>
      <c r="P3028">
        <v>0.05</v>
      </c>
      <c r="Q3028">
        <v>18763.169999999998</v>
      </c>
      <c r="R3028">
        <v>8443.43</v>
      </c>
      <c r="S3028">
        <v>10319.74</v>
      </c>
      <c r="T3028">
        <v>1740.19</v>
      </c>
      <c r="U3028">
        <v>8579.5499999999993</v>
      </c>
      <c r="V3028">
        <v>0.23</v>
      </c>
      <c r="W3028">
        <v>6606.25</v>
      </c>
      <c r="X3028">
        <v>17168.990000000002</v>
      </c>
      <c r="Y3028" t="s">
        <v>74</v>
      </c>
      <c r="Z3028" t="s">
        <v>75</v>
      </c>
      <c r="AA3028" t="s">
        <v>39</v>
      </c>
    </row>
    <row r="3029" spans="1:27" x14ac:dyDescent="0.25">
      <c r="A3029" t="s">
        <v>3171</v>
      </c>
      <c r="B3029" s="2">
        <v>45015</v>
      </c>
      <c r="C3029">
        <v>2023</v>
      </c>
      <c r="D3029" t="s">
        <v>49</v>
      </c>
      <c r="E3029" t="s">
        <v>106</v>
      </c>
      <c r="F3029">
        <v>3</v>
      </c>
      <c r="G3029" t="s">
        <v>30</v>
      </c>
      <c r="H3029" t="s">
        <v>129</v>
      </c>
      <c r="I3029" t="s">
        <v>32</v>
      </c>
      <c r="J3029" t="s">
        <v>33</v>
      </c>
      <c r="K3029" t="s">
        <v>157</v>
      </c>
      <c r="L3029" t="s">
        <v>111</v>
      </c>
      <c r="M3029" t="s">
        <v>47</v>
      </c>
      <c r="N3029">
        <v>34</v>
      </c>
      <c r="O3029">
        <v>1605.64</v>
      </c>
      <c r="P3029">
        <v>0.11</v>
      </c>
      <c r="Q3029">
        <v>48586.67</v>
      </c>
      <c r="R3029">
        <v>21378.13</v>
      </c>
      <c r="S3029">
        <v>27208.54</v>
      </c>
      <c r="T3029">
        <v>7556.42</v>
      </c>
      <c r="U3029">
        <v>19652.12</v>
      </c>
      <c r="V3029">
        <v>0.3</v>
      </c>
      <c r="W3029">
        <v>13756.48</v>
      </c>
      <c r="X3029">
        <v>52192.66</v>
      </c>
      <c r="Y3029" t="s">
        <v>37</v>
      </c>
      <c r="Z3029" t="s">
        <v>75</v>
      </c>
      <c r="AA3029" t="s">
        <v>39</v>
      </c>
    </row>
    <row r="3030" spans="1:27" x14ac:dyDescent="0.25">
      <c r="A3030" t="s">
        <v>3172</v>
      </c>
      <c r="B3030" s="2">
        <v>44662</v>
      </c>
      <c r="C3030">
        <v>2022</v>
      </c>
      <c r="D3030" t="s">
        <v>41</v>
      </c>
      <c r="E3030" t="s">
        <v>70</v>
      </c>
      <c r="F3030">
        <v>4</v>
      </c>
      <c r="G3030" t="s">
        <v>85</v>
      </c>
      <c r="H3030" t="s">
        <v>71</v>
      </c>
      <c r="I3030" t="s">
        <v>45</v>
      </c>
      <c r="J3030" t="s">
        <v>33</v>
      </c>
      <c r="K3030" t="s">
        <v>225</v>
      </c>
      <c r="L3030" t="s">
        <v>96</v>
      </c>
      <c r="M3030" t="s">
        <v>60</v>
      </c>
      <c r="N3030">
        <v>110</v>
      </c>
      <c r="O3030">
        <v>751.48</v>
      </c>
      <c r="P3030">
        <v>0.12</v>
      </c>
      <c r="Q3030">
        <v>72743.259999999995</v>
      </c>
      <c r="R3030">
        <v>24005.279999999999</v>
      </c>
      <c r="S3030">
        <v>48737.98</v>
      </c>
      <c r="T3030">
        <v>8142.35</v>
      </c>
      <c r="U3030">
        <v>40595.629999999997</v>
      </c>
      <c r="V3030">
        <v>0.25</v>
      </c>
      <c r="W3030">
        <v>30446.720000000001</v>
      </c>
      <c r="X3030">
        <v>72134.63</v>
      </c>
      <c r="Y3030" t="s">
        <v>37</v>
      </c>
      <c r="Z3030" t="s">
        <v>61</v>
      </c>
      <c r="AA3030" t="s">
        <v>39</v>
      </c>
    </row>
    <row r="3031" spans="1:27" x14ac:dyDescent="0.25">
      <c r="A3031" t="s">
        <v>3173</v>
      </c>
      <c r="B3031" s="2">
        <v>44737</v>
      </c>
      <c r="C3031">
        <v>2022</v>
      </c>
      <c r="D3031" t="s">
        <v>41</v>
      </c>
      <c r="E3031" t="s">
        <v>77</v>
      </c>
      <c r="F3031">
        <v>6</v>
      </c>
      <c r="G3031" t="s">
        <v>63</v>
      </c>
      <c r="H3031" t="s">
        <v>129</v>
      </c>
      <c r="I3031" t="s">
        <v>135</v>
      </c>
      <c r="J3031" t="s">
        <v>66</v>
      </c>
      <c r="K3031" t="s">
        <v>223</v>
      </c>
      <c r="L3031" t="s">
        <v>46</v>
      </c>
      <c r="M3031" t="s">
        <v>79</v>
      </c>
      <c r="N3031">
        <v>130</v>
      </c>
      <c r="O3031">
        <v>581.1</v>
      </c>
      <c r="P3031">
        <v>0.06</v>
      </c>
      <c r="Q3031">
        <v>71010.42</v>
      </c>
      <c r="R3031">
        <v>33374.9</v>
      </c>
      <c r="S3031">
        <v>37635.519999999997</v>
      </c>
      <c r="T3031">
        <v>8680.9500000000007</v>
      </c>
      <c r="U3031">
        <v>28954.57</v>
      </c>
      <c r="V3031">
        <v>0.24</v>
      </c>
      <c r="W3031">
        <v>22005.47</v>
      </c>
      <c r="X3031">
        <v>77457.98</v>
      </c>
      <c r="Y3031" t="s">
        <v>37</v>
      </c>
      <c r="Z3031" t="s">
        <v>57</v>
      </c>
      <c r="AA3031" t="s">
        <v>39</v>
      </c>
    </row>
    <row r="3032" spans="1:27" x14ac:dyDescent="0.25">
      <c r="A3032" t="s">
        <v>3174</v>
      </c>
      <c r="B3032" s="2">
        <v>44712</v>
      </c>
      <c r="C3032">
        <v>2022</v>
      </c>
      <c r="D3032" t="s">
        <v>41</v>
      </c>
      <c r="E3032" t="s">
        <v>42</v>
      </c>
      <c r="F3032">
        <v>5</v>
      </c>
      <c r="G3032" t="s">
        <v>43</v>
      </c>
      <c r="H3032" t="s">
        <v>129</v>
      </c>
      <c r="I3032" t="s">
        <v>45</v>
      </c>
      <c r="J3032" t="s">
        <v>33</v>
      </c>
      <c r="K3032" t="s">
        <v>136</v>
      </c>
      <c r="L3032" t="s">
        <v>83</v>
      </c>
      <c r="M3032" t="s">
        <v>79</v>
      </c>
      <c r="N3032">
        <v>138</v>
      </c>
      <c r="O3032">
        <v>1947.27</v>
      </c>
      <c r="P3032">
        <v>0.23</v>
      </c>
      <c r="Q3032">
        <v>206916.91</v>
      </c>
      <c r="R3032">
        <v>99320.12</v>
      </c>
      <c r="S3032">
        <v>107596.79</v>
      </c>
      <c r="T3032">
        <v>32005.599999999999</v>
      </c>
      <c r="U3032">
        <v>75591.19</v>
      </c>
      <c r="V3032">
        <v>0.23</v>
      </c>
      <c r="W3032">
        <v>58205.22</v>
      </c>
      <c r="X3032">
        <v>189647.25</v>
      </c>
      <c r="Y3032" t="s">
        <v>56</v>
      </c>
      <c r="Z3032" t="s">
        <v>75</v>
      </c>
      <c r="AA3032" t="s">
        <v>39</v>
      </c>
    </row>
    <row r="3033" spans="1:27" x14ac:dyDescent="0.25">
      <c r="A3033" t="s">
        <v>3175</v>
      </c>
      <c r="B3033" s="2">
        <v>45112</v>
      </c>
      <c r="C3033">
        <v>2023</v>
      </c>
      <c r="D3033" t="s">
        <v>28</v>
      </c>
      <c r="E3033" t="s">
        <v>29</v>
      </c>
      <c r="F3033">
        <v>7</v>
      </c>
      <c r="G3033" t="s">
        <v>63</v>
      </c>
      <c r="H3033" t="s">
        <v>64</v>
      </c>
      <c r="I3033" t="s">
        <v>52</v>
      </c>
      <c r="J3033" t="s">
        <v>53</v>
      </c>
      <c r="K3033" t="s">
        <v>324</v>
      </c>
      <c r="L3033" t="s">
        <v>55</v>
      </c>
      <c r="M3033" t="s">
        <v>60</v>
      </c>
      <c r="N3033">
        <v>69</v>
      </c>
      <c r="O3033">
        <v>682.57</v>
      </c>
      <c r="P3033">
        <v>0.05</v>
      </c>
      <c r="Q3033">
        <v>44742.46</v>
      </c>
      <c r="R3033">
        <v>26398.05</v>
      </c>
      <c r="S3033">
        <v>18344.41</v>
      </c>
      <c r="T3033">
        <v>4854.1400000000003</v>
      </c>
      <c r="U3033">
        <v>13490.27</v>
      </c>
      <c r="V3033">
        <v>0.26</v>
      </c>
      <c r="W3033">
        <v>9982.7999999999993</v>
      </c>
      <c r="X3033">
        <v>50747.09</v>
      </c>
      <c r="Y3033" t="s">
        <v>37</v>
      </c>
      <c r="Z3033" t="s">
        <v>57</v>
      </c>
      <c r="AA3033" t="s">
        <v>39</v>
      </c>
    </row>
    <row r="3034" spans="1:27" x14ac:dyDescent="0.25">
      <c r="A3034" t="s">
        <v>3176</v>
      </c>
      <c r="B3034" s="2">
        <v>44708</v>
      </c>
      <c r="C3034">
        <v>2022</v>
      </c>
      <c r="D3034" t="s">
        <v>41</v>
      </c>
      <c r="E3034" t="s">
        <v>42</v>
      </c>
      <c r="F3034">
        <v>5</v>
      </c>
      <c r="G3034" t="s">
        <v>85</v>
      </c>
      <c r="H3034" t="s">
        <v>89</v>
      </c>
      <c r="I3034" t="s">
        <v>45</v>
      </c>
      <c r="J3034" t="s">
        <v>33</v>
      </c>
      <c r="K3034" t="s">
        <v>145</v>
      </c>
      <c r="L3034" t="s">
        <v>140</v>
      </c>
      <c r="M3034" t="s">
        <v>47</v>
      </c>
      <c r="N3034">
        <v>102</v>
      </c>
      <c r="O3034">
        <v>1530.1</v>
      </c>
      <c r="P3034">
        <v>0.18</v>
      </c>
      <c r="Q3034">
        <v>127977.56</v>
      </c>
      <c r="R3034">
        <v>81905.64</v>
      </c>
      <c r="S3034">
        <v>46071.92</v>
      </c>
      <c r="T3034">
        <v>14810.04</v>
      </c>
      <c r="U3034">
        <v>31261.88</v>
      </c>
      <c r="V3034">
        <v>0.23</v>
      </c>
      <c r="W3034">
        <v>24071.65</v>
      </c>
      <c r="X3034">
        <v>108895.32</v>
      </c>
      <c r="Y3034" t="s">
        <v>56</v>
      </c>
      <c r="Z3034" t="s">
        <v>38</v>
      </c>
      <c r="AA3034" t="s">
        <v>39</v>
      </c>
    </row>
    <row r="3035" spans="1:27" x14ac:dyDescent="0.25">
      <c r="A3035" t="s">
        <v>3177</v>
      </c>
      <c r="B3035" s="2">
        <v>45085</v>
      </c>
      <c r="C3035">
        <v>2023</v>
      </c>
      <c r="D3035" t="s">
        <v>41</v>
      </c>
      <c r="E3035" t="s">
        <v>77</v>
      </c>
      <c r="F3035">
        <v>6</v>
      </c>
      <c r="G3035" t="s">
        <v>43</v>
      </c>
      <c r="H3035" t="s">
        <v>129</v>
      </c>
      <c r="I3035" t="s">
        <v>65</v>
      </c>
      <c r="J3035" t="s">
        <v>66</v>
      </c>
      <c r="K3035" t="s">
        <v>86</v>
      </c>
      <c r="L3035" t="s">
        <v>137</v>
      </c>
      <c r="M3035" t="s">
        <v>47</v>
      </c>
      <c r="N3035">
        <v>24</v>
      </c>
      <c r="O3035">
        <v>1269.02</v>
      </c>
      <c r="P3035">
        <v>0.11</v>
      </c>
      <c r="Q3035">
        <v>27106.27</v>
      </c>
      <c r="R3035">
        <v>16534.82</v>
      </c>
      <c r="S3035">
        <v>10571.45</v>
      </c>
      <c r="T3035">
        <v>3587.2</v>
      </c>
      <c r="U3035">
        <v>6984.25</v>
      </c>
      <c r="V3035">
        <v>0.18</v>
      </c>
      <c r="W3035">
        <v>5727.09</v>
      </c>
      <c r="X3035">
        <v>26066.95</v>
      </c>
      <c r="Y3035" t="s">
        <v>37</v>
      </c>
      <c r="Z3035" t="s">
        <v>38</v>
      </c>
      <c r="AA3035" t="s">
        <v>39</v>
      </c>
    </row>
    <row r="3036" spans="1:27" x14ac:dyDescent="0.25">
      <c r="A3036" t="s">
        <v>3178</v>
      </c>
      <c r="B3036" s="2">
        <v>44770</v>
      </c>
      <c r="C3036">
        <v>2022</v>
      </c>
      <c r="D3036" t="s">
        <v>28</v>
      </c>
      <c r="E3036" t="s">
        <v>29</v>
      </c>
      <c r="F3036">
        <v>7</v>
      </c>
      <c r="G3036" t="s">
        <v>51</v>
      </c>
      <c r="H3036" t="s">
        <v>71</v>
      </c>
      <c r="I3036" t="s">
        <v>45</v>
      </c>
      <c r="J3036" t="s">
        <v>33</v>
      </c>
      <c r="K3036" t="s">
        <v>139</v>
      </c>
      <c r="L3036" t="s">
        <v>83</v>
      </c>
      <c r="M3036" t="s">
        <v>79</v>
      </c>
      <c r="N3036">
        <v>158</v>
      </c>
      <c r="O3036">
        <v>1659.77</v>
      </c>
      <c r="P3036">
        <v>0.12</v>
      </c>
      <c r="Q3036">
        <v>230774.42</v>
      </c>
      <c r="R3036">
        <v>147695.63</v>
      </c>
      <c r="S3036">
        <v>83078.789999999994</v>
      </c>
      <c r="T3036">
        <v>41537.980000000003</v>
      </c>
      <c r="U3036">
        <v>41540.81</v>
      </c>
      <c r="V3036">
        <v>0.28000000000000003</v>
      </c>
      <c r="W3036">
        <v>29909.38</v>
      </c>
      <c r="X3036">
        <v>246611.53</v>
      </c>
      <c r="Y3036" t="s">
        <v>37</v>
      </c>
      <c r="Z3036" t="s">
        <v>38</v>
      </c>
      <c r="AA3036" t="s">
        <v>39</v>
      </c>
    </row>
    <row r="3037" spans="1:27" x14ac:dyDescent="0.25">
      <c r="A3037" t="s">
        <v>3179</v>
      </c>
      <c r="B3037" s="2">
        <v>45184</v>
      </c>
      <c r="C3037">
        <v>2023</v>
      </c>
      <c r="D3037" t="s">
        <v>28</v>
      </c>
      <c r="E3037" t="s">
        <v>134</v>
      </c>
      <c r="F3037">
        <v>9</v>
      </c>
      <c r="G3037" t="s">
        <v>43</v>
      </c>
      <c r="H3037" t="s">
        <v>89</v>
      </c>
      <c r="I3037" t="s">
        <v>92</v>
      </c>
      <c r="J3037" t="s">
        <v>53</v>
      </c>
      <c r="K3037" t="s">
        <v>110</v>
      </c>
      <c r="L3037" t="s">
        <v>55</v>
      </c>
      <c r="M3037" t="s">
        <v>60</v>
      </c>
      <c r="N3037">
        <v>9</v>
      </c>
      <c r="O3037">
        <v>374.61</v>
      </c>
      <c r="P3037">
        <v>0.12</v>
      </c>
      <c r="Q3037">
        <v>2966.91</v>
      </c>
      <c r="R3037">
        <v>1275.77</v>
      </c>
      <c r="S3037">
        <v>1691.14</v>
      </c>
      <c r="T3037">
        <v>277.82</v>
      </c>
      <c r="U3037">
        <v>1413.32</v>
      </c>
      <c r="V3037">
        <v>0.22</v>
      </c>
      <c r="W3037">
        <v>1102.3900000000001</v>
      </c>
      <c r="X3037">
        <v>2909.7</v>
      </c>
      <c r="Y3037" t="s">
        <v>37</v>
      </c>
      <c r="Z3037" t="s">
        <v>57</v>
      </c>
      <c r="AA3037" t="s">
        <v>39</v>
      </c>
    </row>
    <row r="3038" spans="1:27" x14ac:dyDescent="0.25">
      <c r="A3038" t="s">
        <v>3180</v>
      </c>
      <c r="B3038" s="2">
        <v>45629</v>
      </c>
      <c r="C3038">
        <v>2024</v>
      </c>
      <c r="D3038" t="s">
        <v>113</v>
      </c>
      <c r="E3038" t="s">
        <v>156</v>
      </c>
      <c r="F3038">
        <v>12</v>
      </c>
      <c r="G3038" t="s">
        <v>51</v>
      </c>
      <c r="H3038" t="s">
        <v>107</v>
      </c>
      <c r="I3038" t="s">
        <v>65</v>
      </c>
      <c r="J3038" t="s">
        <v>66</v>
      </c>
      <c r="K3038" t="s">
        <v>163</v>
      </c>
      <c r="L3038" t="s">
        <v>101</v>
      </c>
      <c r="M3038" t="s">
        <v>36</v>
      </c>
      <c r="N3038">
        <v>97</v>
      </c>
      <c r="O3038">
        <v>463.77</v>
      </c>
      <c r="P3038">
        <v>0.04</v>
      </c>
      <c r="Q3038">
        <v>43186.26</v>
      </c>
      <c r="R3038">
        <v>13819.6</v>
      </c>
      <c r="S3038">
        <v>29366.66</v>
      </c>
      <c r="T3038">
        <v>2228.9899999999998</v>
      </c>
      <c r="U3038">
        <v>27137.67</v>
      </c>
      <c r="V3038">
        <v>0.28999999999999998</v>
      </c>
      <c r="W3038">
        <v>19267.75</v>
      </c>
      <c r="X3038">
        <v>48561.9</v>
      </c>
      <c r="Y3038" t="s">
        <v>74</v>
      </c>
      <c r="Z3038" t="s">
        <v>38</v>
      </c>
      <c r="AA3038" t="s">
        <v>39</v>
      </c>
    </row>
    <row r="3039" spans="1:27" x14ac:dyDescent="0.25">
      <c r="A3039" t="s">
        <v>3181</v>
      </c>
      <c r="B3039" s="2">
        <v>44992</v>
      </c>
      <c r="C3039">
        <v>2023</v>
      </c>
      <c r="D3039" t="s">
        <v>49</v>
      </c>
      <c r="E3039" t="s">
        <v>106</v>
      </c>
      <c r="F3039">
        <v>3</v>
      </c>
      <c r="G3039" t="s">
        <v>63</v>
      </c>
      <c r="H3039" t="s">
        <v>129</v>
      </c>
      <c r="I3039" t="s">
        <v>65</v>
      </c>
      <c r="J3039" t="s">
        <v>66</v>
      </c>
      <c r="K3039" t="s">
        <v>176</v>
      </c>
      <c r="L3039" t="s">
        <v>159</v>
      </c>
      <c r="M3039" t="s">
        <v>36</v>
      </c>
      <c r="N3039">
        <v>134</v>
      </c>
      <c r="O3039">
        <v>1448.3</v>
      </c>
      <c r="P3039">
        <v>0.19</v>
      </c>
      <c r="Q3039">
        <v>157198.48000000001</v>
      </c>
      <c r="R3039">
        <v>92747.1</v>
      </c>
      <c r="S3039">
        <v>64451.38</v>
      </c>
      <c r="T3039">
        <v>10590.41</v>
      </c>
      <c r="U3039">
        <v>53860.97</v>
      </c>
      <c r="V3039">
        <v>0.25</v>
      </c>
      <c r="W3039">
        <v>40395.730000000003</v>
      </c>
      <c r="X3039">
        <v>174683.49</v>
      </c>
      <c r="Y3039" t="s">
        <v>74</v>
      </c>
      <c r="Z3039" t="s">
        <v>38</v>
      </c>
      <c r="AA3039" t="s">
        <v>39</v>
      </c>
    </row>
    <row r="3040" spans="1:27" x14ac:dyDescent="0.25">
      <c r="A3040" t="s">
        <v>3182</v>
      </c>
      <c r="B3040" s="2">
        <v>45264</v>
      </c>
      <c r="C3040">
        <v>2023</v>
      </c>
      <c r="D3040" t="s">
        <v>113</v>
      </c>
      <c r="E3040" t="s">
        <v>156</v>
      </c>
      <c r="F3040">
        <v>12</v>
      </c>
      <c r="G3040" t="s">
        <v>30</v>
      </c>
      <c r="H3040" t="s">
        <v>44</v>
      </c>
      <c r="I3040" t="s">
        <v>135</v>
      </c>
      <c r="J3040" t="s">
        <v>66</v>
      </c>
      <c r="K3040" t="s">
        <v>233</v>
      </c>
      <c r="L3040" t="s">
        <v>122</v>
      </c>
      <c r="M3040" t="s">
        <v>47</v>
      </c>
      <c r="N3040">
        <v>50</v>
      </c>
      <c r="O3040">
        <v>1967.68</v>
      </c>
      <c r="P3040">
        <v>0.11</v>
      </c>
      <c r="Q3040">
        <v>87561.76</v>
      </c>
      <c r="R3040">
        <v>38527.17</v>
      </c>
      <c r="S3040">
        <v>49034.59</v>
      </c>
      <c r="T3040">
        <v>14944.68</v>
      </c>
      <c r="U3040">
        <v>34089.910000000003</v>
      </c>
      <c r="V3040">
        <v>0.2</v>
      </c>
      <c r="W3040">
        <v>27271.93</v>
      </c>
      <c r="X3040">
        <v>85969.14</v>
      </c>
      <c r="Y3040" t="s">
        <v>74</v>
      </c>
      <c r="Z3040" t="s">
        <v>38</v>
      </c>
      <c r="AA3040" t="s">
        <v>39</v>
      </c>
    </row>
    <row r="3041" spans="1:27" x14ac:dyDescent="0.25">
      <c r="A3041" t="s">
        <v>3183</v>
      </c>
      <c r="B3041" s="2">
        <v>44998</v>
      </c>
      <c r="C3041">
        <v>2023</v>
      </c>
      <c r="D3041" t="s">
        <v>49</v>
      </c>
      <c r="E3041" t="s">
        <v>106</v>
      </c>
      <c r="F3041">
        <v>3</v>
      </c>
      <c r="G3041" t="s">
        <v>30</v>
      </c>
      <c r="H3041" t="s">
        <v>107</v>
      </c>
      <c r="I3041" t="s">
        <v>45</v>
      </c>
      <c r="J3041" t="s">
        <v>33</v>
      </c>
      <c r="K3041" t="s">
        <v>149</v>
      </c>
      <c r="L3041" t="s">
        <v>68</v>
      </c>
      <c r="M3041" t="s">
        <v>47</v>
      </c>
      <c r="N3041">
        <v>59</v>
      </c>
      <c r="O3041">
        <v>1530.34</v>
      </c>
      <c r="P3041">
        <v>0.22</v>
      </c>
      <c r="Q3041">
        <v>70426.25</v>
      </c>
      <c r="R3041">
        <v>41551.49</v>
      </c>
      <c r="S3041">
        <v>28874.76</v>
      </c>
      <c r="T3041">
        <v>12678.23</v>
      </c>
      <c r="U3041">
        <v>16196.53</v>
      </c>
      <c r="V3041">
        <v>0.3</v>
      </c>
      <c r="W3041">
        <v>11337.57</v>
      </c>
      <c r="X3041">
        <v>80739.12</v>
      </c>
      <c r="Y3041" t="s">
        <v>1947</v>
      </c>
      <c r="Z3041" t="s">
        <v>57</v>
      </c>
      <c r="AA3041" t="s">
        <v>39</v>
      </c>
    </row>
    <row r="3042" spans="1:27" x14ac:dyDescent="0.25">
      <c r="A3042" t="s">
        <v>3184</v>
      </c>
      <c r="B3042" s="2">
        <v>44952</v>
      </c>
      <c r="C3042">
        <v>2023</v>
      </c>
      <c r="D3042" t="s">
        <v>49</v>
      </c>
      <c r="E3042" t="s">
        <v>50</v>
      </c>
      <c r="F3042">
        <v>1</v>
      </c>
      <c r="G3042" t="s">
        <v>30</v>
      </c>
      <c r="H3042" t="s">
        <v>129</v>
      </c>
      <c r="I3042" t="s">
        <v>135</v>
      </c>
      <c r="J3042" t="s">
        <v>66</v>
      </c>
      <c r="K3042" t="s">
        <v>130</v>
      </c>
      <c r="L3042" t="s">
        <v>140</v>
      </c>
      <c r="M3042" t="s">
        <v>47</v>
      </c>
      <c r="N3042">
        <v>69</v>
      </c>
      <c r="O3042">
        <v>1560.9</v>
      </c>
      <c r="P3042">
        <v>0.05</v>
      </c>
      <c r="Q3042">
        <v>102316.99</v>
      </c>
      <c r="R3042">
        <v>31718.27</v>
      </c>
      <c r="S3042">
        <v>70598.720000000001</v>
      </c>
      <c r="T3042">
        <v>8098.74</v>
      </c>
      <c r="U3042">
        <v>62499.98</v>
      </c>
      <c r="V3042">
        <v>0.28000000000000003</v>
      </c>
      <c r="W3042">
        <v>44999.99</v>
      </c>
      <c r="X3042">
        <v>108742.52</v>
      </c>
      <c r="Y3042" t="s">
        <v>56</v>
      </c>
      <c r="Z3042" t="s">
        <v>75</v>
      </c>
      <c r="AA3042" t="s">
        <v>39</v>
      </c>
    </row>
    <row r="3043" spans="1:27" x14ac:dyDescent="0.25">
      <c r="A3043" t="s">
        <v>3185</v>
      </c>
      <c r="B3043" s="2">
        <v>44664</v>
      </c>
      <c r="C3043">
        <v>2022</v>
      </c>
      <c r="D3043" t="s">
        <v>41</v>
      </c>
      <c r="E3043" t="s">
        <v>70</v>
      </c>
      <c r="F3043">
        <v>4</v>
      </c>
      <c r="G3043" t="s">
        <v>51</v>
      </c>
      <c r="H3043" t="s">
        <v>129</v>
      </c>
      <c r="I3043" t="s">
        <v>45</v>
      </c>
      <c r="J3043" t="s">
        <v>33</v>
      </c>
      <c r="K3043" t="s">
        <v>145</v>
      </c>
      <c r="L3043" t="s">
        <v>46</v>
      </c>
      <c r="M3043" t="s">
        <v>36</v>
      </c>
      <c r="N3043">
        <v>140</v>
      </c>
      <c r="O3043">
        <v>1423.2</v>
      </c>
      <c r="P3043">
        <v>0.21</v>
      </c>
      <c r="Q3043">
        <v>157405.92000000001</v>
      </c>
      <c r="R3043">
        <v>86573.26</v>
      </c>
      <c r="S3043">
        <v>70832.66</v>
      </c>
      <c r="T3043">
        <v>24055.75</v>
      </c>
      <c r="U3043">
        <v>46776.91</v>
      </c>
      <c r="V3043">
        <v>0.24</v>
      </c>
      <c r="W3043">
        <v>35550.449999999997</v>
      </c>
      <c r="X3043">
        <v>149686.21</v>
      </c>
      <c r="Y3043" t="s">
        <v>37</v>
      </c>
      <c r="Z3043" t="s">
        <v>38</v>
      </c>
      <c r="AA3043" t="s">
        <v>39</v>
      </c>
    </row>
    <row r="3044" spans="1:27" x14ac:dyDescent="0.25">
      <c r="A3044" t="s">
        <v>3186</v>
      </c>
      <c r="B3044" s="2">
        <v>45188</v>
      </c>
      <c r="C3044">
        <v>2023</v>
      </c>
      <c r="D3044" t="s">
        <v>28</v>
      </c>
      <c r="E3044" t="s">
        <v>134</v>
      </c>
      <c r="F3044">
        <v>9</v>
      </c>
      <c r="G3044" t="s">
        <v>51</v>
      </c>
      <c r="H3044" t="s">
        <v>64</v>
      </c>
      <c r="I3044" t="s">
        <v>92</v>
      </c>
      <c r="J3044" t="s">
        <v>53</v>
      </c>
      <c r="K3044" t="s">
        <v>72</v>
      </c>
      <c r="L3044" t="s">
        <v>73</v>
      </c>
      <c r="M3044" t="s">
        <v>79</v>
      </c>
      <c r="N3044">
        <v>135</v>
      </c>
      <c r="O3044">
        <v>917.58</v>
      </c>
      <c r="P3044">
        <v>0.08</v>
      </c>
      <c r="Q3044">
        <v>113963.44</v>
      </c>
      <c r="R3044">
        <v>39887.199999999997</v>
      </c>
      <c r="S3044">
        <v>74076.240000000005</v>
      </c>
      <c r="T3044">
        <v>18401.68</v>
      </c>
      <c r="U3044">
        <v>55674.559999999998</v>
      </c>
      <c r="V3044">
        <v>0.19</v>
      </c>
      <c r="W3044">
        <v>45096.39</v>
      </c>
      <c r="X3044">
        <v>131434.32999999999</v>
      </c>
      <c r="Y3044" t="s">
        <v>56</v>
      </c>
      <c r="Z3044" t="s">
        <v>38</v>
      </c>
      <c r="AA3044" t="s">
        <v>39</v>
      </c>
    </row>
    <row r="3045" spans="1:27" x14ac:dyDescent="0.25">
      <c r="A3045" t="s">
        <v>3187</v>
      </c>
      <c r="B3045" s="2">
        <v>44988</v>
      </c>
      <c r="C3045">
        <v>2023</v>
      </c>
      <c r="D3045" t="s">
        <v>49</v>
      </c>
      <c r="E3045" t="s">
        <v>106</v>
      </c>
      <c r="F3045">
        <v>3</v>
      </c>
      <c r="G3045" t="s">
        <v>43</v>
      </c>
      <c r="H3045" t="s">
        <v>44</v>
      </c>
      <c r="I3045" t="s">
        <v>92</v>
      </c>
      <c r="J3045" t="s">
        <v>53</v>
      </c>
      <c r="K3045" t="s">
        <v>67</v>
      </c>
      <c r="L3045" t="s">
        <v>55</v>
      </c>
      <c r="M3045" t="s">
        <v>79</v>
      </c>
      <c r="N3045">
        <v>6</v>
      </c>
      <c r="O3045">
        <v>1221.29</v>
      </c>
      <c r="P3045">
        <v>0.17</v>
      </c>
      <c r="Q3045">
        <v>6082.02</v>
      </c>
      <c r="R3045">
        <v>2432.81</v>
      </c>
      <c r="S3045">
        <v>3649.21</v>
      </c>
      <c r="T3045">
        <v>1165.0899999999999</v>
      </c>
      <c r="U3045">
        <v>2484.12</v>
      </c>
      <c r="V3045">
        <v>0.19</v>
      </c>
      <c r="W3045">
        <v>2012.14</v>
      </c>
      <c r="X3045">
        <v>5754.43</v>
      </c>
      <c r="Y3045" t="s">
        <v>37</v>
      </c>
      <c r="Z3045" t="s">
        <v>57</v>
      </c>
      <c r="AA3045" t="s">
        <v>39</v>
      </c>
    </row>
    <row r="3046" spans="1:27" x14ac:dyDescent="0.25">
      <c r="A3046" t="s">
        <v>3188</v>
      </c>
      <c r="B3046" s="2">
        <v>44624</v>
      </c>
      <c r="C3046">
        <v>2022</v>
      </c>
      <c r="D3046" t="s">
        <v>49</v>
      </c>
      <c r="E3046" t="s">
        <v>106</v>
      </c>
      <c r="F3046">
        <v>3</v>
      </c>
      <c r="G3046" t="s">
        <v>85</v>
      </c>
      <c r="H3046" t="s">
        <v>89</v>
      </c>
      <c r="I3046" t="s">
        <v>135</v>
      </c>
      <c r="J3046" t="s">
        <v>66</v>
      </c>
      <c r="K3046" t="s">
        <v>163</v>
      </c>
      <c r="L3046" t="s">
        <v>140</v>
      </c>
      <c r="M3046" t="s">
        <v>79</v>
      </c>
      <c r="N3046">
        <v>11</v>
      </c>
      <c r="O3046">
        <v>977.15</v>
      </c>
      <c r="P3046">
        <v>0.09</v>
      </c>
      <c r="Q3046">
        <v>9781.27</v>
      </c>
      <c r="R3046">
        <v>4303.76</v>
      </c>
      <c r="S3046">
        <v>5477.51</v>
      </c>
      <c r="T3046">
        <v>1739.03</v>
      </c>
      <c r="U3046">
        <v>3738.48</v>
      </c>
      <c r="V3046">
        <v>0.27</v>
      </c>
      <c r="W3046">
        <v>2729.09</v>
      </c>
      <c r="X3046">
        <v>8510.59</v>
      </c>
      <c r="Y3046" t="s">
        <v>37</v>
      </c>
      <c r="Z3046" t="s">
        <v>75</v>
      </c>
      <c r="AA3046" t="s">
        <v>39</v>
      </c>
    </row>
    <row r="3047" spans="1:27" x14ac:dyDescent="0.25">
      <c r="A3047" t="s">
        <v>3189</v>
      </c>
      <c r="B3047" s="2">
        <v>45641</v>
      </c>
      <c r="C3047">
        <v>2024</v>
      </c>
      <c r="D3047" t="s">
        <v>113</v>
      </c>
      <c r="E3047" t="s">
        <v>156</v>
      </c>
      <c r="F3047">
        <v>12</v>
      </c>
      <c r="G3047" t="s">
        <v>51</v>
      </c>
      <c r="H3047" t="s">
        <v>71</v>
      </c>
      <c r="I3047" t="s">
        <v>65</v>
      </c>
      <c r="J3047" t="s">
        <v>66</v>
      </c>
      <c r="K3047" t="s">
        <v>233</v>
      </c>
      <c r="L3047" t="s">
        <v>55</v>
      </c>
      <c r="M3047" t="s">
        <v>79</v>
      </c>
      <c r="N3047">
        <v>51</v>
      </c>
      <c r="O3047">
        <v>912.02</v>
      </c>
      <c r="P3047">
        <v>0.02</v>
      </c>
      <c r="Q3047">
        <v>45582.76</v>
      </c>
      <c r="R3047">
        <v>24614.69</v>
      </c>
      <c r="S3047">
        <v>20968.07</v>
      </c>
      <c r="T3047">
        <v>3025.5</v>
      </c>
      <c r="U3047">
        <v>17942.57</v>
      </c>
      <c r="V3047">
        <v>0.27</v>
      </c>
      <c r="W3047">
        <v>13098.08</v>
      </c>
      <c r="X3047">
        <v>45109.95</v>
      </c>
      <c r="Y3047" t="s">
        <v>74</v>
      </c>
      <c r="Z3047" t="s">
        <v>75</v>
      </c>
      <c r="AA3047" t="s">
        <v>39</v>
      </c>
    </row>
    <row r="3048" spans="1:27" x14ac:dyDescent="0.25">
      <c r="A3048" t="s">
        <v>3190</v>
      </c>
      <c r="B3048" s="2">
        <v>45301</v>
      </c>
      <c r="C3048">
        <v>2024</v>
      </c>
      <c r="D3048" t="s">
        <v>49</v>
      </c>
      <c r="E3048" t="s">
        <v>50</v>
      </c>
      <c r="F3048">
        <v>1</v>
      </c>
      <c r="G3048" t="s">
        <v>51</v>
      </c>
      <c r="H3048" t="s">
        <v>89</v>
      </c>
      <c r="I3048" t="s">
        <v>135</v>
      </c>
      <c r="J3048" t="s">
        <v>66</v>
      </c>
      <c r="K3048" t="s">
        <v>90</v>
      </c>
      <c r="L3048" t="s">
        <v>137</v>
      </c>
      <c r="M3048" t="s">
        <v>60</v>
      </c>
      <c r="N3048">
        <v>149</v>
      </c>
      <c r="O3048">
        <v>1330.03</v>
      </c>
      <c r="P3048">
        <v>0.16</v>
      </c>
      <c r="Q3048">
        <v>166466.54999999999</v>
      </c>
      <c r="R3048">
        <v>93221.27</v>
      </c>
      <c r="S3048">
        <v>73245.279999999999</v>
      </c>
      <c r="T3048">
        <v>26289.56</v>
      </c>
      <c r="U3048">
        <v>46955.72</v>
      </c>
      <c r="V3048">
        <v>0.2</v>
      </c>
      <c r="W3048">
        <v>37564.58</v>
      </c>
      <c r="X3048">
        <v>154205.04999999999</v>
      </c>
      <c r="Y3048" t="s">
        <v>37</v>
      </c>
      <c r="Z3048" t="s">
        <v>75</v>
      </c>
      <c r="AA3048" t="s">
        <v>39</v>
      </c>
    </row>
    <row r="3049" spans="1:27" x14ac:dyDescent="0.25">
      <c r="A3049" t="s">
        <v>3191</v>
      </c>
      <c r="B3049" s="2">
        <v>45486</v>
      </c>
      <c r="C3049">
        <v>2024</v>
      </c>
      <c r="D3049" t="s">
        <v>28</v>
      </c>
      <c r="E3049" t="s">
        <v>29</v>
      </c>
      <c r="F3049">
        <v>7</v>
      </c>
      <c r="G3049" t="s">
        <v>63</v>
      </c>
      <c r="H3049" t="s">
        <v>107</v>
      </c>
      <c r="I3049" t="s">
        <v>135</v>
      </c>
      <c r="J3049" t="s">
        <v>66</v>
      </c>
      <c r="K3049" t="s">
        <v>93</v>
      </c>
      <c r="L3049" t="s">
        <v>35</v>
      </c>
      <c r="M3049" t="s">
        <v>79</v>
      </c>
      <c r="N3049">
        <v>150</v>
      </c>
      <c r="O3049">
        <v>1964.52</v>
      </c>
      <c r="P3049">
        <v>0.2</v>
      </c>
      <c r="Q3049">
        <v>235742.4</v>
      </c>
      <c r="R3049">
        <v>73080.14</v>
      </c>
      <c r="S3049">
        <v>162662.26</v>
      </c>
      <c r="T3049">
        <v>33173.360000000001</v>
      </c>
      <c r="U3049">
        <v>129488.9</v>
      </c>
      <c r="V3049">
        <v>0.22</v>
      </c>
      <c r="W3049">
        <v>101001.34</v>
      </c>
      <c r="X3049">
        <v>244779.02</v>
      </c>
      <c r="Y3049" t="s">
        <v>56</v>
      </c>
      <c r="Z3049" t="s">
        <v>57</v>
      </c>
      <c r="AA3049" t="s">
        <v>39</v>
      </c>
    </row>
    <row r="3050" spans="1:27" x14ac:dyDescent="0.25">
      <c r="A3050" t="s">
        <v>3192</v>
      </c>
      <c r="B3050" s="2">
        <v>45644</v>
      </c>
      <c r="C3050">
        <v>2024</v>
      </c>
      <c r="D3050" t="s">
        <v>113</v>
      </c>
      <c r="E3050" t="s">
        <v>156</v>
      </c>
      <c r="F3050">
        <v>12</v>
      </c>
      <c r="G3050" t="s">
        <v>43</v>
      </c>
      <c r="H3050" t="s">
        <v>89</v>
      </c>
      <c r="I3050" t="s">
        <v>65</v>
      </c>
      <c r="J3050" t="s">
        <v>66</v>
      </c>
      <c r="K3050" t="s">
        <v>195</v>
      </c>
      <c r="L3050" t="s">
        <v>137</v>
      </c>
      <c r="M3050" t="s">
        <v>60</v>
      </c>
      <c r="N3050">
        <v>36</v>
      </c>
      <c r="O3050">
        <v>785.28</v>
      </c>
      <c r="P3050">
        <v>0.15</v>
      </c>
      <c r="Q3050">
        <v>24029.57</v>
      </c>
      <c r="R3050">
        <v>10573.01</v>
      </c>
      <c r="S3050">
        <v>13456.56</v>
      </c>
      <c r="T3050">
        <v>2206.5</v>
      </c>
      <c r="U3050">
        <v>11250.06</v>
      </c>
      <c r="V3050">
        <v>0.19</v>
      </c>
      <c r="W3050">
        <v>9112.5499999999993</v>
      </c>
      <c r="X3050">
        <v>24520.17</v>
      </c>
      <c r="Y3050" t="s">
        <v>56</v>
      </c>
      <c r="Z3050" t="s">
        <v>75</v>
      </c>
      <c r="AA3050" t="s">
        <v>39</v>
      </c>
    </row>
    <row r="3051" spans="1:27" x14ac:dyDescent="0.25">
      <c r="A3051" t="s">
        <v>3193</v>
      </c>
      <c r="B3051" s="2">
        <v>45362</v>
      </c>
      <c r="C3051">
        <v>2024</v>
      </c>
      <c r="D3051" t="s">
        <v>49</v>
      </c>
      <c r="E3051" t="s">
        <v>106</v>
      </c>
      <c r="F3051">
        <v>3</v>
      </c>
      <c r="G3051" t="s">
        <v>85</v>
      </c>
      <c r="H3051" t="s">
        <v>89</v>
      </c>
      <c r="I3051" t="s">
        <v>45</v>
      </c>
      <c r="J3051" t="s">
        <v>33</v>
      </c>
      <c r="K3051" t="s">
        <v>315</v>
      </c>
      <c r="L3051" t="s">
        <v>59</v>
      </c>
      <c r="M3051" t="s">
        <v>36</v>
      </c>
      <c r="N3051">
        <v>155</v>
      </c>
      <c r="O3051">
        <v>1749.65</v>
      </c>
      <c r="P3051">
        <v>0.13</v>
      </c>
      <c r="Q3051">
        <v>235940.3</v>
      </c>
      <c r="R3051">
        <v>110891.94</v>
      </c>
      <c r="S3051">
        <v>125048.36</v>
      </c>
      <c r="T3051">
        <v>26798.44</v>
      </c>
      <c r="U3051">
        <v>98249.919999999998</v>
      </c>
      <c r="V3051">
        <v>0.25</v>
      </c>
      <c r="W3051">
        <v>73687.44</v>
      </c>
      <c r="X3051">
        <v>245078.46</v>
      </c>
      <c r="Y3051" t="s">
        <v>37</v>
      </c>
      <c r="Z3051" t="s">
        <v>57</v>
      </c>
      <c r="AA3051" t="s">
        <v>39</v>
      </c>
    </row>
    <row r="3052" spans="1:27" x14ac:dyDescent="0.25">
      <c r="A3052" t="s">
        <v>3194</v>
      </c>
      <c r="B3052" s="2">
        <v>45146</v>
      </c>
      <c r="C3052">
        <v>2023</v>
      </c>
      <c r="D3052" t="s">
        <v>28</v>
      </c>
      <c r="E3052" t="s">
        <v>81</v>
      </c>
      <c r="F3052">
        <v>8</v>
      </c>
      <c r="G3052" t="s">
        <v>30</v>
      </c>
      <c r="H3052" t="s">
        <v>44</v>
      </c>
      <c r="I3052" t="s">
        <v>45</v>
      </c>
      <c r="J3052" t="s">
        <v>33</v>
      </c>
      <c r="K3052" t="s">
        <v>100</v>
      </c>
      <c r="L3052" t="s">
        <v>68</v>
      </c>
      <c r="M3052" t="s">
        <v>79</v>
      </c>
      <c r="N3052">
        <v>157</v>
      </c>
      <c r="O3052">
        <v>153.22999999999999</v>
      </c>
      <c r="P3052">
        <v>7.0000000000000007E-2</v>
      </c>
      <c r="Q3052">
        <v>22373.11</v>
      </c>
      <c r="R3052">
        <v>8949.24</v>
      </c>
      <c r="S3052">
        <v>13423.87</v>
      </c>
      <c r="T3052">
        <v>2684.1</v>
      </c>
      <c r="U3052">
        <v>10739.77</v>
      </c>
      <c r="V3052">
        <v>0.2</v>
      </c>
      <c r="W3052">
        <v>8591.82</v>
      </c>
      <c r="X3052">
        <v>21854.17</v>
      </c>
      <c r="Y3052" t="s">
        <v>37</v>
      </c>
      <c r="Z3052" t="s">
        <v>57</v>
      </c>
      <c r="AA3052" t="s">
        <v>39</v>
      </c>
    </row>
    <row r="3053" spans="1:27" x14ac:dyDescent="0.25">
      <c r="A3053" t="s">
        <v>3195</v>
      </c>
      <c r="B3053" s="2">
        <v>45405</v>
      </c>
      <c r="C3053">
        <v>2024</v>
      </c>
      <c r="D3053" t="s">
        <v>41</v>
      </c>
      <c r="E3053" t="s">
        <v>70</v>
      </c>
      <c r="F3053">
        <v>4</v>
      </c>
      <c r="G3053" t="s">
        <v>43</v>
      </c>
      <c r="H3053" t="s">
        <v>129</v>
      </c>
      <c r="I3053" t="s">
        <v>32</v>
      </c>
      <c r="J3053" t="s">
        <v>33</v>
      </c>
      <c r="K3053" t="s">
        <v>322</v>
      </c>
      <c r="L3053" t="s">
        <v>73</v>
      </c>
      <c r="M3053" t="s">
        <v>36</v>
      </c>
      <c r="N3053">
        <v>17</v>
      </c>
      <c r="O3053">
        <v>168.78</v>
      </c>
      <c r="P3053">
        <v>0.08</v>
      </c>
      <c r="Q3053">
        <v>2639.72</v>
      </c>
      <c r="R3053">
        <v>1214.27</v>
      </c>
      <c r="S3053">
        <v>1425.45</v>
      </c>
      <c r="T3053">
        <v>389.05</v>
      </c>
      <c r="U3053">
        <v>1036.4000000000001</v>
      </c>
      <c r="V3053">
        <v>0.25</v>
      </c>
      <c r="W3053">
        <v>777.3</v>
      </c>
      <c r="X3053">
        <v>2665.41</v>
      </c>
      <c r="Y3053" t="s">
        <v>37</v>
      </c>
      <c r="Z3053" t="s">
        <v>61</v>
      </c>
      <c r="AA3053" t="s">
        <v>39</v>
      </c>
    </row>
    <row r="3054" spans="1:27" x14ac:dyDescent="0.25">
      <c r="A3054" t="s">
        <v>3196</v>
      </c>
      <c r="B3054" s="2">
        <v>45343</v>
      </c>
      <c r="C3054">
        <v>2024</v>
      </c>
      <c r="D3054" t="s">
        <v>49</v>
      </c>
      <c r="E3054" t="s">
        <v>88</v>
      </c>
      <c r="F3054">
        <v>2</v>
      </c>
      <c r="G3054" t="s">
        <v>30</v>
      </c>
      <c r="H3054" t="s">
        <v>107</v>
      </c>
      <c r="I3054" t="s">
        <v>45</v>
      </c>
      <c r="J3054" t="s">
        <v>33</v>
      </c>
      <c r="K3054" t="s">
        <v>211</v>
      </c>
      <c r="L3054" t="s">
        <v>137</v>
      </c>
      <c r="M3054" t="s">
        <v>36</v>
      </c>
      <c r="N3054">
        <v>2</v>
      </c>
      <c r="O3054">
        <v>516.51</v>
      </c>
      <c r="P3054">
        <v>0.14000000000000001</v>
      </c>
      <c r="Q3054">
        <v>888.4</v>
      </c>
      <c r="R3054">
        <v>568.58000000000004</v>
      </c>
      <c r="S3054">
        <v>319.82</v>
      </c>
      <c r="T3054">
        <v>169.77</v>
      </c>
      <c r="U3054">
        <v>150.05000000000001</v>
      </c>
      <c r="V3054">
        <v>0.18</v>
      </c>
      <c r="W3054">
        <v>123.04</v>
      </c>
      <c r="X3054">
        <v>965.32</v>
      </c>
      <c r="Y3054" t="s">
        <v>37</v>
      </c>
      <c r="Z3054" t="s">
        <v>57</v>
      </c>
      <c r="AA3054" t="s">
        <v>39</v>
      </c>
    </row>
    <row r="3055" spans="1:27" x14ac:dyDescent="0.25">
      <c r="A3055" t="s">
        <v>3197</v>
      </c>
      <c r="B3055" s="2">
        <v>45502</v>
      </c>
      <c r="C3055">
        <v>2024</v>
      </c>
      <c r="D3055" t="s">
        <v>28</v>
      </c>
      <c r="E3055" t="s">
        <v>29</v>
      </c>
      <c r="F3055">
        <v>7</v>
      </c>
      <c r="G3055" t="s">
        <v>51</v>
      </c>
      <c r="H3055" t="s">
        <v>129</v>
      </c>
      <c r="I3055" t="s">
        <v>45</v>
      </c>
      <c r="J3055" t="s">
        <v>33</v>
      </c>
      <c r="K3055" t="s">
        <v>153</v>
      </c>
      <c r="L3055" t="s">
        <v>96</v>
      </c>
      <c r="M3055" t="s">
        <v>79</v>
      </c>
      <c r="N3055">
        <v>1</v>
      </c>
      <c r="O3055">
        <v>1786.76</v>
      </c>
      <c r="P3055">
        <v>0.12</v>
      </c>
      <c r="Q3055">
        <v>1572.35</v>
      </c>
      <c r="R3055">
        <v>487.43</v>
      </c>
      <c r="S3055">
        <v>1084.92</v>
      </c>
      <c r="T3055">
        <v>123.76</v>
      </c>
      <c r="U3055">
        <v>961.16</v>
      </c>
      <c r="V3055">
        <v>0.26</v>
      </c>
      <c r="W3055">
        <v>711.26</v>
      </c>
      <c r="X3055">
        <v>1878.64</v>
      </c>
      <c r="Y3055" t="s">
        <v>74</v>
      </c>
      <c r="Z3055" t="s">
        <v>75</v>
      </c>
      <c r="AA3055" t="s">
        <v>39</v>
      </c>
    </row>
    <row r="3056" spans="1:27" x14ac:dyDescent="0.25">
      <c r="A3056" t="s">
        <v>3198</v>
      </c>
      <c r="B3056" s="2">
        <v>45185</v>
      </c>
      <c r="C3056">
        <v>2023</v>
      </c>
      <c r="D3056" t="s">
        <v>28</v>
      </c>
      <c r="E3056" t="s">
        <v>134</v>
      </c>
      <c r="F3056">
        <v>9</v>
      </c>
      <c r="G3056" t="s">
        <v>51</v>
      </c>
      <c r="H3056" t="s">
        <v>44</v>
      </c>
      <c r="I3056" t="s">
        <v>45</v>
      </c>
      <c r="J3056" t="s">
        <v>33</v>
      </c>
      <c r="K3056" t="s">
        <v>170</v>
      </c>
      <c r="L3056" t="s">
        <v>55</v>
      </c>
      <c r="M3056" t="s">
        <v>60</v>
      </c>
      <c r="N3056">
        <v>198</v>
      </c>
      <c r="O3056">
        <v>1369.18</v>
      </c>
      <c r="P3056">
        <v>0.1</v>
      </c>
      <c r="Q3056">
        <v>243987.88</v>
      </c>
      <c r="R3056">
        <v>95155.27</v>
      </c>
      <c r="S3056">
        <v>148832.60999999999</v>
      </c>
      <c r="T3056">
        <v>40126.519999999997</v>
      </c>
      <c r="U3056">
        <v>108706.09</v>
      </c>
      <c r="V3056">
        <v>0.24</v>
      </c>
      <c r="W3056">
        <v>82616.63</v>
      </c>
      <c r="X3056">
        <v>222871.62</v>
      </c>
      <c r="Y3056" t="s">
        <v>74</v>
      </c>
      <c r="Z3056" t="s">
        <v>75</v>
      </c>
      <c r="AA3056" t="s">
        <v>39</v>
      </c>
    </row>
    <row r="3057" spans="1:27" x14ac:dyDescent="0.25">
      <c r="A3057" t="s">
        <v>3199</v>
      </c>
      <c r="B3057" s="2">
        <v>44705</v>
      </c>
      <c r="C3057">
        <v>2022</v>
      </c>
      <c r="D3057" t="s">
        <v>41</v>
      </c>
      <c r="E3057" t="s">
        <v>42</v>
      </c>
      <c r="F3057">
        <v>5</v>
      </c>
      <c r="G3057" t="s">
        <v>85</v>
      </c>
      <c r="H3057" t="s">
        <v>129</v>
      </c>
      <c r="I3057" t="s">
        <v>32</v>
      </c>
      <c r="J3057" t="s">
        <v>33</v>
      </c>
      <c r="K3057" t="s">
        <v>95</v>
      </c>
      <c r="L3057" t="s">
        <v>96</v>
      </c>
      <c r="M3057" t="s">
        <v>36</v>
      </c>
      <c r="N3057">
        <v>104</v>
      </c>
      <c r="O3057">
        <v>1808.97</v>
      </c>
      <c r="P3057">
        <v>0.2</v>
      </c>
      <c r="Q3057">
        <v>150506.29999999999</v>
      </c>
      <c r="R3057">
        <v>85788.59</v>
      </c>
      <c r="S3057">
        <v>64717.71</v>
      </c>
      <c r="T3057">
        <v>16382.5</v>
      </c>
      <c r="U3057">
        <v>48335.21</v>
      </c>
      <c r="V3057">
        <v>0.27</v>
      </c>
      <c r="W3057">
        <v>35284.699999999997</v>
      </c>
      <c r="X3057">
        <v>177365.45</v>
      </c>
      <c r="Y3057" t="s">
        <v>37</v>
      </c>
      <c r="Z3057" t="s">
        <v>75</v>
      </c>
      <c r="AA3057" t="s">
        <v>39</v>
      </c>
    </row>
    <row r="3058" spans="1:27" x14ac:dyDescent="0.25">
      <c r="A3058" t="s">
        <v>3200</v>
      </c>
      <c r="B3058" s="2">
        <v>45618</v>
      </c>
      <c r="C3058">
        <v>2024</v>
      </c>
      <c r="D3058" t="s">
        <v>113</v>
      </c>
      <c r="E3058" t="s">
        <v>117</v>
      </c>
      <c r="F3058">
        <v>11</v>
      </c>
      <c r="G3058" t="s">
        <v>63</v>
      </c>
      <c r="H3058" t="s">
        <v>44</v>
      </c>
      <c r="I3058" t="s">
        <v>92</v>
      </c>
      <c r="J3058" t="s">
        <v>53</v>
      </c>
      <c r="K3058" t="s">
        <v>72</v>
      </c>
      <c r="L3058" t="s">
        <v>68</v>
      </c>
      <c r="M3058" t="s">
        <v>60</v>
      </c>
      <c r="N3058">
        <v>108</v>
      </c>
      <c r="O3058">
        <v>641.16</v>
      </c>
      <c r="P3058">
        <v>0.15</v>
      </c>
      <c r="Q3058">
        <v>58858.49</v>
      </c>
      <c r="R3058">
        <v>25897.74</v>
      </c>
      <c r="S3058">
        <v>32960.75</v>
      </c>
      <c r="T3058">
        <v>6176.62</v>
      </c>
      <c r="U3058">
        <v>26784.13</v>
      </c>
      <c r="V3058">
        <v>0.28000000000000003</v>
      </c>
      <c r="W3058">
        <v>19284.57</v>
      </c>
      <c r="X3058">
        <v>50654.22</v>
      </c>
      <c r="Y3058" t="s">
        <v>37</v>
      </c>
      <c r="Z3058" t="s">
        <v>61</v>
      </c>
      <c r="AA3058" t="s">
        <v>39</v>
      </c>
    </row>
    <row r="3059" spans="1:27" x14ac:dyDescent="0.25">
      <c r="A3059" t="s">
        <v>3201</v>
      </c>
      <c r="B3059" s="2">
        <v>45070</v>
      </c>
      <c r="C3059">
        <v>2023</v>
      </c>
      <c r="D3059" t="s">
        <v>41</v>
      </c>
      <c r="E3059" t="s">
        <v>42</v>
      </c>
      <c r="F3059">
        <v>5</v>
      </c>
      <c r="G3059" t="s">
        <v>63</v>
      </c>
      <c r="H3059" t="s">
        <v>107</v>
      </c>
      <c r="I3059" t="s">
        <v>135</v>
      </c>
      <c r="J3059" t="s">
        <v>66</v>
      </c>
      <c r="K3059" t="s">
        <v>54</v>
      </c>
      <c r="L3059" t="s">
        <v>140</v>
      </c>
      <c r="M3059" t="s">
        <v>36</v>
      </c>
      <c r="N3059">
        <v>66</v>
      </c>
      <c r="O3059">
        <v>1933.33</v>
      </c>
      <c r="P3059">
        <v>0.16</v>
      </c>
      <c r="Q3059">
        <v>107183.82</v>
      </c>
      <c r="R3059">
        <v>42873.53</v>
      </c>
      <c r="S3059">
        <v>64310.29</v>
      </c>
      <c r="T3059">
        <v>7480.72</v>
      </c>
      <c r="U3059">
        <v>56829.57</v>
      </c>
      <c r="V3059">
        <v>0.26</v>
      </c>
      <c r="W3059">
        <v>42053.88</v>
      </c>
      <c r="X3059">
        <v>125058.76</v>
      </c>
      <c r="Y3059" t="s">
        <v>37</v>
      </c>
      <c r="Z3059" t="s">
        <v>38</v>
      </c>
      <c r="AA3059" t="s">
        <v>39</v>
      </c>
    </row>
    <row r="3060" spans="1:27" x14ac:dyDescent="0.25">
      <c r="A3060" t="s">
        <v>3202</v>
      </c>
      <c r="B3060" s="2">
        <v>45649</v>
      </c>
      <c r="C3060">
        <v>2024</v>
      </c>
      <c r="D3060" t="s">
        <v>113</v>
      </c>
      <c r="E3060" t="s">
        <v>156</v>
      </c>
      <c r="F3060">
        <v>12</v>
      </c>
      <c r="G3060" t="s">
        <v>43</v>
      </c>
      <c r="H3060" t="s">
        <v>71</v>
      </c>
      <c r="I3060" t="s">
        <v>32</v>
      </c>
      <c r="J3060" t="s">
        <v>33</v>
      </c>
      <c r="K3060" t="s">
        <v>195</v>
      </c>
      <c r="L3060" t="s">
        <v>111</v>
      </c>
      <c r="M3060" t="s">
        <v>79</v>
      </c>
      <c r="N3060">
        <v>158</v>
      </c>
      <c r="O3060">
        <v>536.59</v>
      </c>
      <c r="P3060">
        <v>0.06</v>
      </c>
      <c r="Q3060">
        <v>79694.350000000006</v>
      </c>
      <c r="R3060">
        <v>38253.29</v>
      </c>
      <c r="S3060">
        <v>41441.06</v>
      </c>
      <c r="T3060">
        <v>10351.92</v>
      </c>
      <c r="U3060">
        <v>31089.14</v>
      </c>
      <c r="V3060">
        <v>0.28999999999999998</v>
      </c>
      <c r="W3060">
        <v>22073.29</v>
      </c>
      <c r="X3060">
        <v>90691.1</v>
      </c>
      <c r="Y3060" t="s">
        <v>37</v>
      </c>
      <c r="Z3060" t="s">
        <v>61</v>
      </c>
      <c r="AA3060" t="s">
        <v>39</v>
      </c>
    </row>
    <row r="3061" spans="1:27" x14ac:dyDescent="0.25">
      <c r="A3061" t="s">
        <v>3203</v>
      </c>
      <c r="B3061" s="2">
        <v>45153</v>
      </c>
      <c r="C3061">
        <v>2023</v>
      </c>
      <c r="D3061" t="s">
        <v>28</v>
      </c>
      <c r="E3061" t="s">
        <v>81</v>
      </c>
      <c r="F3061">
        <v>8</v>
      </c>
      <c r="G3061" t="s">
        <v>63</v>
      </c>
      <c r="H3061" t="s">
        <v>31</v>
      </c>
      <c r="I3061" t="s">
        <v>135</v>
      </c>
      <c r="J3061" t="s">
        <v>66</v>
      </c>
      <c r="K3061" t="s">
        <v>315</v>
      </c>
      <c r="L3061" t="s">
        <v>111</v>
      </c>
      <c r="M3061" t="s">
        <v>79</v>
      </c>
      <c r="N3061">
        <v>163</v>
      </c>
      <c r="O3061">
        <v>742.05</v>
      </c>
      <c r="P3061">
        <v>0.13</v>
      </c>
      <c r="Q3061">
        <v>105230.11</v>
      </c>
      <c r="R3061">
        <v>54719.66</v>
      </c>
      <c r="S3061">
        <v>50510.45</v>
      </c>
      <c r="T3061">
        <v>14711.2</v>
      </c>
      <c r="U3061">
        <v>35799.25</v>
      </c>
      <c r="V3061">
        <v>0.18</v>
      </c>
      <c r="W3061">
        <v>29355.39</v>
      </c>
      <c r="X3061">
        <v>121729.57</v>
      </c>
      <c r="Y3061" t="s">
        <v>37</v>
      </c>
      <c r="Z3061" t="s">
        <v>38</v>
      </c>
      <c r="AA3061" t="s">
        <v>39</v>
      </c>
    </row>
    <row r="3062" spans="1:27" x14ac:dyDescent="0.25">
      <c r="A3062" t="s">
        <v>3204</v>
      </c>
      <c r="B3062" s="2">
        <v>45177</v>
      </c>
      <c r="C3062">
        <v>2023</v>
      </c>
      <c r="D3062" t="s">
        <v>28</v>
      </c>
      <c r="E3062" t="s">
        <v>134</v>
      </c>
      <c r="F3062">
        <v>9</v>
      </c>
      <c r="G3062" t="s">
        <v>43</v>
      </c>
      <c r="H3062" t="s">
        <v>71</v>
      </c>
      <c r="I3062" t="s">
        <v>65</v>
      </c>
      <c r="J3062" t="s">
        <v>66</v>
      </c>
      <c r="K3062" t="s">
        <v>108</v>
      </c>
      <c r="L3062" t="s">
        <v>122</v>
      </c>
      <c r="M3062" t="s">
        <v>47</v>
      </c>
      <c r="N3062">
        <v>4</v>
      </c>
      <c r="O3062">
        <v>1901.71</v>
      </c>
      <c r="P3062">
        <v>0.22</v>
      </c>
      <c r="Q3062">
        <v>5933.34</v>
      </c>
      <c r="R3062">
        <v>2017.34</v>
      </c>
      <c r="S3062">
        <v>3916</v>
      </c>
      <c r="T3062">
        <v>575.47</v>
      </c>
      <c r="U3062">
        <v>3340.53</v>
      </c>
      <c r="V3062">
        <v>0.23</v>
      </c>
      <c r="W3062">
        <v>2572.21</v>
      </c>
      <c r="X3062">
        <v>6487.02</v>
      </c>
      <c r="Y3062" t="s">
        <v>37</v>
      </c>
      <c r="Z3062" t="s">
        <v>75</v>
      </c>
      <c r="AA3062" t="s">
        <v>39</v>
      </c>
    </row>
    <row r="3063" spans="1:27" x14ac:dyDescent="0.25">
      <c r="A3063" t="s">
        <v>3205</v>
      </c>
      <c r="B3063" s="2">
        <v>44752</v>
      </c>
      <c r="C3063">
        <v>2022</v>
      </c>
      <c r="D3063" t="s">
        <v>28</v>
      </c>
      <c r="E3063" t="s">
        <v>29</v>
      </c>
      <c r="F3063">
        <v>7</v>
      </c>
      <c r="G3063" t="s">
        <v>85</v>
      </c>
      <c r="H3063" t="s">
        <v>129</v>
      </c>
      <c r="I3063" t="s">
        <v>135</v>
      </c>
      <c r="J3063" t="s">
        <v>66</v>
      </c>
      <c r="K3063" t="s">
        <v>139</v>
      </c>
      <c r="L3063" t="s">
        <v>119</v>
      </c>
      <c r="M3063" t="s">
        <v>79</v>
      </c>
      <c r="N3063">
        <v>167</v>
      </c>
      <c r="O3063">
        <v>1631.05</v>
      </c>
      <c r="P3063">
        <v>0.12</v>
      </c>
      <c r="Q3063">
        <v>239699.11</v>
      </c>
      <c r="R3063">
        <v>139025.48000000001</v>
      </c>
      <c r="S3063">
        <v>100673.63</v>
      </c>
      <c r="T3063">
        <v>38168.370000000003</v>
      </c>
      <c r="U3063">
        <v>62505.26</v>
      </c>
      <c r="V3063">
        <v>0.28000000000000003</v>
      </c>
      <c r="W3063">
        <v>45003.79</v>
      </c>
      <c r="X3063">
        <v>271223.07</v>
      </c>
      <c r="Y3063" t="s">
        <v>37</v>
      </c>
      <c r="Z3063" t="s">
        <v>61</v>
      </c>
      <c r="AA3063" t="s">
        <v>39</v>
      </c>
    </row>
    <row r="3064" spans="1:27" x14ac:dyDescent="0.25">
      <c r="A3064" t="s">
        <v>3206</v>
      </c>
      <c r="B3064" s="2">
        <v>45198</v>
      </c>
      <c r="C3064">
        <v>2023</v>
      </c>
      <c r="D3064" t="s">
        <v>28</v>
      </c>
      <c r="E3064" t="s">
        <v>134</v>
      </c>
      <c r="F3064">
        <v>9</v>
      </c>
      <c r="G3064" t="s">
        <v>51</v>
      </c>
      <c r="H3064" t="s">
        <v>71</v>
      </c>
      <c r="I3064" t="s">
        <v>65</v>
      </c>
      <c r="J3064" t="s">
        <v>66</v>
      </c>
      <c r="K3064" t="s">
        <v>54</v>
      </c>
      <c r="L3064" t="s">
        <v>55</v>
      </c>
      <c r="M3064" t="s">
        <v>60</v>
      </c>
      <c r="N3064">
        <v>40</v>
      </c>
      <c r="O3064">
        <v>88.85</v>
      </c>
      <c r="P3064">
        <v>0.14000000000000001</v>
      </c>
      <c r="Q3064">
        <v>3056.44</v>
      </c>
      <c r="R3064">
        <v>1192.01</v>
      </c>
      <c r="S3064">
        <v>1864.43</v>
      </c>
      <c r="T3064">
        <v>299.75</v>
      </c>
      <c r="U3064">
        <v>1564.68</v>
      </c>
      <c r="V3064">
        <v>0.23</v>
      </c>
      <c r="W3064">
        <v>1204.8</v>
      </c>
      <c r="X3064">
        <v>3527.38</v>
      </c>
      <c r="Y3064" t="s">
        <v>37</v>
      </c>
      <c r="Z3064" t="s">
        <v>57</v>
      </c>
      <c r="AA3064" t="s">
        <v>39</v>
      </c>
    </row>
    <row r="3065" spans="1:27" x14ac:dyDescent="0.25">
      <c r="A3065" t="s">
        <v>3207</v>
      </c>
      <c r="B3065" s="2">
        <v>44695</v>
      </c>
      <c r="C3065">
        <v>2022</v>
      </c>
      <c r="D3065" t="s">
        <v>41</v>
      </c>
      <c r="E3065" t="s">
        <v>42</v>
      </c>
      <c r="F3065">
        <v>5</v>
      </c>
      <c r="G3065" t="s">
        <v>51</v>
      </c>
      <c r="H3065" t="s">
        <v>107</v>
      </c>
      <c r="I3065" t="s">
        <v>52</v>
      </c>
      <c r="J3065" t="s">
        <v>53</v>
      </c>
      <c r="K3065" t="s">
        <v>163</v>
      </c>
      <c r="L3065" t="s">
        <v>73</v>
      </c>
      <c r="M3065" t="s">
        <v>79</v>
      </c>
      <c r="N3065">
        <v>4</v>
      </c>
      <c r="O3065">
        <v>466.92</v>
      </c>
      <c r="P3065">
        <v>0.13</v>
      </c>
      <c r="Q3065">
        <v>1624.88</v>
      </c>
      <c r="R3065">
        <v>519.96</v>
      </c>
      <c r="S3065">
        <v>1104.92</v>
      </c>
      <c r="T3065">
        <v>239.82</v>
      </c>
      <c r="U3065">
        <v>865.1</v>
      </c>
      <c r="V3065">
        <v>0.28999999999999998</v>
      </c>
      <c r="W3065">
        <v>614.22</v>
      </c>
      <c r="X3065">
        <v>1761.25</v>
      </c>
      <c r="Y3065" t="s">
        <v>74</v>
      </c>
      <c r="Z3065" t="s">
        <v>57</v>
      </c>
      <c r="AA3065" t="s">
        <v>39</v>
      </c>
    </row>
    <row r="3066" spans="1:27" x14ac:dyDescent="0.25">
      <c r="A3066" t="s">
        <v>3208</v>
      </c>
      <c r="B3066" s="2">
        <v>45438</v>
      </c>
      <c r="C3066">
        <v>2024</v>
      </c>
      <c r="D3066" t="s">
        <v>41</v>
      </c>
      <c r="E3066" t="s">
        <v>42</v>
      </c>
      <c r="F3066">
        <v>5</v>
      </c>
      <c r="G3066" t="s">
        <v>43</v>
      </c>
      <c r="H3066" t="s">
        <v>107</v>
      </c>
      <c r="I3066" t="s">
        <v>92</v>
      </c>
      <c r="J3066" t="s">
        <v>53</v>
      </c>
      <c r="K3066" t="s">
        <v>93</v>
      </c>
      <c r="L3066" t="s">
        <v>159</v>
      </c>
      <c r="M3066" t="s">
        <v>36</v>
      </c>
      <c r="N3066">
        <v>95</v>
      </c>
      <c r="O3066">
        <v>1417.22</v>
      </c>
      <c r="P3066">
        <v>0.22</v>
      </c>
      <c r="Q3066">
        <v>105016</v>
      </c>
      <c r="R3066">
        <v>42006.400000000001</v>
      </c>
      <c r="S3066">
        <v>63009.599999999999</v>
      </c>
      <c r="T3066">
        <v>17029.95</v>
      </c>
      <c r="U3066">
        <v>45979.65</v>
      </c>
      <c r="V3066">
        <v>0.2</v>
      </c>
      <c r="W3066">
        <v>36783.72</v>
      </c>
      <c r="X3066">
        <v>97363.85</v>
      </c>
      <c r="Y3066" t="s">
        <v>56</v>
      </c>
      <c r="Z3066" t="s">
        <v>57</v>
      </c>
      <c r="AA3066" t="s">
        <v>39</v>
      </c>
    </row>
    <row r="3067" spans="1:27" x14ac:dyDescent="0.25">
      <c r="A3067" t="s">
        <v>3209</v>
      </c>
      <c r="B3067" s="2">
        <v>44917</v>
      </c>
      <c r="C3067">
        <v>2022</v>
      </c>
      <c r="D3067" t="s">
        <v>113</v>
      </c>
      <c r="E3067" t="s">
        <v>156</v>
      </c>
      <c r="F3067">
        <v>12</v>
      </c>
      <c r="G3067" t="s">
        <v>51</v>
      </c>
      <c r="H3067" t="s">
        <v>129</v>
      </c>
      <c r="I3067" t="s">
        <v>32</v>
      </c>
      <c r="J3067" t="s">
        <v>33</v>
      </c>
      <c r="K3067" t="s">
        <v>108</v>
      </c>
      <c r="L3067" t="s">
        <v>111</v>
      </c>
      <c r="M3067" t="s">
        <v>79</v>
      </c>
      <c r="N3067">
        <v>112</v>
      </c>
      <c r="O3067">
        <v>557.6</v>
      </c>
      <c r="P3067">
        <v>0.17</v>
      </c>
      <c r="Q3067">
        <v>51834.5</v>
      </c>
      <c r="R3067">
        <v>17105.39</v>
      </c>
      <c r="S3067">
        <v>34729.11</v>
      </c>
      <c r="T3067">
        <v>7272.33</v>
      </c>
      <c r="U3067">
        <v>27456.78</v>
      </c>
      <c r="V3067">
        <v>0.28000000000000003</v>
      </c>
      <c r="W3067">
        <v>19768.88</v>
      </c>
      <c r="X3067">
        <v>56856.03</v>
      </c>
      <c r="Y3067" t="s">
        <v>56</v>
      </c>
      <c r="Z3067" t="s">
        <v>38</v>
      </c>
      <c r="AA3067" t="s">
        <v>39</v>
      </c>
    </row>
    <row r="3068" spans="1:27" x14ac:dyDescent="0.25">
      <c r="A3068" t="s">
        <v>3210</v>
      </c>
      <c r="B3068" s="2">
        <v>45245</v>
      </c>
      <c r="C3068">
        <v>2023</v>
      </c>
      <c r="D3068" t="s">
        <v>113</v>
      </c>
      <c r="E3068" t="s">
        <v>117</v>
      </c>
      <c r="F3068">
        <v>11</v>
      </c>
      <c r="G3068" t="s">
        <v>43</v>
      </c>
      <c r="H3068" t="s">
        <v>71</v>
      </c>
      <c r="I3068" t="s">
        <v>65</v>
      </c>
      <c r="J3068" t="s">
        <v>66</v>
      </c>
      <c r="K3068" t="s">
        <v>34</v>
      </c>
      <c r="L3068" t="s">
        <v>140</v>
      </c>
      <c r="M3068" t="s">
        <v>60</v>
      </c>
      <c r="N3068">
        <v>55</v>
      </c>
      <c r="O3068">
        <v>712.32</v>
      </c>
      <c r="P3068">
        <v>0.2</v>
      </c>
      <c r="Q3068">
        <v>31342.080000000002</v>
      </c>
      <c r="R3068">
        <v>12223.41</v>
      </c>
      <c r="S3068">
        <v>19118.669999999998</v>
      </c>
      <c r="T3068">
        <v>2414.13</v>
      </c>
      <c r="U3068">
        <v>16704.54</v>
      </c>
      <c r="V3068">
        <v>0.26</v>
      </c>
      <c r="W3068">
        <v>12361.36</v>
      </c>
      <c r="X3068">
        <v>35483.51</v>
      </c>
      <c r="Y3068" t="s">
        <v>37</v>
      </c>
      <c r="Z3068" t="s">
        <v>75</v>
      </c>
      <c r="AA3068" t="s">
        <v>39</v>
      </c>
    </row>
    <row r="3069" spans="1:27" x14ac:dyDescent="0.25">
      <c r="A3069" t="s">
        <v>3211</v>
      </c>
      <c r="B3069" s="2">
        <v>45070</v>
      </c>
      <c r="C3069">
        <v>2023</v>
      </c>
      <c r="D3069" t="s">
        <v>41</v>
      </c>
      <c r="E3069" t="s">
        <v>42</v>
      </c>
      <c r="F3069">
        <v>5</v>
      </c>
      <c r="G3069" t="s">
        <v>85</v>
      </c>
      <c r="H3069" t="s">
        <v>31</v>
      </c>
      <c r="I3069" t="s">
        <v>32</v>
      </c>
      <c r="J3069" t="s">
        <v>33</v>
      </c>
      <c r="K3069" t="s">
        <v>145</v>
      </c>
      <c r="L3069" t="s">
        <v>59</v>
      </c>
      <c r="M3069" t="s">
        <v>36</v>
      </c>
      <c r="N3069">
        <v>130</v>
      </c>
      <c r="O3069">
        <v>603.26</v>
      </c>
      <c r="P3069">
        <v>0.18</v>
      </c>
      <c r="Q3069">
        <v>64307.519999999997</v>
      </c>
      <c r="R3069">
        <v>37298.36</v>
      </c>
      <c r="S3069">
        <v>27009.16</v>
      </c>
      <c r="T3069">
        <v>11383.85</v>
      </c>
      <c r="U3069">
        <v>15625.31</v>
      </c>
      <c r="V3069">
        <v>0.21</v>
      </c>
      <c r="W3069">
        <v>12343.99</v>
      </c>
      <c r="X3069">
        <v>65086.9</v>
      </c>
      <c r="Y3069" t="s">
        <v>37</v>
      </c>
      <c r="Z3069" t="s">
        <v>38</v>
      </c>
      <c r="AA3069" t="s">
        <v>39</v>
      </c>
    </row>
    <row r="3070" spans="1:27" x14ac:dyDescent="0.25">
      <c r="A3070" t="s">
        <v>3212</v>
      </c>
      <c r="B3070" s="2">
        <v>45328</v>
      </c>
      <c r="C3070">
        <v>2024</v>
      </c>
      <c r="D3070" t="s">
        <v>49</v>
      </c>
      <c r="E3070" t="s">
        <v>88</v>
      </c>
      <c r="F3070">
        <v>2</v>
      </c>
      <c r="G3070" t="s">
        <v>63</v>
      </c>
      <c r="H3070" t="s">
        <v>31</v>
      </c>
      <c r="I3070" t="s">
        <v>45</v>
      </c>
      <c r="J3070" t="s">
        <v>33</v>
      </c>
      <c r="K3070" t="s">
        <v>93</v>
      </c>
      <c r="L3070" t="s">
        <v>73</v>
      </c>
      <c r="M3070" t="s">
        <v>47</v>
      </c>
      <c r="N3070">
        <v>179</v>
      </c>
      <c r="O3070">
        <v>1760.03</v>
      </c>
      <c r="P3070">
        <v>0.22</v>
      </c>
      <c r="Q3070">
        <v>245735.39</v>
      </c>
      <c r="R3070">
        <v>86007.39</v>
      </c>
      <c r="S3070">
        <v>159728</v>
      </c>
      <c r="T3070">
        <v>21886.54</v>
      </c>
      <c r="U3070">
        <v>137841.46</v>
      </c>
      <c r="V3070">
        <v>0.27</v>
      </c>
      <c r="W3070">
        <v>100624.27</v>
      </c>
      <c r="X3070">
        <v>275001.21000000002</v>
      </c>
      <c r="Y3070" t="s">
        <v>74</v>
      </c>
      <c r="Z3070" t="s">
        <v>57</v>
      </c>
      <c r="AA3070" t="s">
        <v>39</v>
      </c>
    </row>
    <row r="3071" spans="1:27" x14ac:dyDescent="0.25">
      <c r="A3071" t="s">
        <v>3213</v>
      </c>
      <c r="B3071" s="2">
        <v>45384</v>
      </c>
      <c r="C3071">
        <v>2024</v>
      </c>
      <c r="D3071" t="s">
        <v>41</v>
      </c>
      <c r="E3071" t="s">
        <v>70</v>
      </c>
      <c r="F3071">
        <v>4</v>
      </c>
      <c r="G3071" t="s">
        <v>43</v>
      </c>
      <c r="H3071" t="s">
        <v>31</v>
      </c>
      <c r="I3071" t="s">
        <v>52</v>
      </c>
      <c r="J3071" t="s">
        <v>53</v>
      </c>
      <c r="K3071" t="s">
        <v>86</v>
      </c>
      <c r="L3071" t="s">
        <v>46</v>
      </c>
      <c r="M3071" t="s">
        <v>60</v>
      </c>
      <c r="N3071">
        <v>158</v>
      </c>
      <c r="O3071">
        <v>95.01</v>
      </c>
      <c r="P3071">
        <v>0.16</v>
      </c>
      <c r="Q3071">
        <v>12609.73</v>
      </c>
      <c r="R3071">
        <v>5674.38</v>
      </c>
      <c r="S3071">
        <v>6935.35</v>
      </c>
      <c r="T3071">
        <v>811.52</v>
      </c>
      <c r="U3071">
        <v>6123.83</v>
      </c>
      <c r="V3071">
        <v>0.28999999999999998</v>
      </c>
      <c r="W3071">
        <v>4347.92</v>
      </c>
      <c r="X3071">
        <v>11682.71</v>
      </c>
      <c r="Y3071" t="s">
        <v>74</v>
      </c>
      <c r="Z3071" t="s">
        <v>61</v>
      </c>
      <c r="AA3071" t="s">
        <v>39</v>
      </c>
    </row>
    <row r="3072" spans="1:27" x14ac:dyDescent="0.25">
      <c r="A3072" t="s">
        <v>3214</v>
      </c>
      <c r="B3072" s="2">
        <v>44564</v>
      </c>
      <c r="C3072">
        <v>2022</v>
      </c>
      <c r="D3072" t="s">
        <v>49</v>
      </c>
      <c r="E3072" t="s">
        <v>50</v>
      </c>
      <c r="F3072">
        <v>1</v>
      </c>
      <c r="G3072" t="s">
        <v>43</v>
      </c>
      <c r="H3072" t="s">
        <v>71</v>
      </c>
      <c r="I3072" t="s">
        <v>65</v>
      </c>
      <c r="J3072" t="s">
        <v>66</v>
      </c>
      <c r="K3072" t="s">
        <v>185</v>
      </c>
      <c r="L3072" t="s">
        <v>59</v>
      </c>
      <c r="M3072" t="s">
        <v>79</v>
      </c>
      <c r="N3072">
        <v>60</v>
      </c>
      <c r="O3072">
        <v>281.73</v>
      </c>
      <c r="P3072">
        <v>0.13</v>
      </c>
      <c r="Q3072">
        <v>14706.31</v>
      </c>
      <c r="R3072">
        <v>6323.71</v>
      </c>
      <c r="S3072">
        <v>8382.6</v>
      </c>
      <c r="T3072">
        <v>1238.05</v>
      </c>
      <c r="U3072">
        <v>7144.55</v>
      </c>
      <c r="V3072">
        <v>0.27</v>
      </c>
      <c r="W3072">
        <v>5215.5200000000004</v>
      </c>
      <c r="X3072">
        <v>15316.14</v>
      </c>
      <c r="Y3072" t="s">
        <v>37</v>
      </c>
      <c r="Z3072" t="s">
        <v>57</v>
      </c>
      <c r="AA3072" t="s">
        <v>39</v>
      </c>
    </row>
    <row r="3073" spans="1:27" x14ac:dyDescent="0.25">
      <c r="A3073" t="s">
        <v>3215</v>
      </c>
      <c r="B3073" s="2">
        <v>44899</v>
      </c>
      <c r="C3073">
        <v>2022</v>
      </c>
      <c r="D3073" t="s">
        <v>113</v>
      </c>
      <c r="E3073" t="s">
        <v>156</v>
      </c>
      <c r="F3073">
        <v>12</v>
      </c>
      <c r="G3073" t="s">
        <v>30</v>
      </c>
      <c r="H3073" t="s">
        <v>31</v>
      </c>
      <c r="I3073" t="s">
        <v>32</v>
      </c>
      <c r="J3073" t="s">
        <v>33</v>
      </c>
      <c r="K3073" t="s">
        <v>170</v>
      </c>
      <c r="L3073" t="s">
        <v>83</v>
      </c>
      <c r="M3073" t="s">
        <v>60</v>
      </c>
      <c r="N3073">
        <v>200</v>
      </c>
      <c r="O3073">
        <v>1826.48</v>
      </c>
      <c r="P3073">
        <v>0.19</v>
      </c>
      <c r="Q3073">
        <v>295889.76</v>
      </c>
      <c r="R3073">
        <v>100602.52</v>
      </c>
      <c r="S3073">
        <v>195287.24</v>
      </c>
      <c r="T3073">
        <v>30547.1</v>
      </c>
      <c r="U3073">
        <v>164740.14000000001</v>
      </c>
      <c r="V3073">
        <v>0.28999999999999998</v>
      </c>
      <c r="W3073">
        <v>116965.5</v>
      </c>
      <c r="X3073">
        <v>276665.13</v>
      </c>
      <c r="Y3073" t="s">
        <v>37</v>
      </c>
      <c r="Z3073" t="s">
        <v>61</v>
      </c>
      <c r="AA3073" t="s">
        <v>39</v>
      </c>
    </row>
    <row r="3074" spans="1:27" x14ac:dyDescent="0.25">
      <c r="A3074" t="s">
        <v>3216</v>
      </c>
      <c r="B3074" s="2">
        <v>44639</v>
      </c>
      <c r="C3074">
        <v>2022</v>
      </c>
      <c r="D3074" t="s">
        <v>49</v>
      </c>
      <c r="E3074" t="s">
        <v>106</v>
      </c>
      <c r="F3074">
        <v>3</v>
      </c>
      <c r="G3074" t="s">
        <v>30</v>
      </c>
      <c r="H3074" t="s">
        <v>71</v>
      </c>
      <c r="I3074" t="s">
        <v>45</v>
      </c>
      <c r="J3074" t="s">
        <v>33</v>
      </c>
      <c r="K3074" t="s">
        <v>153</v>
      </c>
      <c r="L3074" t="s">
        <v>140</v>
      </c>
      <c r="M3074" t="s">
        <v>60</v>
      </c>
      <c r="N3074">
        <v>62</v>
      </c>
      <c r="O3074">
        <v>1530.06</v>
      </c>
      <c r="P3074">
        <v>0.16</v>
      </c>
      <c r="Q3074">
        <v>79685.52</v>
      </c>
      <c r="R3074">
        <v>45420.75</v>
      </c>
      <c r="S3074">
        <v>34264.769999999997</v>
      </c>
      <c r="T3074">
        <v>6484.43</v>
      </c>
      <c r="U3074">
        <v>27780.34</v>
      </c>
      <c r="V3074">
        <v>0.2</v>
      </c>
      <c r="W3074">
        <v>22224.27</v>
      </c>
      <c r="X3074">
        <v>71698.31</v>
      </c>
      <c r="Y3074" t="s">
        <v>37</v>
      </c>
      <c r="Z3074" t="s">
        <v>57</v>
      </c>
      <c r="AA3074" t="s">
        <v>39</v>
      </c>
    </row>
    <row r="3075" spans="1:27" x14ac:dyDescent="0.25">
      <c r="A3075" t="s">
        <v>3217</v>
      </c>
      <c r="B3075" s="2">
        <v>45271</v>
      </c>
      <c r="C3075">
        <v>2023</v>
      </c>
      <c r="D3075" t="s">
        <v>113</v>
      </c>
      <c r="E3075" t="s">
        <v>156</v>
      </c>
      <c r="F3075">
        <v>12</v>
      </c>
      <c r="G3075" t="s">
        <v>63</v>
      </c>
      <c r="H3075" t="s">
        <v>44</v>
      </c>
      <c r="I3075" t="s">
        <v>32</v>
      </c>
      <c r="J3075" t="s">
        <v>33</v>
      </c>
      <c r="K3075" t="s">
        <v>54</v>
      </c>
      <c r="L3075" t="s">
        <v>159</v>
      </c>
      <c r="M3075" t="s">
        <v>47</v>
      </c>
      <c r="N3075">
        <v>186</v>
      </c>
      <c r="O3075">
        <v>1985.75</v>
      </c>
      <c r="P3075">
        <v>0.2</v>
      </c>
      <c r="Q3075">
        <v>295479.59999999998</v>
      </c>
      <c r="R3075">
        <v>180242.56</v>
      </c>
      <c r="S3075">
        <v>115237.04</v>
      </c>
      <c r="T3075">
        <v>28138.52</v>
      </c>
      <c r="U3075">
        <v>87098.52</v>
      </c>
      <c r="V3075">
        <v>0.24</v>
      </c>
      <c r="W3075">
        <v>66194.880000000005</v>
      </c>
      <c r="X3075">
        <v>326987.28000000003</v>
      </c>
      <c r="Y3075" t="s">
        <v>74</v>
      </c>
      <c r="Z3075" t="s">
        <v>61</v>
      </c>
      <c r="AA3075" t="s">
        <v>39</v>
      </c>
    </row>
    <row r="3076" spans="1:27" x14ac:dyDescent="0.25">
      <c r="A3076" t="s">
        <v>3218</v>
      </c>
      <c r="B3076" s="2">
        <v>45154</v>
      </c>
      <c r="C3076">
        <v>2023</v>
      </c>
      <c r="D3076" t="s">
        <v>28</v>
      </c>
      <c r="E3076" t="s">
        <v>81</v>
      </c>
      <c r="F3076">
        <v>8</v>
      </c>
      <c r="G3076" t="s">
        <v>85</v>
      </c>
      <c r="H3076" t="s">
        <v>64</v>
      </c>
      <c r="I3076" t="s">
        <v>92</v>
      </c>
      <c r="J3076" t="s">
        <v>53</v>
      </c>
      <c r="K3076" t="s">
        <v>183</v>
      </c>
      <c r="L3076" t="s">
        <v>159</v>
      </c>
      <c r="M3076" t="s">
        <v>60</v>
      </c>
      <c r="N3076">
        <v>54</v>
      </c>
      <c r="O3076">
        <v>189.7</v>
      </c>
      <c r="P3076">
        <v>0.14000000000000001</v>
      </c>
      <c r="Q3076">
        <v>8809.67</v>
      </c>
      <c r="R3076">
        <v>3700.06</v>
      </c>
      <c r="S3076">
        <v>5109.6099999999997</v>
      </c>
      <c r="T3076">
        <v>1723.73</v>
      </c>
      <c r="U3076">
        <v>3385.88</v>
      </c>
      <c r="V3076">
        <v>0.24</v>
      </c>
      <c r="W3076">
        <v>2573.27</v>
      </c>
      <c r="X3076">
        <v>9174.66</v>
      </c>
      <c r="Y3076" t="s">
        <v>56</v>
      </c>
      <c r="Z3076" t="s">
        <v>61</v>
      </c>
      <c r="AA3076" t="s">
        <v>39</v>
      </c>
    </row>
    <row r="3077" spans="1:27" x14ac:dyDescent="0.25">
      <c r="A3077" t="s">
        <v>3219</v>
      </c>
      <c r="B3077" s="2">
        <v>45258</v>
      </c>
      <c r="C3077">
        <v>2023</v>
      </c>
      <c r="D3077" t="s">
        <v>113</v>
      </c>
      <c r="E3077" t="s">
        <v>117</v>
      </c>
      <c r="F3077">
        <v>11</v>
      </c>
      <c r="G3077" t="s">
        <v>30</v>
      </c>
      <c r="H3077" t="s">
        <v>44</v>
      </c>
      <c r="I3077" t="s">
        <v>45</v>
      </c>
      <c r="J3077" t="s">
        <v>33</v>
      </c>
      <c r="K3077" t="s">
        <v>176</v>
      </c>
      <c r="L3077" t="s">
        <v>101</v>
      </c>
      <c r="M3077" t="s">
        <v>36</v>
      </c>
      <c r="N3077">
        <v>124</v>
      </c>
      <c r="O3077">
        <v>401.21</v>
      </c>
      <c r="P3077">
        <v>0.22</v>
      </c>
      <c r="Q3077">
        <v>38805.03</v>
      </c>
      <c r="R3077">
        <v>18626.41</v>
      </c>
      <c r="S3077">
        <v>20178.62</v>
      </c>
      <c r="T3077">
        <v>5455.98</v>
      </c>
      <c r="U3077">
        <v>14722.64</v>
      </c>
      <c r="V3077">
        <v>0.24</v>
      </c>
      <c r="W3077">
        <v>11189.21</v>
      </c>
      <c r="X3077">
        <v>40601.67</v>
      </c>
      <c r="Y3077" t="s">
        <v>56</v>
      </c>
      <c r="Z3077" t="s">
        <v>75</v>
      </c>
      <c r="AA3077" t="s">
        <v>39</v>
      </c>
    </row>
    <row r="3078" spans="1:27" x14ac:dyDescent="0.25">
      <c r="A3078" t="s">
        <v>3220</v>
      </c>
      <c r="B3078" s="2">
        <v>45632</v>
      </c>
      <c r="C3078">
        <v>2024</v>
      </c>
      <c r="D3078" t="s">
        <v>113</v>
      </c>
      <c r="E3078" t="s">
        <v>156</v>
      </c>
      <c r="F3078">
        <v>12</v>
      </c>
      <c r="G3078" t="s">
        <v>85</v>
      </c>
      <c r="H3078" t="s">
        <v>71</v>
      </c>
      <c r="I3078" t="s">
        <v>65</v>
      </c>
      <c r="J3078" t="s">
        <v>66</v>
      </c>
      <c r="K3078" t="s">
        <v>233</v>
      </c>
      <c r="L3078" t="s">
        <v>46</v>
      </c>
      <c r="M3078" t="s">
        <v>60</v>
      </c>
      <c r="N3078">
        <v>75</v>
      </c>
      <c r="O3078">
        <v>838.21</v>
      </c>
      <c r="P3078">
        <v>0.2</v>
      </c>
      <c r="Q3078">
        <v>50292.6</v>
      </c>
      <c r="R3078">
        <v>27158</v>
      </c>
      <c r="S3078">
        <v>23134.6</v>
      </c>
      <c r="T3078">
        <v>2648.35</v>
      </c>
      <c r="U3078">
        <v>20486.25</v>
      </c>
      <c r="V3078">
        <v>0.23</v>
      </c>
      <c r="W3078">
        <v>15774.41</v>
      </c>
      <c r="X3078">
        <v>45518.71</v>
      </c>
      <c r="Y3078" t="s">
        <v>37</v>
      </c>
      <c r="Z3078" t="s">
        <v>75</v>
      </c>
      <c r="AA3078" t="s">
        <v>39</v>
      </c>
    </row>
    <row r="3079" spans="1:27" x14ac:dyDescent="0.25">
      <c r="A3079" t="s">
        <v>3221</v>
      </c>
      <c r="B3079" s="2">
        <v>44990</v>
      </c>
      <c r="C3079">
        <v>2023</v>
      </c>
      <c r="D3079" t="s">
        <v>49</v>
      </c>
      <c r="E3079" t="s">
        <v>106</v>
      </c>
      <c r="F3079">
        <v>3</v>
      </c>
      <c r="G3079" t="s">
        <v>51</v>
      </c>
      <c r="H3079" t="s">
        <v>31</v>
      </c>
      <c r="I3079" t="s">
        <v>32</v>
      </c>
      <c r="J3079" t="s">
        <v>33</v>
      </c>
      <c r="K3079" t="s">
        <v>118</v>
      </c>
      <c r="L3079" t="s">
        <v>119</v>
      </c>
      <c r="M3079" t="s">
        <v>47</v>
      </c>
      <c r="N3079">
        <v>41</v>
      </c>
      <c r="O3079">
        <v>922.64</v>
      </c>
      <c r="P3079">
        <v>0.23</v>
      </c>
      <c r="Q3079">
        <v>29127.74</v>
      </c>
      <c r="R3079">
        <v>16894.09</v>
      </c>
      <c r="S3079">
        <v>12233.65</v>
      </c>
      <c r="T3079">
        <v>3674.06</v>
      </c>
      <c r="U3079">
        <v>8559.59</v>
      </c>
      <c r="V3079">
        <v>0.22</v>
      </c>
      <c r="W3079">
        <v>6676.48</v>
      </c>
      <c r="X3079">
        <v>25303.53</v>
      </c>
      <c r="Y3079" t="s">
        <v>56</v>
      </c>
      <c r="Z3079" t="s">
        <v>38</v>
      </c>
      <c r="AA3079" t="s">
        <v>39</v>
      </c>
    </row>
    <row r="3080" spans="1:27" x14ac:dyDescent="0.25">
      <c r="A3080" t="s">
        <v>3222</v>
      </c>
      <c r="B3080" s="2">
        <v>45556</v>
      </c>
      <c r="C3080">
        <v>2024</v>
      </c>
      <c r="D3080" t="s">
        <v>28</v>
      </c>
      <c r="E3080" t="s">
        <v>134</v>
      </c>
      <c r="F3080">
        <v>9</v>
      </c>
      <c r="G3080" t="s">
        <v>43</v>
      </c>
      <c r="H3080" t="s">
        <v>31</v>
      </c>
      <c r="I3080" t="s">
        <v>32</v>
      </c>
      <c r="J3080" t="s">
        <v>33</v>
      </c>
      <c r="K3080" t="s">
        <v>178</v>
      </c>
      <c r="L3080" t="s">
        <v>73</v>
      </c>
      <c r="M3080" t="s">
        <v>36</v>
      </c>
      <c r="N3080">
        <v>88</v>
      </c>
      <c r="O3080">
        <v>1777.84</v>
      </c>
      <c r="P3080">
        <v>0.17</v>
      </c>
      <c r="Q3080">
        <v>129853.43</v>
      </c>
      <c r="R3080">
        <v>44150.17</v>
      </c>
      <c r="S3080">
        <v>85703.26</v>
      </c>
      <c r="T3080">
        <v>11402.75</v>
      </c>
      <c r="U3080">
        <v>74300.509999999995</v>
      </c>
      <c r="V3080">
        <v>0.28000000000000003</v>
      </c>
      <c r="W3080">
        <v>53496.37</v>
      </c>
      <c r="X3080">
        <v>150673.37</v>
      </c>
      <c r="Y3080" t="s">
        <v>624</v>
      </c>
      <c r="Z3080" t="s">
        <v>61</v>
      </c>
      <c r="AA3080" t="s">
        <v>39</v>
      </c>
    </row>
    <row r="3081" spans="1:27" x14ac:dyDescent="0.25">
      <c r="A3081" t="s">
        <v>3223</v>
      </c>
      <c r="B3081" s="2">
        <v>45378</v>
      </c>
      <c r="C3081">
        <v>2024</v>
      </c>
      <c r="D3081" t="s">
        <v>49</v>
      </c>
      <c r="E3081" t="s">
        <v>106</v>
      </c>
      <c r="F3081">
        <v>3</v>
      </c>
      <c r="G3081" t="s">
        <v>30</v>
      </c>
      <c r="H3081" t="s">
        <v>44</v>
      </c>
      <c r="I3081" t="s">
        <v>45</v>
      </c>
      <c r="J3081" t="s">
        <v>33</v>
      </c>
      <c r="K3081" t="s">
        <v>324</v>
      </c>
      <c r="L3081" t="s">
        <v>59</v>
      </c>
      <c r="M3081" t="s">
        <v>47</v>
      </c>
      <c r="N3081">
        <v>67</v>
      </c>
      <c r="O3081">
        <v>1843.21</v>
      </c>
      <c r="P3081">
        <v>0.06</v>
      </c>
      <c r="Q3081">
        <v>116085.37</v>
      </c>
      <c r="R3081">
        <v>75455.490000000005</v>
      </c>
      <c r="S3081">
        <v>40629.879999999997</v>
      </c>
      <c r="T3081">
        <v>9115.2000000000007</v>
      </c>
      <c r="U3081">
        <v>31514.68</v>
      </c>
      <c r="V3081">
        <v>0.2</v>
      </c>
      <c r="W3081">
        <v>25211.74</v>
      </c>
      <c r="X3081">
        <v>132179.78</v>
      </c>
      <c r="Y3081" t="s">
        <v>37</v>
      </c>
      <c r="Z3081" t="s">
        <v>38</v>
      </c>
      <c r="AA3081" t="s">
        <v>39</v>
      </c>
    </row>
    <row r="3082" spans="1:27" x14ac:dyDescent="0.25">
      <c r="A3082" t="s">
        <v>3224</v>
      </c>
      <c r="B3082" s="2">
        <v>44769</v>
      </c>
      <c r="C3082">
        <v>2022</v>
      </c>
      <c r="D3082" t="s">
        <v>28</v>
      </c>
      <c r="E3082" t="s">
        <v>29</v>
      </c>
      <c r="F3082">
        <v>7</v>
      </c>
      <c r="G3082" t="s">
        <v>51</v>
      </c>
      <c r="H3082" t="s">
        <v>64</v>
      </c>
      <c r="I3082" t="s">
        <v>32</v>
      </c>
      <c r="J3082" t="s">
        <v>33</v>
      </c>
      <c r="K3082" t="s">
        <v>115</v>
      </c>
      <c r="L3082" t="s">
        <v>140</v>
      </c>
      <c r="M3082" t="s">
        <v>36</v>
      </c>
      <c r="N3082">
        <v>147</v>
      </c>
      <c r="O3082">
        <v>993.38</v>
      </c>
      <c r="P3082">
        <v>0.23</v>
      </c>
      <c r="Q3082">
        <v>112440.68</v>
      </c>
      <c r="R3082">
        <v>59593.56</v>
      </c>
      <c r="S3082">
        <v>52847.12</v>
      </c>
      <c r="T3082">
        <v>18254.740000000002</v>
      </c>
      <c r="U3082">
        <v>34592.379999999997</v>
      </c>
      <c r="V3082">
        <v>0.18</v>
      </c>
      <c r="W3082">
        <v>28365.75</v>
      </c>
      <c r="X3082">
        <v>125377.15</v>
      </c>
      <c r="Y3082" t="s">
        <v>74</v>
      </c>
      <c r="Z3082" t="s">
        <v>75</v>
      </c>
      <c r="AA3082" t="s">
        <v>39</v>
      </c>
    </row>
    <row r="3083" spans="1:27" x14ac:dyDescent="0.25">
      <c r="A3083" t="s">
        <v>3225</v>
      </c>
      <c r="B3083" s="2">
        <v>44709</v>
      </c>
      <c r="C3083">
        <v>2022</v>
      </c>
      <c r="D3083" t="s">
        <v>41</v>
      </c>
      <c r="E3083" t="s">
        <v>42</v>
      </c>
      <c r="F3083">
        <v>5</v>
      </c>
      <c r="G3083" t="s">
        <v>85</v>
      </c>
      <c r="H3083" t="s">
        <v>44</v>
      </c>
      <c r="I3083" t="s">
        <v>92</v>
      </c>
      <c r="J3083" t="s">
        <v>53</v>
      </c>
      <c r="K3083" t="s">
        <v>147</v>
      </c>
      <c r="L3083" t="s">
        <v>159</v>
      </c>
      <c r="M3083" t="s">
        <v>60</v>
      </c>
      <c r="N3083">
        <v>189</v>
      </c>
      <c r="O3083">
        <v>819.83</v>
      </c>
      <c r="P3083">
        <v>0.2</v>
      </c>
      <c r="Q3083">
        <v>123958.3</v>
      </c>
      <c r="R3083">
        <v>48343.74</v>
      </c>
      <c r="S3083">
        <v>75614.559999999998</v>
      </c>
      <c r="T3083">
        <v>8528.18</v>
      </c>
      <c r="U3083">
        <v>67086.38</v>
      </c>
      <c r="V3083">
        <v>0.23</v>
      </c>
      <c r="W3083">
        <v>51656.51</v>
      </c>
      <c r="X3083">
        <v>123374.22</v>
      </c>
      <c r="Y3083" t="s">
        <v>74</v>
      </c>
      <c r="Z3083" t="s">
        <v>57</v>
      </c>
      <c r="AA3083" t="s">
        <v>39</v>
      </c>
    </row>
    <row r="3084" spans="1:27" x14ac:dyDescent="0.25">
      <c r="A3084" t="s">
        <v>3226</v>
      </c>
      <c r="B3084" s="2">
        <v>45562</v>
      </c>
      <c r="C3084">
        <v>2024</v>
      </c>
      <c r="D3084" t="s">
        <v>28</v>
      </c>
      <c r="E3084" t="s">
        <v>134</v>
      </c>
      <c r="F3084">
        <v>9</v>
      </c>
      <c r="G3084" t="s">
        <v>30</v>
      </c>
      <c r="H3084" t="s">
        <v>31</v>
      </c>
      <c r="I3084" t="s">
        <v>135</v>
      </c>
      <c r="J3084" t="s">
        <v>66</v>
      </c>
      <c r="K3084" t="s">
        <v>161</v>
      </c>
      <c r="L3084" t="s">
        <v>122</v>
      </c>
      <c r="M3084" t="s">
        <v>36</v>
      </c>
      <c r="N3084">
        <v>178</v>
      </c>
      <c r="O3084">
        <v>1167.6199999999999</v>
      </c>
      <c r="P3084">
        <v>0.09</v>
      </c>
      <c r="Q3084">
        <v>189131.09</v>
      </c>
      <c r="R3084">
        <v>87000.3</v>
      </c>
      <c r="S3084">
        <v>102130.79</v>
      </c>
      <c r="T3084">
        <v>21380.32</v>
      </c>
      <c r="U3084">
        <v>80750.47</v>
      </c>
      <c r="V3084">
        <v>0.2</v>
      </c>
      <c r="W3084">
        <v>64600.38</v>
      </c>
      <c r="X3084">
        <v>196752.66</v>
      </c>
      <c r="Y3084" t="s">
        <v>37</v>
      </c>
      <c r="Z3084" t="s">
        <v>61</v>
      </c>
      <c r="AA3084" t="s">
        <v>39</v>
      </c>
    </row>
    <row r="3085" spans="1:27" x14ac:dyDescent="0.25">
      <c r="A3085" t="s">
        <v>3227</v>
      </c>
      <c r="B3085" s="2">
        <v>45353</v>
      </c>
      <c r="C3085">
        <v>2024</v>
      </c>
      <c r="D3085" t="s">
        <v>49</v>
      </c>
      <c r="E3085" t="s">
        <v>106</v>
      </c>
      <c r="F3085">
        <v>3</v>
      </c>
      <c r="G3085" t="s">
        <v>30</v>
      </c>
      <c r="H3085" t="s">
        <v>31</v>
      </c>
      <c r="I3085" t="s">
        <v>52</v>
      </c>
      <c r="J3085" t="s">
        <v>53</v>
      </c>
      <c r="K3085" t="s">
        <v>110</v>
      </c>
      <c r="L3085" t="s">
        <v>35</v>
      </c>
      <c r="M3085" t="s">
        <v>60</v>
      </c>
      <c r="N3085">
        <v>21</v>
      </c>
      <c r="O3085">
        <v>1289.3</v>
      </c>
      <c r="P3085">
        <v>0.13</v>
      </c>
      <c r="Q3085">
        <v>23555.51</v>
      </c>
      <c r="R3085">
        <v>8479.98</v>
      </c>
      <c r="S3085">
        <v>15075.53</v>
      </c>
      <c r="T3085">
        <v>2345.65</v>
      </c>
      <c r="U3085">
        <v>12729.88</v>
      </c>
      <c r="V3085">
        <v>0.3</v>
      </c>
      <c r="W3085">
        <v>8910.92</v>
      </c>
      <c r="X3085">
        <v>22455.99</v>
      </c>
      <c r="Y3085" t="s">
        <v>74</v>
      </c>
      <c r="Z3085" t="s">
        <v>75</v>
      </c>
      <c r="AA3085" t="s">
        <v>39</v>
      </c>
    </row>
    <row r="3086" spans="1:27" x14ac:dyDescent="0.25">
      <c r="A3086" t="s">
        <v>3228</v>
      </c>
      <c r="B3086" s="2">
        <v>44639</v>
      </c>
      <c r="C3086">
        <v>2022</v>
      </c>
      <c r="D3086" t="s">
        <v>49</v>
      </c>
      <c r="E3086" t="s">
        <v>106</v>
      </c>
      <c r="F3086">
        <v>3</v>
      </c>
      <c r="G3086" t="s">
        <v>63</v>
      </c>
      <c r="H3086" t="s">
        <v>64</v>
      </c>
      <c r="I3086" t="s">
        <v>32</v>
      </c>
      <c r="J3086" t="s">
        <v>33</v>
      </c>
      <c r="K3086" t="s">
        <v>78</v>
      </c>
      <c r="L3086" t="s">
        <v>68</v>
      </c>
      <c r="M3086" t="s">
        <v>79</v>
      </c>
      <c r="N3086">
        <v>141</v>
      </c>
      <c r="O3086">
        <v>786.69</v>
      </c>
      <c r="P3086">
        <v>0.2</v>
      </c>
      <c r="Q3086">
        <v>88738.63</v>
      </c>
      <c r="R3086">
        <v>31058.52</v>
      </c>
      <c r="S3086">
        <v>57680.11</v>
      </c>
      <c r="T3086">
        <v>15848.63</v>
      </c>
      <c r="U3086">
        <v>41831.480000000003</v>
      </c>
      <c r="V3086">
        <v>0.21</v>
      </c>
      <c r="W3086">
        <v>33046.870000000003</v>
      </c>
      <c r="X3086">
        <v>82020.31</v>
      </c>
      <c r="Y3086" t="s">
        <v>37</v>
      </c>
      <c r="Z3086" t="s">
        <v>75</v>
      </c>
      <c r="AA3086" t="s">
        <v>39</v>
      </c>
    </row>
    <row r="3087" spans="1:27" x14ac:dyDescent="0.25">
      <c r="A3087" t="s">
        <v>3229</v>
      </c>
      <c r="B3087" s="2">
        <v>45533</v>
      </c>
      <c r="C3087">
        <v>2024</v>
      </c>
      <c r="D3087" t="s">
        <v>28</v>
      </c>
      <c r="E3087" t="s">
        <v>81</v>
      </c>
      <c r="F3087">
        <v>8</v>
      </c>
      <c r="G3087" t="s">
        <v>63</v>
      </c>
      <c r="H3087" t="s">
        <v>107</v>
      </c>
      <c r="I3087" t="s">
        <v>32</v>
      </c>
      <c r="J3087" t="s">
        <v>33</v>
      </c>
      <c r="K3087" t="s">
        <v>98</v>
      </c>
      <c r="L3087" t="s">
        <v>68</v>
      </c>
      <c r="M3087" t="s">
        <v>60</v>
      </c>
      <c r="N3087">
        <v>30</v>
      </c>
      <c r="O3087">
        <v>124.37</v>
      </c>
      <c r="P3087">
        <v>0.01</v>
      </c>
      <c r="Q3087">
        <v>3693.79</v>
      </c>
      <c r="R3087">
        <v>1625.27</v>
      </c>
      <c r="S3087">
        <v>2068.52</v>
      </c>
      <c r="T3087">
        <v>422.97</v>
      </c>
      <c r="U3087">
        <v>1645.55</v>
      </c>
      <c r="V3087">
        <v>0.3</v>
      </c>
      <c r="W3087">
        <v>1151.8800000000001</v>
      </c>
      <c r="X3087">
        <v>3822.8</v>
      </c>
      <c r="Y3087" t="s">
        <v>56</v>
      </c>
      <c r="Z3087" t="s">
        <v>61</v>
      </c>
      <c r="AA3087" t="s">
        <v>39</v>
      </c>
    </row>
    <row r="3088" spans="1:27" x14ac:dyDescent="0.25">
      <c r="A3088" t="s">
        <v>3230</v>
      </c>
      <c r="B3088" s="2">
        <v>44803</v>
      </c>
      <c r="C3088">
        <v>2022</v>
      </c>
      <c r="D3088" t="s">
        <v>28</v>
      </c>
      <c r="E3088" t="s">
        <v>81</v>
      </c>
      <c r="F3088">
        <v>8</v>
      </c>
      <c r="G3088" t="s">
        <v>63</v>
      </c>
      <c r="H3088" t="s">
        <v>31</v>
      </c>
      <c r="I3088" t="s">
        <v>52</v>
      </c>
      <c r="J3088" t="s">
        <v>53</v>
      </c>
      <c r="K3088" t="s">
        <v>153</v>
      </c>
      <c r="L3088" t="s">
        <v>159</v>
      </c>
      <c r="M3088" t="s">
        <v>36</v>
      </c>
      <c r="N3088">
        <v>11</v>
      </c>
      <c r="O3088">
        <v>166.93</v>
      </c>
      <c r="P3088">
        <v>0.04</v>
      </c>
      <c r="Q3088">
        <v>1762.78</v>
      </c>
      <c r="R3088">
        <v>899.02</v>
      </c>
      <c r="S3088">
        <v>863.76</v>
      </c>
      <c r="T3088">
        <v>221.35</v>
      </c>
      <c r="U3088">
        <v>642.41</v>
      </c>
      <c r="V3088">
        <v>0.21</v>
      </c>
      <c r="W3088">
        <v>507.5</v>
      </c>
      <c r="X3088">
        <v>1946.54</v>
      </c>
      <c r="Y3088" t="s">
        <v>37</v>
      </c>
      <c r="Z3088" t="s">
        <v>75</v>
      </c>
      <c r="AA3088" t="s">
        <v>39</v>
      </c>
    </row>
    <row r="3089" spans="1:27" x14ac:dyDescent="0.25">
      <c r="A3089" t="s">
        <v>3231</v>
      </c>
      <c r="B3089" s="2">
        <v>45362</v>
      </c>
      <c r="C3089">
        <v>2024</v>
      </c>
      <c r="D3089" t="s">
        <v>49</v>
      </c>
      <c r="E3089" t="s">
        <v>106</v>
      </c>
      <c r="F3089">
        <v>3</v>
      </c>
      <c r="G3089" t="s">
        <v>63</v>
      </c>
      <c r="H3089" t="s">
        <v>71</v>
      </c>
      <c r="I3089" t="s">
        <v>52</v>
      </c>
      <c r="J3089" t="s">
        <v>53</v>
      </c>
      <c r="K3089" t="s">
        <v>82</v>
      </c>
      <c r="L3089" t="s">
        <v>159</v>
      </c>
      <c r="M3089" t="s">
        <v>47</v>
      </c>
      <c r="N3089">
        <v>70</v>
      </c>
      <c r="O3089">
        <v>956.65</v>
      </c>
      <c r="P3089">
        <v>0.22</v>
      </c>
      <c r="Q3089">
        <v>52233.09</v>
      </c>
      <c r="R3089">
        <v>23504.89</v>
      </c>
      <c r="S3089">
        <v>28728.2</v>
      </c>
      <c r="T3089">
        <v>5205.3599999999997</v>
      </c>
      <c r="U3089">
        <v>23522.84</v>
      </c>
      <c r="V3089">
        <v>0.26</v>
      </c>
      <c r="W3089">
        <v>17406.900000000001</v>
      </c>
      <c r="X3089">
        <v>52622.29</v>
      </c>
      <c r="Y3089" t="s">
        <v>37</v>
      </c>
      <c r="Z3089" t="s">
        <v>61</v>
      </c>
      <c r="AA3089" t="s">
        <v>39</v>
      </c>
    </row>
    <row r="3090" spans="1:27" x14ac:dyDescent="0.25">
      <c r="A3090" t="s">
        <v>3232</v>
      </c>
      <c r="B3090" s="2">
        <v>45506</v>
      </c>
      <c r="C3090">
        <v>2024</v>
      </c>
      <c r="D3090" t="s">
        <v>28</v>
      </c>
      <c r="E3090" t="s">
        <v>81</v>
      </c>
      <c r="F3090">
        <v>8</v>
      </c>
      <c r="G3090" t="s">
        <v>43</v>
      </c>
      <c r="H3090" t="s">
        <v>129</v>
      </c>
      <c r="I3090" t="s">
        <v>32</v>
      </c>
      <c r="J3090" t="s">
        <v>33</v>
      </c>
      <c r="K3090" t="s">
        <v>90</v>
      </c>
      <c r="L3090" t="s">
        <v>55</v>
      </c>
      <c r="M3090" t="s">
        <v>36</v>
      </c>
      <c r="N3090">
        <v>187</v>
      </c>
      <c r="O3090">
        <v>674.39</v>
      </c>
      <c r="P3090">
        <v>0.15</v>
      </c>
      <c r="Q3090">
        <v>107194.29</v>
      </c>
      <c r="R3090">
        <v>58956.86</v>
      </c>
      <c r="S3090">
        <v>48237.43</v>
      </c>
      <c r="T3090">
        <v>9853.92</v>
      </c>
      <c r="U3090">
        <v>38383.51</v>
      </c>
      <c r="V3090">
        <v>0.24</v>
      </c>
      <c r="W3090">
        <v>29171.47</v>
      </c>
      <c r="X3090">
        <v>121817.62</v>
      </c>
      <c r="Y3090" t="s">
        <v>56</v>
      </c>
      <c r="Z3090" t="s">
        <v>61</v>
      </c>
      <c r="AA3090" t="s">
        <v>39</v>
      </c>
    </row>
    <row r="3091" spans="1:27" x14ac:dyDescent="0.25">
      <c r="A3091" t="s">
        <v>3233</v>
      </c>
      <c r="B3091" s="2">
        <v>45140</v>
      </c>
      <c r="C3091">
        <v>2023</v>
      </c>
      <c r="D3091" t="s">
        <v>28</v>
      </c>
      <c r="E3091" t="s">
        <v>81</v>
      </c>
      <c r="F3091">
        <v>8</v>
      </c>
      <c r="G3091" t="s">
        <v>51</v>
      </c>
      <c r="H3091" t="s">
        <v>89</v>
      </c>
      <c r="I3091" t="s">
        <v>32</v>
      </c>
      <c r="J3091" t="s">
        <v>33</v>
      </c>
      <c r="K3091" t="s">
        <v>233</v>
      </c>
      <c r="L3091" t="s">
        <v>46</v>
      </c>
      <c r="M3091" t="s">
        <v>79</v>
      </c>
      <c r="N3091">
        <v>139</v>
      </c>
      <c r="O3091">
        <v>1446.65</v>
      </c>
      <c r="P3091">
        <v>0.1</v>
      </c>
      <c r="Q3091">
        <v>180975.92</v>
      </c>
      <c r="R3091">
        <v>65151.33</v>
      </c>
      <c r="S3091">
        <v>115824.59</v>
      </c>
      <c r="T3091">
        <v>29976.29</v>
      </c>
      <c r="U3091">
        <v>85848.3</v>
      </c>
      <c r="V3091">
        <v>0.24</v>
      </c>
      <c r="W3091">
        <v>65244.71</v>
      </c>
      <c r="X3091">
        <v>166092.24</v>
      </c>
      <c r="Y3091" t="s">
        <v>37</v>
      </c>
      <c r="Z3091" t="s">
        <v>38</v>
      </c>
      <c r="AA3091" t="s">
        <v>39</v>
      </c>
    </row>
    <row r="3092" spans="1:27" x14ac:dyDescent="0.25">
      <c r="A3092" t="s">
        <v>3234</v>
      </c>
      <c r="B3092" s="2">
        <v>44918</v>
      </c>
      <c r="C3092">
        <v>2022</v>
      </c>
      <c r="D3092" t="s">
        <v>113</v>
      </c>
      <c r="E3092" t="s">
        <v>156</v>
      </c>
      <c r="F3092">
        <v>12</v>
      </c>
      <c r="G3092" t="s">
        <v>85</v>
      </c>
      <c r="H3092" t="s">
        <v>71</v>
      </c>
      <c r="I3092" t="s">
        <v>65</v>
      </c>
      <c r="J3092" t="s">
        <v>66</v>
      </c>
      <c r="K3092" t="s">
        <v>82</v>
      </c>
      <c r="L3092" t="s">
        <v>46</v>
      </c>
      <c r="M3092" t="s">
        <v>47</v>
      </c>
      <c r="N3092">
        <v>7</v>
      </c>
      <c r="O3092">
        <v>1585.68</v>
      </c>
      <c r="P3092">
        <v>0.21</v>
      </c>
      <c r="Q3092">
        <v>8768.81</v>
      </c>
      <c r="R3092">
        <v>2630.64</v>
      </c>
      <c r="S3092">
        <v>6138.17</v>
      </c>
      <c r="T3092">
        <v>640.89</v>
      </c>
      <c r="U3092">
        <v>5497.28</v>
      </c>
      <c r="V3092">
        <v>0.28999999999999998</v>
      </c>
      <c r="W3092">
        <v>3903.07</v>
      </c>
      <c r="X3092">
        <v>8257.25</v>
      </c>
      <c r="Y3092" t="s">
        <v>37</v>
      </c>
      <c r="Z3092" t="s">
        <v>61</v>
      </c>
      <c r="AA3092" t="s">
        <v>39</v>
      </c>
    </row>
    <row r="3093" spans="1:27" x14ac:dyDescent="0.25">
      <c r="A3093" t="s">
        <v>3235</v>
      </c>
      <c r="B3093" s="2">
        <v>45157</v>
      </c>
      <c r="C3093">
        <v>2023</v>
      </c>
      <c r="D3093" t="s">
        <v>28</v>
      </c>
      <c r="E3093" t="s">
        <v>81</v>
      </c>
      <c r="F3093">
        <v>8</v>
      </c>
      <c r="G3093" t="s">
        <v>85</v>
      </c>
      <c r="H3093" t="s">
        <v>129</v>
      </c>
      <c r="I3093" t="s">
        <v>32</v>
      </c>
      <c r="J3093" t="s">
        <v>33</v>
      </c>
      <c r="K3093" t="s">
        <v>324</v>
      </c>
      <c r="L3093" t="s">
        <v>119</v>
      </c>
      <c r="M3093" t="s">
        <v>79</v>
      </c>
      <c r="N3093">
        <v>183</v>
      </c>
      <c r="O3093">
        <v>224.25</v>
      </c>
      <c r="P3093">
        <v>0.11</v>
      </c>
      <c r="Q3093">
        <v>36523.599999999999</v>
      </c>
      <c r="R3093">
        <v>17896.560000000001</v>
      </c>
      <c r="S3093">
        <v>18627.04</v>
      </c>
      <c r="T3093">
        <v>3697.09</v>
      </c>
      <c r="U3093">
        <v>14929.95</v>
      </c>
      <c r="V3093">
        <v>0.19</v>
      </c>
      <c r="W3093">
        <v>12093.26</v>
      </c>
      <c r="X3093">
        <v>31718.71</v>
      </c>
      <c r="Y3093" t="s">
        <v>37</v>
      </c>
      <c r="Z3093" t="s">
        <v>61</v>
      </c>
      <c r="AA3093" t="s">
        <v>39</v>
      </c>
    </row>
    <row r="3094" spans="1:27" x14ac:dyDescent="0.25">
      <c r="A3094" t="s">
        <v>3236</v>
      </c>
      <c r="B3094" s="2">
        <v>44920</v>
      </c>
      <c r="C3094">
        <v>2022</v>
      </c>
      <c r="D3094" t="s">
        <v>113</v>
      </c>
      <c r="E3094" t="s">
        <v>156</v>
      </c>
      <c r="F3094">
        <v>12</v>
      </c>
      <c r="G3094" t="s">
        <v>51</v>
      </c>
      <c r="H3094" t="s">
        <v>71</v>
      </c>
      <c r="I3094" t="s">
        <v>52</v>
      </c>
      <c r="J3094" t="s">
        <v>53</v>
      </c>
      <c r="K3094" t="s">
        <v>139</v>
      </c>
      <c r="L3094" t="s">
        <v>73</v>
      </c>
      <c r="M3094" t="s">
        <v>47</v>
      </c>
      <c r="N3094">
        <v>100</v>
      </c>
      <c r="O3094">
        <v>1915.48</v>
      </c>
      <c r="P3094">
        <v>0.17</v>
      </c>
      <c r="Q3094">
        <v>158984.84</v>
      </c>
      <c r="R3094">
        <v>95390.9</v>
      </c>
      <c r="S3094">
        <v>63593.94</v>
      </c>
      <c r="T3094">
        <v>20924.38</v>
      </c>
      <c r="U3094">
        <v>42669.56</v>
      </c>
      <c r="V3094">
        <v>0.28999999999999998</v>
      </c>
      <c r="W3094">
        <v>30295.39</v>
      </c>
      <c r="X3094">
        <v>165930.32</v>
      </c>
      <c r="Y3094" t="s">
        <v>37</v>
      </c>
      <c r="Z3094" t="s">
        <v>75</v>
      </c>
      <c r="AA3094" t="s">
        <v>39</v>
      </c>
    </row>
    <row r="3095" spans="1:27" x14ac:dyDescent="0.25">
      <c r="A3095" t="s">
        <v>3237</v>
      </c>
      <c r="B3095" s="2">
        <v>44902</v>
      </c>
      <c r="C3095">
        <v>2022</v>
      </c>
      <c r="D3095" t="s">
        <v>113</v>
      </c>
      <c r="E3095" t="s">
        <v>156</v>
      </c>
      <c r="F3095">
        <v>12</v>
      </c>
      <c r="G3095" t="s">
        <v>30</v>
      </c>
      <c r="H3095" t="s">
        <v>31</v>
      </c>
      <c r="I3095" t="s">
        <v>32</v>
      </c>
      <c r="J3095" t="s">
        <v>33</v>
      </c>
      <c r="K3095" t="s">
        <v>211</v>
      </c>
      <c r="L3095" t="s">
        <v>101</v>
      </c>
      <c r="M3095" t="s">
        <v>60</v>
      </c>
      <c r="N3095">
        <v>198</v>
      </c>
      <c r="O3095">
        <v>766.3</v>
      </c>
      <c r="P3095">
        <v>0.01</v>
      </c>
      <c r="Q3095">
        <v>150210.13</v>
      </c>
      <c r="R3095">
        <v>61586.15</v>
      </c>
      <c r="S3095">
        <v>88623.98</v>
      </c>
      <c r="T3095">
        <v>27332.43</v>
      </c>
      <c r="U3095">
        <v>61291.55</v>
      </c>
      <c r="V3095">
        <v>0.19</v>
      </c>
      <c r="W3095">
        <v>49646.16</v>
      </c>
      <c r="X3095">
        <v>176182.56</v>
      </c>
      <c r="Y3095" t="s">
        <v>37</v>
      </c>
      <c r="Z3095" t="s">
        <v>38</v>
      </c>
      <c r="AA3095" t="s">
        <v>39</v>
      </c>
    </row>
    <row r="3096" spans="1:27" x14ac:dyDescent="0.25">
      <c r="A3096" t="s">
        <v>3238</v>
      </c>
      <c r="B3096" s="2">
        <v>44781</v>
      </c>
      <c r="C3096">
        <v>2022</v>
      </c>
      <c r="D3096" t="s">
        <v>28</v>
      </c>
      <c r="E3096" t="s">
        <v>81</v>
      </c>
      <c r="F3096">
        <v>8</v>
      </c>
      <c r="G3096" t="s">
        <v>43</v>
      </c>
      <c r="H3096" t="s">
        <v>129</v>
      </c>
      <c r="I3096" t="s">
        <v>52</v>
      </c>
      <c r="J3096" t="s">
        <v>53</v>
      </c>
      <c r="K3096" t="s">
        <v>93</v>
      </c>
      <c r="L3096" t="s">
        <v>119</v>
      </c>
      <c r="M3096" t="s">
        <v>60</v>
      </c>
      <c r="N3096">
        <v>180</v>
      </c>
      <c r="O3096">
        <v>839.1</v>
      </c>
      <c r="P3096">
        <v>0.03</v>
      </c>
      <c r="Q3096">
        <v>146506.85999999999</v>
      </c>
      <c r="R3096">
        <v>73253.429999999993</v>
      </c>
      <c r="S3096">
        <v>73253.429999999993</v>
      </c>
      <c r="T3096">
        <v>27103.41</v>
      </c>
      <c r="U3096">
        <v>46150.02</v>
      </c>
      <c r="V3096">
        <v>0.3</v>
      </c>
      <c r="W3096">
        <v>32305.01</v>
      </c>
      <c r="X3096">
        <v>175769.27</v>
      </c>
      <c r="Y3096" t="s">
        <v>74</v>
      </c>
      <c r="Z3096" t="s">
        <v>61</v>
      </c>
      <c r="AA3096" t="s">
        <v>39</v>
      </c>
    </row>
    <row r="3097" spans="1:27" x14ac:dyDescent="0.25">
      <c r="A3097" t="s">
        <v>3239</v>
      </c>
      <c r="B3097" s="2">
        <v>45245</v>
      </c>
      <c r="C3097">
        <v>2023</v>
      </c>
      <c r="D3097" t="s">
        <v>113</v>
      </c>
      <c r="E3097" t="s">
        <v>117</v>
      </c>
      <c r="F3097">
        <v>11</v>
      </c>
      <c r="G3097" t="s">
        <v>43</v>
      </c>
      <c r="H3097" t="s">
        <v>31</v>
      </c>
      <c r="I3097" t="s">
        <v>65</v>
      </c>
      <c r="J3097" t="s">
        <v>66</v>
      </c>
      <c r="K3097" t="s">
        <v>118</v>
      </c>
      <c r="L3097" t="s">
        <v>159</v>
      </c>
      <c r="M3097" t="s">
        <v>36</v>
      </c>
      <c r="N3097">
        <v>39</v>
      </c>
      <c r="O3097">
        <v>1867.62</v>
      </c>
      <c r="P3097">
        <v>0.12</v>
      </c>
      <c r="Q3097">
        <v>64096.72</v>
      </c>
      <c r="R3097">
        <v>37817.06</v>
      </c>
      <c r="S3097">
        <v>26279.66</v>
      </c>
      <c r="T3097">
        <v>7546.74</v>
      </c>
      <c r="U3097">
        <v>18732.919999999998</v>
      </c>
      <c r="V3097">
        <v>0.19</v>
      </c>
      <c r="W3097">
        <v>15173.67</v>
      </c>
      <c r="X3097">
        <v>75480.179999999993</v>
      </c>
      <c r="Y3097" t="s">
        <v>56</v>
      </c>
      <c r="Z3097" t="s">
        <v>75</v>
      </c>
      <c r="AA3097" t="s">
        <v>39</v>
      </c>
    </row>
    <row r="3098" spans="1:27" x14ac:dyDescent="0.25">
      <c r="A3098" t="s">
        <v>3240</v>
      </c>
      <c r="B3098" s="2">
        <v>45420</v>
      </c>
      <c r="C3098">
        <v>2024</v>
      </c>
      <c r="D3098" t="s">
        <v>41</v>
      </c>
      <c r="E3098" t="s">
        <v>42</v>
      </c>
      <c r="F3098">
        <v>5</v>
      </c>
      <c r="G3098" t="s">
        <v>51</v>
      </c>
      <c r="H3098" t="s">
        <v>107</v>
      </c>
      <c r="I3098" t="s">
        <v>45</v>
      </c>
      <c r="J3098" t="s">
        <v>33</v>
      </c>
      <c r="K3098" t="s">
        <v>136</v>
      </c>
      <c r="L3098" t="s">
        <v>137</v>
      </c>
      <c r="M3098" t="s">
        <v>47</v>
      </c>
      <c r="N3098">
        <v>189</v>
      </c>
      <c r="O3098">
        <v>1671.36</v>
      </c>
      <c r="P3098">
        <v>0.03</v>
      </c>
      <c r="Q3098">
        <v>306410.43</v>
      </c>
      <c r="R3098">
        <v>144012.9</v>
      </c>
      <c r="S3098">
        <v>162397.53</v>
      </c>
      <c r="T3098">
        <v>26132.03</v>
      </c>
      <c r="U3098">
        <v>136265.5</v>
      </c>
      <c r="V3098">
        <v>0.28000000000000003</v>
      </c>
      <c r="W3098">
        <v>98111.16</v>
      </c>
      <c r="X3098">
        <v>280978.57</v>
      </c>
      <c r="Y3098" t="s">
        <v>74</v>
      </c>
      <c r="Z3098" t="s">
        <v>57</v>
      </c>
      <c r="AA3098" t="s">
        <v>39</v>
      </c>
    </row>
    <row r="3099" spans="1:27" x14ac:dyDescent="0.25">
      <c r="A3099" t="s">
        <v>3241</v>
      </c>
      <c r="B3099" s="2">
        <v>45212</v>
      </c>
      <c r="C3099">
        <v>2023</v>
      </c>
      <c r="D3099" t="s">
        <v>113</v>
      </c>
      <c r="E3099" t="s">
        <v>114</v>
      </c>
      <c r="F3099">
        <v>10</v>
      </c>
      <c r="G3099" t="s">
        <v>63</v>
      </c>
      <c r="H3099" t="s">
        <v>64</v>
      </c>
      <c r="I3099" t="s">
        <v>92</v>
      </c>
      <c r="J3099" t="s">
        <v>53</v>
      </c>
      <c r="K3099" t="s">
        <v>167</v>
      </c>
      <c r="L3099" t="s">
        <v>68</v>
      </c>
      <c r="M3099" t="s">
        <v>79</v>
      </c>
      <c r="N3099">
        <v>118</v>
      </c>
      <c r="O3099">
        <v>916.3</v>
      </c>
      <c r="P3099">
        <v>0.09</v>
      </c>
      <c r="Q3099">
        <v>98392.29</v>
      </c>
      <c r="R3099">
        <v>49196.14</v>
      </c>
      <c r="S3099">
        <v>49196.15</v>
      </c>
      <c r="T3099">
        <v>13326.87</v>
      </c>
      <c r="U3099">
        <v>35869.279999999999</v>
      </c>
      <c r="V3099">
        <v>0.26</v>
      </c>
      <c r="W3099">
        <v>26543.27</v>
      </c>
      <c r="X3099">
        <v>107068.54</v>
      </c>
      <c r="Y3099" t="s">
        <v>56</v>
      </c>
      <c r="Z3099" t="s">
        <v>57</v>
      </c>
      <c r="AA3099" t="s">
        <v>39</v>
      </c>
    </row>
    <row r="3100" spans="1:27" x14ac:dyDescent="0.25">
      <c r="A3100" t="s">
        <v>3242</v>
      </c>
      <c r="B3100" s="2">
        <v>45352</v>
      </c>
      <c r="C3100">
        <v>2024</v>
      </c>
      <c r="D3100" t="s">
        <v>49</v>
      </c>
      <c r="E3100" t="s">
        <v>106</v>
      </c>
      <c r="F3100">
        <v>3</v>
      </c>
      <c r="G3100" t="s">
        <v>51</v>
      </c>
      <c r="H3100" t="s">
        <v>44</v>
      </c>
      <c r="I3100" t="s">
        <v>52</v>
      </c>
      <c r="J3100" t="s">
        <v>53</v>
      </c>
      <c r="K3100" t="s">
        <v>198</v>
      </c>
      <c r="L3100" t="s">
        <v>55</v>
      </c>
      <c r="M3100" t="s">
        <v>47</v>
      </c>
      <c r="N3100">
        <v>9</v>
      </c>
      <c r="O3100">
        <v>487.88</v>
      </c>
      <c r="P3100">
        <v>0.04</v>
      </c>
      <c r="Q3100">
        <v>4215.28</v>
      </c>
      <c r="R3100">
        <v>2234.1</v>
      </c>
      <c r="S3100">
        <v>1981.18</v>
      </c>
      <c r="T3100">
        <v>368.3</v>
      </c>
      <c r="U3100">
        <v>1612.88</v>
      </c>
      <c r="V3100">
        <v>0.24</v>
      </c>
      <c r="W3100">
        <v>1225.79</v>
      </c>
      <c r="X3100">
        <v>4580.84</v>
      </c>
      <c r="Y3100" t="s">
        <v>37</v>
      </c>
      <c r="Z3100" t="s">
        <v>57</v>
      </c>
      <c r="AA3100" t="s">
        <v>39</v>
      </c>
    </row>
    <row r="3101" spans="1:27" x14ac:dyDescent="0.25">
      <c r="A3101" t="s">
        <v>3243</v>
      </c>
      <c r="B3101" s="2">
        <v>45462</v>
      </c>
      <c r="C3101">
        <v>2024</v>
      </c>
      <c r="D3101" t="s">
        <v>41</v>
      </c>
      <c r="E3101" t="s">
        <v>77</v>
      </c>
      <c r="F3101">
        <v>6</v>
      </c>
      <c r="G3101" t="s">
        <v>30</v>
      </c>
      <c r="H3101" t="s">
        <v>44</v>
      </c>
      <c r="I3101" t="s">
        <v>32</v>
      </c>
      <c r="J3101" t="s">
        <v>33</v>
      </c>
      <c r="K3101" t="s">
        <v>54</v>
      </c>
      <c r="L3101" t="s">
        <v>122</v>
      </c>
      <c r="M3101" t="s">
        <v>79</v>
      </c>
      <c r="N3101">
        <v>166</v>
      </c>
      <c r="O3101">
        <v>1630.9</v>
      </c>
      <c r="P3101">
        <v>0.09</v>
      </c>
      <c r="Q3101">
        <v>246363.75</v>
      </c>
      <c r="R3101">
        <v>160136.44</v>
      </c>
      <c r="S3101">
        <v>86227.31</v>
      </c>
      <c r="T3101">
        <v>15924.8</v>
      </c>
      <c r="U3101">
        <v>70302.509999999995</v>
      </c>
      <c r="V3101">
        <v>0.25</v>
      </c>
      <c r="W3101">
        <v>52726.879999999997</v>
      </c>
      <c r="X3101">
        <v>221552.88</v>
      </c>
      <c r="Y3101" t="s">
        <v>37</v>
      </c>
      <c r="Z3101" t="s">
        <v>57</v>
      </c>
      <c r="AA3101" t="s">
        <v>39</v>
      </c>
    </row>
    <row r="3102" spans="1:27" x14ac:dyDescent="0.25">
      <c r="A3102" t="s">
        <v>3244</v>
      </c>
      <c r="B3102" s="2">
        <v>45251</v>
      </c>
      <c r="C3102">
        <v>2023</v>
      </c>
      <c r="D3102" t="s">
        <v>113</v>
      </c>
      <c r="E3102" t="s">
        <v>117</v>
      </c>
      <c r="F3102">
        <v>11</v>
      </c>
      <c r="G3102" t="s">
        <v>51</v>
      </c>
      <c r="H3102" t="s">
        <v>64</v>
      </c>
      <c r="I3102" t="s">
        <v>135</v>
      </c>
      <c r="J3102" t="s">
        <v>66</v>
      </c>
      <c r="K3102" t="s">
        <v>167</v>
      </c>
      <c r="L3102" t="s">
        <v>46</v>
      </c>
      <c r="M3102" t="s">
        <v>79</v>
      </c>
      <c r="N3102">
        <v>184</v>
      </c>
      <c r="O3102">
        <v>1202.47</v>
      </c>
      <c r="P3102">
        <v>0.02</v>
      </c>
      <c r="Q3102">
        <v>216829.39</v>
      </c>
      <c r="R3102">
        <v>71553.7</v>
      </c>
      <c r="S3102">
        <v>145275.69</v>
      </c>
      <c r="T3102">
        <v>31612.63</v>
      </c>
      <c r="U3102">
        <v>113663.06</v>
      </c>
      <c r="V3102">
        <v>0.26</v>
      </c>
      <c r="W3102">
        <v>84110.66</v>
      </c>
      <c r="X3102">
        <v>201767.63</v>
      </c>
      <c r="Y3102" t="s">
        <v>56</v>
      </c>
      <c r="Z3102" t="s">
        <v>57</v>
      </c>
      <c r="AA3102" t="s">
        <v>39</v>
      </c>
    </row>
    <row r="3103" spans="1:27" x14ac:dyDescent="0.25">
      <c r="A3103" t="s">
        <v>3245</v>
      </c>
      <c r="B3103" s="2">
        <v>44597</v>
      </c>
      <c r="C3103">
        <v>2022</v>
      </c>
      <c r="D3103" t="s">
        <v>49</v>
      </c>
      <c r="E3103" t="s">
        <v>88</v>
      </c>
      <c r="F3103">
        <v>2</v>
      </c>
      <c r="G3103" t="s">
        <v>51</v>
      </c>
      <c r="H3103" t="s">
        <v>64</v>
      </c>
      <c r="I3103" t="s">
        <v>52</v>
      </c>
      <c r="J3103" t="s">
        <v>53</v>
      </c>
      <c r="K3103" t="s">
        <v>151</v>
      </c>
      <c r="L3103" t="s">
        <v>137</v>
      </c>
      <c r="M3103" t="s">
        <v>36</v>
      </c>
      <c r="N3103">
        <v>112</v>
      </c>
      <c r="O3103">
        <v>411.11</v>
      </c>
      <c r="P3103">
        <v>0.18</v>
      </c>
      <c r="Q3103">
        <v>37756.339999999997</v>
      </c>
      <c r="R3103">
        <v>18123.04</v>
      </c>
      <c r="S3103">
        <v>19633.3</v>
      </c>
      <c r="T3103">
        <v>3705.29</v>
      </c>
      <c r="U3103">
        <v>15928.01</v>
      </c>
      <c r="V3103">
        <v>0.26</v>
      </c>
      <c r="W3103">
        <v>11786.73</v>
      </c>
      <c r="X3103">
        <v>40836.269999999997</v>
      </c>
      <c r="Y3103" t="s">
        <v>37</v>
      </c>
      <c r="Z3103" t="s">
        <v>38</v>
      </c>
      <c r="AA3103" t="s">
        <v>39</v>
      </c>
    </row>
    <row r="3104" spans="1:27" x14ac:dyDescent="0.25">
      <c r="A3104" t="s">
        <v>3246</v>
      </c>
      <c r="B3104" s="2">
        <v>45281</v>
      </c>
      <c r="C3104">
        <v>2023</v>
      </c>
      <c r="D3104" t="s">
        <v>113</v>
      </c>
      <c r="E3104" t="s">
        <v>156</v>
      </c>
      <c r="F3104">
        <v>12</v>
      </c>
      <c r="G3104" t="s">
        <v>85</v>
      </c>
      <c r="H3104" t="s">
        <v>31</v>
      </c>
      <c r="I3104" t="s">
        <v>45</v>
      </c>
      <c r="J3104" t="s">
        <v>33</v>
      </c>
      <c r="K3104" t="s">
        <v>151</v>
      </c>
      <c r="L3104" t="s">
        <v>96</v>
      </c>
      <c r="M3104" t="s">
        <v>47</v>
      </c>
      <c r="N3104">
        <v>22</v>
      </c>
      <c r="O3104">
        <v>1295.8599999999999</v>
      </c>
      <c r="P3104">
        <v>0.05</v>
      </c>
      <c r="Q3104">
        <v>27083.47</v>
      </c>
      <c r="R3104">
        <v>17062.59</v>
      </c>
      <c r="S3104">
        <v>10020.879999999999</v>
      </c>
      <c r="T3104">
        <v>2467.7600000000002</v>
      </c>
      <c r="U3104">
        <v>7553.12</v>
      </c>
      <c r="V3104">
        <v>0.25</v>
      </c>
      <c r="W3104">
        <v>5664.84</v>
      </c>
      <c r="X3104">
        <v>27145.53</v>
      </c>
      <c r="Y3104" t="s">
        <v>37</v>
      </c>
      <c r="Z3104" t="s">
        <v>75</v>
      </c>
      <c r="AA3104" t="s">
        <v>39</v>
      </c>
    </row>
    <row r="3105" spans="1:27" x14ac:dyDescent="0.25">
      <c r="A3105" t="s">
        <v>3247</v>
      </c>
      <c r="B3105" s="2">
        <v>45071</v>
      </c>
      <c r="C3105">
        <v>2023</v>
      </c>
      <c r="D3105" t="s">
        <v>41</v>
      </c>
      <c r="E3105" t="s">
        <v>42</v>
      </c>
      <c r="F3105">
        <v>5</v>
      </c>
      <c r="G3105" t="s">
        <v>85</v>
      </c>
      <c r="H3105" t="s">
        <v>44</v>
      </c>
      <c r="I3105" t="s">
        <v>135</v>
      </c>
      <c r="J3105" t="s">
        <v>66</v>
      </c>
      <c r="K3105" t="s">
        <v>54</v>
      </c>
      <c r="L3105" t="s">
        <v>140</v>
      </c>
      <c r="M3105" t="s">
        <v>36</v>
      </c>
      <c r="N3105">
        <v>73</v>
      </c>
      <c r="O3105">
        <v>1000.12</v>
      </c>
      <c r="P3105">
        <v>7.0000000000000007E-2</v>
      </c>
      <c r="Q3105">
        <v>67898.149999999994</v>
      </c>
      <c r="R3105">
        <v>37343.980000000003</v>
      </c>
      <c r="S3105">
        <v>30554.17</v>
      </c>
      <c r="T3105">
        <v>4353.25</v>
      </c>
      <c r="U3105">
        <v>26200.92</v>
      </c>
      <c r="V3105">
        <v>0.23</v>
      </c>
      <c r="W3105">
        <v>20174.71</v>
      </c>
      <c r="X3105">
        <v>76742.44</v>
      </c>
      <c r="Y3105" t="s">
        <v>74</v>
      </c>
      <c r="Z3105" t="s">
        <v>57</v>
      </c>
      <c r="AA3105" t="s">
        <v>39</v>
      </c>
    </row>
    <row r="3106" spans="1:27" x14ac:dyDescent="0.25">
      <c r="A3106" t="s">
        <v>3248</v>
      </c>
      <c r="B3106" s="2">
        <v>45395</v>
      </c>
      <c r="C3106">
        <v>2024</v>
      </c>
      <c r="D3106" t="s">
        <v>41</v>
      </c>
      <c r="E3106" t="s">
        <v>70</v>
      </c>
      <c r="F3106">
        <v>4</v>
      </c>
      <c r="G3106" t="s">
        <v>30</v>
      </c>
      <c r="H3106" t="s">
        <v>89</v>
      </c>
      <c r="I3106" t="s">
        <v>92</v>
      </c>
      <c r="J3106" t="s">
        <v>53</v>
      </c>
      <c r="K3106" t="s">
        <v>86</v>
      </c>
      <c r="L3106" t="s">
        <v>59</v>
      </c>
      <c r="M3106" t="s">
        <v>60</v>
      </c>
      <c r="N3106">
        <v>74</v>
      </c>
      <c r="O3106">
        <v>1024.56</v>
      </c>
      <c r="P3106">
        <v>0.03</v>
      </c>
      <c r="Q3106">
        <v>73542.92</v>
      </c>
      <c r="R3106">
        <v>38242.32</v>
      </c>
      <c r="S3106">
        <v>35300.6</v>
      </c>
      <c r="T3106">
        <v>5222.2</v>
      </c>
      <c r="U3106">
        <v>30078.400000000001</v>
      </c>
      <c r="V3106">
        <v>0.24</v>
      </c>
      <c r="W3106">
        <v>22859.58</v>
      </c>
      <c r="X3106">
        <v>63133.9</v>
      </c>
      <c r="Y3106" t="s">
        <v>37</v>
      </c>
      <c r="Z3106" t="s">
        <v>57</v>
      </c>
      <c r="AA3106" t="s">
        <v>39</v>
      </c>
    </row>
    <row r="3107" spans="1:27" x14ac:dyDescent="0.25">
      <c r="A3107" t="s">
        <v>3249</v>
      </c>
      <c r="B3107" s="2">
        <v>44907</v>
      </c>
      <c r="C3107">
        <v>2022</v>
      </c>
      <c r="D3107" t="s">
        <v>113</v>
      </c>
      <c r="E3107" t="s">
        <v>156</v>
      </c>
      <c r="F3107">
        <v>12</v>
      </c>
      <c r="G3107" t="s">
        <v>51</v>
      </c>
      <c r="H3107" t="s">
        <v>44</v>
      </c>
      <c r="I3107" t="s">
        <v>52</v>
      </c>
      <c r="J3107" t="s">
        <v>53</v>
      </c>
      <c r="K3107" t="s">
        <v>54</v>
      </c>
      <c r="L3107" t="s">
        <v>140</v>
      </c>
      <c r="M3107" t="s">
        <v>60</v>
      </c>
      <c r="N3107">
        <v>144</v>
      </c>
      <c r="O3107">
        <v>1433.64</v>
      </c>
      <c r="P3107">
        <v>0.01</v>
      </c>
      <c r="Q3107">
        <v>204379.72</v>
      </c>
      <c r="R3107">
        <v>83795.69</v>
      </c>
      <c r="S3107">
        <v>120584.03</v>
      </c>
      <c r="T3107">
        <v>18337.349999999999</v>
      </c>
      <c r="U3107">
        <v>102246.68</v>
      </c>
      <c r="V3107">
        <v>0.27</v>
      </c>
      <c r="W3107">
        <v>74640.08</v>
      </c>
      <c r="X3107">
        <v>207827.98</v>
      </c>
      <c r="Y3107" t="s">
        <v>37</v>
      </c>
      <c r="Z3107" t="s">
        <v>61</v>
      </c>
      <c r="AA3107" t="s">
        <v>39</v>
      </c>
    </row>
    <row r="3108" spans="1:27" x14ac:dyDescent="0.25">
      <c r="A3108" t="s">
        <v>3250</v>
      </c>
      <c r="B3108" s="2">
        <v>45629</v>
      </c>
      <c r="C3108">
        <v>2024</v>
      </c>
      <c r="D3108" t="s">
        <v>113</v>
      </c>
      <c r="E3108" t="s">
        <v>156</v>
      </c>
      <c r="F3108">
        <v>12</v>
      </c>
      <c r="G3108" t="s">
        <v>43</v>
      </c>
      <c r="H3108" t="s">
        <v>107</v>
      </c>
      <c r="I3108" t="s">
        <v>52</v>
      </c>
      <c r="J3108" t="s">
        <v>53</v>
      </c>
      <c r="K3108" t="s">
        <v>78</v>
      </c>
      <c r="L3108" t="s">
        <v>96</v>
      </c>
      <c r="M3108" t="s">
        <v>47</v>
      </c>
      <c r="N3108">
        <v>25</v>
      </c>
      <c r="O3108">
        <v>304.74</v>
      </c>
      <c r="P3108">
        <v>0.19</v>
      </c>
      <c r="Q3108">
        <v>6170.99</v>
      </c>
      <c r="R3108">
        <v>3640.88</v>
      </c>
      <c r="S3108">
        <v>2530.11</v>
      </c>
      <c r="T3108">
        <v>1152.31</v>
      </c>
      <c r="U3108">
        <v>1377.8</v>
      </c>
      <c r="V3108">
        <v>0.23</v>
      </c>
      <c r="W3108">
        <v>1060.9100000000001</v>
      </c>
      <c r="X3108">
        <v>5260.5</v>
      </c>
      <c r="Y3108" t="s">
        <v>37</v>
      </c>
      <c r="Z3108" t="s">
        <v>75</v>
      </c>
      <c r="AA3108" t="s">
        <v>39</v>
      </c>
    </row>
    <row r="3109" spans="1:27" x14ac:dyDescent="0.25">
      <c r="A3109" t="s">
        <v>3251</v>
      </c>
      <c r="B3109" s="2">
        <v>45519</v>
      </c>
      <c r="C3109">
        <v>2024</v>
      </c>
      <c r="D3109" t="s">
        <v>28</v>
      </c>
      <c r="E3109" t="s">
        <v>81</v>
      </c>
      <c r="F3109">
        <v>8</v>
      </c>
      <c r="G3109" t="s">
        <v>63</v>
      </c>
      <c r="H3109" t="s">
        <v>107</v>
      </c>
      <c r="I3109" t="s">
        <v>32</v>
      </c>
      <c r="J3109" t="s">
        <v>33</v>
      </c>
      <c r="K3109" t="s">
        <v>78</v>
      </c>
      <c r="L3109" t="s">
        <v>83</v>
      </c>
      <c r="M3109" t="s">
        <v>47</v>
      </c>
      <c r="N3109">
        <v>109</v>
      </c>
      <c r="O3109">
        <v>715.1</v>
      </c>
      <c r="P3109">
        <v>0.05</v>
      </c>
      <c r="Q3109">
        <v>74048.61</v>
      </c>
      <c r="R3109">
        <v>42207.71</v>
      </c>
      <c r="S3109">
        <v>31840.9</v>
      </c>
      <c r="T3109">
        <v>7071.84</v>
      </c>
      <c r="U3109">
        <v>24769.06</v>
      </c>
      <c r="V3109">
        <v>0.28000000000000003</v>
      </c>
      <c r="W3109">
        <v>17833.72</v>
      </c>
      <c r="X3109">
        <v>87305.39</v>
      </c>
      <c r="Y3109" t="s">
        <v>37</v>
      </c>
      <c r="Z3109" t="s">
        <v>75</v>
      </c>
      <c r="AA3109" t="s">
        <v>39</v>
      </c>
    </row>
    <row r="3110" spans="1:27" x14ac:dyDescent="0.25">
      <c r="A3110" t="s">
        <v>3252</v>
      </c>
      <c r="B3110" s="2">
        <v>45538</v>
      </c>
      <c r="C3110">
        <v>2024</v>
      </c>
      <c r="D3110" t="s">
        <v>28</v>
      </c>
      <c r="E3110" t="s">
        <v>134</v>
      </c>
      <c r="F3110">
        <v>9</v>
      </c>
      <c r="G3110" t="s">
        <v>43</v>
      </c>
      <c r="H3110" t="s">
        <v>31</v>
      </c>
      <c r="I3110" t="s">
        <v>45</v>
      </c>
      <c r="J3110" t="s">
        <v>33</v>
      </c>
      <c r="K3110" t="s">
        <v>136</v>
      </c>
      <c r="L3110" t="s">
        <v>46</v>
      </c>
      <c r="M3110" t="s">
        <v>47</v>
      </c>
      <c r="N3110">
        <v>95</v>
      </c>
      <c r="O3110">
        <v>190.69</v>
      </c>
      <c r="P3110">
        <v>0.03</v>
      </c>
      <c r="Q3110">
        <v>17572.080000000002</v>
      </c>
      <c r="R3110">
        <v>7555.99</v>
      </c>
      <c r="S3110">
        <v>10016.09</v>
      </c>
      <c r="T3110">
        <v>2610.4699999999998</v>
      </c>
      <c r="U3110">
        <v>7405.62</v>
      </c>
      <c r="V3110">
        <v>0.26</v>
      </c>
      <c r="W3110">
        <v>5480.16</v>
      </c>
      <c r="X3110">
        <v>18887.16</v>
      </c>
      <c r="Y3110" t="s">
        <v>37</v>
      </c>
      <c r="Z3110" t="s">
        <v>57</v>
      </c>
      <c r="AA3110" t="s">
        <v>39</v>
      </c>
    </row>
    <row r="3111" spans="1:27" x14ac:dyDescent="0.25">
      <c r="A3111" t="s">
        <v>3253</v>
      </c>
      <c r="B3111" s="2">
        <v>45462</v>
      </c>
      <c r="C3111">
        <v>2024</v>
      </c>
      <c r="D3111" t="s">
        <v>41</v>
      </c>
      <c r="E3111" t="s">
        <v>77</v>
      </c>
      <c r="F3111">
        <v>6</v>
      </c>
      <c r="G3111" t="s">
        <v>30</v>
      </c>
      <c r="H3111" t="s">
        <v>107</v>
      </c>
      <c r="I3111" t="s">
        <v>52</v>
      </c>
      <c r="J3111" t="s">
        <v>53</v>
      </c>
      <c r="K3111" t="s">
        <v>130</v>
      </c>
      <c r="L3111" t="s">
        <v>68</v>
      </c>
      <c r="M3111" t="s">
        <v>47</v>
      </c>
      <c r="N3111">
        <v>67</v>
      </c>
      <c r="O3111">
        <v>1381.75</v>
      </c>
      <c r="P3111">
        <v>0.18</v>
      </c>
      <c r="Q3111">
        <v>75913.350000000006</v>
      </c>
      <c r="R3111">
        <v>47825.41</v>
      </c>
      <c r="S3111">
        <v>28087.94</v>
      </c>
      <c r="T3111">
        <v>9314.9</v>
      </c>
      <c r="U3111">
        <v>18773.04</v>
      </c>
      <c r="V3111">
        <v>0.23</v>
      </c>
      <c r="W3111">
        <v>14455.24</v>
      </c>
      <c r="X3111">
        <v>67582.69</v>
      </c>
      <c r="Y3111" t="s">
        <v>56</v>
      </c>
      <c r="Z3111" t="s">
        <v>61</v>
      </c>
      <c r="AA3111" t="s">
        <v>39</v>
      </c>
    </row>
    <row r="3112" spans="1:27" x14ac:dyDescent="0.25">
      <c r="A3112" t="s">
        <v>3254</v>
      </c>
      <c r="B3112" s="2">
        <v>45454</v>
      </c>
      <c r="C3112">
        <v>2024</v>
      </c>
      <c r="D3112" t="s">
        <v>41</v>
      </c>
      <c r="E3112" t="s">
        <v>77</v>
      </c>
      <c r="F3112">
        <v>6</v>
      </c>
      <c r="G3112" t="s">
        <v>43</v>
      </c>
      <c r="H3112" t="s">
        <v>129</v>
      </c>
      <c r="I3112" t="s">
        <v>52</v>
      </c>
      <c r="J3112" t="s">
        <v>53</v>
      </c>
      <c r="K3112" t="s">
        <v>147</v>
      </c>
      <c r="L3112" t="s">
        <v>73</v>
      </c>
      <c r="M3112" t="s">
        <v>79</v>
      </c>
      <c r="N3112">
        <v>12</v>
      </c>
      <c r="O3112">
        <v>1016.03</v>
      </c>
      <c r="P3112">
        <v>0.19</v>
      </c>
      <c r="Q3112">
        <v>9875.81</v>
      </c>
      <c r="R3112">
        <v>3654.05</v>
      </c>
      <c r="S3112">
        <v>6221.76</v>
      </c>
      <c r="T3112">
        <v>1392.46</v>
      </c>
      <c r="U3112">
        <v>4829.3</v>
      </c>
      <c r="V3112">
        <v>0.24</v>
      </c>
      <c r="W3112">
        <v>3670.27</v>
      </c>
      <c r="X3112">
        <v>11575.02</v>
      </c>
      <c r="Y3112" t="s">
        <v>37</v>
      </c>
      <c r="Z3112" t="s">
        <v>61</v>
      </c>
      <c r="AA3112" t="s">
        <v>39</v>
      </c>
    </row>
    <row r="3113" spans="1:27" x14ac:dyDescent="0.25">
      <c r="A3113" t="s">
        <v>3255</v>
      </c>
      <c r="B3113" s="2">
        <v>44805</v>
      </c>
      <c r="C3113">
        <v>2022</v>
      </c>
      <c r="D3113" t="s">
        <v>28</v>
      </c>
      <c r="E3113" t="s">
        <v>134</v>
      </c>
      <c r="F3113">
        <v>9</v>
      </c>
      <c r="G3113" t="s">
        <v>85</v>
      </c>
      <c r="H3113" t="s">
        <v>89</v>
      </c>
      <c r="I3113" t="s">
        <v>65</v>
      </c>
      <c r="J3113" t="s">
        <v>66</v>
      </c>
      <c r="K3113" t="s">
        <v>163</v>
      </c>
      <c r="L3113" t="s">
        <v>137</v>
      </c>
      <c r="M3113" t="s">
        <v>47</v>
      </c>
      <c r="N3113">
        <v>100</v>
      </c>
      <c r="O3113">
        <v>1751.67</v>
      </c>
      <c r="P3113">
        <v>0.17</v>
      </c>
      <c r="Q3113">
        <v>145388.60999999999</v>
      </c>
      <c r="R3113">
        <v>88687.05</v>
      </c>
      <c r="S3113">
        <v>56701.56</v>
      </c>
      <c r="T3113">
        <v>24867.1</v>
      </c>
      <c r="U3113">
        <v>31834.46</v>
      </c>
      <c r="V3113">
        <v>0.22</v>
      </c>
      <c r="W3113">
        <v>24830.880000000001</v>
      </c>
      <c r="X3113">
        <v>139426.39000000001</v>
      </c>
      <c r="Y3113" t="s">
        <v>37</v>
      </c>
      <c r="Z3113" t="s">
        <v>57</v>
      </c>
      <c r="AA3113" t="s">
        <v>39</v>
      </c>
    </row>
    <row r="3114" spans="1:27" x14ac:dyDescent="0.25">
      <c r="A3114" t="s">
        <v>3256</v>
      </c>
      <c r="B3114" s="2">
        <v>44785</v>
      </c>
      <c r="C3114">
        <v>2022</v>
      </c>
      <c r="D3114" t="s">
        <v>28</v>
      </c>
      <c r="E3114" t="s">
        <v>81</v>
      </c>
      <c r="F3114">
        <v>8</v>
      </c>
      <c r="G3114" t="s">
        <v>30</v>
      </c>
      <c r="H3114" t="s">
        <v>44</v>
      </c>
      <c r="I3114" t="s">
        <v>52</v>
      </c>
      <c r="J3114" t="s">
        <v>53</v>
      </c>
      <c r="K3114" t="s">
        <v>93</v>
      </c>
      <c r="L3114" t="s">
        <v>101</v>
      </c>
      <c r="M3114" t="s">
        <v>36</v>
      </c>
      <c r="N3114">
        <v>9</v>
      </c>
      <c r="O3114">
        <v>1325.54</v>
      </c>
      <c r="P3114">
        <v>7.0000000000000007E-2</v>
      </c>
      <c r="Q3114">
        <v>11094.77</v>
      </c>
      <c r="R3114">
        <v>6324.02</v>
      </c>
      <c r="S3114">
        <v>4770.75</v>
      </c>
      <c r="T3114">
        <v>1993.23</v>
      </c>
      <c r="U3114">
        <v>2777.52</v>
      </c>
      <c r="V3114">
        <v>0.25</v>
      </c>
      <c r="W3114">
        <v>2083.14</v>
      </c>
      <c r="X3114">
        <v>11874.45</v>
      </c>
      <c r="Y3114" t="s">
        <v>56</v>
      </c>
      <c r="Z3114" t="s">
        <v>61</v>
      </c>
      <c r="AA3114" t="s">
        <v>39</v>
      </c>
    </row>
    <row r="3115" spans="1:27" x14ac:dyDescent="0.25">
      <c r="A3115" t="s">
        <v>3257</v>
      </c>
      <c r="B3115" s="2">
        <v>45138</v>
      </c>
      <c r="C3115">
        <v>2023</v>
      </c>
      <c r="D3115" t="s">
        <v>28</v>
      </c>
      <c r="E3115" t="s">
        <v>29</v>
      </c>
      <c r="F3115">
        <v>7</v>
      </c>
      <c r="G3115" t="s">
        <v>85</v>
      </c>
      <c r="H3115" t="s">
        <v>107</v>
      </c>
      <c r="I3115" t="s">
        <v>65</v>
      </c>
      <c r="J3115" t="s">
        <v>66</v>
      </c>
      <c r="K3115" t="s">
        <v>172</v>
      </c>
      <c r="L3115" t="s">
        <v>73</v>
      </c>
      <c r="M3115" t="s">
        <v>60</v>
      </c>
      <c r="N3115">
        <v>144</v>
      </c>
      <c r="O3115">
        <v>1967.33</v>
      </c>
      <c r="P3115">
        <v>0.18</v>
      </c>
      <c r="Q3115">
        <v>232302.33</v>
      </c>
      <c r="R3115">
        <v>125443.26</v>
      </c>
      <c r="S3115">
        <v>106859.07</v>
      </c>
      <c r="T3115">
        <v>16307.69</v>
      </c>
      <c r="U3115">
        <v>90551.38</v>
      </c>
      <c r="V3115">
        <v>0.24</v>
      </c>
      <c r="W3115">
        <v>68819.05</v>
      </c>
      <c r="X3115">
        <v>277107.93</v>
      </c>
      <c r="Y3115" t="s">
        <v>37</v>
      </c>
      <c r="Z3115" t="s">
        <v>57</v>
      </c>
      <c r="AA3115" t="s">
        <v>39</v>
      </c>
    </row>
    <row r="3116" spans="1:27" x14ac:dyDescent="0.25">
      <c r="A3116" t="s">
        <v>3258</v>
      </c>
      <c r="B3116" s="2">
        <v>44960</v>
      </c>
      <c r="C3116">
        <v>2023</v>
      </c>
      <c r="D3116" t="s">
        <v>49</v>
      </c>
      <c r="E3116" t="s">
        <v>88</v>
      </c>
      <c r="F3116">
        <v>2</v>
      </c>
      <c r="G3116" t="s">
        <v>85</v>
      </c>
      <c r="H3116" t="s">
        <v>107</v>
      </c>
      <c r="I3116" t="s">
        <v>135</v>
      </c>
      <c r="J3116" t="s">
        <v>66</v>
      </c>
      <c r="K3116" t="s">
        <v>185</v>
      </c>
      <c r="L3116" t="s">
        <v>35</v>
      </c>
      <c r="M3116" t="s">
        <v>36</v>
      </c>
      <c r="N3116">
        <v>155</v>
      </c>
      <c r="O3116">
        <v>58.76</v>
      </c>
      <c r="P3116">
        <v>0.15</v>
      </c>
      <c r="Q3116">
        <v>7741.63</v>
      </c>
      <c r="R3116">
        <v>4180.4799999999996</v>
      </c>
      <c r="S3116">
        <v>3561.15</v>
      </c>
      <c r="T3116">
        <v>714.3</v>
      </c>
      <c r="U3116">
        <v>2846.85</v>
      </c>
      <c r="V3116">
        <v>0.24</v>
      </c>
      <c r="W3116">
        <v>2163.61</v>
      </c>
      <c r="X3116">
        <v>8360.6200000000008</v>
      </c>
      <c r="Y3116" t="s">
        <v>37</v>
      </c>
      <c r="Z3116" t="s">
        <v>61</v>
      </c>
      <c r="AA3116" t="s">
        <v>39</v>
      </c>
    </row>
    <row r="3117" spans="1:27" x14ac:dyDescent="0.25">
      <c r="A3117" t="s">
        <v>3259</v>
      </c>
      <c r="B3117" s="2">
        <v>44653</v>
      </c>
      <c r="C3117">
        <v>2022</v>
      </c>
      <c r="D3117" t="s">
        <v>41</v>
      </c>
      <c r="E3117" t="s">
        <v>70</v>
      </c>
      <c r="F3117">
        <v>4</v>
      </c>
      <c r="G3117" t="s">
        <v>85</v>
      </c>
      <c r="H3117" t="s">
        <v>44</v>
      </c>
      <c r="I3117" t="s">
        <v>92</v>
      </c>
      <c r="J3117" t="s">
        <v>53</v>
      </c>
      <c r="K3117" t="s">
        <v>233</v>
      </c>
      <c r="L3117" t="s">
        <v>35</v>
      </c>
      <c r="M3117" t="s">
        <v>79</v>
      </c>
      <c r="N3117">
        <v>104</v>
      </c>
      <c r="O3117">
        <v>559.78</v>
      </c>
      <c r="P3117">
        <v>0.02</v>
      </c>
      <c r="Q3117">
        <v>57052.78</v>
      </c>
      <c r="R3117">
        <v>29667.45</v>
      </c>
      <c r="S3117">
        <v>27385.33</v>
      </c>
      <c r="T3117">
        <v>6182.19</v>
      </c>
      <c r="U3117">
        <v>21203.14</v>
      </c>
      <c r="V3117">
        <v>0.25</v>
      </c>
      <c r="W3117">
        <v>15902.35</v>
      </c>
      <c r="X3117">
        <v>62363.67</v>
      </c>
      <c r="Y3117" t="s">
        <v>37</v>
      </c>
      <c r="Z3117" t="s">
        <v>75</v>
      </c>
      <c r="AA3117" t="s">
        <v>39</v>
      </c>
    </row>
    <row r="3118" spans="1:27" x14ac:dyDescent="0.25">
      <c r="A3118" t="s">
        <v>3260</v>
      </c>
      <c r="B3118" s="2">
        <v>44821</v>
      </c>
      <c r="C3118">
        <v>2022</v>
      </c>
      <c r="D3118" t="s">
        <v>28</v>
      </c>
      <c r="E3118" t="s">
        <v>134</v>
      </c>
      <c r="F3118">
        <v>9</v>
      </c>
      <c r="G3118" t="s">
        <v>63</v>
      </c>
      <c r="H3118" t="s">
        <v>107</v>
      </c>
      <c r="I3118" t="s">
        <v>135</v>
      </c>
      <c r="J3118" t="s">
        <v>66</v>
      </c>
      <c r="K3118" t="s">
        <v>98</v>
      </c>
      <c r="L3118" t="s">
        <v>83</v>
      </c>
      <c r="M3118" t="s">
        <v>60</v>
      </c>
      <c r="N3118">
        <v>107</v>
      </c>
      <c r="O3118">
        <v>1297.9100000000001</v>
      </c>
      <c r="P3118">
        <v>0.14000000000000001</v>
      </c>
      <c r="Q3118">
        <v>119433.68</v>
      </c>
      <c r="R3118">
        <v>76437.56</v>
      </c>
      <c r="S3118">
        <v>42996.12</v>
      </c>
      <c r="T3118">
        <v>15371.34</v>
      </c>
      <c r="U3118">
        <v>27624.78</v>
      </c>
      <c r="V3118">
        <v>0.28999999999999998</v>
      </c>
      <c r="W3118">
        <v>19613.59</v>
      </c>
      <c r="X3118">
        <v>114905.51</v>
      </c>
      <c r="Y3118" t="s">
        <v>37</v>
      </c>
      <c r="Z3118" t="s">
        <v>75</v>
      </c>
      <c r="AA3118" t="s">
        <v>39</v>
      </c>
    </row>
    <row r="3119" spans="1:27" x14ac:dyDescent="0.25">
      <c r="A3119" t="s">
        <v>3261</v>
      </c>
      <c r="B3119" s="2">
        <v>44578</v>
      </c>
      <c r="C3119">
        <v>2022</v>
      </c>
      <c r="D3119" t="s">
        <v>49</v>
      </c>
      <c r="E3119" t="s">
        <v>50</v>
      </c>
      <c r="F3119">
        <v>1</v>
      </c>
      <c r="G3119" t="s">
        <v>30</v>
      </c>
      <c r="H3119" t="s">
        <v>89</v>
      </c>
      <c r="I3119" t="s">
        <v>52</v>
      </c>
      <c r="J3119" t="s">
        <v>53</v>
      </c>
      <c r="K3119" t="s">
        <v>108</v>
      </c>
      <c r="L3119" t="s">
        <v>35</v>
      </c>
      <c r="M3119" t="s">
        <v>36</v>
      </c>
      <c r="N3119">
        <v>94</v>
      </c>
      <c r="O3119">
        <v>1180.25</v>
      </c>
      <c r="P3119">
        <v>0.01</v>
      </c>
      <c r="Q3119">
        <v>109834.07</v>
      </c>
      <c r="R3119">
        <v>65900.44</v>
      </c>
      <c r="S3119">
        <v>43933.63</v>
      </c>
      <c r="T3119">
        <v>19709.849999999999</v>
      </c>
      <c r="U3119">
        <v>24223.78</v>
      </c>
      <c r="V3119">
        <v>0.27</v>
      </c>
      <c r="W3119">
        <v>17683.36</v>
      </c>
      <c r="X3119">
        <v>120230</v>
      </c>
      <c r="Y3119" t="s">
        <v>37</v>
      </c>
      <c r="Z3119" t="s">
        <v>38</v>
      </c>
      <c r="AA3119" t="s">
        <v>39</v>
      </c>
    </row>
    <row r="3120" spans="1:27" x14ac:dyDescent="0.25">
      <c r="A3120" t="s">
        <v>3262</v>
      </c>
      <c r="B3120" s="2">
        <v>44876</v>
      </c>
      <c r="C3120">
        <v>2022</v>
      </c>
      <c r="D3120" t="s">
        <v>113</v>
      </c>
      <c r="E3120" t="s">
        <v>117</v>
      </c>
      <c r="F3120">
        <v>11</v>
      </c>
      <c r="G3120" t="s">
        <v>43</v>
      </c>
      <c r="H3120" t="s">
        <v>129</v>
      </c>
      <c r="I3120" t="s">
        <v>65</v>
      </c>
      <c r="J3120" t="s">
        <v>66</v>
      </c>
      <c r="K3120" t="s">
        <v>225</v>
      </c>
      <c r="L3120" t="s">
        <v>119</v>
      </c>
      <c r="M3120" t="s">
        <v>79</v>
      </c>
      <c r="N3120">
        <v>140</v>
      </c>
      <c r="O3120">
        <v>1945.55</v>
      </c>
      <c r="P3120">
        <v>0.22</v>
      </c>
      <c r="Q3120">
        <v>212454.06</v>
      </c>
      <c r="R3120">
        <v>118974.27</v>
      </c>
      <c r="S3120">
        <v>93479.79</v>
      </c>
      <c r="T3120">
        <v>30687.78</v>
      </c>
      <c r="U3120">
        <v>62792.01</v>
      </c>
      <c r="V3120">
        <v>0.27</v>
      </c>
      <c r="W3120">
        <v>45838.17</v>
      </c>
      <c r="X3120">
        <v>184386.89</v>
      </c>
      <c r="Y3120" t="s">
        <v>37</v>
      </c>
      <c r="Z3120" t="s">
        <v>38</v>
      </c>
      <c r="AA3120" t="s">
        <v>39</v>
      </c>
    </row>
    <row r="3121" spans="1:27" x14ac:dyDescent="0.25">
      <c r="A3121" t="s">
        <v>3263</v>
      </c>
      <c r="B3121" s="2">
        <v>44690</v>
      </c>
      <c r="C3121">
        <v>2022</v>
      </c>
      <c r="D3121" t="s">
        <v>41</v>
      </c>
      <c r="E3121" t="s">
        <v>42</v>
      </c>
      <c r="F3121">
        <v>5</v>
      </c>
      <c r="G3121" t="s">
        <v>30</v>
      </c>
      <c r="H3121" t="s">
        <v>31</v>
      </c>
      <c r="I3121" t="s">
        <v>135</v>
      </c>
      <c r="J3121" t="s">
        <v>66</v>
      </c>
      <c r="K3121" t="s">
        <v>82</v>
      </c>
      <c r="L3121" t="s">
        <v>137</v>
      </c>
      <c r="M3121" t="s">
        <v>60</v>
      </c>
      <c r="N3121">
        <v>196</v>
      </c>
      <c r="O3121">
        <v>877</v>
      </c>
      <c r="P3121">
        <v>0.18</v>
      </c>
      <c r="R3121">
        <v>88799.41</v>
      </c>
      <c r="S3121">
        <v>52152.03</v>
      </c>
      <c r="T3121">
        <v>11383.28</v>
      </c>
      <c r="U3121">
        <v>40768.75</v>
      </c>
      <c r="V3121">
        <v>0.26</v>
      </c>
      <c r="W3121">
        <v>30168.880000000001</v>
      </c>
      <c r="X3121">
        <v>128063.86</v>
      </c>
      <c r="Y3121" t="s">
        <v>37</v>
      </c>
      <c r="Z3121" t="s">
        <v>57</v>
      </c>
      <c r="AA3121" t="s">
        <v>39</v>
      </c>
    </row>
    <row r="3122" spans="1:27" x14ac:dyDescent="0.25">
      <c r="A3122" t="s">
        <v>3264</v>
      </c>
      <c r="B3122" s="2">
        <v>44700</v>
      </c>
      <c r="C3122">
        <v>2022</v>
      </c>
      <c r="D3122" t="s">
        <v>41</v>
      </c>
      <c r="E3122" t="s">
        <v>42</v>
      </c>
      <c r="F3122">
        <v>5</v>
      </c>
      <c r="G3122" t="s">
        <v>63</v>
      </c>
      <c r="H3122" t="s">
        <v>71</v>
      </c>
      <c r="I3122" t="s">
        <v>52</v>
      </c>
      <c r="J3122" t="s">
        <v>53</v>
      </c>
      <c r="K3122" t="s">
        <v>82</v>
      </c>
      <c r="L3122" t="s">
        <v>122</v>
      </c>
      <c r="M3122" t="s">
        <v>79</v>
      </c>
      <c r="N3122">
        <v>149</v>
      </c>
      <c r="O3122">
        <v>1984.66</v>
      </c>
      <c r="P3122">
        <v>0.01</v>
      </c>
      <c r="Q3122">
        <v>292757.2</v>
      </c>
      <c r="R3122">
        <v>87827.16</v>
      </c>
      <c r="S3122">
        <v>204930.04</v>
      </c>
      <c r="T3122">
        <v>48828.89</v>
      </c>
      <c r="U3122">
        <v>156101.15</v>
      </c>
      <c r="V3122">
        <v>0.28999999999999998</v>
      </c>
      <c r="W3122">
        <v>110831.82</v>
      </c>
      <c r="X3122">
        <v>312336.12</v>
      </c>
      <c r="Y3122" t="s">
        <v>37</v>
      </c>
      <c r="Z3122" t="s">
        <v>57</v>
      </c>
      <c r="AA3122" t="s">
        <v>39</v>
      </c>
    </row>
    <row r="3123" spans="1:27" x14ac:dyDescent="0.25">
      <c r="A3123" t="s">
        <v>3265</v>
      </c>
      <c r="B3123" s="2">
        <v>45005</v>
      </c>
      <c r="C3123">
        <v>2023</v>
      </c>
      <c r="D3123" t="s">
        <v>49</v>
      </c>
      <c r="E3123" t="s">
        <v>106</v>
      </c>
      <c r="F3123">
        <v>3</v>
      </c>
      <c r="G3123" t="s">
        <v>85</v>
      </c>
      <c r="H3123" t="s">
        <v>129</v>
      </c>
      <c r="I3123" t="s">
        <v>92</v>
      </c>
      <c r="J3123" t="s">
        <v>53</v>
      </c>
      <c r="K3123" t="s">
        <v>157</v>
      </c>
      <c r="L3123" t="s">
        <v>83</v>
      </c>
      <c r="M3123" t="s">
        <v>60</v>
      </c>
      <c r="N3123">
        <v>86</v>
      </c>
      <c r="O3123">
        <v>1098.98</v>
      </c>
      <c r="P3123">
        <v>0.21</v>
      </c>
      <c r="Q3123">
        <v>74664.7</v>
      </c>
      <c r="R3123">
        <v>30612.53</v>
      </c>
      <c r="S3123">
        <v>44052.17</v>
      </c>
      <c r="T3123">
        <v>5609.12</v>
      </c>
      <c r="U3123">
        <v>38443.050000000003</v>
      </c>
      <c r="V3123">
        <v>0.28999999999999998</v>
      </c>
      <c r="W3123">
        <v>27294.57</v>
      </c>
      <c r="X3123">
        <v>80317.03</v>
      </c>
      <c r="Y3123" t="s">
        <v>37</v>
      </c>
      <c r="Z3123" t="s">
        <v>57</v>
      </c>
      <c r="AA3123" t="s">
        <v>39</v>
      </c>
    </row>
    <row r="3124" spans="1:27" x14ac:dyDescent="0.25">
      <c r="A3124" t="s">
        <v>3266</v>
      </c>
      <c r="B3124" s="2">
        <v>44670</v>
      </c>
      <c r="C3124">
        <v>2022</v>
      </c>
      <c r="D3124" t="s">
        <v>41</v>
      </c>
      <c r="E3124" t="s">
        <v>70</v>
      </c>
      <c r="F3124">
        <v>4</v>
      </c>
      <c r="G3124" t="s">
        <v>85</v>
      </c>
      <c r="H3124" t="s">
        <v>31</v>
      </c>
      <c r="I3124" t="s">
        <v>65</v>
      </c>
      <c r="J3124" t="s">
        <v>66</v>
      </c>
      <c r="K3124" t="s">
        <v>223</v>
      </c>
      <c r="L3124" t="s">
        <v>83</v>
      </c>
      <c r="M3124" t="s">
        <v>47</v>
      </c>
      <c r="N3124">
        <v>157</v>
      </c>
      <c r="O3124">
        <v>324.55</v>
      </c>
      <c r="P3124">
        <v>0.19</v>
      </c>
      <c r="Q3124">
        <v>41273.019999999997</v>
      </c>
      <c r="R3124">
        <v>15683.75</v>
      </c>
      <c r="S3124">
        <v>25589.27</v>
      </c>
      <c r="T3124">
        <v>3547.99</v>
      </c>
      <c r="U3124">
        <v>22041.279999999999</v>
      </c>
      <c r="V3124">
        <v>0.22</v>
      </c>
      <c r="W3124">
        <v>17192.2</v>
      </c>
      <c r="X3124">
        <v>41662.589999999997</v>
      </c>
      <c r="Y3124" t="s">
        <v>37</v>
      </c>
      <c r="Z3124" t="s">
        <v>61</v>
      </c>
      <c r="AA3124" t="s">
        <v>39</v>
      </c>
    </row>
    <row r="3125" spans="1:27" x14ac:dyDescent="0.25">
      <c r="A3125" t="s">
        <v>3267</v>
      </c>
      <c r="B3125" s="2">
        <v>45003</v>
      </c>
      <c r="C3125">
        <v>2023</v>
      </c>
      <c r="D3125" t="s">
        <v>49</v>
      </c>
      <c r="E3125" t="s">
        <v>106</v>
      </c>
      <c r="F3125">
        <v>3</v>
      </c>
      <c r="G3125" t="s">
        <v>51</v>
      </c>
      <c r="H3125" t="s">
        <v>44</v>
      </c>
      <c r="I3125" t="s">
        <v>65</v>
      </c>
      <c r="J3125" t="s">
        <v>66</v>
      </c>
      <c r="K3125" t="s">
        <v>183</v>
      </c>
      <c r="L3125" t="s">
        <v>46</v>
      </c>
      <c r="M3125" t="s">
        <v>60</v>
      </c>
      <c r="N3125">
        <v>166</v>
      </c>
      <c r="O3125">
        <v>1055.5</v>
      </c>
      <c r="P3125">
        <v>0.15</v>
      </c>
      <c r="Q3125">
        <v>148931.04999999999</v>
      </c>
      <c r="R3125">
        <v>90847.94</v>
      </c>
      <c r="S3125">
        <v>58083.11</v>
      </c>
      <c r="T3125">
        <v>9270.4699999999993</v>
      </c>
      <c r="U3125">
        <v>48812.639999999999</v>
      </c>
      <c r="V3125">
        <v>0.25</v>
      </c>
      <c r="W3125">
        <v>36609.480000000003</v>
      </c>
      <c r="X3125">
        <v>145652.70000000001</v>
      </c>
      <c r="Y3125" t="s">
        <v>37</v>
      </c>
      <c r="Z3125" t="s">
        <v>61</v>
      </c>
      <c r="AA3125" t="s">
        <v>39</v>
      </c>
    </row>
    <row r="3126" spans="1:27" x14ac:dyDescent="0.25">
      <c r="A3126" t="s">
        <v>3268</v>
      </c>
      <c r="B3126" s="2">
        <v>45118</v>
      </c>
      <c r="C3126">
        <v>2023</v>
      </c>
      <c r="D3126" t="s">
        <v>28</v>
      </c>
      <c r="E3126" t="s">
        <v>29</v>
      </c>
      <c r="F3126">
        <v>7</v>
      </c>
      <c r="G3126" t="s">
        <v>51</v>
      </c>
      <c r="H3126" t="s">
        <v>31</v>
      </c>
      <c r="I3126" t="s">
        <v>45</v>
      </c>
      <c r="J3126" t="s">
        <v>33</v>
      </c>
      <c r="K3126" t="s">
        <v>153</v>
      </c>
      <c r="L3126" t="s">
        <v>59</v>
      </c>
      <c r="M3126" t="s">
        <v>36</v>
      </c>
      <c r="N3126">
        <v>185</v>
      </c>
      <c r="O3126">
        <v>1191.1099999999999</v>
      </c>
      <c r="P3126">
        <v>0.17</v>
      </c>
      <c r="Q3126">
        <v>182894.94</v>
      </c>
      <c r="R3126">
        <v>58526.38</v>
      </c>
      <c r="S3126">
        <v>124368.56</v>
      </c>
      <c r="T3126">
        <v>30803.9</v>
      </c>
      <c r="U3126">
        <v>93564.66</v>
      </c>
      <c r="V3126">
        <v>0.26</v>
      </c>
      <c r="W3126">
        <v>69237.850000000006</v>
      </c>
      <c r="X3126">
        <v>182896.51</v>
      </c>
      <c r="Y3126" t="s">
        <v>56</v>
      </c>
      <c r="Z3126" t="s">
        <v>57</v>
      </c>
      <c r="AA3126" t="s">
        <v>39</v>
      </c>
    </row>
    <row r="3127" spans="1:27" x14ac:dyDescent="0.25">
      <c r="A3127" t="s">
        <v>3269</v>
      </c>
      <c r="B3127" s="2">
        <v>44648</v>
      </c>
      <c r="C3127">
        <v>2022</v>
      </c>
      <c r="D3127" t="s">
        <v>49</v>
      </c>
      <c r="E3127" t="s">
        <v>106</v>
      </c>
      <c r="F3127">
        <v>3</v>
      </c>
      <c r="G3127" t="s">
        <v>43</v>
      </c>
      <c r="H3127" t="s">
        <v>44</v>
      </c>
      <c r="I3127" t="s">
        <v>32</v>
      </c>
      <c r="J3127" t="s">
        <v>33</v>
      </c>
      <c r="K3127" t="s">
        <v>322</v>
      </c>
      <c r="L3127" t="s">
        <v>46</v>
      </c>
      <c r="M3127" t="s">
        <v>47</v>
      </c>
      <c r="N3127">
        <v>48</v>
      </c>
      <c r="O3127">
        <v>955.19</v>
      </c>
      <c r="P3127">
        <v>0.2</v>
      </c>
      <c r="Q3127">
        <v>36679.300000000003</v>
      </c>
      <c r="R3127">
        <v>17606.060000000001</v>
      </c>
      <c r="S3127">
        <v>19073.240000000002</v>
      </c>
      <c r="T3127">
        <v>5587.52</v>
      </c>
      <c r="U3127">
        <v>13485.72</v>
      </c>
      <c r="V3127">
        <v>0.26</v>
      </c>
      <c r="W3127">
        <v>9979.43</v>
      </c>
      <c r="X3127">
        <v>43015.58</v>
      </c>
      <c r="Y3127" t="s">
        <v>37</v>
      </c>
      <c r="Z3127" t="s">
        <v>38</v>
      </c>
      <c r="AA3127" t="s">
        <v>39</v>
      </c>
    </row>
    <row r="3128" spans="1:27" x14ac:dyDescent="0.25">
      <c r="A3128" t="s">
        <v>3270</v>
      </c>
      <c r="B3128" s="2">
        <v>45531</v>
      </c>
      <c r="C3128">
        <v>2024</v>
      </c>
      <c r="D3128" t="s">
        <v>28</v>
      </c>
      <c r="E3128" t="s">
        <v>81</v>
      </c>
      <c r="F3128">
        <v>8</v>
      </c>
      <c r="G3128" t="s">
        <v>85</v>
      </c>
      <c r="H3128" t="s">
        <v>31</v>
      </c>
      <c r="I3128" t="s">
        <v>45</v>
      </c>
      <c r="J3128" t="s">
        <v>33</v>
      </c>
      <c r="K3128" t="s">
        <v>322</v>
      </c>
      <c r="L3128" t="s">
        <v>111</v>
      </c>
      <c r="M3128" t="s">
        <v>47</v>
      </c>
      <c r="N3128">
        <v>161</v>
      </c>
      <c r="O3128">
        <v>365.39</v>
      </c>
      <c r="P3128">
        <v>7.0000000000000007E-2</v>
      </c>
      <c r="Q3128">
        <v>54709.84</v>
      </c>
      <c r="R3128">
        <v>31184.61</v>
      </c>
      <c r="S3128">
        <v>23525.23</v>
      </c>
      <c r="T3128">
        <v>5204.42</v>
      </c>
      <c r="U3128">
        <v>18320.810000000001</v>
      </c>
      <c r="V3128">
        <v>0.27</v>
      </c>
      <c r="W3128">
        <v>13374.19</v>
      </c>
      <c r="X3128">
        <v>47325.34</v>
      </c>
      <c r="Y3128" t="s">
        <v>37</v>
      </c>
      <c r="Z3128" t="s">
        <v>61</v>
      </c>
      <c r="AA3128" t="s">
        <v>39</v>
      </c>
    </row>
    <row r="3129" spans="1:27" x14ac:dyDescent="0.25">
      <c r="A3129" t="s">
        <v>3271</v>
      </c>
      <c r="B3129" s="2">
        <v>45620</v>
      </c>
      <c r="C3129">
        <v>2024</v>
      </c>
      <c r="D3129" t="s">
        <v>113</v>
      </c>
      <c r="E3129" t="s">
        <v>117</v>
      </c>
      <c r="F3129">
        <v>11</v>
      </c>
      <c r="G3129" t="s">
        <v>43</v>
      </c>
      <c r="H3129" t="s">
        <v>89</v>
      </c>
      <c r="I3129" t="s">
        <v>135</v>
      </c>
      <c r="J3129" t="s">
        <v>66</v>
      </c>
      <c r="K3129" t="s">
        <v>198</v>
      </c>
      <c r="L3129" t="s">
        <v>119</v>
      </c>
      <c r="M3129" t="s">
        <v>36</v>
      </c>
      <c r="N3129">
        <v>102</v>
      </c>
      <c r="O3129">
        <v>725.86</v>
      </c>
      <c r="P3129">
        <v>0.14000000000000001</v>
      </c>
      <c r="Q3129">
        <v>63672.44</v>
      </c>
      <c r="R3129">
        <v>19738.46</v>
      </c>
      <c r="S3129">
        <v>43933.98</v>
      </c>
      <c r="T3129">
        <v>11638.73</v>
      </c>
      <c r="U3129">
        <v>32295.25</v>
      </c>
      <c r="V3129">
        <v>0.26</v>
      </c>
      <c r="W3129">
        <v>23898.49</v>
      </c>
      <c r="X3129">
        <v>66544.490000000005</v>
      </c>
      <c r="Y3129" t="s">
        <v>37</v>
      </c>
      <c r="Z3129" t="s">
        <v>57</v>
      </c>
      <c r="AA3129" t="s">
        <v>39</v>
      </c>
    </row>
    <row r="3130" spans="1:27" x14ac:dyDescent="0.25">
      <c r="A3130" t="s">
        <v>3272</v>
      </c>
      <c r="B3130" s="2">
        <v>45581</v>
      </c>
      <c r="C3130">
        <v>2024</v>
      </c>
      <c r="D3130" t="s">
        <v>113</v>
      </c>
      <c r="E3130" t="s">
        <v>114</v>
      </c>
      <c r="F3130">
        <v>10</v>
      </c>
      <c r="G3130" t="s">
        <v>30</v>
      </c>
      <c r="H3130" t="s">
        <v>31</v>
      </c>
      <c r="I3130" t="s">
        <v>135</v>
      </c>
      <c r="J3130" t="s">
        <v>66</v>
      </c>
      <c r="K3130" t="s">
        <v>195</v>
      </c>
      <c r="L3130" t="s">
        <v>140</v>
      </c>
      <c r="M3130" t="s">
        <v>79</v>
      </c>
      <c r="N3130">
        <v>74</v>
      </c>
      <c r="O3130">
        <v>1734.92</v>
      </c>
      <c r="P3130">
        <v>0.24</v>
      </c>
      <c r="Q3130">
        <v>97571.9</v>
      </c>
      <c r="R3130">
        <v>51713.11</v>
      </c>
      <c r="S3130">
        <v>45858.79</v>
      </c>
      <c r="T3130">
        <v>19431.43</v>
      </c>
      <c r="U3130">
        <v>26427.360000000001</v>
      </c>
      <c r="V3130">
        <v>0.23</v>
      </c>
      <c r="W3130">
        <v>20349.07</v>
      </c>
      <c r="X3130">
        <v>94211.67</v>
      </c>
      <c r="Y3130" t="s">
        <v>37</v>
      </c>
      <c r="Z3130" t="s">
        <v>75</v>
      </c>
      <c r="AA3130" t="s">
        <v>39</v>
      </c>
    </row>
    <row r="3131" spans="1:27" x14ac:dyDescent="0.25">
      <c r="A3131" t="s">
        <v>3273</v>
      </c>
      <c r="B3131" s="2">
        <v>45111</v>
      </c>
      <c r="C3131">
        <v>2023</v>
      </c>
      <c r="D3131" t="s">
        <v>28</v>
      </c>
      <c r="E3131" t="s">
        <v>29</v>
      </c>
      <c r="F3131">
        <v>7</v>
      </c>
      <c r="G3131" t="s">
        <v>30</v>
      </c>
      <c r="H3131" t="s">
        <v>44</v>
      </c>
      <c r="I3131" t="s">
        <v>45</v>
      </c>
      <c r="J3131" t="s">
        <v>33</v>
      </c>
      <c r="K3131" t="s">
        <v>95</v>
      </c>
      <c r="L3131" t="s">
        <v>140</v>
      </c>
      <c r="M3131" t="s">
        <v>79</v>
      </c>
      <c r="N3131">
        <v>109</v>
      </c>
      <c r="O3131">
        <v>1645</v>
      </c>
      <c r="P3131">
        <v>0.18</v>
      </c>
      <c r="Q3131">
        <v>147030.1</v>
      </c>
      <c r="R3131">
        <v>44109.03</v>
      </c>
      <c r="S3131">
        <v>102921.07</v>
      </c>
      <c r="T3131">
        <v>14838.14</v>
      </c>
      <c r="U3131">
        <v>88082.93</v>
      </c>
      <c r="V3131">
        <v>0.26</v>
      </c>
      <c r="W3131">
        <v>65181.37</v>
      </c>
      <c r="X3131">
        <v>144539.85999999999</v>
      </c>
      <c r="Y3131" t="s">
        <v>37</v>
      </c>
      <c r="Z3131" t="s">
        <v>57</v>
      </c>
      <c r="AA3131" t="s">
        <v>39</v>
      </c>
    </row>
    <row r="3132" spans="1:27" x14ac:dyDescent="0.25">
      <c r="A3132" t="s">
        <v>3274</v>
      </c>
      <c r="B3132" s="2">
        <v>45146</v>
      </c>
      <c r="C3132">
        <v>2023</v>
      </c>
      <c r="D3132" t="s">
        <v>28</v>
      </c>
      <c r="E3132" t="s">
        <v>81</v>
      </c>
      <c r="F3132">
        <v>8</v>
      </c>
      <c r="G3132" t="s">
        <v>43</v>
      </c>
      <c r="H3132" t="s">
        <v>107</v>
      </c>
      <c r="I3132" t="s">
        <v>32</v>
      </c>
      <c r="J3132" t="s">
        <v>33</v>
      </c>
      <c r="K3132" t="s">
        <v>110</v>
      </c>
      <c r="L3132" t="s">
        <v>137</v>
      </c>
      <c r="M3132" t="s">
        <v>60</v>
      </c>
      <c r="N3132">
        <v>124</v>
      </c>
      <c r="O3132">
        <v>1372.85</v>
      </c>
      <c r="P3132">
        <v>0</v>
      </c>
      <c r="Q3132">
        <v>170233.4</v>
      </c>
      <c r="R3132">
        <v>108949.38</v>
      </c>
      <c r="S3132">
        <v>61284.02</v>
      </c>
      <c r="T3132">
        <v>17320.07</v>
      </c>
      <c r="U3132">
        <v>43963.95</v>
      </c>
      <c r="V3132">
        <v>0.25</v>
      </c>
      <c r="W3132">
        <v>32972.959999999999</v>
      </c>
      <c r="X3132">
        <v>198569.02</v>
      </c>
      <c r="Y3132" t="s">
        <v>37</v>
      </c>
      <c r="Z3132" t="s">
        <v>57</v>
      </c>
      <c r="AA3132" t="s">
        <v>39</v>
      </c>
    </row>
    <row r="3133" spans="1:27" x14ac:dyDescent="0.25">
      <c r="A3133" t="s">
        <v>3275</v>
      </c>
      <c r="B3133" s="2">
        <v>45298</v>
      </c>
      <c r="C3133">
        <v>2024</v>
      </c>
      <c r="D3133" t="s">
        <v>49</v>
      </c>
      <c r="E3133" t="s">
        <v>50</v>
      </c>
      <c r="F3133">
        <v>1</v>
      </c>
      <c r="G3133" t="s">
        <v>30</v>
      </c>
      <c r="H3133" t="s">
        <v>89</v>
      </c>
      <c r="I3133" t="s">
        <v>135</v>
      </c>
      <c r="J3133" t="s">
        <v>66</v>
      </c>
      <c r="K3133" t="s">
        <v>82</v>
      </c>
      <c r="L3133" t="s">
        <v>137</v>
      </c>
      <c r="M3133" t="s">
        <v>79</v>
      </c>
      <c r="N3133">
        <v>122</v>
      </c>
      <c r="O3133">
        <v>1393.74</v>
      </c>
      <c r="P3133">
        <v>0.22</v>
      </c>
      <c r="Q3133">
        <v>132628.29999999999</v>
      </c>
      <c r="R3133">
        <v>78250.7</v>
      </c>
      <c r="S3133">
        <v>54377.599999999999</v>
      </c>
      <c r="T3133">
        <v>17228.25</v>
      </c>
      <c r="U3133">
        <v>37149.35</v>
      </c>
      <c r="V3133">
        <v>0.24</v>
      </c>
      <c r="W3133">
        <v>28233.51</v>
      </c>
      <c r="X3133">
        <v>156955.78</v>
      </c>
      <c r="Y3133" t="s">
        <v>37</v>
      </c>
      <c r="Z3133" t="s">
        <v>61</v>
      </c>
      <c r="AA3133" t="s">
        <v>39</v>
      </c>
    </row>
    <row r="3134" spans="1:27" x14ac:dyDescent="0.25">
      <c r="A3134" t="s">
        <v>3276</v>
      </c>
      <c r="B3134" s="2">
        <v>44622</v>
      </c>
      <c r="C3134">
        <v>2022</v>
      </c>
      <c r="D3134" t="s">
        <v>49</v>
      </c>
      <c r="E3134" t="s">
        <v>106</v>
      </c>
      <c r="F3134">
        <v>3</v>
      </c>
      <c r="G3134" t="s">
        <v>51</v>
      </c>
      <c r="H3134" t="s">
        <v>64</v>
      </c>
      <c r="I3134" t="s">
        <v>65</v>
      </c>
      <c r="J3134" t="s">
        <v>66</v>
      </c>
      <c r="K3134" t="s">
        <v>98</v>
      </c>
      <c r="L3134" t="s">
        <v>59</v>
      </c>
      <c r="M3134" t="s">
        <v>60</v>
      </c>
      <c r="N3134">
        <v>159</v>
      </c>
      <c r="O3134">
        <v>234.26</v>
      </c>
      <c r="P3134">
        <v>0.2</v>
      </c>
      <c r="Q3134">
        <v>29797.87</v>
      </c>
      <c r="R3134">
        <v>9535.32</v>
      </c>
      <c r="S3134">
        <v>20262.55</v>
      </c>
      <c r="T3134">
        <v>4690.71</v>
      </c>
      <c r="U3134">
        <v>15571.84</v>
      </c>
      <c r="V3134">
        <v>0.28000000000000003</v>
      </c>
      <c r="W3134">
        <v>11211.72</v>
      </c>
      <c r="X3134">
        <v>28534.09</v>
      </c>
      <c r="Y3134" t="s">
        <v>37</v>
      </c>
      <c r="Z3134" t="s">
        <v>38</v>
      </c>
      <c r="AA3134" t="s">
        <v>39</v>
      </c>
    </row>
    <row r="3135" spans="1:27" x14ac:dyDescent="0.25">
      <c r="A3135" t="s">
        <v>3277</v>
      </c>
      <c r="B3135" s="2">
        <v>44877</v>
      </c>
      <c r="C3135">
        <v>2022</v>
      </c>
      <c r="D3135" t="s">
        <v>113</v>
      </c>
      <c r="E3135" t="s">
        <v>117</v>
      </c>
      <c r="F3135">
        <v>11</v>
      </c>
      <c r="G3135" t="s">
        <v>43</v>
      </c>
      <c r="H3135" t="s">
        <v>31</v>
      </c>
      <c r="I3135" t="s">
        <v>65</v>
      </c>
      <c r="J3135" t="s">
        <v>66</v>
      </c>
      <c r="K3135" t="s">
        <v>98</v>
      </c>
      <c r="L3135" t="s">
        <v>96</v>
      </c>
      <c r="M3135" t="s">
        <v>60</v>
      </c>
      <c r="N3135">
        <v>41</v>
      </c>
      <c r="O3135">
        <v>429.77</v>
      </c>
      <c r="P3135">
        <v>0.08</v>
      </c>
      <c r="Q3135">
        <v>16210.92</v>
      </c>
      <c r="R3135">
        <v>9726.5499999999993</v>
      </c>
      <c r="S3135">
        <v>6484.37</v>
      </c>
      <c r="T3135">
        <v>1969.79</v>
      </c>
      <c r="U3135">
        <v>4514.58</v>
      </c>
      <c r="V3135">
        <v>0.22</v>
      </c>
      <c r="W3135">
        <v>3521.37</v>
      </c>
      <c r="X3135">
        <v>19411.43</v>
      </c>
      <c r="Y3135" t="s">
        <v>37</v>
      </c>
      <c r="Z3135" t="s">
        <v>75</v>
      </c>
      <c r="AA3135" t="s">
        <v>39</v>
      </c>
    </row>
    <row r="3136" spans="1:27" x14ac:dyDescent="0.25">
      <c r="A3136" t="s">
        <v>3278</v>
      </c>
      <c r="B3136" s="2">
        <v>45299</v>
      </c>
      <c r="C3136">
        <v>2024</v>
      </c>
      <c r="D3136" t="s">
        <v>49</v>
      </c>
      <c r="E3136" t="s">
        <v>50</v>
      </c>
      <c r="F3136">
        <v>1</v>
      </c>
      <c r="G3136" t="s">
        <v>63</v>
      </c>
      <c r="H3136" t="s">
        <v>129</v>
      </c>
      <c r="I3136" t="s">
        <v>135</v>
      </c>
      <c r="J3136" t="s">
        <v>66</v>
      </c>
      <c r="K3136" t="s">
        <v>130</v>
      </c>
      <c r="L3136" t="s">
        <v>46</v>
      </c>
      <c r="M3136" t="s">
        <v>36</v>
      </c>
      <c r="N3136">
        <v>187</v>
      </c>
      <c r="O3136">
        <v>746.6</v>
      </c>
      <c r="P3136">
        <v>0.03</v>
      </c>
      <c r="Q3136">
        <v>135425.76999999999</v>
      </c>
      <c r="R3136">
        <v>65004.37</v>
      </c>
      <c r="S3136">
        <v>70421.399999999994</v>
      </c>
      <c r="T3136">
        <v>18095.23</v>
      </c>
      <c r="U3136">
        <v>52326.17</v>
      </c>
      <c r="V3136">
        <v>0.28999999999999998</v>
      </c>
      <c r="W3136">
        <v>37151.58</v>
      </c>
      <c r="X3136">
        <v>149462.82</v>
      </c>
      <c r="Y3136" t="s">
        <v>74</v>
      </c>
      <c r="Z3136" t="s">
        <v>75</v>
      </c>
      <c r="AA3136" t="s">
        <v>39</v>
      </c>
    </row>
    <row r="3137" spans="1:27" x14ac:dyDescent="0.25">
      <c r="A3137" t="s">
        <v>3279</v>
      </c>
      <c r="B3137" s="2">
        <v>45637</v>
      </c>
      <c r="C3137">
        <v>2024</v>
      </c>
      <c r="D3137" t="s">
        <v>113</v>
      </c>
      <c r="E3137" t="s">
        <v>156</v>
      </c>
      <c r="F3137">
        <v>12</v>
      </c>
      <c r="G3137" t="s">
        <v>85</v>
      </c>
      <c r="H3137" t="s">
        <v>129</v>
      </c>
      <c r="I3137" t="s">
        <v>65</v>
      </c>
      <c r="J3137" t="s">
        <v>66</v>
      </c>
      <c r="K3137" t="s">
        <v>100</v>
      </c>
      <c r="L3137" t="s">
        <v>35</v>
      </c>
      <c r="M3137" t="s">
        <v>79</v>
      </c>
      <c r="N3137">
        <v>43</v>
      </c>
      <c r="O3137">
        <v>1332.79</v>
      </c>
      <c r="P3137">
        <v>0.08</v>
      </c>
      <c r="Q3137">
        <v>52725.17</v>
      </c>
      <c r="R3137">
        <v>33744.11</v>
      </c>
      <c r="S3137">
        <v>18981.060000000001</v>
      </c>
      <c r="T3137">
        <v>6376.91</v>
      </c>
      <c r="U3137">
        <v>12604.15</v>
      </c>
      <c r="V3137">
        <v>0.21</v>
      </c>
      <c r="W3137">
        <v>9957.2800000000007</v>
      </c>
      <c r="X3137">
        <v>51153.52</v>
      </c>
      <c r="Y3137" t="s">
        <v>37</v>
      </c>
      <c r="Z3137" t="s">
        <v>75</v>
      </c>
      <c r="AA3137" t="s">
        <v>39</v>
      </c>
    </row>
    <row r="3138" spans="1:27" x14ac:dyDescent="0.25">
      <c r="A3138" t="s">
        <v>3280</v>
      </c>
      <c r="B3138" s="2">
        <v>45072</v>
      </c>
      <c r="C3138">
        <v>2023</v>
      </c>
      <c r="D3138" t="s">
        <v>41</v>
      </c>
      <c r="E3138" t="s">
        <v>42</v>
      </c>
      <c r="F3138">
        <v>5</v>
      </c>
      <c r="G3138" t="s">
        <v>63</v>
      </c>
      <c r="H3138" t="s">
        <v>107</v>
      </c>
      <c r="I3138" t="s">
        <v>32</v>
      </c>
      <c r="J3138" t="s">
        <v>33</v>
      </c>
      <c r="K3138" t="s">
        <v>108</v>
      </c>
      <c r="L3138" t="s">
        <v>59</v>
      </c>
      <c r="M3138" t="s">
        <v>47</v>
      </c>
      <c r="N3138">
        <v>62</v>
      </c>
      <c r="O3138">
        <v>607.14</v>
      </c>
      <c r="P3138">
        <v>0.16</v>
      </c>
      <c r="Q3138">
        <v>31619.85</v>
      </c>
      <c r="R3138">
        <v>13280.34</v>
      </c>
      <c r="S3138">
        <v>18339.509999999998</v>
      </c>
      <c r="T3138">
        <v>4355.47</v>
      </c>
      <c r="U3138">
        <v>13984.04</v>
      </c>
      <c r="V3138">
        <v>0.26</v>
      </c>
      <c r="W3138">
        <v>10348.19</v>
      </c>
      <c r="X3138">
        <v>31913.68</v>
      </c>
      <c r="Y3138" t="s">
        <v>37</v>
      </c>
      <c r="Z3138" t="s">
        <v>38</v>
      </c>
      <c r="AA3138" t="s">
        <v>39</v>
      </c>
    </row>
    <row r="3139" spans="1:27" x14ac:dyDescent="0.25">
      <c r="A3139" t="s">
        <v>3281</v>
      </c>
      <c r="B3139" s="2">
        <v>44634</v>
      </c>
      <c r="C3139">
        <v>2022</v>
      </c>
      <c r="D3139" t="s">
        <v>49</v>
      </c>
      <c r="E3139" t="s">
        <v>106</v>
      </c>
      <c r="F3139">
        <v>3</v>
      </c>
      <c r="G3139" t="s">
        <v>63</v>
      </c>
      <c r="H3139" t="s">
        <v>107</v>
      </c>
      <c r="I3139" t="s">
        <v>32</v>
      </c>
      <c r="J3139" t="s">
        <v>33</v>
      </c>
      <c r="K3139" t="s">
        <v>149</v>
      </c>
      <c r="L3139" t="s">
        <v>101</v>
      </c>
      <c r="M3139" t="s">
        <v>36</v>
      </c>
      <c r="N3139">
        <v>85</v>
      </c>
      <c r="O3139">
        <v>1349.4</v>
      </c>
      <c r="P3139">
        <v>0.1</v>
      </c>
      <c r="Q3139">
        <v>103229.1</v>
      </c>
      <c r="R3139">
        <v>58840.59</v>
      </c>
      <c r="S3139">
        <v>44388.51</v>
      </c>
      <c r="T3139">
        <v>12630.84</v>
      </c>
      <c r="U3139">
        <v>31757.67</v>
      </c>
      <c r="V3139">
        <v>0.23</v>
      </c>
      <c r="W3139">
        <v>24453.41</v>
      </c>
      <c r="X3139">
        <v>118554.75</v>
      </c>
      <c r="Y3139" t="s">
        <v>56</v>
      </c>
      <c r="Z3139" t="s">
        <v>38</v>
      </c>
      <c r="AA3139" t="s">
        <v>39</v>
      </c>
    </row>
    <row r="3140" spans="1:27" x14ac:dyDescent="0.25">
      <c r="A3140" t="s">
        <v>3282</v>
      </c>
      <c r="B3140" s="2">
        <v>44809</v>
      </c>
      <c r="C3140">
        <v>2022</v>
      </c>
      <c r="D3140" t="s">
        <v>28</v>
      </c>
      <c r="E3140" t="s">
        <v>134</v>
      </c>
      <c r="F3140">
        <v>9</v>
      </c>
      <c r="G3140" t="s">
        <v>51</v>
      </c>
      <c r="H3140" t="s">
        <v>44</v>
      </c>
      <c r="I3140" t="s">
        <v>45</v>
      </c>
      <c r="J3140" t="s">
        <v>33</v>
      </c>
      <c r="K3140" t="s">
        <v>72</v>
      </c>
      <c r="L3140" t="s">
        <v>59</v>
      </c>
      <c r="M3140" t="s">
        <v>79</v>
      </c>
      <c r="N3140">
        <v>51</v>
      </c>
      <c r="O3140">
        <v>1092.8900000000001</v>
      </c>
      <c r="P3140">
        <v>0.11</v>
      </c>
      <c r="Q3140">
        <v>49606.28</v>
      </c>
      <c r="R3140">
        <v>30259.83</v>
      </c>
      <c r="S3140">
        <v>19346.45</v>
      </c>
      <c r="T3140">
        <v>7353.8</v>
      </c>
      <c r="U3140">
        <v>11992.65</v>
      </c>
      <c r="V3140">
        <v>0.22</v>
      </c>
      <c r="W3140">
        <v>9354.27</v>
      </c>
      <c r="X3140">
        <v>45258.66</v>
      </c>
      <c r="Y3140" t="s">
        <v>56</v>
      </c>
      <c r="Z3140" t="s">
        <v>38</v>
      </c>
      <c r="AA3140" t="s">
        <v>39</v>
      </c>
    </row>
    <row r="3141" spans="1:27" x14ac:dyDescent="0.25">
      <c r="A3141" t="s">
        <v>3283</v>
      </c>
      <c r="B3141" s="2">
        <v>44872</v>
      </c>
      <c r="C3141">
        <v>2022</v>
      </c>
      <c r="D3141" t="s">
        <v>113</v>
      </c>
      <c r="E3141" t="s">
        <v>117</v>
      </c>
      <c r="F3141">
        <v>11</v>
      </c>
      <c r="G3141" t="s">
        <v>43</v>
      </c>
      <c r="H3141" t="s">
        <v>64</v>
      </c>
      <c r="I3141" t="s">
        <v>32</v>
      </c>
      <c r="J3141" t="s">
        <v>33</v>
      </c>
      <c r="K3141" t="s">
        <v>315</v>
      </c>
      <c r="L3141" t="s">
        <v>55</v>
      </c>
      <c r="M3141" t="s">
        <v>36</v>
      </c>
      <c r="N3141">
        <v>74</v>
      </c>
      <c r="O3141">
        <v>199.29</v>
      </c>
      <c r="P3141">
        <v>0.17</v>
      </c>
      <c r="Q3141">
        <v>12240.39</v>
      </c>
      <c r="R3141">
        <v>5630.58</v>
      </c>
      <c r="S3141">
        <v>6609.81</v>
      </c>
      <c r="T3141">
        <v>2377.92</v>
      </c>
      <c r="U3141">
        <v>4231.8900000000003</v>
      </c>
      <c r="V3141">
        <v>0.24</v>
      </c>
      <c r="W3141">
        <v>3216.24</v>
      </c>
      <c r="X3141">
        <v>14091.92</v>
      </c>
      <c r="Y3141" t="s">
        <v>74</v>
      </c>
      <c r="Z3141" t="s">
        <v>75</v>
      </c>
      <c r="AA3141" t="s">
        <v>39</v>
      </c>
    </row>
    <row r="3142" spans="1:27" x14ac:dyDescent="0.25">
      <c r="A3142" t="s">
        <v>3284</v>
      </c>
      <c r="B3142" s="2">
        <v>44958</v>
      </c>
      <c r="C3142">
        <v>2023</v>
      </c>
      <c r="D3142" t="s">
        <v>49</v>
      </c>
      <c r="E3142" t="s">
        <v>88</v>
      </c>
      <c r="F3142">
        <v>2</v>
      </c>
      <c r="G3142" t="s">
        <v>51</v>
      </c>
      <c r="H3142" t="s">
        <v>107</v>
      </c>
      <c r="I3142" t="s">
        <v>32</v>
      </c>
      <c r="J3142" t="s">
        <v>33</v>
      </c>
      <c r="K3142" t="s">
        <v>149</v>
      </c>
      <c r="L3142" t="s">
        <v>111</v>
      </c>
      <c r="M3142" t="s">
        <v>79</v>
      </c>
      <c r="N3142">
        <v>98</v>
      </c>
      <c r="O3142">
        <v>150.62</v>
      </c>
      <c r="P3142">
        <v>7.0000000000000007E-2</v>
      </c>
      <c r="Q3142">
        <v>13727.51</v>
      </c>
      <c r="R3142">
        <v>7138.31</v>
      </c>
      <c r="S3142">
        <v>6589.2</v>
      </c>
      <c r="T3142">
        <v>691.58</v>
      </c>
      <c r="U3142">
        <v>5897.62</v>
      </c>
      <c r="V3142">
        <v>0.25</v>
      </c>
      <c r="W3142">
        <v>4423.22</v>
      </c>
      <c r="X3142">
        <v>13775.16</v>
      </c>
      <c r="Y3142" t="s">
        <v>37</v>
      </c>
      <c r="Z3142" t="s">
        <v>61</v>
      </c>
      <c r="AA3142" t="s">
        <v>39</v>
      </c>
    </row>
    <row r="3143" spans="1:27" x14ac:dyDescent="0.25">
      <c r="A3143" t="s">
        <v>3285</v>
      </c>
      <c r="B3143" s="2">
        <v>45117</v>
      </c>
      <c r="C3143">
        <v>2023</v>
      </c>
      <c r="D3143" t="s">
        <v>28</v>
      </c>
      <c r="E3143" t="s">
        <v>29</v>
      </c>
      <c r="F3143">
        <v>7</v>
      </c>
      <c r="G3143" t="s">
        <v>51</v>
      </c>
      <c r="H3143" t="s">
        <v>89</v>
      </c>
      <c r="I3143" t="s">
        <v>32</v>
      </c>
      <c r="J3143" t="s">
        <v>33</v>
      </c>
      <c r="K3143" t="s">
        <v>161</v>
      </c>
      <c r="L3143" t="s">
        <v>83</v>
      </c>
      <c r="M3143" t="s">
        <v>79</v>
      </c>
      <c r="N3143">
        <v>121</v>
      </c>
      <c r="O3143">
        <v>543.14</v>
      </c>
      <c r="P3143">
        <v>0.15</v>
      </c>
      <c r="Q3143">
        <v>55861.95</v>
      </c>
      <c r="R3143">
        <v>35751.65</v>
      </c>
      <c r="S3143">
        <v>20110.3</v>
      </c>
      <c r="T3143">
        <v>5355.2</v>
      </c>
      <c r="U3143">
        <v>14755.1</v>
      </c>
      <c r="V3143">
        <v>0.24</v>
      </c>
      <c r="W3143">
        <v>11213.88</v>
      </c>
      <c r="X3143">
        <v>61468.55</v>
      </c>
      <c r="Y3143" t="s">
        <v>74</v>
      </c>
      <c r="Z3143" t="s">
        <v>38</v>
      </c>
      <c r="AA3143" t="s">
        <v>39</v>
      </c>
    </row>
    <row r="3144" spans="1:27" x14ac:dyDescent="0.25">
      <c r="A3144" t="s">
        <v>3286</v>
      </c>
      <c r="B3144" s="2">
        <v>45640</v>
      </c>
      <c r="C3144">
        <v>2024</v>
      </c>
      <c r="D3144" t="s">
        <v>113</v>
      </c>
      <c r="E3144" t="s">
        <v>156</v>
      </c>
      <c r="F3144">
        <v>12</v>
      </c>
      <c r="G3144" t="s">
        <v>30</v>
      </c>
      <c r="H3144" t="s">
        <v>44</v>
      </c>
      <c r="I3144" t="s">
        <v>135</v>
      </c>
      <c r="J3144" t="s">
        <v>66</v>
      </c>
      <c r="K3144" t="s">
        <v>100</v>
      </c>
      <c r="L3144" t="s">
        <v>83</v>
      </c>
      <c r="M3144" t="s">
        <v>47</v>
      </c>
      <c r="N3144">
        <v>171</v>
      </c>
      <c r="O3144">
        <v>987</v>
      </c>
      <c r="P3144">
        <v>0.11</v>
      </c>
      <c r="Q3144">
        <v>150211.53</v>
      </c>
      <c r="R3144">
        <v>61586.73</v>
      </c>
      <c r="S3144">
        <v>88624.8</v>
      </c>
      <c r="T3144">
        <v>23895.08</v>
      </c>
      <c r="U3144">
        <v>64729.72</v>
      </c>
      <c r="V3144">
        <v>0.24</v>
      </c>
      <c r="W3144">
        <v>49194.59</v>
      </c>
      <c r="X3144">
        <v>137619.01999999999</v>
      </c>
      <c r="Y3144" t="s">
        <v>56</v>
      </c>
      <c r="Z3144" t="s">
        <v>75</v>
      </c>
      <c r="AA3144" t="s">
        <v>39</v>
      </c>
    </row>
    <row r="3145" spans="1:27" x14ac:dyDescent="0.25">
      <c r="A3145" t="s">
        <v>3287</v>
      </c>
      <c r="B3145" s="2">
        <v>44699</v>
      </c>
      <c r="C3145">
        <v>2022</v>
      </c>
      <c r="D3145" t="s">
        <v>41</v>
      </c>
      <c r="E3145" t="s">
        <v>42</v>
      </c>
      <c r="F3145">
        <v>5</v>
      </c>
      <c r="G3145" t="s">
        <v>63</v>
      </c>
      <c r="H3145" t="s">
        <v>64</v>
      </c>
      <c r="I3145" t="s">
        <v>32</v>
      </c>
      <c r="J3145" t="s">
        <v>33</v>
      </c>
      <c r="K3145" t="s">
        <v>157</v>
      </c>
      <c r="L3145" t="s">
        <v>101</v>
      </c>
      <c r="M3145" t="s">
        <v>36</v>
      </c>
      <c r="N3145">
        <v>178</v>
      </c>
      <c r="O3145">
        <v>921.7</v>
      </c>
      <c r="P3145">
        <v>0.14000000000000001</v>
      </c>
      <c r="Q3145">
        <v>141093.84</v>
      </c>
      <c r="R3145">
        <v>43739.09</v>
      </c>
      <c r="S3145">
        <v>97354.75</v>
      </c>
      <c r="T3145">
        <v>23734.639999999999</v>
      </c>
      <c r="U3145">
        <v>73620.11</v>
      </c>
      <c r="V3145">
        <v>0.28000000000000003</v>
      </c>
      <c r="W3145">
        <v>53006.48</v>
      </c>
      <c r="X3145">
        <v>126555.2</v>
      </c>
      <c r="Y3145" t="s">
        <v>74</v>
      </c>
      <c r="Z3145" t="s">
        <v>38</v>
      </c>
      <c r="AA3145" t="s">
        <v>39</v>
      </c>
    </row>
    <row r="3146" spans="1:27" x14ac:dyDescent="0.25">
      <c r="A3146" t="s">
        <v>3288</v>
      </c>
      <c r="B3146" s="2">
        <v>45565</v>
      </c>
      <c r="C3146">
        <v>2024</v>
      </c>
      <c r="D3146" t="s">
        <v>28</v>
      </c>
      <c r="E3146" t="s">
        <v>134</v>
      </c>
      <c r="F3146">
        <v>9</v>
      </c>
      <c r="G3146" t="s">
        <v>63</v>
      </c>
      <c r="H3146" t="s">
        <v>44</v>
      </c>
      <c r="I3146" t="s">
        <v>65</v>
      </c>
      <c r="J3146" t="s">
        <v>66</v>
      </c>
      <c r="K3146" t="s">
        <v>149</v>
      </c>
      <c r="L3146" t="s">
        <v>111</v>
      </c>
      <c r="M3146" t="s">
        <v>47</v>
      </c>
      <c r="N3146">
        <v>77</v>
      </c>
      <c r="O3146">
        <v>171.13</v>
      </c>
      <c r="P3146">
        <v>0.23</v>
      </c>
      <c r="Q3146">
        <v>10146.299999999999</v>
      </c>
      <c r="R3146">
        <v>6595.09</v>
      </c>
      <c r="S3146">
        <v>3551.21</v>
      </c>
      <c r="T3146">
        <v>1316.27</v>
      </c>
      <c r="U3146">
        <v>2234.94</v>
      </c>
      <c r="V3146">
        <v>0.28999999999999998</v>
      </c>
      <c r="W3146">
        <v>1586.81</v>
      </c>
      <c r="X3146">
        <v>10534.02</v>
      </c>
      <c r="Y3146" t="s">
        <v>74</v>
      </c>
      <c r="Z3146" t="s">
        <v>75</v>
      </c>
      <c r="AA3146" t="s">
        <v>39</v>
      </c>
    </row>
    <row r="3147" spans="1:27" x14ac:dyDescent="0.25">
      <c r="A3147" t="s">
        <v>3289</v>
      </c>
      <c r="B3147" s="2">
        <v>44754</v>
      </c>
      <c r="C3147">
        <v>2022</v>
      </c>
      <c r="D3147" t="s">
        <v>28</v>
      </c>
      <c r="E3147" t="s">
        <v>29</v>
      </c>
      <c r="F3147">
        <v>7</v>
      </c>
      <c r="G3147" t="s">
        <v>63</v>
      </c>
      <c r="H3147" t="s">
        <v>107</v>
      </c>
      <c r="I3147" t="s">
        <v>45</v>
      </c>
      <c r="J3147" t="s">
        <v>33</v>
      </c>
      <c r="K3147" t="s">
        <v>121</v>
      </c>
      <c r="L3147" t="s">
        <v>55</v>
      </c>
      <c r="M3147" t="s">
        <v>79</v>
      </c>
      <c r="N3147">
        <v>164</v>
      </c>
      <c r="O3147">
        <v>382.61</v>
      </c>
      <c r="P3147">
        <v>0.13</v>
      </c>
      <c r="Q3147">
        <v>54590.79</v>
      </c>
      <c r="R3147">
        <v>20744.5</v>
      </c>
      <c r="S3147">
        <v>33846.29</v>
      </c>
      <c r="T3147">
        <v>6791.08</v>
      </c>
      <c r="U3147">
        <v>27055.21</v>
      </c>
      <c r="V3147">
        <v>0.21</v>
      </c>
      <c r="W3147">
        <v>21373.62</v>
      </c>
      <c r="X3147">
        <v>53061.9</v>
      </c>
      <c r="Y3147" t="s">
        <v>37</v>
      </c>
      <c r="Z3147" t="s">
        <v>38</v>
      </c>
      <c r="AA3147" t="s">
        <v>39</v>
      </c>
    </row>
    <row r="3148" spans="1:27" x14ac:dyDescent="0.25">
      <c r="A3148" t="s">
        <v>3290</v>
      </c>
      <c r="B3148" s="2">
        <v>45097</v>
      </c>
      <c r="C3148">
        <v>2023</v>
      </c>
      <c r="D3148" t="s">
        <v>41</v>
      </c>
      <c r="E3148" t="s">
        <v>77</v>
      </c>
      <c r="F3148">
        <v>6</v>
      </c>
      <c r="G3148" t="s">
        <v>43</v>
      </c>
      <c r="H3148" t="s">
        <v>71</v>
      </c>
      <c r="I3148" t="s">
        <v>92</v>
      </c>
      <c r="J3148" t="s">
        <v>53</v>
      </c>
      <c r="K3148" t="s">
        <v>139</v>
      </c>
      <c r="L3148" t="s">
        <v>140</v>
      </c>
      <c r="M3148" t="s">
        <v>47</v>
      </c>
      <c r="N3148">
        <v>84</v>
      </c>
      <c r="O3148">
        <v>1186.8499999999999</v>
      </c>
      <c r="P3148">
        <v>0.04</v>
      </c>
      <c r="Q3148">
        <v>95707.58</v>
      </c>
      <c r="R3148">
        <v>34454.730000000003</v>
      </c>
      <c r="S3148">
        <v>61252.85</v>
      </c>
      <c r="T3148">
        <v>10094</v>
      </c>
      <c r="U3148">
        <v>51158.85</v>
      </c>
      <c r="V3148">
        <v>0.24</v>
      </c>
      <c r="W3148">
        <v>38880.730000000003</v>
      </c>
      <c r="X3148">
        <v>92992.84</v>
      </c>
      <c r="Y3148" t="s">
        <v>74</v>
      </c>
      <c r="Z3148" t="s">
        <v>38</v>
      </c>
      <c r="AA3148" t="s">
        <v>39</v>
      </c>
    </row>
    <row r="3149" spans="1:27" x14ac:dyDescent="0.25">
      <c r="A3149" t="s">
        <v>3291</v>
      </c>
      <c r="B3149" s="2">
        <v>45514</v>
      </c>
      <c r="C3149">
        <v>2024</v>
      </c>
      <c r="D3149" t="s">
        <v>28</v>
      </c>
      <c r="E3149" t="s">
        <v>81</v>
      </c>
      <c r="F3149">
        <v>8</v>
      </c>
      <c r="G3149" t="s">
        <v>51</v>
      </c>
      <c r="H3149" t="s">
        <v>64</v>
      </c>
      <c r="I3149" t="s">
        <v>52</v>
      </c>
      <c r="J3149" t="s">
        <v>53</v>
      </c>
      <c r="K3149" t="s">
        <v>151</v>
      </c>
      <c r="L3149" t="s">
        <v>96</v>
      </c>
      <c r="M3149" t="s">
        <v>79</v>
      </c>
      <c r="N3149">
        <v>70</v>
      </c>
      <c r="O3149">
        <v>1554.35</v>
      </c>
      <c r="P3149">
        <v>0.08</v>
      </c>
      <c r="Q3149">
        <v>100100.14</v>
      </c>
      <c r="R3149">
        <v>62062.09</v>
      </c>
      <c r="S3149">
        <v>38038.050000000003</v>
      </c>
      <c r="T3149">
        <v>9254.17</v>
      </c>
      <c r="U3149">
        <v>28783.88</v>
      </c>
      <c r="V3149">
        <v>0.2</v>
      </c>
      <c r="W3149">
        <v>23027.1</v>
      </c>
      <c r="X3149">
        <v>102456.04</v>
      </c>
      <c r="Y3149" t="s">
        <v>37</v>
      </c>
      <c r="Z3149" t="s">
        <v>61</v>
      </c>
      <c r="AA3149" t="s">
        <v>39</v>
      </c>
    </row>
    <row r="3150" spans="1:27" x14ac:dyDescent="0.25">
      <c r="A3150" t="s">
        <v>3292</v>
      </c>
      <c r="B3150" s="2">
        <v>45087</v>
      </c>
      <c r="C3150">
        <v>2023</v>
      </c>
      <c r="D3150" t="s">
        <v>41</v>
      </c>
      <c r="E3150" t="s">
        <v>77</v>
      </c>
      <c r="F3150">
        <v>6</v>
      </c>
      <c r="G3150" t="s">
        <v>30</v>
      </c>
      <c r="H3150" t="s">
        <v>129</v>
      </c>
      <c r="I3150" t="s">
        <v>92</v>
      </c>
      <c r="J3150" t="s">
        <v>53</v>
      </c>
      <c r="K3150" t="s">
        <v>176</v>
      </c>
      <c r="L3150" t="s">
        <v>159</v>
      </c>
      <c r="M3150" t="s">
        <v>60</v>
      </c>
      <c r="N3150">
        <v>163</v>
      </c>
      <c r="O3150">
        <v>1810.41</v>
      </c>
      <c r="P3150">
        <v>0.01</v>
      </c>
      <c r="Q3150">
        <v>292145.86</v>
      </c>
      <c r="R3150">
        <v>140230.01</v>
      </c>
      <c r="S3150">
        <v>151915.85</v>
      </c>
      <c r="T3150">
        <v>17861.82</v>
      </c>
      <c r="U3150">
        <v>134054.03</v>
      </c>
      <c r="V3150">
        <v>0.3</v>
      </c>
      <c r="W3150">
        <v>93837.82</v>
      </c>
      <c r="X3150">
        <v>287984.11</v>
      </c>
      <c r="Y3150" t="s">
        <v>37</v>
      </c>
      <c r="Z3150" t="s">
        <v>57</v>
      </c>
      <c r="AA3150" t="s">
        <v>39</v>
      </c>
    </row>
    <row r="3151" spans="1:27" x14ac:dyDescent="0.25">
      <c r="A3151" t="s">
        <v>3293</v>
      </c>
      <c r="B3151" s="2">
        <v>45412</v>
      </c>
      <c r="C3151">
        <v>2024</v>
      </c>
      <c r="D3151" t="s">
        <v>41</v>
      </c>
      <c r="E3151" t="s">
        <v>70</v>
      </c>
      <c r="F3151">
        <v>4</v>
      </c>
      <c r="G3151" t="s">
        <v>43</v>
      </c>
      <c r="H3151" t="s">
        <v>107</v>
      </c>
      <c r="I3151" t="s">
        <v>92</v>
      </c>
      <c r="J3151" t="s">
        <v>53</v>
      </c>
      <c r="K3151" t="s">
        <v>98</v>
      </c>
      <c r="L3151" t="s">
        <v>122</v>
      </c>
      <c r="M3151" t="s">
        <v>47</v>
      </c>
      <c r="N3151">
        <v>1</v>
      </c>
      <c r="O3151">
        <v>403.84</v>
      </c>
      <c r="P3151">
        <v>0.25</v>
      </c>
      <c r="Q3151">
        <v>302.88</v>
      </c>
      <c r="R3151">
        <v>184.76</v>
      </c>
      <c r="S3151">
        <v>118.12</v>
      </c>
      <c r="T3151">
        <v>32.200000000000003</v>
      </c>
      <c r="U3151">
        <v>85.92</v>
      </c>
      <c r="V3151">
        <v>0.3</v>
      </c>
      <c r="W3151">
        <v>60.14</v>
      </c>
      <c r="X3151">
        <v>299.64999999999998</v>
      </c>
      <c r="Y3151" t="s">
        <v>37</v>
      </c>
      <c r="Z3151" t="s">
        <v>75</v>
      </c>
      <c r="AA3151" t="s">
        <v>39</v>
      </c>
    </row>
    <row r="3152" spans="1:27" x14ac:dyDescent="0.25">
      <c r="A3152" t="s">
        <v>3294</v>
      </c>
      <c r="B3152" s="2">
        <v>45576</v>
      </c>
      <c r="C3152">
        <v>2024</v>
      </c>
      <c r="D3152" t="s">
        <v>113</v>
      </c>
      <c r="E3152" t="s">
        <v>114</v>
      </c>
      <c r="F3152">
        <v>10</v>
      </c>
      <c r="G3152" t="s">
        <v>43</v>
      </c>
      <c r="H3152" t="s">
        <v>89</v>
      </c>
      <c r="I3152" t="s">
        <v>32</v>
      </c>
      <c r="J3152" t="s">
        <v>33</v>
      </c>
      <c r="K3152" t="s">
        <v>322</v>
      </c>
      <c r="L3152" t="s">
        <v>101</v>
      </c>
      <c r="M3152" t="s">
        <v>79</v>
      </c>
      <c r="N3152">
        <v>10</v>
      </c>
      <c r="O3152">
        <v>1632.48</v>
      </c>
      <c r="P3152">
        <v>0.08</v>
      </c>
      <c r="Q3152">
        <v>15018.82</v>
      </c>
      <c r="R3152">
        <v>4956.21</v>
      </c>
      <c r="S3152">
        <v>10062.61</v>
      </c>
      <c r="T3152">
        <v>2375.44</v>
      </c>
      <c r="U3152">
        <v>7687.17</v>
      </c>
      <c r="V3152">
        <v>0.28999999999999998</v>
      </c>
      <c r="W3152">
        <v>5457.89</v>
      </c>
      <c r="X3152">
        <v>17744.560000000001</v>
      </c>
      <c r="Y3152" t="s">
        <v>37</v>
      </c>
      <c r="Z3152" t="s">
        <v>75</v>
      </c>
      <c r="AA3152" t="s">
        <v>39</v>
      </c>
    </row>
    <row r="3153" spans="1:27" x14ac:dyDescent="0.25">
      <c r="A3153" t="s">
        <v>3295</v>
      </c>
      <c r="B3153" s="2">
        <v>45342</v>
      </c>
      <c r="C3153">
        <v>2024</v>
      </c>
      <c r="D3153" t="s">
        <v>49</v>
      </c>
      <c r="E3153" t="s">
        <v>88</v>
      </c>
      <c r="F3153">
        <v>2</v>
      </c>
      <c r="G3153" t="s">
        <v>43</v>
      </c>
      <c r="H3153" t="s">
        <v>44</v>
      </c>
      <c r="I3153" t="s">
        <v>92</v>
      </c>
      <c r="J3153" t="s">
        <v>53</v>
      </c>
      <c r="K3153" t="s">
        <v>67</v>
      </c>
      <c r="L3153" t="s">
        <v>137</v>
      </c>
      <c r="M3153" t="s">
        <v>36</v>
      </c>
      <c r="N3153">
        <v>130</v>
      </c>
      <c r="O3153">
        <v>763.42</v>
      </c>
      <c r="P3153">
        <v>7.0000000000000007E-2</v>
      </c>
      <c r="Q3153">
        <v>92297.48</v>
      </c>
      <c r="R3153">
        <v>51686.59</v>
      </c>
      <c r="S3153">
        <v>40610.89</v>
      </c>
      <c r="T3153">
        <v>13739.97</v>
      </c>
      <c r="U3153">
        <v>26870.92</v>
      </c>
      <c r="V3153">
        <v>0.24</v>
      </c>
      <c r="W3153">
        <v>20421.900000000001</v>
      </c>
      <c r="X3153">
        <v>98917.53</v>
      </c>
      <c r="Y3153" t="s">
        <v>37</v>
      </c>
      <c r="Z3153" t="s">
        <v>61</v>
      </c>
      <c r="AA3153" t="s">
        <v>39</v>
      </c>
    </row>
    <row r="3154" spans="1:27" x14ac:dyDescent="0.25">
      <c r="A3154" t="s">
        <v>3296</v>
      </c>
      <c r="B3154" s="2">
        <v>45525</v>
      </c>
      <c r="C3154">
        <v>2024</v>
      </c>
      <c r="D3154" t="s">
        <v>28</v>
      </c>
      <c r="E3154" t="s">
        <v>81</v>
      </c>
      <c r="F3154">
        <v>8</v>
      </c>
      <c r="G3154" t="s">
        <v>63</v>
      </c>
      <c r="H3154" t="s">
        <v>44</v>
      </c>
      <c r="I3154" t="s">
        <v>65</v>
      </c>
      <c r="J3154" t="s">
        <v>66</v>
      </c>
      <c r="K3154" t="s">
        <v>98</v>
      </c>
      <c r="L3154" t="s">
        <v>35</v>
      </c>
      <c r="M3154" t="s">
        <v>60</v>
      </c>
      <c r="N3154">
        <v>40</v>
      </c>
      <c r="O3154">
        <v>1760.63</v>
      </c>
      <c r="P3154">
        <v>0.06</v>
      </c>
      <c r="Q3154">
        <v>66199.69</v>
      </c>
      <c r="R3154">
        <v>40381.81</v>
      </c>
      <c r="S3154">
        <v>25817.88</v>
      </c>
      <c r="T3154">
        <v>12521.02</v>
      </c>
      <c r="U3154">
        <v>13296.86</v>
      </c>
      <c r="V3154">
        <v>0.28999999999999998</v>
      </c>
      <c r="W3154">
        <v>9440.77</v>
      </c>
      <c r="X3154">
        <v>77003.77</v>
      </c>
      <c r="Y3154" t="s">
        <v>37</v>
      </c>
      <c r="Z3154" t="s">
        <v>61</v>
      </c>
      <c r="AA3154" t="s">
        <v>39</v>
      </c>
    </row>
    <row r="3155" spans="1:27" x14ac:dyDescent="0.25">
      <c r="A3155" t="s">
        <v>3297</v>
      </c>
      <c r="B3155" s="2">
        <v>45107</v>
      </c>
      <c r="C3155">
        <v>2023</v>
      </c>
      <c r="D3155" t="s">
        <v>41</v>
      </c>
      <c r="E3155" t="s">
        <v>77</v>
      </c>
      <c r="F3155">
        <v>6</v>
      </c>
      <c r="G3155" t="s">
        <v>30</v>
      </c>
      <c r="H3155" t="s">
        <v>31</v>
      </c>
      <c r="I3155" t="s">
        <v>45</v>
      </c>
      <c r="J3155" t="s">
        <v>33</v>
      </c>
      <c r="K3155" t="s">
        <v>157</v>
      </c>
      <c r="L3155" t="s">
        <v>59</v>
      </c>
      <c r="M3155" t="s">
        <v>36</v>
      </c>
      <c r="N3155">
        <v>94</v>
      </c>
      <c r="O3155">
        <v>1329.25</v>
      </c>
      <c r="P3155">
        <v>0.23</v>
      </c>
      <c r="Q3155">
        <v>96211.12</v>
      </c>
      <c r="R3155">
        <v>33673.89</v>
      </c>
      <c r="S3155">
        <v>62537.23</v>
      </c>
      <c r="T3155">
        <v>10060.66</v>
      </c>
      <c r="U3155">
        <v>52476.57</v>
      </c>
      <c r="V3155">
        <v>0.26</v>
      </c>
      <c r="W3155">
        <v>38832.660000000003</v>
      </c>
      <c r="X3155">
        <v>98838.01</v>
      </c>
      <c r="Y3155" t="s">
        <v>37</v>
      </c>
      <c r="Z3155" t="s">
        <v>57</v>
      </c>
      <c r="AA3155" t="s">
        <v>39</v>
      </c>
    </row>
    <row r="3156" spans="1:27" x14ac:dyDescent="0.25">
      <c r="A3156" t="s">
        <v>3298</v>
      </c>
      <c r="B3156" s="2">
        <v>45023</v>
      </c>
      <c r="C3156">
        <v>2023</v>
      </c>
      <c r="D3156" t="s">
        <v>41</v>
      </c>
      <c r="E3156" t="s">
        <v>70</v>
      </c>
      <c r="F3156">
        <v>4</v>
      </c>
      <c r="G3156" t="s">
        <v>85</v>
      </c>
      <c r="H3156" t="s">
        <v>71</v>
      </c>
      <c r="I3156" t="s">
        <v>135</v>
      </c>
      <c r="J3156" t="s">
        <v>66</v>
      </c>
      <c r="K3156" t="s">
        <v>115</v>
      </c>
      <c r="L3156" t="s">
        <v>83</v>
      </c>
      <c r="M3156" t="s">
        <v>79</v>
      </c>
      <c r="N3156">
        <v>57</v>
      </c>
      <c r="O3156">
        <v>702.21</v>
      </c>
      <c r="P3156">
        <v>0.24</v>
      </c>
      <c r="Q3156">
        <v>30419.74</v>
      </c>
      <c r="R3156">
        <v>13384.69</v>
      </c>
      <c r="S3156">
        <v>17035.05</v>
      </c>
      <c r="T3156">
        <v>3844.08</v>
      </c>
      <c r="U3156">
        <v>13190.97</v>
      </c>
      <c r="V3156">
        <v>0.25</v>
      </c>
      <c r="W3156">
        <v>9893.23</v>
      </c>
      <c r="X3156">
        <v>31782.25</v>
      </c>
      <c r="Y3156" t="s">
        <v>37</v>
      </c>
      <c r="Z3156" t="s">
        <v>75</v>
      </c>
      <c r="AA3156" t="s">
        <v>39</v>
      </c>
    </row>
    <row r="3157" spans="1:27" x14ac:dyDescent="0.25">
      <c r="A3157" t="s">
        <v>3299</v>
      </c>
      <c r="B3157" s="2">
        <v>45359</v>
      </c>
      <c r="C3157">
        <v>2024</v>
      </c>
      <c r="D3157" t="s">
        <v>49</v>
      </c>
      <c r="E3157" t="s">
        <v>106</v>
      </c>
      <c r="F3157">
        <v>3</v>
      </c>
      <c r="G3157" t="s">
        <v>85</v>
      </c>
      <c r="H3157" t="s">
        <v>71</v>
      </c>
      <c r="I3157" t="s">
        <v>65</v>
      </c>
      <c r="J3157" t="s">
        <v>66</v>
      </c>
      <c r="K3157" t="s">
        <v>121</v>
      </c>
      <c r="L3157" t="s">
        <v>119</v>
      </c>
      <c r="M3157" t="s">
        <v>79</v>
      </c>
      <c r="N3157">
        <v>149</v>
      </c>
      <c r="O3157">
        <v>1143.06</v>
      </c>
      <c r="P3157">
        <v>0.01</v>
      </c>
      <c r="Q3157">
        <v>168612.78</v>
      </c>
      <c r="R3157">
        <v>70817.37</v>
      </c>
      <c r="S3157">
        <v>97795.41</v>
      </c>
      <c r="T3157">
        <v>17524.919999999998</v>
      </c>
      <c r="U3157">
        <v>80270.490000000005</v>
      </c>
      <c r="V3157">
        <v>0.27</v>
      </c>
      <c r="W3157">
        <v>58597.46</v>
      </c>
      <c r="X3157">
        <v>196872.94</v>
      </c>
      <c r="Y3157" t="s">
        <v>37</v>
      </c>
      <c r="Z3157" t="s">
        <v>75</v>
      </c>
      <c r="AA3157" t="s">
        <v>39</v>
      </c>
    </row>
    <row r="3158" spans="1:27" x14ac:dyDescent="0.25">
      <c r="A3158" t="s">
        <v>3300</v>
      </c>
      <c r="B3158" s="2">
        <v>45357</v>
      </c>
      <c r="C3158">
        <v>2024</v>
      </c>
      <c r="D3158" t="s">
        <v>49</v>
      </c>
      <c r="E3158" t="s">
        <v>106</v>
      </c>
      <c r="F3158">
        <v>3</v>
      </c>
      <c r="G3158" t="s">
        <v>43</v>
      </c>
      <c r="H3158" t="s">
        <v>129</v>
      </c>
      <c r="I3158" t="s">
        <v>45</v>
      </c>
      <c r="J3158" t="s">
        <v>33</v>
      </c>
      <c r="K3158" t="s">
        <v>198</v>
      </c>
      <c r="L3158" t="s">
        <v>55</v>
      </c>
      <c r="M3158" t="s">
        <v>60</v>
      </c>
      <c r="N3158">
        <v>1</v>
      </c>
      <c r="O3158">
        <v>1177.1099999999999</v>
      </c>
      <c r="P3158">
        <v>7.0000000000000007E-2</v>
      </c>
      <c r="Q3158">
        <v>1094.71</v>
      </c>
      <c r="R3158">
        <v>448.83</v>
      </c>
      <c r="S3158">
        <v>645.88</v>
      </c>
      <c r="T3158">
        <v>129.61000000000001</v>
      </c>
      <c r="U3158">
        <v>516.27</v>
      </c>
      <c r="V3158">
        <v>0.28999999999999998</v>
      </c>
      <c r="W3158">
        <v>366.55</v>
      </c>
      <c r="X3158">
        <v>1239.82</v>
      </c>
      <c r="Y3158" t="s">
        <v>37</v>
      </c>
      <c r="Z3158" t="s">
        <v>57</v>
      </c>
      <c r="AA3158" t="s">
        <v>39</v>
      </c>
    </row>
    <row r="3159" spans="1:27" x14ac:dyDescent="0.25">
      <c r="A3159" t="s">
        <v>3301</v>
      </c>
      <c r="B3159" s="2">
        <v>45223</v>
      </c>
      <c r="C3159">
        <v>2023</v>
      </c>
      <c r="D3159" t="s">
        <v>113</v>
      </c>
      <c r="E3159" t="s">
        <v>114</v>
      </c>
      <c r="F3159">
        <v>10</v>
      </c>
      <c r="G3159" t="s">
        <v>51</v>
      </c>
      <c r="H3159" t="s">
        <v>107</v>
      </c>
      <c r="I3159" t="s">
        <v>135</v>
      </c>
      <c r="J3159" t="s">
        <v>66</v>
      </c>
      <c r="K3159" t="s">
        <v>130</v>
      </c>
      <c r="L3159" t="s">
        <v>73</v>
      </c>
      <c r="M3159" t="s">
        <v>60</v>
      </c>
      <c r="N3159">
        <v>133</v>
      </c>
      <c r="O3159">
        <v>1210.74</v>
      </c>
      <c r="P3159">
        <v>0.15</v>
      </c>
      <c r="Q3159">
        <v>136874.16</v>
      </c>
      <c r="R3159">
        <v>87599.46</v>
      </c>
      <c r="S3159">
        <v>49274.7</v>
      </c>
      <c r="T3159">
        <v>7642.62</v>
      </c>
      <c r="U3159">
        <v>41632.080000000002</v>
      </c>
      <c r="V3159">
        <v>0.23</v>
      </c>
      <c r="W3159">
        <v>32056.7</v>
      </c>
      <c r="X3159">
        <v>157902.25</v>
      </c>
      <c r="Y3159" t="s">
        <v>74</v>
      </c>
      <c r="Z3159" t="s">
        <v>61</v>
      </c>
      <c r="AA3159" t="s">
        <v>39</v>
      </c>
    </row>
    <row r="3160" spans="1:27" x14ac:dyDescent="0.25">
      <c r="A3160" t="s">
        <v>3302</v>
      </c>
      <c r="B3160" s="2">
        <v>45154</v>
      </c>
      <c r="C3160">
        <v>2023</v>
      </c>
      <c r="D3160" t="s">
        <v>28</v>
      </c>
      <c r="E3160" t="s">
        <v>81</v>
      </c>
      <c r="F3160">
        <v>8</v>
      </c>
      <c r="G3160" t="s">
        <v>43</v>
      </c>
      <c r="H3160" t="s">
        <v>64</v>
      </c>
      <c r="I3160" t="s">
        <v>92</v>
      </c>
      <c r="J3160" t="s">
        <v>53</v>
      </c>
      <c r="K3160" t="s">
        <v>213</v>
      </c>
      <c r="L3160" t="s">
        <v>119</v>
      </c>
      <c r="M3160" t="s">
        <v>36</v>
      </c>
      <c r="N3160">
        <v>47</v>
      </c>
      <c r="O3160">
        <v>132.16</v>
      </c>
      <c r="P3160">
        <v>0.06</v>
      </c>
      <c r="Q3160">
        <v>5838.83</v>
      </c>
      <c r="R3160">
        <v>1868.43</v>
      </c>
      <c r="S3160">
        <v>3970.4</v>
      </c>
      <c r="T3160">
        <v>501.33</v>
      </c>
      <c r="U3160">
        <v>3469.07</v>
      </c>
      <c r="V3160">
        <v>0.19</v>
      </c>
      <c r="W3160">
        <v>2809.95</v>
      </c>
      <c r="X3160">
        <v>6652.27</v>
      </c>
      <c r="Y3160" t="s">
        <v>56</v>
      </c>
      <c r="Z3160" t="s">
        <v>75</v>
      </c>
      <c r="AA3160" t="s">
        <v>39</v>
      </c>
    </row>
    <row r="3161" spans="1:27" x14ac:dyDescent="0.25">
      <c r="A3161" t="s">
        <v>3303</v>
      </c>
      <c r="B3161" s="2">
        <v>45057</v>
      </c>
      <c r="C3161">
        <v>2023</v>
      </c>
      <c r="D3161" t="s">
        <v>41</v>
      </c>
      <c r="E3161" t="s">
        <v>42</v>
      </c>
      <c r="F3161">
        <v>5</v>
      </c>
      <c r="G3161" t="s">
        <v>43</v>
      </c>
      <c r="H3161" t="s">
        <v>129</v>
      </c>
      <c r="I3161" t="s">
        <v>52</v>
      </c>
      <c r="J3161" t="s">
        <v>53</v>
      </c>
      <c r="K3161" t="s">
        <v>167</v>
      </c>
      <c r="L3161" t="s">
        <v>140</v>
      </c>
      <c r="M3161" t="s">
        <v>36</v>
      </c>
      <c r="N3161">
        <v>88</v>
      </c>
      <c r="O3161">
        <v>1203.8800000000001</v>
      </c>
      <c r="P3161">
        <v>0.19</v>
      </c>
      <c r="Q3161">
        <v>85812.57</v>
      </c>
      <c r="R3161">
        <v>49771.29</v>
      </c>
      <c r="S3161">
        <v>36041.279999999999</v>
      </c>
      <c r="T3161">
        <v>5460.82</v>
      </c>
      <c r="U3161">
        <v>30580.46</v>
      </c>
      <c r="V3161">
        <v>0.22</v>
      </c>
      <c r="W3161">
        <v>23852.76</v>
      </c>
      <c r="X3161">
        <v>102251.64</v>
      </c>
      <c r="Y3161" t="s">
        <v>37</v>
      </c>
      <c r="Z3161" t="s">
        <v>75</v>
      </c>
      <c r="AA3161" t="s">
        <v>39</v>
      </c>
    </row>
    <row r="3162" spans="1:27" x14ac:dyDescent="0.25">
      <c r="A3162" t="s">
        <v>3304</v>
      </c>
      <c r="B3162" s="2">
        <v>44857</v>
      </c>
      <c r="C3162">
        <v>2022</v>
      </c>
      <c r="D3162" t="s">
        <v>113</v>
      </c>
      <c r="E3162" t="s">
        <v>114</v>
      </c>
      <c r="F3162">
        <v>10</v>
      </c>
      <c r="G3162" t="s">
        <v>43</v>
      </c>
      <c r="H3162" t="s">
        <v>71</v>
      </c>
      <c r="I3162" t="s">
        <v>52</v>
      </c>
      <c r="J3162" t="s">
        <v>53</v>
      </c>
      <c r="K3162" t="s">
        <v>176</v>
      </c>
      <c r="L3162" t="s">
        <v>122</v>
      </c>
      <c r="M3162" t="s">
        <v>79</v>
      </c>
      <c r="N3162">
        <v>56</v>
      </c>
      <c r="O3162">
        <v>357.54</v>
      </c>
      <c r="P3162">
        <v>0.1</v>
      </c>
      <c r="Q3162">
        <v>18020.02</v>
      </c>
      <c r="R3162">
        <v>10812.01</v>
      </c>
      <c r="S3162">
        <v>7208.01</v>
      </c>
      <c r="T3162">
        <v>3527.92</v>
      </c>
      <c r="U3162">
        <v>3680.09</v>
      </c>
      <c r="V3162">
        <v>0.19</v>
      </c>
      <c r="W3162">
        <v>2980.87</v>
      </c>
      <c r="X3162">
        <v>19328.37</v>
      </c>
      <c r="Y3162" t="s">
        <v>37</v>
      </c>
      <c r="Z3162" t="s">
        <v>57</v>
      </c>
      <c r="AA3162" t="s">
        <v>39</v>
      </c>
    </row>
    <row r="3163" spans="1:27" x14ac:dyDescent="0.25">
      <c r="A3163" t="s">
        <v>3305</v>
      </c>
      <c r="B3163" s="2">
        <v>44881</v>
      </c>
      <c r="C3163">
        <v>2022</v>
      </c>
      <c r="D3163" t="s">
        <v>113</v>
      </c>
      <c r="E3163" t="s">
        <v>117</v>
      </c>
      <c r="F3163">
        <v>11</v>
      </c>
      <c r="G3163" t="s">
        <v>43</v>
      </c>
      <c r="H3163" t="s">
        <v>107</v>
      </c>
      <c r="I3163" t="s">
        <v>92</v>
      </c>
      <c r="J3163" t="s">
        <v>53</v>
      </c>
      <c r="K3163" t="s">
        <v>176</v>
      </c>
      <c r="L3163" t="s">
        <v>35</v>
      </c>
      <c r="M3163" t="s">
        <v>36</v>
      </c>
      <c r="N3163">
        <v>44</v>
      </c>
      <c r="O3163">
        <v>610.13</v>
      </c>
      <c r="P3163">
        <v>0.01</v>
      </c>
      <c r="Q3163">
        <v>26577.26</v>
      </c>
      <c r="R3163">
        <v>10099.36</v>
      </c>
      <c r="S3163">
        <v>16477.900000000001</v>
      </c>
      <c r="T3163">
        <v>1853.1</v>
      </c>
      <c r="U3163">
        <v>14624.8</v>
      </c>
      <c r="V3163">
        <v>0.26</v>
      </c>
      <c r="W3163">
        <v>10822.35</v>
      </c>
      <c r="X3163">
        <v>24364.400000000001</v>
      </c>
      <c r="Y3163" t="s">
        <v>74</v>
      </c>
      <c r="Z3163" t="s">
        <v>61</v>
      </c>
      <c r="AA3163" t="s">
        <v>39</v>
      </c>
    </row>
    <row r="3164" spans="1:27" x14ac:dyDescent="0.25">
      <c r="A3164" t="s">
        <v>3306</v>
      </c>
      <c r="B3164" s="2">
        <v>45044</v>
      </c>
      <c r="C3164">
        <v>2023</v>
      </c>
      <c r="D3164" t="s">
        <v>41</v>
      </c>
      <c r="E3164" t="s">
        <v>70</v>
      </c>
      <c r="F3164">
        <v>4</v>
      </c>
      <c r="G3164" t="s">
        <v>43</v>
      </c>
      <c r="H3164" t="s">
        <v>107</v>
      </c>
      <c r="I3164" t="s">
        <v>45</v>
      </c>
      <c r="J3164" t="s">
        <v>33</v>
      </c>
      <c r="K3164" t="s">
        <v>149</v>
      </c>
      <c r="L3164" t="s">
        <v>96</v>
      </c>
      <c r="M3164" t="s">
        <v>79</v>
      </c>
      <c r="N3164">
        <v>86</v>
      </c>
      <c r="O3164">
        <v>169.68</v>
      </c>
      <c r="P3164">
        <v>0.15</v>
      </c>
      <c r="Q3164">
        <v>12403.61</v>
      </c>
      <c r="R3164">
        <v>5829.7</v>
      </c>
      <c r="S3164">
        <v>6573.91</v>
      </c>
      <c r="T3164">
        <v>798.57</v>
      </c>
      <c r="U3164">
        <v>5775.34</v>
      </c>
      <c r="V3164">
        <v>0.28999999999999998</v>
      </c>
      <c r="W3164">
        <v>4100.49</v>
      </c>
      <c r="X3164">
        <v>13165.91</v>
      </c>
      <c r="Y3164" t="s">
        <v>74</v>
      </c>
      <c r="Z3164" t="s">
        <v>38</v>
      </c>
      <c r="AA3164" t="s">
        <v>39</v>
      </c>
    </row>
    <row r="3165" spans="1:27" x14ac:dyDescent="0.25">
      <c r="A3165" t="s">
        <v>3307</v>
      </c>
      <c r="B3165" s="2">
        <v>44938</v>
      </c>
      <c r="C3165">
        <v>2023</v>
      </c>
      <c r="D3165" t="s">
        <v>49</v>
      </c>
      <c r="E3165" t="s">
        <v>50</v>
      </c>
      <c r="F3165">
        <v>1</v>
      </c>
      <c r="G3165" t="s">
        <v>51</v>
      </c>
      <c r="H3165" t="s">
        <v>129</v>
      </c>
      <c r="I3165" t="s">
        <v>32</v>
      </c>
      <c r="J3165" t="s">
        <v>33</v>
      </c>
      <c r="K3165" t="s">
        <v>54</v>
      </c>
      <c r="L3165" t="s">
        <v>59</v>
      </c>
      <c r="M3165" t="s">
        <v>36</v>
      </c>
      <c r="N3165">
        <v>151</v>
      </c>
      <c r="O3165">
        <v>597.32000000000005</v>
      </c>
      <c r="P3165">
        <v>0.18</v>
      </c>
      <c r="Q3165">
        <v>73960.160000000003</v>
      </c>
      <c r="R3165">
        <v>35500.879999999997</v>
      </c>
      <c r="S3165">
        <v>38459.279999999999</v>
      </c>
      <c r="T3165">
        <v>8223.25</v>
      </c>
      <c r="U3165">
        <v>30236.03</v>
      </c>
      <c r="V3165">
        <v>0.24</v>
      </c>
      <c r="W3165">
        <v>22979.38</v>
      </c>
      <c r="X3165">
        <v>86153.55</v>
      </c>
      <c r="Y3165" t="s">
        <v>56</v>
      </c>
      <c r="Z3165" t="s">
        <v>75</v>
      </c>
      <c r="AA3165" t="s">
        <v>39</v>
      </c>
    </row>
    <row r="3166" spans="1:27" x14ac:dyDescent="0.25">
      <c r="A3166" t="s">
        <v>3308</v>
      </c>
      <c r="B3166" s="2">
        <v>45003</v>
      </c>
      <c r="C3166">
        <v>2023</v>
      </c>
      <c r="D3166" t="s">
        <v>49</v>
      </c>
      <c r="E3166" t="s">
        <v>106</v>
      </c>
      <c r="F3166">
        <v>3</v>
      </c>
      <c r="G3166" t="s">
        <v>85</v>
      </c>
      <c r="H3166" t="s">
        <v>107</v>
      </c>
      <c r="I3166" t="s">
        <v>135</v>
      </c>
      <c r="J3166" t="s">
        <v>66</v>
      </c>
      <c r="K3166" t="s">
        <v>90</v>
      </c>
      <c r="L3166" t="s">
        <v>35</v>
      </c>
      <c r="M3166" t="s">
        <v>60</v>
      </c>
      <c r="N3166">
        <v>97</v>
      </c>
      <c r="O3166">
        <v>184.77</v>
      </c>
      <c r="P3166">
        <v>7.0000000000000007E-2</v>
      </c>
      <c r="Q3166">
        <v>16668.099999999999</v>
      </c>
      <c r="R3166">
        <v>8167.37</v>
      </c>
      <c r="S3166">
        <v>8500.73</v>
      </c>
      <c r="T3166">
        <v>834.07</v>
      </c>
      <c r="U3166">
        <v>7666.66</v>
      </c>
      <c r="V3166">
        <v>0.24</v>
      </c>
      <c r="W3166">
        <v>5826.66</v>
      </c>
      <c r="X3166">
        <v>15602.91</v>
      </c>
      <c r="Y3166" t="s">
        <v>37</v>
      </c>
      <c r="Z3166" t="s">
        <v>75</v>
      </c>
      <c r="AA3166" t="s">
        <v>39</v>
      </c>
    </row>
    <row r="3167" spans="1:27" x14ac:dyDescent="0.25">
      <c r="A3167" t="s">
        <v>3309</v>
      </c>
      <c r="B3167" s="2">
        <v>44946</v>
      </c>
      <c r="C3167">
        <v>2023</v>
      </c>
      <c r="D3167" t="s">
        <v>49</v>
      </c>
      <c r="E3167" t="s">
        <v>50</v>
      </c>
      <c r="F3167">
        <v>1</v>
      </c>
      <c r="G3167" t="s">
        <v>43</v>
      </c>
      <c r="H3167" t="s">
        <v>129</v>
      </c>
      <c r="I3167" t="s">
        <v>52</v>
      </c>
      <c r="J3167" t="s">
        <v>53</v>
      </c>
      <c r="K3167" t="s">
        <v>163</v>
      </c>
      <c r="L3167" t="s">
        <v>122</v>
      </c>
      <c r="M3167" t="s">
        <v>79</v>
      </c>
      <c r="N3167">
        <v>32</v>
      </c>
      <c r="O3167">
        <v>1456.58</v>
      </c>
      <c r="P3167">
        <v>0.08</v>
      </c>
      <c r="Q3167">
        <v>42881.72</v>
      </c>
      <c r="R3167">
        <v>19725.59</v>
      </c>
      <c r="S3167">
        <v>23156.13</v>
      </c>
      <c r="T3167">
        <v>6801.26</v>
      </c>
      <c r="U3167">
        <v>16354.87</v>
      </c>
      <c r="V3167">
        <v>0.23</v>
      </c>
      <c r="W3167">
        <v>12593.25</v>
      </c>
      <c r="X3167">
        <v>42892.98</v>
      </c>
      <c r="Y3167" t="s">
        <v>56</v>
      </c>
      <c r="Z3167" t="s">
        <v>61</v>
      </c>
      <c r="AA3167" t="s">
        <v>39</v>
      </c>
    </row>
    <row r="3168" spans="1:27" x14ac:dyDescent="0.25">
      <c r="A3168" t="s">
        <v>3310</v>
      </c>
      <c r="B3168" s="2">
        <v>45525</v>
      </c>
      <c r="C3168">
        <v>2024</v>
      </c>
      <c r="D3168" t="s">
        <v>28</v>
      </c>
      <c r="E3168" t="s">
        <v>81</v>
      </c>
      <c r="F3168">
        <v>8</v>
      </c>
      <c r="G3168" t="s">
        <v>63</v>
      </c>
      <c r="H3168" t="s">
        <v>71</v>
      </c>
      <c r="I3168" t="s">
        <v>65</v>
      </c>
      <c r="J3168" t="s">
        <v>66</v>
      </c>
      <c r="K3168" t="s">
        <v>157</v>
      </c>
      <c r="L3168" t="s">
        <v>83</v>
      </c>
      <c r="M3168" t="s">
        <v>79</v>
      </c>
      <c r="N3168">
        <v>182</v>
      </c>
      <c r="O3168">
        <v>928.42</v>
      </c>
      <c r="P3168">
        <v>0.11</v>
      </c>
      <c r="Q3168">
        <v>150385.47</v>
      </c>
      <c r="R3168">
        <v>73688.88</v>
      </c>
      <c r="S3168">
        <v>76696.59</v>
      </c>
      <c r="T3168">
        <v>24240.14</v>
      </c>
      <c r="U3168">
        <v>52456.45</v>
      </c>
      <c r="V3168">
        <v>0.26</v>
      </c>
      <c r="W3168">
        <v>38817.769999999997</v>
      </c>
      <c r="X3168">
        <v>131197.75</v>
      </c>
      <c r="Y3168" t="s">
        <v>74</v>
      </c>
      <c r="Z3168" t="s">
        <v>61</v>
      </c>
      <c r="AA3168" t="s">
        <v>39</v>
      </c>
    </row>
    <row r="3169" spans="1:27" x14ac:dyDescent="0.25">
      <c r="A3169" t="s">
        <v>3311</v>
      </c>
      <c r="B3169" s="2">
        <v>44943</v>
      </c>
      <c r="C3169">
        <v>2023</v>
      </c>
      <c r="D3169" t="s">
        <v>49</v>
      </c>
      <c r="E3169" t="s">
        <v>50</v>
      </c>
      <c r="F3169">
        <v>1</v>
      </c>
      <c r="G3169" t="s">
        <v>43</v>
      </c>
      <c r="H3169" t="s">
        <v>64</v>
      </c>
      <c r="I3169" t="s">
        <v>45</v>
      </c>
      <c r="J3169" t="s">
        <v>33</v>
      </c>
      <c r="K3169" t="s">
        <v>108</v>
      </c>
      <c r="L3169" t="s">
        <v>73</v>
      </c>
      <c r="M3169" t="s">
        <v>47</v>
      </c>
      <c r="N3169">
        <v>42</v>
      </c>
      <c r="O3169">
        <v>1894.98</v>
      </c>
      <c r="P3169">
        <v>0.21</v>
      </c>
      <c r="Q3169">
        <v>62875.44</v>
      </c>
      <c r="R3169">
        <v>23263.91</v>
      </c>
      <c r="S3169">
        <v>39611.53</v>
      </c>
      <c r="T3169">
        <v>9941.11</v>
      </c>
      <c r="U3169">
        <v>29670.42</v>
      </c>
      <c r="V3169">
        <v>0.19</v>
      </c>
      <c r="W3169">
        <v>24033.040000000001</v>
      </c>
      <c r="X3169">
        <v>57330.49</v>
      </c>
      <c r="Y3169" t="s">
        <v>37</v>
      </c>
      <c r="Z3169" t="s">
        <v>61</v>
      </c>
      <c r="AA3169" t="s">
        <v>39</v>
      </c>
    </row>
    <row r="3170" spans="1:27" x14ac:dyDescent="0.25">
      <c r="A3170" t="s">
        <v>3312</v>
      </c>
      <c r="B3170" s="2">
        <v>45350</v>
      </c>
      <c r="C3170">
        <v>2024</v>
      </c>
      <c r="D3170" t="s">
        <v>49</v>
      </c>
      <c r="E3170" t="s">
        <v>88</v>
      </c>
      <c r="F3170">
        <v>2</v>
      </c>
      <c r="G3170" t="s">
        <v>85</v>
      </c>
      <c r="H3170" t="s">
        <v>31</v>
      </c>
      <c r="I3170" t="s">
        <v>65</v>
      </c>
      <c r="J3170" t="s">
        <v>66</v>
      </c>
      <c r="K3170" t="s">
        <v>110</v>
      </c>
      <c r="L3170" t="s">
        <v>73</v>
      </c>
      <c r="M3170" t="s">
        <v>36</v>
      </c>
      <c r="N3170">
        <v>38</v>
      </c>
      <c r="O3170">
        <v>996.42</v>
      </c>
      <c r="P3170">
        <v>0.01</v>
      </c>
      <c r="Q3170">
        <v>37485.32</v>
      </c>
      <c r="R3170">
        <v>18742.66</v>
      </c>
      <c r="S3170">
        <v>18742.66</v>
      </c>
      <c r="T3170">
        <v>5840.49</v>
      </c>
      <c r="U3170">
        <v>12902.17</v>
      </c>
      <c r="V3170">
        <v>0.28999999999999998</v>
      </c>
      <c r="W3170">
        <v>9160.5400000000009</v>
      </c>
      <c r="X3170">
        <v>44964.95</v>
      </c>
      <c r="Y3170" t="s">
        <v>37</v>
      </c>
      <c r="Z3170" t="s">
        <v>38</v>
      </c>
      <c r="AA3170" t="s">
        <v>39</v>
      </c>
    </row>
    <row r="3171" spans="1:27" x14ac:dyDescent="0.25">
      <c r="A3171" t="s">
        <v>3313</v>
      </c>
      <c r="B3171" s="2">
        <v>44890</v>
      </c>
      <c r="C3171">
        <v>2022</v>
      </c>
      <c r="D3171" t="s">
        <v>113</v>
      </c>
      <c r="E3171" t="s">
        <v>117</v>
      </c>
      <c r="F3171">
        <v>11</v>
      </c>
      <c r="G3171" t="s">
        <v>63</v>
      </c>
      <c r="H3171" t="s">
        <v>107</v>
      </c>
      <c r="I3171" t="s">
        <v>92</v>
      </c>
      <c r="J3171" t="s">
        <v>53</v>
      </c>
      <c r="K3171" t="s">
        <v>223</v>
      </c>
      <c r="L3171" t="s">
        <v>101</v>
      </c>
      <c r="M3171" t="s">
        <v>79</v>
      </c>
      <c r="N3171">
        <v>48</v>
      </c>
      <c r="O3171">
        <v>1201.01</v>
      </c>
      <c r="P3171">
        <v>0.04</v>
      </c>
      <c r="Q3171">
        <v>55342.54</v>
      </c>
      <c r="R3171">
        <v>32098.67</v>
      </c>
      <c r="S3171">
        <v>23243.87</v>
      </c>
      <c r="T3171">
        <v>5986.99</v>
      </c>
      <c r="U3171">
        <v>17256.88</v>
      </c>
      <c r="V3171">
        <v>0.26</v>
      </c>
      <c r="W3171">
        <v>12770.09</v>
      </c>
      <c r="X3171">
        <v>58184.31</v>
      </c>
      <c r="Y3171" t="s">
        <v>37</v>
      </c>
      <c r="Z3171" t="s">
        <v>57</v>
      </c>
      <c r="AA3171" t="s">
        <v>39</v>
      </c>
    </row>
    <row r="3172" spans="1:27" x14ac:dyDescent="0.25">
      <c r="A3172" t="s">
        <v>3314</v>
      </c>
      <c r="B3172" s="2">
        <v>44882</v>
      </c>
      <c r="C3172">
        <v>2022</v>
      </c>
      <c r="D3172" t="s">
        <v>113</v>
      </c>
      <c r="E3172" t="s">
        <v>117</v>
      </c>
      <c r="F3172">
        <v>11</v>
      </c>
      <c r="G3172" t="s">
        <v>63</v>
      </c>
      <c r="H3172" t="s">
        <v>129</v>
      </c>
      <c r="I3172" t="s">
        <v>52</v>
      </c>
      <c r="J3172" t="s">
        <v>53</v>
      </c>
      <c r="K3172" t="s">
        <v>183</v>
      </c>
      <c r="L3172" t="s">
        <v>73</v>
      </c>
      <c r="M3172" t="s">
        <v>79</v>
      </c>
      <c r="N3172">
        <v>178</v>
      </c>
      <c r="O3172">
        <v>1932.57</v>
      </c>
      <c r="P3172">
        <v>0.17</v>
      </c>
      <c r="Q3172">
        <v>285517.89</v>
      </c>
      <c r="R3172">
        <v>105641.62</v>
      </c>
      <c r="S3172">
        <v>179876.27</v>
      </c>
      <c r="T3172">
        <v>55153.01</v>
      </c>
      <c r="U3172">
        <v>124723.26</v>
      </c>
      <c r="V3172">
        <v>0.21</v>
      </c>
      <c r="W3172">
        <v>98531.38</v>
      </c>
      <c r="X3172">
        <v>328537.94</v>
      </c>
      <c r="Y3172" t="s">
        <v>56</v>
      </c>
      <c r="Z3172" t="s">
        <v>61</v>
      </c>
      <c r="AA3172" t="s">
        <v>39</v>
      </c>
    </row>
    <row r="3173" spans="1:27" x14ac:dyDescent="0.25">
      <c r="A3173" t="s">
        <v>3315</v>
      </c>
      <c r="B3173" s="2">
        <v>45603</v>
      </c>
      <c r="C3173">
        <v>2024</v>
      </c>
      <c r="D3173" t="s">
        <v>113</v>
      </c>
      <c r="E3173" t="s">
        <v>117</v>
      </c>
      <c r="F3173">
        <v>11</v>
      </c>
      <c r="G3173" t="s">
        <v>85</v>
      </c>
      <c r="H3173" t="s">
        <v>129</v>
      </c>
      <c r="I3173" t="s">
        <v>92</v>
      </c>
      <c r="J3173" t="s">
        <v>53</v>
      </c>
      <c r="K3173" t="s">
        <v>153</v>
      </c>
      <c r="L3173" t="s">
        <v>35</v>
      </c>
      <c r="M3173" t="s">
        <v>47</v>
      </c>
      <c r="N3173">
        <v>165</v>
      </c>
      <c r="O3173">
        <v>1889.38</v>
      </c>
      <c r="P3173">
        <v>0.09</v>
      </c>
      <c r="Q3173">
        <v>283690.40999999997</v>
      </c>
      <c r="R3173">
        <v>147519.01</v>
      </c>
      <c r="S3173">
        <v>136171.4</v>
      </c>
      <c r="T3173">
        <v>45306.71</v>
      </c>
      <c r="U3173">
        <v>90864.69</v>
      </c>
      <c r="V3173">
        <v>0.28000000000000003</v>
      </c>
      <c r="W3173">
        <v>65422.58</v>
      </c>
      <c r="X3173">
        <v>265196.13</v>
      </c>
      <c r="Y3173" t="s">
        <v>37</v>
      </c>
      <c r="Z3173" t="s">
        <v>57</v>
      </c>
      <c r="AA3173" t="s">
        <v>39</v>
      </c>
    </row>
    <row r="3174" spans="1:27" x14ac:dyDescent="0.25">
      <c r="A3174" t="s">
        <v>3316</v>
      </c>
      <c r="B3174" s="2">
        <v>45302</v>
      </c>
      <c r="C3174">
        <v>2024</v>
      </c>
      <c r="D3174" t="s">
        <v>49</v>
      </c>
      <c r="E3174" t="s">
        <v>50</v>
      </c>
      <c r="F3174">
        <v>1</v>
      </c>
      <c r="G3174" t="s">
        <v>85</v>
      </c>
      <c r="H3174" t="s">
        <v>129</v>
      </c>
      <c r="I3174" t="s">
        <v>65</v>
      </c>
      <c r="J3174" t="s">
        <v>66</v>
      </c>
      <c r="K3174" t="s">
        <v>172</v>
      </c>
      <c r="L3174" t="s">
        <v>96</v>
      </c>
      <c r="M3174" t="s">
        <v>79</v>
      </c>
      <c r="N3174">
        <v>147</v>
      </c>
      <c r="O3174">
        <v>723.85</v>
      </c>
      <c r="P3174">
        <v>0.13</v>
      </c>
      <c r="Q3174">
        <v>92573.18</v>
      </c>
      <c r="R3174">
        <v>60172.57</v>
      </c>
      <c r="S3174">
        <v>32400.61</v>
      </c>
      <c r="T3174">
        <v>9424.3700000000008</v>
      </c>
      <c r="U3174">
        <v>22976.240000000002</v>
      </c>
      <c r="V3174">
        <v>0.28999999999999998</v>
      </c>
      <c r="W3174">
        <v>16313.13</v>
      </c>
      <c r="X3174">
        <v>102697.93</v>
      </c>
      <c r="Y3174" t="s">
        <v>37</v>
      </c>
      <c r="Z3174" t="s">
        <v>38</v>
      </c>
      <c r="AA3174" t="s">
        <v>39</v>
      </c>
    </row>
    <row r="3175" spans="1:27" x14ac:dyDescent="0.25">
      <c r="A3175" t="s">
        <v>3317</v>
      </c>
      <c r="B3175" s="2">
        <v>45424</v>
      </c>
      <c r="C3175">
        <v>2024</v>
      </c>
      <c r="D3175" t="s">
        <v>41</v>
      </c>
      <c r="E3175" t="s">
        <v>42</v>
      </c>
      <c r="F3175">
        <v>5</v>
      </c>
      <c r="G3175" t="s">
        <v>51</v>
      </c>
      <c r="H3175" t="s">
        <v>31</v>
      </c>
      <c r="I3175" t="s">
        <v>52</v>
      </c>
      <c r="J3175" t="s">
        <v>53</v>
      </c>
      <c r="K3175" t="s">
        <v>82</v>
      </c>
      <c r="L3175" t="s">
        <v>59</v>
      </c>
      <c r="M3175" t="s">
        <v>60</v>
      </c>
      <c r="N3175">
        <v>18</v>
      </c>
      <c r="O3175">
        <v>1137.23</v>
      </c>
      <c r="P3175">
        <v>0.15</v>
      </c>
      <c r="Q3175">
        <v>17399.62</v>
      </c>
      <c r="R3175">
        <v>7133.84</v>
      </c>
      <c r="S3175">
        <v>10265.780000000001</v>
      </c>
      <c r="T3175">
        <v>3025.28</v>
      </c>
      <c r="U3175">
        <v>7240.5</v>
      </c>
      <c r="V3175">
        <v>0.23</v>
      </c>
      <c r="W3175">
        <v>5575.18</v>
      </c>
      <c r="X3175">
        <v>19168.87</v>
      </c>
      <c r="Y3175" t="s">
        <v>37</v>
      </c>
      <c r="Z3175" t="s">
        <v>61</v>
      </c>
      <c r="AA3175" t="s">
        <v>39</v>
      </c>
    </row>
    <row r="3176" spans="1:27" x14ac:dyDescent="0.25">
      <c r="A3176" t="s">
        <v>3318</v>
      </c>
      <c r="B3176" s="2">
        <v>45112</v>
      </c>
      <c r="C3176">
        <v>2023</v>
      </c>
      <c r="D3176" t="s">
        <v>28</v>
      </c>
      <c r="E3176" t="s">
        <v>29</v>
      </c>
      <c r="F3176">
        <v>7</v>
      </c>
      <c r="G3176" t="s">
        <v>85</v>
      </c>
      <c r="H3176" t="s">
        <v>31</v>
      </c>
      <c r="I3176" t="s">
        <v>32</v>
      </c>
      <c r="J3176" t="s">
        <v>33</v>
      </c>
      <c r="K3176" t="s">
        <v>147</v>
      </c>
      <c r="L3176" t="s">
        <v>159</v>
      </c>
      <c r="M3176" t="s">
        <v>60</v>
      </c>
      <c r="N3176">
        <v>141</v>
      </c>
      <c r="O3176">
        <v>536.74</v>
      </c>
      <c r="P3176">
        <v>0.09</v>
      </c>
      <c r="Q3176">
        <v>68869.11</v>
      </c>
      <c r="R3176">
        <v>36500.629999999997</v>
      </c>
      <c r="S3176">
        <v>32368.48</v>
      </c>
      <c r="T3176">
        <v>12425.08</v>
      </c>
      <c r="U3176">
        <v>19943.400000000001</v>
      </c>
      <c r="V3176">
        <v>0.18</v>
      </c>
      <c r="W3176">
        <v>16353.59</v>
      </c>
      <c r="X3176">
        <v>72311.3</v>
      </c>
      <c r="Y3176" t="s">
        <v>37</v>
      </c>
      <c r="Z3176" t="s">
        <v>75</v>
      </c>
      <c r="AA3176" t="s">
        <v>39</v>
      </c>
    </row>
    <row r="3177" spans="1:27" x14ac:dyDescent="0.25">
      <c r="A3177" t="s">
        <v>3319</v>
      </c>
      <c r="B3177" s="2">
        <v>44915</v>
      </c>
      <c r="C3177">
        <v>2022</v>
      </c>
      <c r="D3177" t="s">
        <v>113</v>
      </c>
      <c r="E3177" t="s">
        <v>156</v>
      </c>
      <c r="F3177">
        <v>12</v>
      </c>
      <c r="G3177" t="s">
        <v>30</v>
      </c>
      <c r="H3177" t="s">
        <v>44</v>
      </c>
      <c r="I3177" t="s">
        <v>32</v>
      </c>
      <c r="J3177" t="s">
        <v>33</v>
      </c>
      <c r="K3177" t="s">
        <v>185</v>
      </c>
      <c r="L3177" t="s">
        <v>73</v>
      </c>
      <c r="M3177" t="s">
        <v>36</v>
      </c>
      <c r="N3177">
        <v>86</v>
      </c>
      <c r="O3177">
        <v>1646.59</v>
      </c>
      <c r="P3177">
        <v>0.17</v>
      </c>
      <c r="Q3177">
        <v>117533.59</v>
      </c>
      <c r="R3177">
        <v>50539.44</v>
      </c>
      <c r="S3177">
        <v>66994.149999999994</v>
      </c>
      <c r="T3177">
        <v>20011.810000000001</v>
      </c>
      <c r="U3177">
        <v>46982.34</v>
      </c>
      <c r="V3177">
        <v>0.26</v>
      </c>
      <c r="W3177">
        <v>34766.93</v>
      </c>
      <c r="X3177">
        <v>132647.66</v>
      </c>
      <c r="Y3177" t="s">
        <v>37</v>
      </c>
      <c r="Z3177" t="s">
        <v>57</v>
      </c>
      <c r="AA3177" t="s">
        <v>39</v>
      </c>
    </row>
    <row r="3178" spans="1:27" x14ac:dyDescent="0.25">
      <c r="A3178" t="s">
        <v>3320</v>
      </c>
      <c r="B3178" s="2">
        <v>45183</v>
      </c>
      <c r="C3178">
        <v>2023</v>
      </c>
      <c r="D3178" t="s">
        <v>28</v>
      </c>
      <c r="E3178" t="s">
        <v>134</v>
      </c>
      <c r="F3178">
        <v>9</v>
      </c>
      <c r="G3178" t="s">
        <v>51</v>
      </c>
      <c r="H3178" t="s">
        <v>64</v>
      </c>
      <c r="I3178" t="s">
        <v>65</v>
      </c>
      <c r="J3178" t="s">
        <v>66</v>
      </c>
      <c r="K3178" t="s">
        <v>225</v>
      </c>
      <c r="L3178" t="s">
        <v>73</v>
      </c>
      <c r="M3178" t="s">
        <v>47</v>
      </c>
      <c r="N3178">
        <v>19</v>
      </c>
      <c r="O3178">
        <v>328.53</v>
      </c>
      <c r="P3178">
        <v>0.16</v>
      </c>
      <c r="Q3178">
        <v>5243.34</v>
      </c>
      <c r="R3178">
        <v>2411.94</v>
      </c>
      <c r="S3178">
        <v>2831.4</v>
      </c>
      <c r="T3178">
        <v>967.14</v>
      </c>
      <c r="U3178">
        <v>1864.26</v>
      </c>
      <c r="V3178">
        <v>0.24</v>
      </c>
      <c r="W3178">
        <v>1416.84</v>
      </c>
      <c r="X3178">
        <v>6199.63</v>
      </c>
      <c r="Y3178" t="s">
        <v>37</v>
      </c>
      <c r="Z3178" t="s">
        <v>75</v>
      </c>
      <c r="AA3178" t="s">
        <v>39</v>
      </c>
    </row>
    <row r="3179" spans="1:27" x14ac:dyDescent="0.25">
      <c r="A3179" t="s">
        <v>3321</v>
      </c>
      <c r="B3179" s="2">
        <v>45070</v>
      </c>
      <c r="C3179">
        <v>2023</v>
      </c>
      <c r="D3179" t="s">
        <v>41</v>
      </c>
      <c r="E3179" t="s">
        <v>42</v>
      </c>
      <c r="F3179">
        <v>5</v>
      </c>
      <c r="G3179" t="s">
        <v>51</v>
      </c>
      <c r="H3179" t="s">
        <v>31</v>
      </c>
      <c r="I3179" t="s">
        <v>65</v>
      </c>
      <c r="J3179" t="s">
        <v>66</v>
      </c>
      <c r="K3179" t="s">
        <v>157</v>
      </c>
      <c r="L3179" t="s">
        <v>122</v>
      </c>
      <c r="M3179" t="s">
        <v>79</v>
      </c>
      <c r="N3179">
        <v>52</v>
      </c>
      <c r="O3179">
        <v>877.38</v>
      </c>
      <c r="P3179">
        <v>7.0000000000000007E-2</v>
      </c>
      <c r="Q3179">
        <v>42430.1</v>
      </c>
      <c r="R3179">
        <v>25033.759999999998</v>
      </c>
      <c r="S3179">
        <v>17396.34</v>
      </c>
      <c r="T3179">
        <v>7482.91</v>
      </c>
      <c r="U3179">
        <v>9913.43</v>
      </c>
      <c r="V3179">
        <v>0.22</v>
      </c>
      <c r="W3179">
        <v>7732.48</v>
      </c>
      <c r="X3179">
        <v>36414.01</v>
      </c>
      <c r="Y3179" t="s">
        <v>37</v>
      </c>
      <c r="Z3179" t="s">
        <v>57</v>
      </c>
      <c r="AA3179" t="s">
        <v>39</v>
      </c>
    </row>
    <row r="3180" spans="1:27" x14ac:dyDescent="0.25">
      <c r="A3180" t="s">
        <v>3322</v>
      </c>
      <c r="B3180" s="2">
        <v>45397</v>
      </c>
      <c r="C3180">
        <v>2024</v>
      </c>
      <c r="D3180" t="s">
        <v>41</v>
      </c>
      <c r="E3180" t="s">
        <v>70</v>
      </c>
      <c r="F3180">
        <v>4</v>
      </c>
      <c r="G3180" t="s">
        <v>43</v>
      </c>
      <c r="H3180" t="s">
        <v>64</v>
      </c>
      <c r="I3180" t="s">
        <v>32</v>
      </c>
      <c r="J3180" t="s">
        <v>33</v>
      </c>
      <c r="K3180" t="s">
        <v>142</v>
      </c>
      <c r="L3180" t="s">
        <v>119</v>
      </c>
      <c r="M3180" t="s">
        <v>79</v>
      </c>
      <c r="N3180">
        <v>163</v>
      </c>
      <c r="O3180">
        <v>180.95</v>
      </c>
      <c r="P3180">
        <v>0.25</v>
      </c>
      <c r="Q3180">
        <v>22121.14</v>
      </c>
      <c r="R3180">
        <v>8848.4599999999991</v>
      </c>
      <c r="S3180">
        <v>13272.68</v>
      </c>
      <c r="T3180">
        <v>1300.69</v>
      </c>
      <c r="U3180">
        <v>11971.99</v>
      </c>
      <c r="V3180">
        <v>0.26</v>
      </c>
      <c r="W3180">
        <v>8859.27</v>
      </c>
      <c r="X3180">
        <v>22507.360000000001</v>
      </c>
      <c r="Y3180" t="s">
        <v>37</v>
      </c>
      <c r="Z3180" t="s">
        <v>61</v>
      </c>
      <c r="AA3180" t="s">
        <v>39</v>
      </c>
    </row>
    <row r="3181" spans="1:27" x14ac:dyDescent="0.25">
      <c r="A3181" t="s">
        <v>3323</v>
      </c>
      <c r="B3181" s="2">
        <v>44807</v>
      </c>
      <c r="C3181">
        <v>2022</v>
      </c>
      <c r="D3181" t="s">
        <v>28</v>
      </c>
      <c r="E3181" t="s">
        <v>134</v>
      </c>
      <c r="F3181">
        <v>9</v>
      </c>
      <c r="G3181" t="s">
        <v>63</v>
      </c>
      <c r="H3181" t="s">
        <v>64</v>
      </c>
      <c r="I3181" t="s">
        <v>32</v>
      </c>
      <c r="J3181" t="s">
        <v>33</v>
      </c>
      <c r="K3181" t="s">
        <v>198</v>
      </c>
      <c r="L3181" t="s">
        <v>111</v>
      </c>
      <c r="M3181" t="s">
        <v>47</v>
      </c>
      <c r="N3181">
        <v>12</v>
      </c>
      <c r="O3181">
        <v>1236.96</v>
      </c>
      <c r="P3181">
        <v>0.08</v>
      </c>
      <c r="Q3181">
        <v>13656.04</v>
      </c>
      <c r="R3181">
        <v>8193.6200000000008</v>
      </c>
      <c r="S3181">
        <v>5462.42</v>
      </c>
      <c r="T3181">
        <v>1525.23</v>
      </c>
      <c r="U3181">
        <v>3937.19</v>
      </c>
      <c r="V3181">
        <v>0.21</v>
      </c>
      <c r="W3181">
        <v>3110.38</v>
      </c>
      <c r="X3181">
        <v>12758.42</v>
      </c>
      <c r="Y3181" t="s">
        <v>37</v>
      </c>
      <c r="Z3181" t="s">
        <v>61</v>
      </c>
      <c r="AA3181" t="s">
        <v>39</v>
      </c>
    </row>
    <row r="3182" spans="1:27" x14ac:dyDescent="0.25">
      <c r="A3182" t="s">
        <v>3324</v>
      </c>
      <c r="B3182" s="2">
        <v>45384</v>
      </c>
      <c r="C3182">
        <v>2024</v>
      </c>
      <c r="D3182" t="s">
        <v>41</v>
      </c>
      <c r="E3182" t="s">
        <v>70</v>
      </c>
      <c r="F3182">
        <v>4</v>
      </c>
      <c r="G3182" t="s">
        <v>63</v>
      </c>
      <c r="H3182" t="s">
        <v>64</v>
      </c>
      <c r="I3182" t="s">
        <v>92</v>
      </c>
      <c r="J3182" t="s">
        <v>53</v>
      </c>
      <c r="K3182" t="s">
        <v>147</v>
      </c>
      <c r="L3182" t="s">
        <v>101</v>
      </c>
      <c r="M3182" t="s">
        <v>60</v>
      </c>
      <c r="N3182">
        <v>71</v>
      </c>
      <c r="O3182">
        <v>1193.5999999999999</v>
      </c>
      <c r="P3182">
        <v>7.0000000000000007E-2</v>
      </c>
      <c r="Q3182">
        <v>78813.41</v>
      </c>
      <c r="R3182">
        <v>38618.57</v>
      </c>
      <c r="S3182">
        <v>40194.839999999997</v>
      </c>
      <c r="T3182">
        <v>4670.54</v>
      </c>
      <c r="U3182">
        <v>35524.300000000003</v>
      </c>
      <c r="V3182">
        <v>0.23</v>
      </c>
      <c r="W3182">
        <v>27353.71</v>
      </c>
      <c r="X3182">
        <v>75003.97</v>
      </c>
      <c r="Y3182" t="s">
        <v>37</v>
      </c>
      <c r="Z3182" t="s">
        <v>75</v>
      </c>
      <c r="AA3182" t="s">
        <v>39</v>
      </c>
    </row>
    <row r="3183" spans="1:27" x14ac:dyDescent="0.25">
      <c r="A3183" t="s">
        <v>3325</v>
      </c>
      <c r="B3183" s="2">
        <v>45517</v>
      </c>
      <c r="C3183">
        <v>2024</v>
      </c>
      <c r="D3183" t="s">
        <v>28</v>
      </c>
      <c r="E3183" t="s">
        <v>81</v>
      </c>
      <c r="F3183">
        <v>8</v>
      </c>
      <c r="G3183" t="s">
        <v>43</v>
      </c>
      <c r="H3183" t="s">
        <v>31</v>
      </c>
      <c r="I3183" t="s">
        <v>32</v>
      </c>
      <c r="J3183" t="s">
        <v>33</v>
      </c>
      <c r="K3183" t="s">
        <v>110</v>
      </c>
      <c r="L3183" t="s">
        <v>55</v>
      </c>
      <c r="M3183" t="s">
        <v>79</v>
      </c>
      <c r="N3183">
        <v>169</v>
      </c>
      <c r="O3183">
        <v>1487.25</v>
      </c>
      <c r="P3183">
        <v>0.12</v>
      </c>
      <c r="Q3183">
        <v>221183.82</v>
      </c>
      <c r="R3183">
        <v>72990.66</v>
      </c>
      <c r="S3183">
        <v>148193.16</v>
      </c>
      <c r="T3183">
        <v>12379.43</v>
      </c>
      <c r="U3183">
        <v>135813.73000000001</v>
      </c>
      <c r="V3183">
        <v>0.19</v>
      </c>
      <c r="W3183">
        <v>110009.12</v>
      </c>
      <c r="X3183">
        <v>210791.26</v>
      </c>
      <c r="Y3183" t="s">
        <v>37</v>
      </c>
      <c r="Z3183" t="s">
        <v>38</v>
      </c>
      <c r="AA3183" t="s">
        <v>39</v>
      </c>
    </row>
    <row r="3184" spans="1:27" x14ac:dyDescent="0.25">
      <c r="A3184" t="s">
        <v>3326</v>
      </c>
      <c r="B3184" s="2">
        <v>45170</v>
      </c>
      <c r="C3184">
        <v>2023</v>
      </c>
      <c r="D3184" t="s">
        <v>28</v>
      </c>
      <c r="E3184" t="s">
        <v>134</v>
      </c>
      <c r="F3184">
        <v>9</v>
      </c>
      <c r="G3184" t="s">
        <v>51</v>
      </c>
      <c r="H3184" t="s">
        <v>89</v>
      </c>
      <c r="I3184" t="s">
        <v>65</v>
      </c>
      <c r="J3184" t="s">
        <v>66</v>
      </c>
      <c r="K3184" t="s">
        <v>198</v>
      </c>
      <c r="L3184" t="s">
        <v>59</v>
      </c>
      <c r="M3184" t="s">
        <v>47</v>
      </c>
      <c r="N3184">
        <v>33</v>
      </c>
      <c r="O3184">
        <v>254.33</v>
      </c>
      <c r="P3184">
        <v>0.18</v>
      </c>
      <c r="Q3184">
        <v>6882.17</v>
      </c>
      <c r="R3184">
        <v>3234.62</v>
      </c>
      <c r="S3184">
        <v>3647.55</v>
      </c>
      <c r="T3184">
        <v>1083.73</v>
      </c>
      <c r="U3184">
        <v>2563.8200000000002</v>
      </c>
      <c r="V3184">
        <v>0.26</v>
      </c>
      <c r="W3184">
        <v>1897.23</v>
      </c>
      <c r="X3184">
        <v>7256.98</v>
      </c>
      <c r="Y3184" t="s">
        <v>37</v>
      </c>
      <c r="Z3184" t="s">
        <v>38</v>
      </c>
      <c r="AA3184" t="s">
        <v>39</v>
      </c>
    </row>
    <row r="3185" spans="1:27" x14ac:dyDescent="0.25">
      <c r="A3185" t="s">
        <v>3327</v>
      </c>
      <c r="B3185" s="2">
        <v>44955</v>
      </c>
      <c r="C3185">
        <v>2023</v>
      </c>
      <c r="D3185" t="s">
        <v>49</v>
      </c>
      <c r="E3185" t="s">
        <v>50</v>
      </c>
      <c r="F3185">
        <v>1</v>
      </c>
      <c r="G3185" t="s">
        <v>43</v>
      </c>
      <c r="H3185" t="s">
        <v>44</v>
      </c>
      <c r="I3185" t="s">
        <v>135</v>
      </c>
      <c r="J3185" t="s">
        <v>66</v>
      </c>
      <c r="K3185" t="s">
        <v>233</v>
      </c>
      <c r="L3185" t="s">
        <v>111</v>
      </c>
      <c r="M3185" t="s">
        <v>79</v>
      </c>
      <c r="N3185">
        <v>177</v>
      </c>
      <c r="O3185">
        <v>189.2</v>
      </c>
      <c r="P3185">
        <v>0.21</v>
      </c>
      <c r="Q3185">
        <v>26455.84</v>
      </c>
      <c r="R3185">
        <v>10582.34</v>
      </c>
      <c r="S3185">
        <v>15873.5</v>
      </c>
      <c r="T3185">
        <v>3584.83</v>
      </c>
      <c r="U3185">
        <v>12288.67</v>
      </c>
      <c r="V3185">
        <v>0.3</v>
      </c>
      <c r="W3185">
        <v>8602.07</v>
      </c>
      <c r="X3185">
        <v>22638.17</v>
      </c>
      <c r="Y3185" t="s">
        <v>74</v>
      </c>
      <c r="Z3185" t="s">
        <v>57</v>
      </c>
      <c r="AA3185" t="s">
        <v>39</v>
      </c>
    </row>
    <row r="3186" spans="1:27" x14ac:dyDescent="0.25">
      <c r="A3186" t="s">
        <v>3328</v>
      </c>
      <c r="B3186" s="2">
        <v>44828</v>
      </c>
      <c r="C3186">
        <v>2022</v>
      </c>
      <c r="D3186" t="s">
        <v>28</v>
      </c>
      <c r="E3186" t="s">
        <v>134</v>
      </c>
      <c r="F3186">
        <v>9</v>
      </c>
      <c r="G3186" t="s">
        <v>63</v>
      </c>
      <c r="H3186" t="s">
        <v>31</v>
      </c>
      <c r="I3186" t="s">
        <v>52</v>
      </c>
      <c r="J3186" t="s">
        <v>53</v>
      </c>
      <c r="K3186" t="s">
        <v>198</v>
      </c>
      <c r="L3186" t="s">
        <v>159</v>
      </c>
      <c r="M3186" t="s">
        <v>47</v>
      </c>
      <c r="N3186">
        <v>19</v>
      </c>
      <c r="O3186">
        <v>165.04</v>
      </c>
      <c r="P3186">
        <v>0.01</v>
      </c>
      <c r="Q3186">
        <v>3104.4</v>
      </c>
      <c r="R3186">
        <v>1862.64</v>
      </c>
      <c r="S3186">
        <v>1241.76</v>
      </c>
      <c r="T3186">
        <v>474.22</v>
      </c>
      <c r="U3186">
        <v>767.54</v>
      </c>
      <c r="V3186">
        <v>0.2</v>
      </c>
      <c r="W3186">
        <v>614.03</v>
      </c>
      <c r="X3186">
        <v>3041.27</v>
      </c>
      <c r="Y3186" t="s">
        <v>37</v>
      </c>
      <c r="Z3186" t="s">
        <v>61</v>
      </c>
      <c r="AA3186" t="s">
        <v>39</v>
      </c>
    </row>
    <row r="3187" spans="1:27" x14ac:dyDescent="0.25">
      <c r="A3187" t="s">
        <v>3329</v>
      </c>
      <c r="B3187" s="2">
        <v>45631</v>
      </c>
      <c r="C3187">
        <v>2024</v>
      </c>
      <c r="D3187" t="s">
        <v>113</v>
      </c>
      <c r="E3187" t="s">
        <v>156</v>
      </c>
      <c r="F3187">
        <v>12</v>
      </c>
      <c r="G3187" t="s">
        <v>63</v>
      </c>
      <c r="H3187" t="s">
        <v>44</v>
      </c>
      <c r="I3187" t="s">
        <v>52</v>
      </c>
      <c r="J3187" t="s">
        <v>53</v>
      </c>
      <c r="K3187" t="s">
        <v>183</v>
      </c>
      <c r="L3187" t="s">
        <v>101</v>
      </c>
      <c r="M3187" t="s">
        <v>36</v>
      </c>
      <c r="N3187">
        <v>132</v>
      </c>
      <c r="O3187">
        <v>938.63</v>
      </c>
      <c r="P3187">
        <v>0.08</v>
      </c>
      <c r="Q3187">
        <v>113987.23</v>
      </c>
      <c r="R3187">
        <v>50154.38</v>
      </c>
      <c r="S3187">
        <v>63832.85</v>
      </c>
      <c r="T3187">
        <v>5963</v>
      </c>
      <c r="U3187">
        <v>57869.85</v>
      </c>
      <c r="V3187">
        <v>0.23</v>
      </c>
      <c r="W3187">
        <v>44559.78</v>
      </c>
      <c r="X3187">
        <v>107552.17</v>
      </c>
      <c r="Y3187" t="s">
        <v>37</v>
      </c>
      <c r="Z3187" t="s">
        <v>61</v>
      </c>
      <c r="AA3187" t="s">
        <v>39</v>
      </c>
    </row>
    <row r="3188" spans="1:27" x14ac:dyDescent="0.25">
      <c r="A3188" t="s">
        <v>3330</v>
      </c>
      <c r="B3188" s="2">
        <v>45387</v>
      </c>
      <c r="C3188">
        <v>2024</v>
      </c>
      <c r="D3188" t="s">
        <v>41</v>
      </c>
      <c r="E3188" t="s">
        <v>70</v>
      </c>
      <c r="F3188">
        <v>4</v>
      </c>
      <c r="G3188" t="s">
        <v>30</v>
      </c>
      <c r="H3188" t="s">
        <v>107</v>
      </c>
      <c r="I3188" t="s">
        <v>65</v>
      </c>
      <c r="J3188" t="s">
        <v>66</v>
      </c>
      <c r="K3188" t="s">
        <v>195</v>
      </c>
      <c r="L3188" t="s">
        <v>140</v>
      </c>
      <c r="M3188" t="s">
        <v>36</v>
      </c>
      <c r="N3188">
        <v>6</v>
      </c>
      <c r="O3188">
        <v>1155.28</v>
      </c>
      <c r="P3188">
        <v>0.03</v>
      </c>
      <c r="Q3188">
        <v>6723.73</v>
      </c>
      <c r="R3188">
        <v>3698.05</v>
      </c>
      <c r="S3188">
        <v>3025.68</v>
      </c>
      <c r="T3188">
        <v>1275.49</v>
      </c>
      <c r="U3188">
        <v>1750.19</v>
      </c>
      <c r="V3188">
        <v>0.24</v>
      </c>
      <c r="W3188">
        <v>1330.14</v>
      </c>
      <c r="X3188">
        <v>6521.79</v>
      </c>
      <c r="Y3188" t="s">
        <v>37</v>
      </c>
      <c r="Z3188" t="s">
        <v>75</v>
      </c>
      <c r="AA3188" t="s">
        <v>39</v>
      </c>
    </row>
    <row r="3189" spans="1:27" x14ac:dyDescent="0.25">
      <c r="A3189" t="s">
        <v>3331</v>
      </c>
      <c r="B3189" s="2">
        <v>44812</v>
      </c>
      <c r="C3189">
        <v>2022</v>
      </c>
      <c r="D3189" t="s">
        <v>28</v>
      </c>
      <c r="E3189" t="s">
        <v>134</v>
      </c>
      <c r="F3189">
        <v>9</v>
      </c>
      <c r="G3189" t="s">
        <v>30</v>
      </c>
      <c r="H3189" t="s">
        <v>107</v>
      </c>
      <c r="I3189" t="s">
        <v>52</v>
      </c>
      <c r="J3189" t="s">
        <v>53</v>
      </c>
      <c r="K3189" t="s">
        <v>185</v>
      </c>
      <c r="L3189" t="s">
        <v>96</v>
      </c>
      <c r="M3189" t="s">
        <v>47</v>
      </c>
      <c r="N3189">
        <v>31</v>
      </c>
      <c r="O3189">
        <v>204.58</v>
      </c>
      <c r="P3189">
        <v>0.18</v>
      </c>
      <c r="Q3189">
        <v>5200.42</v>
      </c>
      <c r="R3189">
        <v>1872.15</v>
      </c>
      <c r="S3189">
        <v>3328.27</v>
      </c>
      <c r="T3189">
        <v>825.49</v>
      </c>
      <c r="U3189">
        <v>2502.7800000000002</v>
      </c>
      <c r="V3189">
        <v>0.28000000000000003</v>
      </c>
      <c r="W3189">
        <v>1802</v>
      </c>
      <c r="X3189">
        <v>5542.18</v>
      </c>
      <c r="Y3189" t="s">
        <v>37</v>
      </c>
      <c r="Z3189" t="s">
        <v>38</v>
      </c>
      <c r="AA3189" t="s">
        <v>39</v>
      </c>
    </row>
    <row r="3190" spans="1:27" x14ac:dyDescent="0.25">
      <c r="A3190" t="s">
        <v>3332</v>
      </c>
      <c r="B3190" s="2">
        <v>45425</v>
      </c>
      <c r="C3190">
        <v>2024</v>
      </c>
      <c r="D3190" t="s">
        <v>41</v>
      </c>
      <c r="E3190" t="s">
        <v>42</v>
      </c>
      <c r="F3190">
        <v>5</v>
      </c>
      <c r="G3190" t="s">
        <v>51</v>
      </c>
      <c r="H3190" t="s">
        <v>31</v>
      </c>
      <c r="I3190" t="s">
        <v>52</v>
      </c>
      <c r="J3190" t="s">
        <v>53</v>
      </c>
      <c r="K3190" t="s">
        <v>183</v>
      </c>
      <c r="L3190" t="s">
        <v>96</v>
      </c>
      <c r="M3190" t="s">
        <v>36</v>
      </c>
      <c r="N3190">
        <v>84</v>
      </c>
      <c r="O3190">
        <v>70.31</v>
      </c>
      <c r="P3190">
        <v>0.06</v>
      </c>
      <c r="Q3190">
        <v>5551.68</v>
      </c>
      <c r="R3190">
        <v>2997.91</v>
      </c>
      <c r="S3190">
        <v>2553.77</v>
      </c>
      <c r="T3190">
        <v>693.05</v>
      </c>
      <c r="U3190">
        <v>1860.72</v>
      </c>
      <c r="V3190">
        <v>0.28999999999999998</v>
      </c>
      <c r="W3190">
        <v>1321.11</v>
      </c>
      <c r="X3190">
        <v>6369.31</v>
      </c>
      <c r="Y3190" t="s">
        <v>37</v>
      </c>
      <c r="Z3190" t="s">
        <v>75</v>
      </c>
      <c r="AA3190" t="s">
        <v>39</v>
      </c>
    </row>
    <row r="3191" spans="1:27" x14ac:dyDescent="0.25">
      <c r="A3191" t="s">
        <v>3333</v>
      </c>
      <c r="B3191" s="2">
        <v>44944</v>
      </c>
      <c r="C3191">
        <v>2023</v>
      </c>
      <c r="D3191" t="s">
        <v>49</v>
      </c>
      <c r="E3191" t="s">
        <v>50</v>
      </c>
      <c r="F3191">
        <v>1</v>
      </c>
      <c r="G3191" t="s">
        <v>51</v>
      </c>
      <c r="H3191" t="s">
        <v>31</v>
      </c>
      <c r="I3191" t="s">
        <v>92</v>
      </c>
      <c r="J3191" t="s">
        <v>53</v>
      </c>
      <c r="K3191" t="s">
        <v>211</v>
      </c>
      <c r="L3191" t="s">
        <v>119</v>
      </c>
      <c r="M3191" t="s">
        <v>79</v>
      </c>
      <c r="N3191">
        <v>38</v>
      </c>
      <c r="O3191">
        <v>63.45</v>
      </c>
      <c r="P3191">
        <v>0.04</v>
      </c>
      <c r="Q3191">
        <v>2314.66</v>
      </c>
      <c r="R3191">
        <v>1296.21</v>
      </c>
      <c r="S3191">
        <v>1018.45</v>
      </c>
      <c r="T3191">
        <v>305.20999999999998</v>
      </c>
      <c r="U3191">
        <v>713.24</v>
      </c>
      <c r="V3191">
        <v>0.3</v>
      </c>
      <c r="W3191">
        <v>499.27</v>
      </c>
      <c r="X3191">
        <v>2211.02</v>
      </c>
      <c r="Y3191" t="s">
        <v>37</v>
      </c>
      <c r="Z3191" t="s">
        <v>75</v>
      </c>
      <c r="AA3191" t="s">
        <v>39</v>
      </c>
    </row>
    <row r="3192" spans="1:27" x14ac:dyDescent="0.25">
      <c r="A3192" t="s">
        <v>3334</v>
      </c>
      <c r="B3192" s="2">
        <v>45439</v>
      </c>
      <c r="C3192">
        <v>2024</v>
      </c>
      <c r="D3192" t="s">
        <v>41</v>
      </c>
      <c r="E3192" t="s">
        <v>42</v>
      </c>
      <c r="F3192">
        <v>5</v>
      </c>
      <c r="G3192" t="s">
        <v>30</v>
      </c>
      <c r="H3192" t="s">
        <v>44</v>
      </c>
      <c r="I3192" t="s">
        <v>32</v>
      </c>
      <c r="J3192" t="s">
        <v>33</v>
      </c>
      <c r="K3192" t="s">
        <v>213</v>
      </c>
      <c r="L3192" t="s">
        <v>101</v>
      </c>
      <c r="M3192" t="s">
        <v>36</v>
      </c>
      <c r="N3192">
        <v>173</v>
      </c>
      <c r="O3192">
        <v>1206.31</v>
      </c>
      <c r="P3192">
        <v>0.08</v>
      </c>
      <c r="Q3192">
        <v>191996.3</v>
      </c>
      <c r="R3192">
        <v>120957.67</v>
      </c>
      <c r="S3192">
        <v>71038.63</v>
      </c>
      <c r="T3192">
        <v>33001.269999999997</v>
      </c>
      <c r="U3192">
        <v>38037.360000000001</v>
      </c>
      <c r="V3192">
        <v>0.23</v>
      </c>
      <c r="W3192">
        <v>29288.77</v>
      </c>
      <c r="X3192">
        <v>225204.84</v>
      </c>
      <c r="Y3192" t="s">
        <v>56</v>
      </c>
      <c r="Z3192" t="s">
        <v>61</v>
      </c>
      <c r="AA3192" t="s">
        <v>39</v>
      </c>
    </row>
    <row r="3193" spans="1:27" x14ac:dyDescent="0.25">
      <c r="A3193" t="s">
        <v>3335</v>
      </c>
      <c r="B3193" s="2">
        <v>45112</v>
      </c>
      <c r="C3193">
        <v>2023</v>
      </c>
      <c r="D3193" t="s">
        <v>28</v>
      </c>
      <c r="E3193" t="s">
        <v>29</v>
      </c>
      <c r="F3193">
        <v>7</v>
      </c>
      <c r="G3193" t="s">
        <v>85</v>
      </c>
      <c r="H3193" t="s">
        <v>31</v>
      </c>
      <c r="I3193" t="s">
        <v>52</v>
      </c>
      <c r="J3193" t="s">
        <v>53</v>
      </c>
      <c r="K3193" t="s">
        <v>86</v>
      </c>
      <c r="L3193" t="s">
        <v>119</v>
      </c>
      <c r="M3193" t="s">
        <v>60</v>
      </c>
      <c r="N3193">
        <v>198</v>
      </c>
      <c r="O3193">
        <v>164.9</v>
      </c>
      <c r="P3193">
        <v>0.2</v>
      </c>
      <c r="Q3193">
        <v>26120.16</v>
      </c>
      <c r="R3193">
        <v>13321.28</v>
      </c>
      <c r="S3193">
        <v>12798.88</v>
      </c>
      <c r="T3193">
        <v>3284.88</v>
      </c>
      <c r="U3193">
        <v>9514</v>
      </c>
      <c r="V3193">
        <v>0.2</v>
      </c>
      <c r="W3193">
        <v>7611.2</v>
      </c>
      <c r="X3193">
        <v>30809.32</v>
      </c>
      <c r="Y3193" t="s">
        <v>37</v>
      </c>
      <c r="Z3193" t="s">
        <v>61</v>
      </c>
      <c r="AA3193" t="s">
        <v>39</v>
      </c>
    </row>
    <row r="3194" spans="1:27" x14ac:dyDescent="0.25">
      <c r="A3194" t="s">
        <v>3336</v>
      </c>
      <c r="B3194" s="2">
        <v>45628</v>
      </c>
      <c r="C3194">
        <v>2024</v>
      </c>
      <c r="D3194" t="s">
        <v>113</v>
      </c>
      <c r="E3194" t="s">
        <v>156</v>
      </c>
      <c r="F3194">
        <v>12</v>
      </c>
      <c r="G3194" t="s">
        <v>43</v>
      </c>
      <c r="H3194" t="s">
        <v>89</v>
      </c>
      <c r="I3194" t="s">
        <v>32</v>
      </c>
      <c r="J3194" t="s">
        <v>33</v>
      </c>
      <c r="K3194" t="s">
        <v>185</v>
      </c>
      <c r="L3194" t="s">
        <v>111</v>
      </c>
      <c r="M3194" t="s">
        <v>79</v>
      </c>
      <c r="N3194">
        <v>115</v>
      </c>
      <c r="O3194">
        <v>1722.36</v>
      </c>
      <c r="P3194">
        <v>0.08</v>
      </c>
      <c r="Q3194">
        <v>182225.69</v>
      </c>
      <c r="R3194">
        <v>60134.48</v>
      </c>
      <c r="S3194">
        <v>122091.21</v>
      </c>
      <c r="T3194">
        <v>28517.73</v>
      </c>
      <c r="U3194">
        <v>93573.48</v>
      </c>
      <c r="V3194">
        <v>0.28000000000000003</v>
      </c>
      <c r="W3194">
        <v>67372.91</v>
      </c>
      <c r="X3194">
        <v>205948.32</v>
      </c>
      <c r="Y3194" t="s">
        <v>37</v>
      </c>
      <c r="Z3194" t="s">
        <v>61</v>
      </c>
      <c r="AA3194" t="s">
        <v>39</v>
      </c>
    </row>
    <row r="3195" spans="1:27" x14ac:dyDescent="0.25">
      <c r="A3195" t="s">
        <v>3337</v>
      </c>
      <c r="B3195" s="2">
        <v>44652</v>
      </c>
      <c r="C3195">
        <v>2022</v>
      </c>
      <c r="D3195" t="s">
        <v>41</v>
      </c>
      <c r="E3195" t="s">
        <v>70</v>
      </c>
      <c r="F3195">
        <v>4</v>
      </c>
      <c r="G3195" t="s">
        <v>63</v>
      </c>
      <c r="H3195" t="s">
        <v>71</v>
      </c>
      <c r="I3195" t="s">
        <v>65</v>
      </c>
      <c r="J3195" t="s">
        <v>66</v>
      </c>
      <c r="K3195" t="s">
        <v>34</v>
      </c>
      <c r="L3195" t="s">
        <v>101</v>
      </c>
      <c r="M3195" t="s">
        <v>60</v>
      </c>
      <c r="N3195">
        <v>39</v>
      </c>
      <c r="O3195">
        <v>840.09</v>
      </c>
      <c r="P3195">
        <v>7.0000000000000007E-2</v>
      </c>
      <c r="Q3195">
        <v>30470.06</v>
      </c>
      <c r="R3195">
        <v>10969.22</v>
      </c>
      <c r="S3195">
        <v>19500.84</v>
      </c>
      <c r="T3195">
        <v>2633.45</v>
      </c>
      <c r="U3195">
        <v>16867.39</v>
      </c>
      <c r="V3195">
        <v>0.28999999999999998</v>
      </c>
      <c r="W3195">
        <v>11975.85</v>
      </c>
      <c r="X3195">
        <v>34856.120000000003</v>
      </c>
      <c r="Y3195" t="s">
        <v>37</v>
      </c>
      <c r="Z3195" t="s">
        <v>38</v>
      </c>
      <c r="AA3195" t="s">
        <v>39</v>
      </c>
    </row>
    <row r="3196" spans="1:27" x14ac:dyDescent="0.25">
      <c r="A3196" t="s">
        <v>3338</v>
      </c>
      <c r="B3196" s="2">
        <v>44705</v>
      </c>
      <c r="C3196">
        <v>2022</v>
      </c>
      <c r="D3196" t="s">
        <v>41</v>
      </c>
      <c r="E3196" t="s">
        <v>42</v>
      </c>
      <c r="F3196">
        <v>5</v>
      </c>
      <c r="G3196" t="s">
        <v>30</v>
      </c>
      <c r="H3196" t="s">
        <v>107</v>
      </c>
      <c r="I3196" t="s">
        <v>52</v>
      </c>
      <c r="J3196" t="s">
        <v>53</v>
      </c>
      <c r="K3196" t="s">
        <v>322</v>
      </c>
      <c r="L3196" t="s">
        <v>96</v>
      </c>
      <c r="M3196" t="s">
        <v>36</v>
      </c>
      <c r="N3196">
        <v>197</v>
      </c>
      <c r="O3196">
        <v>383.57</v>
      </c>
      <c r="P3196">
        <v>0.16</v>
      </c>
      <c r="Q3196">
        <v>63473.16</v>
      </c>
      <c r="R3196">
        <v>22215.61</v>
      </c>
      <c r="S3196">
        <v>41257.550000000003</v>
      </c>
      <c r="T3196">
        <v>11532.76</v>
      </c>
      <c r="U3196">
        <v>29724.79</v>
      </c>
      <c r="V3196">
        <v>0.2</v>
      </c>
      <c r="W3196">
        <v>23779.83</v>
      </c>
      <c r="X3196">
        <v>70301.259999999995</v>
      </c>
      <c r="Y3196" t="s">
        <v>74</v>
      </c>
      <c r="Z3196" t="s">
        <v>75</v>
      </c>
      <c r="AA3196" t="s">
        <v>39</v>
      </c>
    </row>
    <row r="3197" spans="1:27" x14ac:dyDescent="0.25">
      <c r="A3197" t="s">
        <v>3339</v>
      </c>
      <c r="B3197" s="2">
        <v>45040</v>
      </c>
      <c r="C3197">
        <v>2023</v>
      </c>
      <c r="D3197" t="s">
        <v>41</v>
      </c>
      <c r="E3197" t="s">
        <v>70</v>
      </c>
      <c r="F3197">
        <v>4</v>
      </c>
      <c r="G3197" t="s">
        <v>85</v>
      </c>
      <c r="H3197" t="s">
        <v>89</v>
      </c>
      <c r="I3197" t="s">
        <v>135</v>
      </c>
      <c r="J3197" t="s">
        <v>66</v>
      </c>
      <c r="K3197" t="s">
        <v>172</v>
      </c>
      <c r="L3197" t="s">
        <v>59</v>
      </c>
      <c r="M3197" t="s">
        <v>36</v>
      </c>
      <c r="N3197">
        <v>170</v>
      </c>
      <c r="O3197">
        <v>801.56</v>
      </c>
      <c r="P3197">
        <v>0.11</v>
      </c>
      <c r="Q3197">
        <v>121276.03</v>
      </c>
      <c r="R3197">
        <v>38808.33</v>
      </c>
      <c r="S3197">
        <v>82467.7</v>
      </c>
      <c r="T3197">
        <v>15035.24</v>
      </c>
      <c r="U3197">
        <v>67432.460000000006</v>
      </c>
      <c r="V3197">
        <v>0.24</v>
      </c>
      <c r="W3197">
        <v>51248.67</v>
      </c>
      <c r="X3197">
        <v>124448.73</v>
      </c>
      <c r="Y3197" t="s">
        <v>37</v>
      </c>
      <c r="Z3197" t="s">
        <v>57</v>
      </c>
      <c r="AA3197" t="s">
        <v>39</v>
      </c>
    </row>
    <row r="3198" spans="1:27" x14ac:dyDescent="0.25">
      <c r="A3198" t="s">
        <v>3340</v>
      </c>
      <c r="B3198" s="2">
        <v>44760</v>
      </c>
      <c r="C3198">
        <v>2022</v>
      </c>
      <c r="D3198" t="s">
        <v>28</v>
      </c>
      <c r="E3198" t="s">
        <v>29</v>
      </c>
      <c r="F3198">
        <v>7</v>
      </c>
      <c r="G3198" t="s">
        <v>43</v>
      </c>
      <c r="H3198" t="s">
        <v>64</v>
      </c>
      <c r="I3198" t="s">
        <v>52</v>
      </c>
      <c r="J3198" t="s">
        <v>53</v>
      </c>
      <c r="K3198" t="s">
        <v>54</v>
      </c>
      <c r="L3198" t="s">
        <v>55</v>
      </c>
      <c r="M3198" t="s">
        <v>60</v>
      </c>
      <c r="N3198">
        <v>91</v>
      </c>
      <c r="O3198">
        <v>936.09</v>
      </c>
      <c r="P3198">
        <v>0.04</v>
      </c>
      <c r="Q3198">
        <v>81776.820000000007</v>
      </c>
      <c r="R3198">
        <v>40888.410000000003</v>
      </c>
      <c r="S3198">
        <v>40888.410000000003</v>
      </c>
      <c r="T3198">
        <v>12329.9</v>
      </c>
      <c r="U3198">
        <v>28558.51</v>
      </c>
      <c r="V3198">
        <v>0.27</v>
      </c>
      <c r="W3198">
        <v>20847.71</v>
      </c>
      <c r="X3198">
        <v>87912.22</v>
      </c>
      <c r="Y3198" t="s">
        <v>37</v>
      </c>
      <c r="Z3198" t="s">
        <v>38</v>
      </c>
      <c r="AA3198" t="s">
        <v>39</v>
      </c>
    </row>
    <row r="3199" spans="1:27" x14ac:dyDescent="0.25">
      <c r="A3199" t="s">
        <v>3341</v>
      </c>
      <c r="B3199" s="2">
        <v>45228</v>
      </c>
      <c r="C3199">
        <v>2023</v>
      </c>
      <c r="D3199" t="s">
        <v>113</v>
      </c>
      <c r="E3199" t="s">
        <v>114</v>
      </c>
      <c r="F3199">
        <v>10</v>
      </c>
      <c r="G3199" t="s">
        <v>43</v>
      </c>
      <c r="H3199" t="s">
        <v>89</v>
      </c>
      <c r="I3199" t="s">
        <v>135</v>
      </c>
      <c r="J3199" t="s">
        <v>66</v>
      </c>
      <c r="K3199" t="s">
        <v>195</v>
      </c>
      <c r="L3199" t="s">
        <v>83</v>
      </c>
      <c r="M3199" t="s">
        <v>60</v>
      </c>
      <c r="N3199">
        <v>188</v>
      </c>
      <c r="O3199">
        <v>278.41000000000003</v>
      </c>
      <c r="P3199">
        <v>0.04</v>
      </c>
      <c r="Q3199">
        <v>50247.44</v>
      </c>
      <c r="R3199">
        <v>26631.14</v>
      </c>
      <c r="S3199">
        <v>23616.3</v>
      </c>
      <c r="T3199">
        <v>9098.82</v>
      </c>
      <c r="U3199">
        <v>14517.48</v>
      </c>
      <c r="V3199">
        <v>0.19</v>
      </c>
      <c r="W3199">
        <v>11759.16</v>
      </c>
      <c r="X3199">
        <v>59437.03</v>
      </c>
      <c r="Y3199" t="s">
        <v>74</v>
      </c>
      <c r="Z3199" t="s">
        <v>38</v>
      </c>
      <c r="AA3199" t="s">
        <v>39</v>
      </c>
    </row>
    <row r="3200" spans="1:27" x14ac:dyDescent="0.25">
      <c r="A3200" t="s">
        <v>3342</v>
      </c>
      <c r="B3200" s="2">
        <v>45116</v>
      </c>
      <c r="C3200">
        <v>2023</v>
      </c>
      <c r="D3200" t="s">
        <v>28</v>
      </c>
      <c r="E3200" t="s">
        <v>29</v>
      </c>
      <c r="F3200">
        <v>7</v>
      </c>
      <c r="G3200" t="s">
        <v>30</v>
      </c>
      <c r="H3200" t="s">
        <v>89</v>
      </c>
      <c r="I3200" t="s">
        <v>52</v>
      </c>
      <c r="J3200" t="s">
        <v>53</v>
      </c>
      <c r="K3200" t="s">
        <v>170</v>
      </c>
      <c r="L3200" t="s">
        <v>137</v>
      </c>
      <c r="M3200" t="s">
        <v>60</v>
      </c>
      <c r="N3200">
        <v>1</v>
      </c>
      <c r="O3200">
        <v>1363.15</v>
      </c>
      <c r="P3200">
        <v>0.16</v>
      </c>
      <c r="Q3200">
        <v>1145.05</v>
      </c>
      <c r="R3200">
        <v>641.23</v>
      </c>
      <c r="S3200">
        <v>503.82</v>
      </c>
      <c r="T3200">
        <v>88.26</v>
      </c>
      <c r="U3200">
        <v>415.56</v>
      </c>
      <c r="V3200">
        <v>0.26</v>
      </c>
      <c r="W3200">
        <v>307.51</v>
      </c>
      <c r="X3200">
        <v>1060</v>
      </c>
      <c r="Y3200" t="s">
        <v>74</v>
      </c>
      <c r="Z3200" t="s">
        <v>38</v>
      </c>
      <c r="AA3200" t="s">
        <v>39</v>
      </c>
    </row>
    <row r="3201" spans="1:27" x14ac:dyDescent="0.25">
      <c r="A3201" t="s">
        <v>3343</v>
      </c>
      <c r="B3201" s="2">
        <v>44985</v>
      </c>
      <c r="C3201">
        <v>2023</v>
      </c>
      <c r="D3201" t="s">
        <v>49</v>
      </c>
      <c r="E3201" t="s">
        <v>88</v>
      </c>
      <c r="F3201">
        <v>2</v>
      </c>
      <c r="G3201" t="s">
        <v>51</v>
      </c>
      <c r="H3201" t="s">
        <v>64</v>
      </c>
      <c r="I3201" t="s">
        <v>45</v>
      </c>
      <c r="J3201" t="s">
        <v>33</v>
      </c>
      <c r="K3201" t="s">
        <v>78</v>
      </c>
      <c r="L3201" t="s">
        <v>101</v>
      </c>
      <c r="M3201" t="s">
        <v>60</v>
      </c>
      <c r="N3201">
        <v>56</v>
      </c>
      <c r="O3201">
        <v>1641.64</v>
      </c>
      <c r="P3201">
        <v>0.15</v>
      </c>
      <c r="Q3201">
        <v>78142.06</v>
      </c>
      <c r="R3201">
        <v>50010.92</v>
      </c>
      <c r="S3201">
        <v>28131.14</v>
      </c>
      <c r="T3201">
        <v>4423.3500000000004</v>
      </c>
      <c r="U3201">
        <v>23707.79</v>
      </c>
      <c r="V3201">
        <v>0.23</v>
      </c>
      <c r="W3201">
        <v>18255</v>
      </c>
      <c r="X3201">
        <v>78132.13</v>
      </c>
      <c r="Y3201" t="s">
        <v>37</v>
      </c>
      <c r="Z3201" t="s">
        <v>57</v>
      </c>
      <c r="AA3201" t="s">
        <v>39</v>
      </c>
    </row>
    <row r="3202" spans="1:27" x14ac:dyDescent="0.25">
      <c r="A3202" t="s">
        <v>1419</v>
      </c>
      <c r="B3202" s="2">
        <v>45108</v>
      </c>
      <c r="C3202">
        <v>2023</v>
      </c>
      <c r="D3202" t="s">
        <v>28</v>
      </c>
      <c r="E3202" t="s">
        <v>29</v>
      </c>
      <c r="F3202">
        <v>7</v>
      </c>
      <c r="G3202" t="s">
        <v>30</v>
      </c>
      <c r="H3202" t="s">
        <v>107</v>
      </c>
      <c r="I3202" t="s">
        <v>135</v>
      </c>
      <c r="J3202" t="s">
        <v>66</v>
      </c>
      <c r="K3202" t="s">
        <v>163</v>
      </c>
      <c r="L3202" t="s">
        <v>46</v>
      </c>
      <c r="M3202" t="s">
        <v>60</v>
      </c>
      <c r="N3202">
        <v>95</v>
      </c>
      <c r="O3202">
        <v>1733.96</v>
      </c>
      <c r="P3202">
        <v>0.19</v>
      </c>
      <c r="Q3202">
        <v>133428.22</v>
      </c>
      <c r="R3202">
        <v>58708.42</v>
      </c>
      <c r="S3202">
        <v>74719.8</v>
      </c>
      <c r="T3202">
        <v>20477.810000000001</v>
      </c>
      <c r="U3202">
        <v>54241.99</v>
      </c>
      <c r="V3202">
        <v>0.26</v>
      </c>
      <c r="W3202">
        <v>40139.07</v>
      </c>
      <c r="X3202">
        <v>132158.23000000001</v>
      </c>
      <c r="Y3202" t="s">
        <v>37</v>
      </c>
      <c r="Z3202" t="s">
        <v>57</v>
      </c>
      <c r="AA3202" t="s">
        <v>39</v>
      </c>
    </row>
    <row r="3203" spans="1:27" x14ac:dyDescent="0.25">
      <c r="A3203" t="s">
        <v>459</v>
      </c>
      <c r="B3203" s="2">
        <v>44732</v>
      </c>
      <c r="C3203">
        <v>2022</v>
      </c>
      <c r="D3203" t="s">
        <v>41</v>
      </c>
      <c r="E3203" t="s">
        <v>77</v>
      </c>
      <c r="F3203">
        <v>6</v>
      </c>
      <c r="G3203" t="s">
        <v>51</v>
      </c>
      <c r="H3203" t="s">
        <v>89</v>
      </c>
      <c r="I3203" t="s">
        <v>52</v>
      </c>
      <c r="J3203" t="s">
        <v>53</v>
      </c>
      <c r="K3203" t="s">
        <v>98</v>
      </c>
      <c r="L3203" t="s">
        <v>122</v>
      </c>
      <c r="M3203" t="s">
        <v>47</v>
      </c>
      <c r="N3203">
        <v>27</v>
      </c>
      <c r="O3203">
        <v>561.78</v>
      </c>
      <c r="P3203">
        <v>0.04</v>
      </c>
      <c r="Q3203">
        <v>14561.34</v>
      </c>
      <c r="R3203">
        <v>7717.51</v>
      </c>
      <c r="S3203">
        <v>6843.83</v>
      </c>
      <c r="T3203">
        <v>2662.11</v>
      </c>
      <c r="U3203">
        <v>4181.72</v>
      </c>
      <c r="V3203">
        <v>0.22</v>
      </c>
      <c r="W3203">
        <v>3261.74</v>
      </c>
      <c r="X3203">
        <v>14635.69</v>
      </c>
      <c r="Y3203" t="s">
        <v>37</v>
      </c>
      <c r="Z3203" t="s">
        <v>61</v>
      </c>
      <c r="AA3203" t="s">
        <v>39</v>
      </c>
    </row>
    <row r="3204" spans="1:27" x14ac:dyDescent="0.25">
      <c r="A3204" t="s">
        <v>2540</v>
      </c>
      <c r="B3204" s="2">
        <v>45649</v>
      </c>
      <c r="C3204">
        <v>2024</v>
      </c>
      <c r="D3204" t="s">
        <v>113</v>
      </c>
      <c r="E3204" t="s">
        <v>156</v>
      </c>
      <c r="F3204">
        <v>12</v>
      </c>
      <c r="G3204" t="s">
        <v>85</v>
      </c>
      <c r="H3204" t="s">
        <v>89</v>
      </c>
      <c r="I3204" t="s">
        <v>92</v>
      </c>
      <c r="J3204" t="s">
        <v>53</v>
      </c>
      <c r="K3204" t="s">
        <v>98</v>
      </c>
      <c r="L3204" t="s">
        <v>137</v>
      </c>
      <c r="M3204" t="s">
        <v>36</v>
      </c>
      <c r="N3204">
        <v>67</v>
      </c>
      <c r="O3204">
        <v>1898.08</v>
      </c>
      <c r="P3204">
        <v>0.23</v>
      </c>
      <c r="Q3204">
        <v>97921.95</v>
      </c>
      <c r="R3204">
        <v>45044.1</v>
      </c>
      <c r="S3204">
        <v>52877.85</v>
      </c>
      <c r="T3204">
        <v>13315.53</v>
      </c>
      <c r="U3204">
        <v>39562.32</v>
      </c>
      <c r="V3204">
        <v>0.2</v>
      </c>
      <c r="W3204">
        <v>31649.86</v>
      </c>
      <c r="X3204">
        <v>110184.26</v>
      </c>
      <c r="Y3204" t="s">
        <v>74</v>
      </c>
      <c r="Z3204" t="s">
        <v>57</v>
      </c>
      <c r="AA3204" t="s">
        <v>39</v>
      </c>
    </row>
    <row r="3205" spans="1:27" x14ac:dyDescent="0.25">
      <c r="A3205" t="s">
        <v>2494</v>
      </c>
      <c r="B3205" s="2">
        <v>45451</v>
      </c>
      <c r="C3205">
        <v>2024</v>
      </c>
      <c r="D3205" t="s">
        <v>41</v>
      </c>
      <c r="E3205" t="s">
        <v>77</v>
      </c>
      <c r="F3205">
        <v>6</v>
      </c>
      <c r="G3205" t="s">
        <v>43</v>
      </c>
      <c r="H3205" t="s">
        <v>129</v>
      </c>
      <c r="I3205" t="s">
        <v>45</v>
      </c>
      <c r="J3205" t="s">
        <v>33</v>
      </c>
      <c r="K3205" t="s">
        <v>126</v>
      </c>
      <c r="L3205" t="s">
        <v>96</v>
      </c>
      <c r="M3205" t="s">
        <v>36</v>
      </c>
      <c r="N3205">
        <v>193</v>
      </c>
      <c r="O3205">
        <v>1461.64</v>
      </c>
      <c r="P3205">
        <v>0.19</v>
      </c>
      <c r="Q3205">
        <v>228498.18</v>
      </c>
      <c r="R3205">
        <v>125674</v>
      </c>
      <c r="S3205">
        <v>102824.18</v>
      </c>
      <c r="T3205">
        <v>31336.13</v>
      </c>
      <c r="U3205">
        <v>71488.05</v>
      </c>
      <c r="V3205">
        <v>0.22</v>
      </c>
      <c r="W3205">
        <v>55760.68</v>
      </c>
      <c r="X3205">
        <v>258597.85</v>
      </c>
      <c r="Y3205" t="s">
        <v>37</v>
      </c>
      <c r="Z3205" t="s">
        <v>61</v>
      </c>
      <c r="AA3205" t="s">
        <v>39</v>
      </c>
    </row>
    <row r="3206" spans="1:27" x14ac:dyDescent="0.25">
      <c r="A3206" t="s">
        <v>3211</v>
      </c>
      <c r="B3206" s="2">
        <v>45070</v>
      </c>
      <c r="C3206">
        <v>2023</v>
      </c>
      <c r="D3206" t="s">
        <v>41</v>
      </c>
      <c r="E3206" t="s">
        <v>42</v>
      </c>
      <c r="F3206">
        <v>5</v>
      </c>
      <c r="G3206" t="s">
        <v>85</v>
      </c>
      <c r="H3206" t="s">
        <v>31</v>
      </c>
      <c r="I3206" t="s">
        <v>32</v>
      </c>
      <c r="J3206" t="s">
        <v>33</v>
      </c>
      <c r="K3206" t="s">
        <v>145</v>
      </c>
      <c r="L3206" t="s">
        <v>59</v>
      </c>
      <c r="M3206" t="s">
        <v>36</v>
      </c>
      <c r="N3206">
        <v>130</v>
      </c>
      <c r="O3206">
        <v>603.26</v>
      </c>
      <c r="P3206">
        <v>0.18</v>
      </c>
      <c r="Q3206">
        <v>64307.519999999997</v>
      </c>
      <c r="R3206">
        <v>37298.36</v>
      </c>
      <c r="S3206">
        <v>27009.16</v>
      </c>
      <c r="T3206">
        <v>11383.85</v>
      </c>
      <c r="U3206">
        <v>15625.31</v>
      </c>
      <c r="V3206">
        <v>0.21</v>
      </c>
      <c r="W3206">
        <v>12343.99</v>
      </c>
      <c r="X3206">
        <v>65086.9</v>
      </c>
      <c r="Y3206" t="s">
        <v>37</v>
      </c>
      <c r="Z3206" t="s">
        <v>38</v>
      </c>
      <c r="AA3206" t="s">
        <v>39</v>
      </c>
    </row>
    <row r="3207" spans="1:27" x14ac:dyDescent="0.25">
      <c r="A3207" t="s">
        <v>1322</v>
      </c>
      <c r="B3207" s="2">
        <v>45475</v>
      </c>
      <c r="C3207">
        <v>2024</v>
      </c>
      <c r="D3207" t="s">
        <v>28</v>
      </c>
      <c r="E3207" t="s">
        <v>29</v>
      </c>
      <c r="F3207">
        <v>7</v>
      </c>
      <c r="G3207" t="s">
        <v>85</v>
      </c>
      <c r="H3207" t="s">
        <v>31</v>
      </c>
      <c r="I3207" t="s">
        <v>45</v>
      </c>
      <c r="J3207" t="s">
        <v>33</v>
      </c>
      <c r="K3207" t="s">
        <v>93</v>
      </c>
      <c r="L3207" t="s">
        <v>140</v>
      </c>
      <c r="M3207" t="s">
        <v>36</v>
      </c>
      <c r="N3207">
        <v>4</v>
      </c>
      <c r="O3207">
        <v>180.64</v>
      </c>
      <c r="P3207">
        <v>0.21</v>
      </c>
      <c r="Q3207">
        <v>570.82000000000005</v>
      </c>
      <c r="R3207">
        <v>222.62</v>
      </c>
      <c r="S3207">
        <v>348.2</v>
      </c>
      <c r="T3207">
        <v>104.18</v>
      </c>
      <c r="U3207">
        <v>244.02</v>
      </c>
      <c r="V3207">
        <v>0.28000000000000003</v>
      </c>
      <c r="W3207">
        <v>175.69</v>
      </c>
      <c r="X3207">
        <v>528.02</v>
      </c>
      <c r="Y3207" t="s">
        <v>37</v>
      </c>
      <c r="Z3207" t="s">
        <v>75</v>
      </c>
      <c r="AA3207" t="s">
        <v>39</v>
      </c>
    </row>
    <row r="3208" spans="1:27" x14ac:dyDescent="0.25">
      <c r="A3208" t="s">
        <v>3317</v>
      </c>
      <c r="B3208" s="2">
        <v>45424</v>
      </c>
      <c r="C3208">
        <v>2024</v>
      </c>
      <c r="D3208" t="s">
        <v>41</v>
      </c>
      <c r="E3208" t="s">
        <v>42</v>
      </c>
      <c r="F3208">
        <v>5</v>
      </c>
      <c r="G3208" t="s">
        <v>51</v>
      </c>
      <c r="H3208" t="s">
        <v>31</v>
      </c>
      <c r="I3208" t="s">
        <v>52</v>
      </c>
      <c r="J3208" t="s">
        <v>53</v>
      </c>
      <c r="K3208" t="s">
        <v>82</v>
      </c>
      <c r="L3208" t="s">
        <v>59</v>
      </c>
      <c r="M3208" t="s">
        <v>60</v>
      </c>
      <c r="N3208">
        <v>18</v>
      </c>
      <c r="O3208">
        <v>1137.23</v>
      </c>
      <c r="P3208">
        <v>0.15</v>
      </c>
      <c r="Q3208">
        <v>17399.62</v>
      </c>
      <c r="R3208">
        <v>7133.84</v>
      </c>
      <c r="S3208">
        <v>10265.780000000001</v>
      </c>
      <c r="T3208">
        <v>3025.28</v>
      </c>
      <c r="U3208">
        <v>7240.5</v>
      </c>
      <c r="V3208">
        <v>0.23</v>
      </c>
      <c r="W3208">
        <v>5575.18</v>
      </c>
      <c r="X3208">
        <v>19168.87</v>
      </c>
      <c r="Y3208" t="s">
        <v>37</v>
      </c>
      <c r="Z3208" t="s">
        <v>61</v>
      </c>
      <c r="AA3208" t="s">
        <v>39</v>
      </c>
    </row>
    <row r="3209" spans="1:27" x14ac:dyDescent="0.25">
      <c r="A3209" t="s">
        <v>417</v>
      </c>
      <c r="B3209" s="2">
        <v>45241</v>
      </c>
      <c r="C3209">
        <v>2023</v>
      </c>
      <c r="D3209" t="s">
        <v>113</v>
      </c>
      <c r="E3209" t="s">
        <v>117</v>
      </c>
      <c r="F3209">
        <v>11</v>
      </c>
      <c r="G3209" t="s">
        <v>51</v>
      </c>
      <c r="H3209" t="s">
        <v>44</v>
      </c>
      <c r="I3209" t="s">
        <v>52</v>
      </c>
      <c r="J3209" t="s">
        <v>53</v>
      </c>
      <c r="K3209" t="s">
        <v>181</v>
      </c>
      <c r="L3209" t="s">
        <v>73</v>
      </c>
      <c r="M3209" t="s">
        <v>47</v>
      </c>
      <c r="N3209">
        <v>10</v>
      </c>
      <c r="O3209">
        <v>220.67</v>
      </c>
      <c r="P3209">
        <v>0.01</v>
      </c>
      <c r="Q3209">
        <v>2184.63</v>
      </c>
      <c r="R3209">
        <v>1267.0899999999999</v>
      </c>
      <c r="S3209">
        <v>917.54</v>
      </c>
      <c r="T3209">
        <v>292.11</v>
      </c>
      <c r="U3209">
        <v>625.42999999999995</v>
      </c>
      <c r="V3209">
        <v>0.25</v>
      </c>
      <c r="W3209">
        <v>469.07</v>
      </c>
      <c r="X3209">
        <v>2168.62</v>
      </c>
      <c r="Y3209" t="s">
        <v>74</v>
      </c>
      <c r="Z3209" t="s">
        <v>75</v>
      </c>
      <c r="AA3209" t="s">
        <v>39</v>
      </c>
    </row>
    <row r="3210" spans="1:27" x14ac:dyDescent="0.25">
      <c r="A3210" t="s">
        <v>662</v>
      </c>
      <c r="B3210" s="2">
        <v>45186</v>
      </c>
      <c r="C3210">
        <v>2023</v>
      </c>
      <c r="D3210" t="s">
        <v>28</v>
      </c>
      <c r="E3210" t="s">
        <v>134</v>
      </c>
      <c r="F3210">
        <v>9</v>
      </c>
      <c r="G3210" t="s">
        <v>51</v>
      </c>
      <c r="H3210" t="s">
        <v>31</v>
      </c>
      <c r="I3210" t="s">
        <v>45</v>
      </c>
      <c r="J3210" t="s">
        <v>33</v>
      </c>
      <c r="K3210" t="s">
        <v>110</v>
      </c>
      <c r="L3210" t="s">
        <v>137</v>
      </c>
      <c r="M3210" t="s">
        <v>60</v>
      </c>
      <c r="N3210">
        <v>73</v>
      </c>
      <c r="O3210">
        <v>470.38</v>
      </c>
      <c r="P3210">
        <v>0.2</v>
      </c>
      <c r="Q3210">
        <v>27470.19</v>
      </c>
      <c r="R3210">
        <v>12910.99</v>
      </c>
      <c r="S3210">
        <v>14559.2</v>
      </c>
      <c r="T3210">
        <v>1877.57</v>
      </c>
      <c r="U3210">
        <v>12681.63</v>
      </c>
      <c r="V3210">
        <v>0.22</v>
      </c>
      <c r="W3210">
        <v>9891.67</v>
      </c>
      <c r="X3210">
        <v>28859.38</v>
      </c>
      <c r="Y3210" t="s">
        <v>56</v>
      </c>
      <c r="Z3210" t="s">
        <v>75</v>
      </c>
      <c r="AA3210" t="s">
        <v>39</v>
      </c>
    </row>
    <row r="3211" spans="1:27" x14ac:dyDescent="0.25">
      <c r="A3211" t="s">
        <v>1213</v>
      </c>
      <c r="B3211" s="2">
        <v>45032</v>
      </c>
      <c r="C3211">
        <v>2023</v>
      </c>
      <c r="D3211" t="s">
        <v>41</v>
      </c>
      <c r="E3211" t="s">
        <v>70</v>
      </c>
      <c r="F3211">
        <v>4</v>
      </c>
      <c r="G3211" t="s">
        <v>43</v>
      </c>
      <c r="H3211" t="s">
        <v>31</v>
      </c>
      <c r="I3211" t="s">
        <v>32</v>
      </c>
      <c r="J3211" t="s">
        <v>33</v>
      </c>
      <c r="K3211" t="s">
        <v>178</v>
      </c>
      <c r="L3211" t="s">
        <v>122</v>
      </c>
      <c r="M3211" t="s">
        <v>79</v>
      </c>
      <c r="N3211">
        <v>189</v>
      </c>
      <c r="O3211">
        <v>1415.53</v>
      </c>
      <c r="P3211">
        <v>0.24</v>
      </c>
      <c r="Q3211">
        <v>203326.73</v>
      </c>
      <c r="R3211">
        <v>69131.09</v>
      </c>
      <c r="S3211">
        <v>134195.64000000001</v>
      </c>
      <c r="T3211">
        <v>24785.17</v>
      </c>
      <c r="U3211">
        <v>109410.47</v>
      </c>
      <c r="V3211">
        <v>0.28999999999999998</v>
      </c>
      <c r="W3211">
        <v>77681.429999999993</v>
      </c>
      <c r="X3211">
        <v>176587.45</v>
      </c>
      <c r="Y3211" t="s">
        <v>37</v>
      </c>
      <c r="Z3211" t="s">
        <v>61</v>
      </c>
      <c r="AA3211" t="s">
        <v>39</v>
      </c>
    </row>
    <row r="3212" spans="1:27" x14ac:dyDescent="0.25">
      <c r="A3212" t="s">
        <v>1008</v>
      </c>
      <c r="B3212" s="2">
        <v>45326</v>
      </c>
      <c r="C3212">
        <v>2024</v>
      </c>
      <c r="D3212" t="s">
        <v>49</v>
      </c>
      <c r="E3212" t="s">
        <v>88</v>
      </c>
      <c r="F3212">
        <v>2</v>
      </c>
      <c r="G3212" t="s">
        <v>63</v>
      </c>
      <c r="H3212" t="s">
        <v>129</v>
      </c>
      <c r="I3212" t="s">
        <v>92</v>
      </c>
      <c r="J3212" t="s">
        <v>53</v>
      </c>
      <c r="K3212" t="s">
        <v>139</v>
      </c>
      <c r="L3212" t="s">
        <v>119</v>
      </c>
      <c r="M3212" t="s">
        <v>79</v>
      </c>
      <c r="N3212">
        <v>68</v>
      </c>
      <c r="O3212">
        <v>1262.73</v>
      </c>
      <c r="P3212">
        <v>0.01</v>
      </c>
      <c r="Q3212">
        <v>85006.98</v>
      </c>
      <c r="R3212">
        <v>26352.16</v>
      </c>
      <c r="S3212">
        <v>58654.82</v>
      </c>
      <c r="T3212">
        <v>4613.71</v>
      </c>
      <c r="U3212">
        <v>54041.11</v>
      </c>
      <c r="V3212">
        <v>0.24</v>
      </c>
      <c r="W3212">
        <v>41071.24</v>
      </c>
      <c r="X3212">
        <v>99437.08</v>
      </c>
      <c r="Y3212" t="s">
        <v>37</v>
      </c>
      <c r="Z3212" t="s">
        <v>75</v>
      </c>
      <c r="AA3212" t="s">
        <v>39</v>
      </c>
    </row>
    <row r="3213" spans="1:27" x14ac:dyDescent="0.25">
      <c r="A3213" t="s">
        <v>1854</v>
      </c>
      <c r="B3213" s="2">
        <v>44881</v>
      </c>
      <c r="C3213">
        <v>2022</v>
      </c>
      <c r="D3213" t="s">
        <v>113</v>
      </c>
      <c r="E3213" t="s">
        <v>117</v>
      </c>
      <c r="F3213">
        <v>11</v>
      </c>
      <c r="G3213" t="s">
        <v>43</v>
      </c>
      <c r="H3213" t="s">
        <v>129</v>
      </c>
      <c r="I3213" t="s">
        <v>92</v>
      </c>
      <c r="J3213" t="s">
        <v>53</v>
      </c>
      <c r="K3213" t="s">
        <v>78</v>
      </c>
      <c r="L3213" t="s">
        <v>68</v>
      </c>
      <c r="M3213" t="s">
        <v>60</v>
      </c>
      <c r="N3213">
        <v>178</v>
      </c>
      <c r="O3213">
        <v>159.4</v>
      </c>
      <c r="P3213">
        <v>0.14000000000000001</v>
      </c>
      <c r="Q3213">
        <v>24400.95</v>
      </c>
      <c r="R3213">
        <v>13420.52</v>
      </c>
      <c r="S3213">
        <v>10980.43</v>
      </c>
      <c r="T3213">
        <v>2379.0500000000002</v>
      </c>
      <c r="U3213">
        <v>8601.3799999999992</v>
      </c>
      <c r="V3213">
        <v>0.27</v>
      </c>
      <c r="W3213">
        <v>6279.01</v>
      </c>
      <c r="X3213">
        <v>27282.17</v>
      </c>
      <c r="Y3213" t="s">
        <v>74</v>
      </c>
      <c r="Z3213" t="s">
        <v>38</v>
      </c>
      <c r="AA3213" t="s">
        <v>39</v>
      </c>
    </row>
    <row r="3214" spans="1:27" x14ac:dyDescent="0.25">
      <c r="A3214" t="s">
        <v>410</v>
      </c>
      <c r="B3214" s="2">
        <v>45202</v>
      </c>
      <c r="C3214">
        <v>2023</v>
      </c>
      <c r="D3214" t="s">
        <v>113</v>
      </c>
      <c r="E3214" t="s">
        <v>114</v>
      </c>
      <c r="F3214">
        <v>10</v>
      </c>
      <c r="G3214" t="s">
        <v>51</v>
      </c>
      <c r="H3214" t="s">
        <v>129</v>
      </c>
      <c r="I3214" t="s">
        <v>135</v>
      </c>
      <c r="J3214" t="s">
        <v>66</v>
      </c>
      <c r="K3214" t="s">
        <v>118</v>
      </c>
      <c r="L3214" t="s">
        <v>119</v>
      </c>
      <c r="M3214" t="s">
        <v>79</v>
      </c>
      <c r="N3214">
        <v>142</v>
      </c>
      <c r="O3214">
        <v>154.91</v>
      </c>
      <c r="P3214">
        <v>0.19</v>
      </c>
      <c r="Q3214">
        <v>17817.75</v>
      </c>
      <c r="R3214">
        <v>6592.57</v>
      </c>
      <c r="S3214">
        <v>11225.18</v>
      </c>
      <c r="T3214">
        <v>3213.03</v>
      </c>
      <c r="U3214">
        <v>8012.15</v>
      </c>
      <c r="V3214">
        <v>0.28000000000000003</v>
      </c>
      <c r="W3214">
        <v>5768.75</v>
      </c>
      <c r="X3214">
        <v>20829.310000000001</v>
      </c>
      <c r="Y3214" t="s">
        <v>37</v>
      </c>
      <c r="Z3214" t="s">
        <v>61</v>
      </c>
      <c r="AA3214" t="s">
        <v>39</v>
      </c>
    </row>
    <row r="3215" spans="1:27" x14ac:dyDescent="0.25">
      <c r="A3215" t="s">
        <v>1750</v>
      </c>
      <c r="B3215" s="2">
        <v>45120</v>
      </c>
      <c r="C3215">
        <v>2023</v>
      </c>
      <c r="D3215" t="s">
        <v>28</v>
      </c>
      <c r="E3215" t="s">
        <v>29</v>
      </c>
      <c r="F3215">
        <v>7</v>
      </c>
      <c r="G3215" t="s">
        <v>51</v>
      </c>
      <c r="H3215" t="s">
        <v>107</v>
      </c>
      <c r="I3215" t="s">
        <v>52</v>
      </c>
      <c r="J3215" t="s">
        <v>53</v>
      </c>
      <c r="K3215" t="s">
        <v>82</v>
      </c>
      <c r="L3215" t="s">
        <v>68</v>
      </c>
      <c r="M3215" t="s">
        <v>47</v>
      </c>
      <c r="N3215">
        <v>183</v>
      </c>
      <c r="O3215">
        <v>1107.2</v>
      </c>
      <c r="P3215">
        <v>0.16</v>
      </c>
      <c r="Q3215">
        <v>170198.78</v>
      </c>
      <c r="R3215">
        <v>54463.61</v>
      </c>
      <c r="S3215">
        <v>115735.17</v>
      </c>
      <c r="T3215">
        <v>31195.02</v>
      </c>
      <c r="U3215">
        <v>84540.15</v>
      </c>
      <c r="V3215">
        <v>0.21</v>
      </c>
      <c r="W3215">
        <v>66786.720000000001</v>
      </c>
      <c r="X3215">
        <v>186562.27</v>
      </c>
      <c r="Y3215" t="s">
        <v>37</v>
      </c>
      <c r="Z3215" t="s">
        <v>75</v>
      </c>
      <c r="AA3215" t="s">
        <v>39</v>
      </c>
    </row>
    <row r="3216" spans="1:27" x14ac:dyDescent="0.25">
      <c r="A3216" t="s">
        <v>338</v>
      </c>
      <c r="B3216" s="2">
        <v>45092</v>
      </c>
      <c r="C3216">
        <v>2023</v>
      </c>
      <c r="D3216" t="s">
        <v>41</v>
      </c>
      <c r="E3216" t="s">
        <v>77</v>
      </c>
      <c r="F3216">
        <v>6</v>
      </c>
      <c r="G3216" t="s">
        <v>85</v>
      </c>
      <c r="H3216" t="s">
        <v>89</v>
      </c>
      <c r="I3216" t="s">
        <v>65</v>
      </c>
      <c r="J3216" t="s">
        <v>66</v>
      </c>
      <c r="K3216" t="s">
        <v>198</v>
      </c>
      <c r="L3216" t="s">
        <v>46</v>
      </c>
      <c r="M3216" t="s">
        <v>60</v>
      </c>
      <c r="N3216">
        <v>43</v>
      </c>
      <c r="O3216">
        <v>775.15</v>
      </c>
      <c r="P3216">
        <v>0.19</v>
      </c>
      <c r="Q3216">
        <v>26998.47</v>
      </c>
      <c r="R3216">
        <v>16469.07</v>
      </c>
      <c r="S3216">
        <v>10529.4</v>
      </c>
      <c r="T3216">
        <v>4318.1499999999996</v>
      </c>
      <c r="U3216">
        <v>6211.25</v>
      </c>
      <c r="V3216">
        <v>0.19</v>
      </c>
      <c r="W3216">
        <v>5031.1099999999997</v>
      </c>
      <c r="X3216">
        <v>25518.77</v>
      </c>
      <c r="Y3216" t="s">
        <v>37</v>
      </c>
      <c r="Z3216" t="s">
        <v>57</v>
      </c>
      <c r="AA3216" t="s">
        <v>39</v>
      </c>
    </row>
    <row r="3217" spans="1:27" x14ac:dyDescent="0.25">
      <c r="A3217" t="s">
        <v>1665</v>
      </c>
      <c r="B3217" s="2">
        <v>45410</v>
      </c>
      <c r="C3217">
        <v>2024</v>
      </c>
      <c r="D3217" t="s">
        <v>41</v>
      </c>
      <c r="E3217" t="s">
        <v>70</v>
      </c>
      <c r="F3217">
        <v>4</v>
      </c>
      <c r="G3217" t="s">
        <v>85</v>
      </c>
      <c r="H3217" t="s">
        <v>31</v>
      </c>
      <c r="I3217" t="s">
        <v>135</v>
      </c>
      <c r="J3217" t="s">
        <v>66</v>
      </c>
      <c r="K3217" t="s">
        <v>93</v>
      </c>
      <c r="L3217" t="s">
        <v>96</v>
      </c>
      <c r="M3217" t="s">
        <v>36</v>
      </c>
      <c r="N3217">
        <v>121</v>
      </c>
      <c r="O3217">
        <v>1028.9000000000001</v>
      </c>
      <c r="P3217">
        <v>0.23</v>
      </c>
      <c r="Q3217">
        <v>95862.61</v>
      </c>
      <c r="R3217">
        <v>42179.55</v>
      </c>
      <c r="S3217">
        <v>53683.06</v>
      </c>
      <c r="T3217">
        <v>10212.799999999999</v>
      </c>
      <c r="U3217">
        <v>43470.26</v>
      </c>
      <c r="V3217">
        <v>0.26</v>
      </c>
      <c r="W3217">
        <v>32167.99</v>
      </c>
      <c r="X3217">
        <v>93016.35</v>
      </c>
      <c r="Y3217" t="s">
        <v>56</v>
      </c>
      <c r="Z3217" t="s">
        <v>38</v>
      </c>
      <c r="AA3217" t="s">
        <v>39</v>
      </c>
    </row>
    <row r="3218" spans="1:27" x14ac:dyDescent="0.25">
      <c r="A3218" t="s">
        <v>179</v>
      </c>
      <c r="B3218" s="2">
        <v>44853</v>
      </c>
      <c r="C3218">
        <v>2022</v>
      </c>
      <c r="D3218" t="s">
        <v>113</v>
      </c>
      <c r="E3218" t="s">
        <v>114</v>
      </c>
      <c r="F3218">
        <v>10</v>
      </c>
      <c r="G3218" t="s">
        <v>43</v>
      </c>
      <c r="H3218" t="s">
        <v>107</v>
      </c>
      <c r="I3218" t="s">
        <v>32</v>
      </c>
      <c r="J3218" t="s">
        <v>33</v>
      </c>
      <c r="K3218" t="s">
        <v>118</v>
      </c>
      <c r="L3218" t="s">
        <v>55</v>
      </c>
      <c r="M3218" t="s">
        <v>60</v>
      </c>
      <c r="N3218">
        <v>19</v>
      </c>
      <c r="O3218">
        <v>166.29</v>
      </c>
      <c r="P3218">
        <v>0.2</v>
      </c>
      <c r="Q3218">
        <v>2527.61</v>
      </c>
      <c r="R3218">
        <v>1289.08</v>
      </c>
      <c r="S3218">
        <v>1238.53</v>
      </c>
      <c r="T3218">
        <v>438.88</v>
      </c>
      <c r="U3218">
        <v>799.65</v>
      </c>
      <c r="V3218">
        <v>0.28999999999999998</v>
      </c>
      <c r="W3218">
        <v>567.75</v>
      </c>
      <c r="X3218">
        <v>2757.72</v>
      </c>
      <c r="Y3218" t="s">
        <v>74</v>
      </c>
      <c r="Z3218" t="s">
        <v>57</v>
      </c>
      <c r="AA3218" t="s">
        <v>39</v>
      </c>
    </row>
    <row r="3219" spans="1:27" x14ac:dyDescent="0.25">
      <c r="A3219" t="s">
        <v>3007</v>
      </c>
      <c r="B3219" s="2">
        <v>44751</v>
      </c>
      <c r="C3219">
        <v>2022</v>
      </c>
      <c r="D3219" t="s">
        <v>28</v>
      </c>
      <c r="E3219" t="s">
        <v>29</v>
      </c>
      <c r="F3219">
        <v>7</v>
      </c>
      <c r="G3219" t="s">
        <v>51</v>
      </c>
      <c r="H3219" t="s">
        <v>64</v>
      </c>
      <c r="I3219" t="s">
        <v>135</v>
      </c>
      <c r="J3219" t="s">
        <v>66</v>
      </c>
      <c r="K3219" t="s">
        <v>95</v>
      </c>
      <c r="L3219" t="s">
        <v>59</v>
      </c>
      <c r="M3219" t="s">
        <v>79</v>
      </c>
      <c r="N3219">
        <v>155</v>
      </c>
      <c r="O3219">
        <v>1465.95</v>
      </c>
      <c r="P3219">
        <v>0.2</v>
      </c>
      <c r="Q3219">
        <v>181777.8</v>
      </c>
      <c r="R3219">
        <v>65440.01</v>
      </c>
      <c r="S3219">
        <v>116337.79</v>
      </c>
      <c r="T3219">
        <v>29804.01</v>
      </c>
      <c r="U3219">
        <v>86533.78</v>
      </c>
      <c r="V3219">
        <v>0.22</v>
      </c>
      <c r="W3219">
        <v>67496.350000000006</v>
      </c>
      <c r="X3219">
        <v>155190.18</v>
      </c>
      <c r="Y3219" t="s">
        <v>56</v>
      </c>
      <c r="Z3219" t="s">
        <v>61</v>
      </c>
      <c r="AA3219" t="s">
        <v>39</v>
      </c>
    </row>
    <row r="3220" spans="1:27" x14ac:dyDescent="0.25">
      <c r="A3220" t="s">
        <v>880</v>
      </c>
      <c r="B3220" s="2">
        <v>44963</v>
      </c>
      <c r="C3220">
        <v>2023</v>
      </c>
      <c r="D3220" t="s">
        <v>49</v>
      </c>
      <c r="E3220" t="s">
        <v>88</v>
      </c>
      <c r="F3220">
        <v>2</v>
      </c>
      <c r="G3220" t="s">
        <v>30</v>
      </c>
      <c r="H3220" t="s">
        <v>71</v>
      </c>
      <c r="I3220" t="s">
        <v>52</v>
      </c>
      <c r="J3220" t="s">
        <v>53</v>
      </c>
      <c r="K3220" t="s">
        <v>54</v>
      </c>
      <c r="L3220" t="s">
        <v>159</v>
      </c>
      <c r="M3220" t="s">
        <v>60</v>
      </c>
      <c r="N3220">
        <v>137</v>
      </c>
      <c r="O3220">
        <v>1235.8699999999999</v>
      </c>
      <c r="P3220">
        <v>0.09</v>
      </c>
      <c r="Q3220">
        <v>154075.91</v>
      </c>
      <c r="R3220">
        <v>83200.990000000005</v>
      </c>
      <c r="S3220">
        <v>70874.92</v>
      </c>
      <c r="T3220">
        <v>8121.99</v>
      </c>
      <c r="U3220">
        <v>62752.93</v>
      </c>
      <c r="V3220">
        <v>0.24</v>
      </c>
      <c r="W3220">
        <v>47692.23</v>
      </c>
      <c r="X3220">
        <v>168467.24</v>
      </c>
      <c r="Y3220" t="s">
        <v>74</v>
      </c>
      <c r="Z3220" t="s">
        <v>75</v>
      </c>
      <c r="AA3220" t="s">
        <v>39</v>
      </c>
    </row>
    <row r="3221" spans="1:27" x14ac:dyDescent="0.25">
      <c r="A3221" t="s">
        <v>2586</v>
      </c>
      <c r="B3221" s="2">
        <v>45345</v>
      </c>
      <c r="C3221">
        <v>2024</v>
      </c>
      <c r="D3221" t="s">
        <v>49</v>
      </c>
      <c r="E3221" t="s">
        <v>88</v>
      </c>
      <c r="F3221">
        <v>2</v>
      </c>
      <c r="G3221" t="s">
        <v>63</v>
      </c>
      <c r="H3221" t="s">
        <v>107</v>
      </c>
      <c r="I3221" t="s">
        <v>32</v>
      </c>
      <c r="J3221" t="s">
        <v>33</v>
      </c>
      <c r="K3221" t="s">
        <v>110</v>
      </c>
      <c r="L3221" t="s">
        <v>55</v>
      </c>
      <c r="M3221" t="s">
        <v>60</v>
      </c>
      <c r="N3221">
        <v>44</v>
      </c>
      <c r="O3221">
        <v>1661.21</v>
      </c>
      <c r="P3221">
        <v>0.2</v>
      </c>
      <c r="Q3221">
        <v>58474.59</v>
      </c>
      <c r="R3221">
        <v>32161.02</v>
      </c>
      <c r="S3221">
        <v>26313.57</v>
      </c>
      <c r="T3221">
        <v>6581.95</v>
      </c>
      <c r="U3221">
        <v>19731.62</v>
      </c>
      <c r="V3221">
        <v>0.2</v>
      </c>
      <c r="W3221">
        <v>15785.3</v>
      </c>
      <c r="X3221">
        <v>56591.92</v>
      </c>
      <c r="Y3221" t="s">
        <v>74</v>
      </c>
      <c r="Z3221" t="s">
        <v>61</v>
      </c>
      <c r="AA32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DBC1-A140-433D-9CE0-F2A3C7BDDFA7}">
  <dimension ref="A1:AB3221"/>
  <sheetViews>
    <sheetView topLeftCell="A2" zoomScale="96" zoomScaleNormal="93" workbookViewId="0">
      <selection activeCell="A39" sqref="A39"/>
    </sheetView>
  </sheetViews>
  <sheetFormatPr defaultRowHeight="15" x14ac:dyDescent="0.25"/>
  <cols>
    <col min="1" max="1" width="22.85546875" customWidth="1"/>
    <col min="2" max="2" width="20.5703125" style="4" customWidth="1"/>
    <col min="3" max="3" width="13.140625" customWidth="1"/>
    <col min="4" max="4" width="12.140625" customWidth="1"/>
    <col min="5" max="5" width="13.85546875" customWidth="1"/>
    <col min="6" max="6" width="19.28515625" customWidth="1"/>
    <col min="7" max="7" width="14.140625" customWidth="1"/>
    <col min="8" max="8" width="17.5703125" customWidth="1"/>
    <col min="9" max="9" width="20.140625" customWidth="1"/>
    <col min="10" max="10" width="14.140625" customWidth="1"/>
    <col min="11" max="11" width="18" customWidth="1"/>
    <col min="12" max="12" width="15" customWidth="1"/>
    <col min="13" max="13" width="12.7109375" customWidth="1"/>
    <col min="14" max="14" width="14.28515625" customWidth="1"/>
    <col min="15" max="15" width="13.85546875" style="7" customWidth="1"/>
    <col min="16" max="16" width="18.28515625" style="7" customWidth="1"/>
    <col min="17" max="17" width="13.85546875" style="7" customWidth="1"/>
    <col min="18" max="19" width="12.85546875" style="7" customWidth="1"/>
    <col min="20" max="20" width="15" style="7" customWidth="1"/>
    <col min="21" max="21" width="22.28515625" style="7" customWidth="1"/>
    <col min="22" max="22" width="12" style="7" customWidth="1"/>
    <col min="23" max="23" width="13.140625" style="7" customWidth="1"/>
    <col min="24" max="25" width="15.42578125" style="7" customWidth="1"/>
    <col min="26" max="26" width="11.28515625" style="7" customWidth="1"/>
    <col min="27" max="27" width="14.28515625" customWidth="1"/>
    <col min="28" max="28" width="19.140625" customWidth="1"/>
  </cols>
  <sheetData>
    <row r="1" spans="1:28" x14ac:dyDescent="0.25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3344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3" t="s">
        <v>14</v>
      </c>
      <c r="P1" s="10" t="s">
        <v>3345</v>
      </c>
      <c r="Q1" s="3" t="s">
        <v>16</v>
      </c>
      <c r="R1" s="3" t="s">
        <v>17</v>
      </c>
      <c r="S1" s="3" t="s">
        <v>3347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6" t="s">
        <v>3346</v>
      </c>
      <c r="Z1" s="3" t="s">
        <v>23</v>
      </c>
      <c r="AA1" s="1" t="s">
        <v>24</v>
      </c>
      <c r="AB1" s="1" t="s">
        <v>25</v>
      </c>
    </row>
    <row r="2" spans="1:28" x14ac:dyDescent="0.25">
      <c r="A2" t="s">
        <v>27</v>
      </c>
      <c r="B2" s="4">
        <v>45125</v>
      </c>
      <c r="C2">
        <v>2023</v>
      </c>
      <c r="D2" t="s">
        <v>28</v>
      </c>
      <c r="E2" t="s">
        <v>29</v>
      </c>
      <c r="F2">
        <v>7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63</v>
      </c>
      <c r="O2" s="7">
        <v>485.26</v>
      </c>
      <c r="P2" s="11">
        <v>0.18</v>
      </c>
      <c r="Q2" s="7">
        <v>25068.53</v>
      </c>
      <c r="R2" s="7">
        <v>13537.01</v>
      </c>
      <c r="S2" s="7">
        <f>Q2-R2</f>
        <v>11531.519999999999</v>
      </c>
      <c r="T2" s="7">
        <v>11531.52</v>
      </c>
      <c r="U2" s="7">
        <v>4608.2700000000004</v>
      </c>
      <c r="V2" s="7">
        <v>6923.25</v>
      </c>
      <c r="W2" s="11">
        <v>0.19</v>
      </c>
      <c r="X2" s="7">
        <v>5607.83</v>
      </c>
      <c r="Y2" s="9">
        <f>X2/Q2</f>
        <v>0.22369999357760509</v>
      </c>
      <c r="Z2" s="7">
        <v>22130.33</v>
      </c>
      <c r="AA2" t="s">
        <v>37</v>
      </c>
      <c r="AB2" t="s">
        <v>38</v>
      </c>
    </row>
    <row r="3" spans="1:28" x14ac:dyDescent="0.25">
      <c r="A3" t="s">
        <v>40</v>
      </c>
      <c r="B3" s="4">
        <v>45421</v>
      </c>
      <c r="C3">
        <v>2024</v>
      </c>
      <c r="D3" t="s">
        <v>41</v>
      </c>
      <c r="E3" t="s">
        <v>42</v>
      </c>
      <c r="F3">
        <v>5</v>
      </c>
      <c r="G3" t="s">
        <v>43</v>
      </c>
      <c r="H3" t="s">
        <v>44</v>
      </c>
      <c r="I3" t="s">
        <v>45</v>
      </c>
      <c r="J3" t="s">
        <v>33</v>
      </c>
      <c r="K3" t="s">
        <v>34</v>
      </c>
      <c r="L3" t="s">
        <v>46</v>
      </c>
      <c r="M3" t="s">
        <v>47</v>
      </c>
      <c r="N3">
        <v>57</v>
      </c>
      <c r="O3" s="7">
        <v>925.96</v>
      </c>
      <c r="P3" s="11">
        <v>7.0000000000000007E-2</v>
      </c>
      <c r="Q3" s="7">
        <v>49085.14</v>
      </c>
      <c r="R3" s="7">
        <v>29451.08</v>
      </c>
      <c r="S3" s="7">
        <f t="shared" ref="S3:S66" si="0">Q3-R3</f>
        <v>19634.059999999998</v>
      </c>
      <c r="T3" s="7">
        <v>19634.060000000001</v>
      </c>
      <c r="U3" s="7">
        <v>8041.18</v>
      </c>
      <c r="V3" s="7">
        <v>11592.88</v>
      </c>
      <c r="W3" s="11">
        <v>0.2</v>
      </c>
      <c r="X3" s="7">
        <v>9274.2999999999993</v>
      </c>
      <c r="Y3" s="9">
        <f>X3/Q3</f>
        <v>0.18894313024267628</v>
      </c>
      <c r="Z3" s="7">
        <v>44393.48</v>
      </c>
      <c r="AA3" t="s">
        <v>37</v>
      </c>
      <c r="AB3" t="s">
        <v>38</v>
      </c>
    </row>
    <row r="4" spans="1:28" x14ac:dyDescent="0.25">
      <c r="A4" t="s">
        <v>48</v>
      </c>
      <c r="B4" s="4">
        <v>45297</v>
      </c>
      <c r="C4">
        <v>2024</v>
      </c>
      <c r="D4" t="s">
        <v>49</v>
      </c>
      <c r="E4" t="s">
        <v>50</v>
      </c>
      <c r="F4">
        <v>1</v>
      </c>
      <c r="G4" t="s">
        <v>51</v>
      </c>
      <c r="H4" t="s">
        <v>31</v>
      </c>
      <c r="I4" t="s">
        <v>52</v>
      </c>
      <c r="J4" t="s">
        <v>53</v>
      </c>
      <c r="K4" t="s">
        <v>54</v>
      </c>
      <c r="L4" t="s">
        <v>55</v>
      </c>
      <c r="M4" t="s">
        <v>47</v>
      </c>
      <c r="N4">
        <v>89</v>
      </c>
      <c r="O4" s="7">
        <v>1227.27</v>
      </c>
      <c r="P4" s="11">
        <v>0.2</v>
      </c>
      <c r="Q4" s="7">
        <v>87381.62</v>
      </c>
      <c r="R4" s="7">
        <v>48933.71</v>
      </c>
      <c r="S4" s="7">
        <f t="shared" si="0"/>
        <v>38447.909999999996</v>
      </c>
      <c r="T4" s="7">
        <v>38447.910000000003</v>
      </c>
      <c r="U4" s="7">
        <v>11397.55</v>
      </c>
      <c r="V4" s="7">
        <v>27050.36</v>
      </c>
      <c r="W4" s="11">
        <v>0.3</v>
      </c>
      <c r="X4" s="7">
        <v>18935.25</v>
      </c>
      <c r="Y4" s="9">
        <f t="shared" ref="Y4:Y10" si="1">X4/Q4</f>
        <v>0.21669602829519527</v>
      </c>
      <c r="Z4" s="7">
        <v>99640.53</v>
      </c>
      <c r="AA4" t="s">
        <v>56</v>
      </c>
      <c r="AB4" t="s">
        <v>57</v>
      </c>
    </row>
    <row r="5" spans="1:28" x14ac:dyDescent="0.25">
      <c r="A5" t="s">
        <v>58</v>
      </c>
      <c r="B5" s="4">
        <v>44704</v>
      </c>
      <c r="C5">
        <v>2022</v>
      </c>
      <c r="D5" t="s">
        <v>41</v>
      </c>
      <c r="E5" t="s">
        <v>42</v>
      </c>
      <c r="F5">
        <v>5</v>
      </c>
      <c r="G5" t="s">
        <v>43</v>
      </c>
      <c r="H5" t="s">
        <v>44</v>
      </c>
      <c r="I5" t="s">
        <v>45</v>
      </c>
      <c r="J5" t="s">
        <v>33</v>
      </c>
      <c r="K5" t="s">
        <v>54</v>
      </c>
      <c r="L5" t="s">
        <v>59</v>
      </c>
      <c r="M5" t="s">
        <v>60</v>
      </c>
      <c r="N5">
        <v>12</v>
      </c>
      <c r="O5" s="7">
        <v>1339.46</v>
      </c>
      <c r="P5" s="11">
        <v>0.19</v>
      </c>
      <c r="Q5" s="7">
        <v>13019.55</v>
      </c>
      <c r="R5" s="7">
        <v>8332.51</v>
      </c>
      <c r="S5" s="7">
        <f t="shared" si="0"/>
        <v>4687.0399999999991</v>
      </c>
      <c r="T5" s="7">
        <v>4687.04</v>
      </c>
      <c r="U5" s="7">
        <v>2321.36</v>
      </c>
      <c r="V5" s="7">
        <v>2365.6799999999998</v>
      </c>
      <c r="W5" s="11">
        <v>0.28000000000000003</v>
      </c>
      <c r="X5" s="7">
        <v>1703.29</v>
      </c>
      <c r="Y5" s="9">
        <f t="shared" si="1"/>
        <v>0.1308255661678015</v>
      </c>
      <c r="Z5" s="7">
        <v>13963.33</v>
      </c>
      <c r="AA5" t="s">
        <v>37</v>
      </c>
      <c r="AB5" t="s">
        <v>61</v>
      </c>
    </row>
    <row r="6" spans="1:28" x14ac:dyDescent="0.25">
      <c r="A6" t="s">
        <v>62</v>
      </c>
      <c r="B6" s="4">
        <v>45108</v>
      </c>
      <c r="C6">
        <v>2023</v>
      </c>
      <c r="D6" t="s">
        <v>28</v>
      </c>
      <c r="E6" t="s">
        <v>29</v>
      </c>
      <c r="F6">
        <v>7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60</v>
      </c>
      <c r="N6">
        <v>180</v>
      </c>
      <c r="O6" s="7">
        <v>1876.48</v>
      </c>
      <c r="P6" s="11">
        <v>0.16</v>
      </c>
      <c r="Q6" s="7">
        <v>283723.78000000003</v>
      </c>
      <c r="R6" s="7">
        <v>144699.13</v>
      </c>
      <c r="S6" s="7">
        <f t="shared" si="0"/>
        <v>139024.65000000002</v>
      </c>
      <c r="T6" s="7">
        <v>139024.65</v>
      </c>
      <c r="U6" s="7">
        <v>21469.599999999999</v>
      </c>
      <c r="V6" s="7">
        <v>117555.05</v>
      </c>
      <c r="W6" s="11">
        <v>0.27</v>
      </c>
      <c r="X6" s="7">
        <v>85815.19</v>
      </c>
      <c r="Y6" s="9">
        <f t="shared" si="1"/>
        <v>0.30246033659920923</v>
      </c>
      <c r="Z6" s="7">
        <v>267971.93</v>
      </c>
      <c r="AA6" t="s">
        <v>56</v>
      </c>
      <c r="AB6" t="s">
        <v>61</v>
      </c>
    </row>
    <row r="7" spans="1:28" x14ac:dyDescent="0.25">
      <c r="A7" t="s">
        <v>69</v>
      </c>
      <c r="B7" s="4">
        <v>44676</v>
      </c>
      <c r="C7">
        <v>2022</v>
      </c>
      <c r="D7" t="s">
        <v>41</v>
      </c>
      <c r="E7" t="s">
        <v>70</v>
      </c>
      <c r="F7">
        <v>4</v>
      </c>
      <c r="G7" t="s">
        <v>63</v>
      </c>
      <c r="H7" t="s">
        <v>71</v>
      </c>
      <c r="I7" t="s">
        <v>32</v>
      </c>
      <c r="J7" t="s">
        <v>33</v>
      </c>
      <c r="K7" t="s">
        <v>72</v>
      </c>
      <c r="L7" t="s">
        <v>73</v>
      </c>
      <c r="M7" t="s">
        <v>47</v>
      </c>
      <c r="N7">
        <v>59</v>
      </c>
      <c r="O7" s="7">
        <v>1652.52</v>
      </c>
      <c r="P7" s="11">
        <v>0.2</v>
      </c>
      <c r="Q7" s="7">
        <v>77998.94</v>
      </c>
      <c r="R7" s="7">
        <v>34319.53</v>
      </c>
      <c r="S7" s="7">
        <f t="shared" si="0"/>
        <v>43679.41</v>
      </c>
      <c r="T7" s="7">
        <v>43679.41</v>
      </c>
      <c r="U7" s="7">
        <v>4674.34</v>
      </c>
      <c r="V7" s="7">
        <v>39005.07</v>
      </c>
      <c r="W7" s="11">
        <v>0.28999999999999998</v>
      </c>
      <c r="X7" s="7">
        <v>27693.599999999999</v>
      </c>
      <c r="Y7" s="9">
        <f t="shared" si="1"/>
        <v>0.35505097889791831</v>
      </c>
      <c r="Z7" s="7">
        <v>72103.72</v>
      </c>
      <c r="AA7" t="s">
        <v>74</v>
      </c>
      <c r="AB7" t="s">
        <v>75</v>
      </c>
    </row>
    <row r="8" spans="1:28" x14ac:dyDescent="0.25">
      <c r="A8" t="s">
        <v>76</v>
      </c>
      <c r="B8" s="4">
        <v>45104</v>
      </c>
      <c r="C8">
        <v>2023</v>
      </c>
      <c r="D8" t="s">
        <v>41</v>
      </c>
      <c r="E8" t="s">
        <v>77</v>
      </c>
      <c r="F8">
        <v>6</v>
      </c>
      <c r="G8" t="s">
        <v>51</v>
      </c>
      <c r="H8" t="s">
        <v>64</v>
      </c>
      <c r="I8" t="s">
        <v>32</v>
      </c>
      <c r="J8" t="s">
        <v>33</v>
      </c>
      <c r="K8" t="s">
        <v>78</v>
      </c>
      <c r="L8" t="s">
        <v>46</v>
      </c>
      <c r="M8" t="s">
        <v>79</v>
      </c>
      <c r="N8">
        <v>36</v>
      </c>
      <c r="O8" s="7">
        <v>530.91999999999996</v>
      </c>
      <c r="P8" s="11">
        <v>0.14000000000000001</v>
      </c>
      <c r="Q8" s="7">
        <v>16437.28</v>
      </c>
      <c r="R8" s="7">
        <v>6410.54</v>
      </c>
      <c r="S8" s="7">
        <f t="shared" si="0"/>
        <v>10026.739999999998</v>
      </c>
      <c r="T8" s="7">
        <v>10026.74</v>
      </c>
      <c r="U8" s="7">
        <v>2263.21</v>
      </c>
      <c r="V8" s="7">
        <v>7763.53</v>
      </c>
      <c r="W8" s="11">
        <v>0.28999999999999998</v>
      </c>
      <c r="X8" s="7">
        <v>5512.11</v>
      </c>
      <c r="Y8" s="9">
        <f t="shared" si="1"/>
        <v>0.33534197872154031</v>
      </c>
      <c r="Z8" s="7">
        <v>19709.349999999999</v>
      </c>
      <c r="AA8" t="s">
        <v>37</v>
      </c>
      <c r="AB8" t="s">
        <v>75</v>
      </c>
    </row>
    <row r="9" spans="1:28" x14ac:dyDescent="0.25">
      <c r="A9" t="s">
        <v>80</v>
      </c>
      <c r="B9" s="4">
        <v>44786</v>
      </c>
      <c r="C9">
        <v>2022</v>
      </c>
      <c r="D9" t="s">
        <v>28</v>
      </c>
      <c r="E9" t="s">
        <v>81</v>
      </c>
      <c r="F9">
        <v>8</v>
      </c>
      <c r="G9" t="s">
        <v>30</v>
      </c>
      <c r="H9" t="s">
        <v>71</v>
      </c>
      <c r="I9" t="s">
        <v>52</v>
      </c>
      <c r="J9" t="s">
        <v>53</v>
      </c>
      <c r="K9" t="s">
        <v>82</v>
      </c>
      <c r="L9" t="s">
        <v>83</v>
      </c>
      <c r="M9" t="s">
        <v>47</v>
      </c>
      <c r="N9">
        <v>40</v>
      </c>
      <c r="O9" s="7">
        <v>1273.52</v>
      </c>
      <c r="P9" s="11">
        <v>0.2</v>
      </c>
      <c r="Q9" s="7">
        <v>40752.639999999999</v>
      </c>
      <c r="R9" s="7">
        <v>18338.689999999999</v>
      </c>
      <c r="S9" s="7">
        <f t="shared" si="0"/>
        <v>22413.95</v>
      </c>
      <c r="T9" s="7">
        <v>22413.95</v>
      </c>
      <c r="U9" s="7">
        <v>2425.9699999999998</v>
      </c>
      <c r="V9" s="7">
        <v>19987.98</v>
      </c>
      <c r="W9" s="11">
        <v>0.23</v>
      </c>
      <c r="X9" s="7">
        <v>15390.74</v>
      </c>
      <c r="Y9" s="9">
        <f t="shared" si="1"/>
        <v>0.37766240420252528</v>
      </c>
      <c r="Z9" s="7">
        <v>48490.65</v>
      </c>
      <c r="AA9" t="s">
        <v>37</v>
      </c>
      <c r="AB9" t="s">
        <v>38</v>
      </c>
    </row>
    <row r="10" spans="1:28" x14ac:dyDescent="0.25">
      <c r="A10" t="s">
        <v>84</v>
      </c>
      <c r="B10" s="4">
        <v>45108</v>
      </c>
      <c r="C10">
        <v>2023</v>
      </c>
      <c r="D10" t="s">
        <v>28</v>
      </c>
      <c r="E10" t="s">
        <v>29</v>
      </c>
      <c r="F10">
        <v>7</v>
      </c>
      <c r="G10" t="s">
        <v>85</v>
      </c>
      <c r="H10" t="s">
        <v>71</v>
      </c>
      <c r="I10" t="s">
        <v>32</v>
      </c>
      <c r="J10" t="s">
        <v>33</v>
      </c>
      <c r="K10" t="s">
        <v>86</v>
      </c>
      <c r="L10" t="s">
        <v>59</v>
      </c>
      <c r="M10" t="s">
        <v>79</v>
      </c>
      <c r="N10">
        <v>197</v>
      </c>
      <c r="O10" s="7">
        <v>1299.8800000000001</v>
      </c>
      <c r="P10" s="11">
        <v>0.03</v>
      </c>
      <c r="Q10" s="7">
        <v>248394.07</v>
      </c>
      <c r="R10" s="7">
        <v>111777.33</v>
      </c>
      <c r="S10" s="7">
        <f t="shared" si="0"/>
        <v>136616.74</v>
      </c>
      <c r="T10" s="7">
        <v>136616.74</v>
      </c>
      <c r="U10" s="7">
        <v>29325.05</v>
      </c>
      <c r="V10" s="7">
        <v>107291.69</v>
      </c>
      <c r="W10" s="11">
        <v>0.28999999999999998</v>
      </c>
      <c r="X10" s="7">
        <v>76177.100000000006</v>
      </c>
      <c r="Y10" s="9">
        <f t="shared" si="1"/>
        <v>0.30667841627620179</v>
      </c>
      <c r="Z10" s="7">
        <v>255271.75</v>
      </c>
      <c r="AA10" t="s">
        <v>37</v>
      </c>
      <c r="AB10" t="s">
        <v>57</v>
      </c>
    </row>
    <row r="11" spans="1:28" x14ac:dyDescent="0.25">
      <c r="A11" t="s">
        <v>87</v>
      </c>
      <c r="B11" s="4">
        <v>44969</v>
      </c>
      <c r="C11">
        <v>2023</v>
      </c>
      <c r="D11" t="s">
        <v>49</v>
      </c>
      <c r="E11" t="s">
        <v>88</v>
      </c>
      <c r="F11">
        <v>2</v>
      </c>
      <c r="G11" t="s">
        <v>85</v>
      </c>
      <c r="H11" t="s">
        <v>89</v>
      </c>
      <c r="I11" t="s">
        <v>32</v>
      </c>
      <c r="J11" t="s">
        <v>33</v>
      </c>
      <c r="K11" t="s">
        <v>90</v>
      </c>
      <c r="L11" t="s">
        <v>46</v>
      </c>
      <c r="M11" t="s">
        <v>60</v>
      </c>
      <c r="N11">
        <v>40</v>
      </c>
      <c r="O11" s="7">
        <v>779.13</v>
      </c>
      <c r="P11" s="11">
        <v>0.04</v>
      </c>
      <c r="Q11" s="7">
        <v>29918.59</v>
      </c>
      <c r="R11" s="7">
        <v>18848.71</v>
      </c>
      <c r="S11" s="7">
        <f t="shared" si="0"/>
        <v>11069.880000000001</v>
      </c>
      <c r="T11" s="7">
        <v>11069.88</v>
      </c>
      <c r="U11" s="7">
        <v>5635.62</v>
      </c>
      <c r="V11" s="7">
        <v>5434.26</v>
      </c>
      <c r="W11" s="11">
        <v>0.28999999999999998</v>
      </c>
      <c r="X11" s="7">
        <v>3858.32</v>
      </c>
      <c r="Y11" s="9">
        <f>X11/Q11</f>
        <v>0.12896062281009901</v>
      </c>
      <c r="Z11" s="7">
        <v>25634.75</v>
      </c>
      <c r="AA11" t="s">
        <v>37</v>
      </c>
      <c r="AB11" t="s">
        <v>57</v>
      </c>
    </row>
    <row r="12" spans="1:28" x14ac:dyDescent="0.25">
      <c r="A12" t="s">
        <v>91</v>
      </c>
      <c r="B12" s="4">
        <v>44723</v>
      </c>
      <c r="C12">
        <v>2022</v>
      </c>
      <c r="D12" t="s">
        <v>41</v>
      </c>
      <c r="E12" t="s">
        <v>77</v>
      </c>
      <c r="F12">
        <v>6</v>
      </c>
      <c r="G12" t="s">
        <v>30</v>
      </c>
      <c r="H12" t="s">
        <v>64</v>
      </c>
      <c r="I12" t="s">
        <v>92</v>
      </c>
      <c r="J12" t="s">
        <v>53</v>
      </c>
      <c r="K12" t="s">
        <v>93</v>
      </c>
      <c r="L12" t="s">
        <v>68</v>
      </c>
      <c r="M12" t="s">
        <v>79</v>
      </c>
      <c r="N12">
        <v>22</v>
      </c>
      <c r="O12" s="7">
        <v>1477.22</v>
      </c>
      <c r="P12" s="11">
        <v>0.2</v>
      </c>
      <c r="Q12" s="7">
        <v>25999.07</v>
      </c>
      <c r="R12" s="7">
        <v>16639.400000000001</v>
      </c>
      <c r="S12" s="7">
        <f t="shared" si="0"/>
        <v>9359.6699999999983</v>
      </c>
      <c r="T12" s="7">
        <v>9359.67</v>
      </c>
      <c r="U12" s="7">
        <v>3377.43</v>
      </c>
      <c r="V12" s="7">
        <v>5982.24</v>
      </c>
      <c r="W12" s="11">
        <v>0.2</v>
      </c>
      <c r="X12" s="7">
        <v>4785.79</v>
      </c>
      <c r="Y12" s="9">
        <f>X12/Q12</f>
        <v>0.18407543039039473</v>
      </c>
      <c r="Z12" s="7">
        <v>24511.14</v>
      </c>
      <c r="AA12" t="s">
        <v>56</v>
      </c>
      <c r="AB12" t="s">
        <v>75</v>
      </c>
    </row>
    <row r="13" spans="1:28" x14ac:dyDescent="0.25">
      <c r="A13" t="s">
        <v>94</v>
      </c>
      <c r="B13" s="4">
        <v>44973</v>
      </c>
      <c r="C13">
        <v>2023</v>
      </c>
      <c r="D13" t="s">
        <v>49</v>
      </c>
      <c r="E13" t="s">
        <v>88</v>
      </c>
      <c r="F13">
        <v>2</v>
      </c>
      <c r="G13" t="s">
        <v>85</v>
      </c>
      <c r="H13" t="s">
        <v>71</v>
      </c>
      <c r="I13" t="s">
        <v>92</v>
      </c>
      <c r="J13" t="s">
        <v>53</v>
      </c>
      <c r="K13" t="s">
        <v>95</v>
      </c>
      <c r="L13" t="s">
        <v>96</v>
      </c>
      <c r="M13" t="s">
        <v>79</v>
      </c>
      <c r="N13">
        <v>183</v>
      </c>
      <c r="O13" s="7">
        <v>657.85</v>
      </c>
      <c r="P13" s="11">
        <v>0.25</v>
      </c>
      <c r="Q13" s="7">
        <v>90289.91</v>
      </c>
      <c r="R13" s="7">
        <v>47853.65</v>
      </c>
      <c r="S13" s="7">
        <f t="shared" si="0"/>
        <v>42436.26</v>
      </c>
      <c r="T13" s="7">
        <v>42436.26</v>
      </c>
      <c r="U13" s="7">
        <v>10447.9</v>
      </c>
      <c r="V13" s="7">
        <v>31988.36</v>
      </c>
      <c r="W13" s="11">
        <v>0.24</v>
      </c>
      <c r="X13" s="7">
        <v>24311.15</v>
      </c>
      <c r="Y13" s="9">
        <f t="shared" ref="Y13:Y29" si="2">X13/Q13</f>
        <v>0.26925655369464874</v>
      </c>
      <c r="Z13" s="7">
        <v>78769.740000000005</v>
      </c>
      <c r="AA13" t="s">
        <v>37</v>
      </c>
      <c r="AB13" t="s">
        <v>61</v>
      </c>
    </row>
    <row r="14" spans="1:28" x14ac:dyDescent="0.25">
      <c r="A14" t="s">
        <v>97</v>
      </c>
      <c r="B14" s="4">
        <v>44707</v>
      </c>
      <c r="C14">
        <v>2022</v>
      </c>
      <c r="D14" t="s">
        <v>41</v>
      </c>
      <c r="E14" t="s">
        <v>42</v>
      </c>
      <c r="F14">
        <v>5</v>
      </c>
      <c r="G14" t="s">
        <v>43</v>
      </c>
      <c r="H14" t="s">
        <v>31</v>
      </c>
      <c r="I14" t="s">
        <v>45</v>
      </c>
      <c r="J14" t="s">
        <v>33</v>
      </c>
      <c r="K14" t="s">
        <v>98</v>
      </c>
      <c r="L14" t="s">
        <v>59</v>
      </c>
      <c r="M14" t="s">
        <v>60</v>
      </c>
      <c r="N14">
        <v>182</v>
      </c>
      <c r="O14" s="7">
        <v>1280.6500000000001</v>
      </c>
      <c r="P14" s="11">
        <v>0.06</v>
      </c>
      <c r="Q14" s="7">
        <v>219093.6</v>
      </c>
      <c r="R14" s="7">
        <v>135838.03</v>
      </c>
      <c r="S14" s="7">
        <f t="shared" si="0"/>
        <v>83255.570000000007</v>
      </c>
      <c r="T14" s="7">
        <v>83255.570000000007</v>
      </c>
      <c r="U14" s="7">
        <v>39205.769999999997</v>
      </c>
      <c r="V14" s="7">
        <v>44049.8</v>
      </c>
      <c r="W14" s="11">
        <v>0.19</v>
      </c>
      <c r="X14" s="7">
        <v>35680.339999999997</v>
      </c>
      <c r="Y14" s="9">
        <f t="shared" si="2"/>
        <v>0.16285432344897338</v>
      </c>
      <c r="Z14" s="7">
        <v>202657.83</v>
      </c>
      <c r="AA14" t="s">
        <v>37</v>
      </c>
      <c r="AB14" t="s">
        <v>75</v>
      </c>
    </row>
    <row r="15" spans="1:28" x14ac:dyDescent="0.25">
      <c r="A15" t="s">
        <v>99</v>
      </c>
      <c r="B15" s="4">
        <v>45395</v>
      </c>
      <c r="C15">
        <v>2024</v>
      </c>
      <c r="D15" t="s">
        <v>41</v>
      </c>
      <c r="E15" t="s">
        <v>70</v>
      </c>
      <c r="F15">
        <v>4</v>
      </c>
      <c r="G15" t="s">
        <v>51</v>
      </c>
      <c r="H15" t="s">
        <v>71</v>
      </c>
      <c r="I15" t="s">
        <v>92</v>
      </c>
      <c r="J15" t="s">
        <v>53</v>
      </c>
      <c r="K15" t="s">
        <v>100</v>
      </c>
      <c r="L15" t="s">
        <v>101</v>
      </c>
      <c r="M15" t="s">
        <v>36</v>
      </c>
      <c r="N15">
        <v>49</v>
      </c>
      <c r="O15" s="7">
        <v>233.94</v>
      </c>
      <c r="P15" s="11">
        <v>0.16</v>
      </c>
      <c r="Q15" s="7">
        <v>9628.9699999999993</v>
      </c>
      <c r="R15" s="7">
        <v>4044.17</v>
      </c>
      <c r="S15" s="7">
        <f t="shared" si="0"/>
        <v>5584.7999999999993</v>
      </c>
      <c r="T15" s="7">
        <v>5584.8</v>
      </c>
      <c r="U15" s="7">
        <v>1075.22</v>
      </c>
      <c r="V15" s="7">
        <v>4509.58</v>
      </c>
      <c r="W15" s="11">
        <v>0.28000000000000003</v>
      </c>
      <c r="X15" s="7">
        <v>3246.9</v>
      </c>
      <c r="Y15" s="9">
        <f t="shared" si="2"/>
        <v>0.3372011752035784</v>
      </c>
      <c r="Z15" s="7">
        <v>8388.9</v>
      </c>
      <c r="AA15" t="s">
        <v>37</v>
      </c>
      <c r="AB15" t="s">
        <v>38</v>
      </c>
    </row>
    <row r="16" spans="1:28" x14ac:dyDescent="0.25">
      <c r="A16" t="s">
        <v>102</v>
      </c>
      <c r="B16" s="4">
        <v>45480</v>
      </c>
      <c r="C16">
        <v>2024</v>
      </c>
      <c r="D16" t="s">
        <v>28</v>
      </c>
      <c r="E16" t="s">
        <v>29</v>
      </c>
      <c r="F16">
        <v>7</v>
      </c>
      <c r="G16" t="s">
        <v>43</v>
      </c>
      <c r="H16" t="s">
        <v>64</v>
      </c>
      <c r="I16" t="s">
        <v>92</v>
      </c>
      <c r="J16" t="s">
        <v>53</v>
      </c>
      <c r="K16" t="s">
        <v>103</v>
      </c>
      <c r="L16" t="s">
        <v>55</v>
      </c>
      <c r="M16" t="s">
        <v>36</v>
      </c>
      <c r="N16">
        <v>36</v>
      </c>
      <c r="O16" s="7">
        <v>872.67</v>
      </c>
      <c r="P16" s="11">
        <v>7.0000000000000007E-2</v>
      </c>
      <c r="Q16" s="7">
        <v>29216.99</v>
      </c>
      <c r="R16" s="7">
        <v>11394.63</v>
      </c>
      <c r="S16" s="7">
        <f t="shared" si="0"/>
        <v>17822.36</v>
      </c>
      <c r="T16" s="7">
        <v>17822.36</v>
      </c>
      <c r="U16" s="7">
        <v>5507.11</v>
      </c>
      <c r="V16" s="7">
        <v>12315.25</v>
      </c>
      <c r="W16" s="11">
        <v>0.23</v>
      </c>
      <c r="X16" s="7">
        <v>9482.74</v>
      </c>
      <c r="Y16" s="9">
        <f t="shared" si="2"/>
        <v>0.32456252338108749</v>
      </c>
      <c r="Z16" s="7">
        <v>31503.24</v>
      </c>
      <c r="AA16" t="s">
        <v>56</v>
      </c>
      <c r="AB16" t="s">
        <v>38</v>
      </c>
    </row>
    <row r="17" spans="1:28" x14ac:dyDescent="0.25">
      <c r="A17" t="s">
        <v>104</v>
      </c>
      <c r="B17" s="4">
        <v>45394</v>
      </c>
      <c r="C17">
        <v>2024</v>
      </c>
      <c r="D17" t="s">
        <v>41</v>
      </c>
      <c r="E17" t="s">
        <v>70</v>
      </c>
      <c r="F17">
        <v>4</v>
      </c>
      <c r="G17" t="s">
        <v>43</v>
      </c>
      <c r="H17" t="s">
        <v>64</v>
      </c>
      <c r="I17" t="s">
        <v>52</v>
      </c>
      <c r="J17" t="s">
        <v>53</v>
      </c>
      <c r="K17" t="s">
        <v>54</v>
      </c>
      <c r="L17" t="s">
        <v>59</v>
      </c>
      <c r="M17" t="s">
        <v>60</v>
      </c>
      <c r="N17">
        <v>125</v>
      </c>
      <c r="O17" s="7">
        <v>988.65</v>
      </c>
      <c r="P17" s="11">
        <v>0.22</v>
      </c>
      <c r="Q17" s="7">
        <v>96393.38</v>
      </c>
      <c r="R17" s="7">
        <v>59763.9</v>
      </c>
      <c r="S17" s="7">
        <f t="shared" si="0"/>
        <v>36629.480000000003</v>
      </c>
      <c r="T17" s="7">
        <v>36629.480000000003</v>
      </c>
      <c r="U17" s="7">
        <v>7200.16</v>
      </c>
      <c r="V17" s="7">
        <v>29429.32</v>
      </c>
      <c r="W17" s="11">
        <v>0.18</v>
      </c>
      <c r="X17" s="7">
        <v>24132.04</v>
      </c>
      <c r="Y17" s="9">
        <f t="shared" si="2"/>
        <v>0.25034955719988239</v>
      </c>
      <c r="Z17" s="7">
        <v>91558.02</v>
      </c>
      <c r="AA17" t="s">
        <v>56</v>
      </c>
      <c r="AB17" t="s">
        <v>75</v>
      </c>
    </row>
    <row r="18" spans="1:28" x14ac:dyDescent="0.25">
      <c r="A18" t="s">
        <v>105</v>
      </c>
      <c r="B18" s="4">
        <v>45007</v>
      </c>
      <c r="C18">
        <v>2023</v>
      </c>
      <c r="D18" t="s">
        <v>49</v>
      </c>
      <c r="E18" t="s">
        <v>106</v>
      </c>
      <c r="F18">
        <v>3</v>
      </c>
      <c r="G18" t="s">
        <v>43</v>
      </c>
      <c r="H18" t="s">
        <v>107</v>
      </c>
      <c r="I18" t="s">
        <v>92</v>
      </c>
      <c r="J18" t="s">
        <v>53</v>
      </c>
      <c r="K18" t="s">
        <v>108</v>
      </c>
      <c r="L18" t="s">
        <v>73</v>
      </c>
      <c r="M18" t="s">
        <v>79</v>
      </c>
      <c r="N18">
        <v>15</v>
      </c>
      <c r="O18" s="7">
        <v>1179.4000000000001</v>
      </c>
      <c r="P18" s="11">
        <v>0.14000000000000001</v>
      </c>
      <c r="Q18" s="7">
        <v>15214.26</v>
      </c>
      <c r="R18" s="7">
        <v>8519.99</v>
      </c>
      <c r="S18" s="7">
        <f t="shared" si="0"/>
        <v>6694.27</v>
      </c>
      <c r="T18" s="7">
        <v>6694.27</v>
      </c>
      <c r="U18" s="7">
        <v>891.17</v>
      </c>
      <c r="V18" s="7">
        <v>5803.1</v>
      </c>
      <c r="W18" s="11">
        <v>0.25</v>
      </c>
      <c r="X18" s="7">
        <v>4352.33</v>
      </c>
      <c r="Y18" s="9">
        <f t="shared" si="2"/>
        <v>0.28606912199476014</v>
      </c>
      <c r="Z18" s="7">
        <v>13235</v>
      </c>
      <c r="AA18" t="s">
        <v>56</v>
      </c>
      <c r="AB18" t="s">
        <v>38</v>
      </c>
    </row>
    <row r="19" spans="1:28" x14ac:dyDescent="0.25">
      <c r="A19" t="s">
        <v>109</v>
      </c>
      <c r="B19" s="4">
        <v>44701</v>
      </c>
      <c r="C19">
        <v>2022</v>
      </c>
      <c r="D19" t="s">
        <v>41</v>
      </c>
      <c r="E19" t="s">
        <v>42</v>
      </c>
      <c r="F19">
        <v>5</v>
      </c>
      <c r="G19" t="s">
        <v>30</v>
      </c>
      <c r="H19" t="s">
        <v>89</v>
      </c>
      <c r="I19" t="s">
        <v>92</v>
      </c>
      <c r="J19" t="s">
        <v>53</v>
      </c>
      <c r="K19" t="s">
        <v>110</v>
      </c>
      <c r="L19" t="s">
        <v>111</v>
      </c>
      <c r="M19" t="s">
        <v>36</v>
      </c>
      <c r="N19">
        <v>173</v>
      </c>
      <c r="O19" s="7">
        <v>1730.55</v>
      </c>
      <c r="P19" s="11">
        <v>0.1</v>
      </c>
      <c r="Q19" s="7">
        <v>269446.63</v>
      </c>
      <c r="R19" s="7">
        <v>169751.38</v>
      </c>
      <c r="S19" s="7">
        <f t="shared" si="0"/>
        <v>99695.25</v>
      </c>
      <c r="T19" s="7">
        <v>99695.25</v>
      </c>
      <c r="U19" s="7">
        <v>36496.9</v>
      </c>
      <c r="V19" s="7">
        <v>63198.35</v>
      </c>
      <c r="W19" s="11">
        <v>0.25</v>
      </c>
      <c r="X19" s="7">
        <v>47398.76</v>
      </c>
      <c r="Y19" s="9">
        <f t="shared" si="2"/>
        <v>0.17591149683334323</v>
      </c>
      <c r="Z19" s="7">
        <v>268565.19</v>
      </c>
      <c r="AA19" t="s">
        <v>56</v>
      </c>
      <c r="AB19" t="s">
        <v>57</v>
      </c>
    </row>
    <row r="20" spans="1:28" x14ac:dyDescent="0.25">
      <c r="A20" t="s">
        <v>112</v>
      </c>
      <c r="B20" s="4">
        <v>45205</v>
      </c>
      <c r="C20">
        <v>2023</v>
      </c>
      <c r="D20" t="s">
        <v>113</v>
      </c>
      <c r="E20" t="s">
        <v>114</v>
      </c>
      <c r="F20">
        <v>10</v>
      </c>
      <c r="G20" t="s">
        <v>43</v>
      </c>
      <c r="H20" t="s">
        <v>44</v>
      </c>
      <c r="I20" t="s">
        <v>65</v>
      </c>
      <c r="J20" t="s">
        <v>66</v>
      </c>
      <c r="K20" t="s">
        <v>115</v>
      </c>
      <c r="L20" t="s">
        <v>35</v>
      </c>
      <c r="M20" t="s">
        <v>60</v>
      </c>
      <c r="N20">
        <v>62</v>
      </c>
      <c r="O20" s="7">
        <v>567.95000000000005</v>
      </c>
      <c r="P20" s="11">
        <v>0.03</v>
      </c>
      <c r="Q20" s="7">
        <v>34156.51</v>
      </c>
      <c r="R20" s="7">
        <v>18102.95</v>
      </c>
      <c r="S20" s="7">
        <f t="shared" si="0"/>
        <v>16053.560000000001</v>
      </c>
      <c r="T20" s="7">
        <v>16053.56</v>
      </c>
      <c r="U20" s="7">
        <v>4050.4</v>
      </c>
      <c r="V20" s="7">
        <v>12003.16</v>
      </c>
      <c r="W20" s="11">
        <v>0.28999999999999998</v>
      </c>
      <c r="X20" s="7">
        <v>8522.24</v>
      </c>
      <c r="Y20" s="9">
        <f t="shared" si="2"/>
        <v>0.24950558473333487</v>
      </c>
      <c r="Z20" s="7">
        <v>36458.85</v>
      </c>
      <c r="AA20" t="s">
        <v>56</v>
      </c>
      <c r="AB20" t="s">
        <v>38</v>
      </c>
    </row>
    <row r="21" spans="1:28" x14ac:dyDescent="0.25">
      <c r="A21" t="s">
        <v>116</v>
      </c>
      <c r="B21" s="4">
        <v>45598</v>
      </c>
      <c r="C21">
        <v>2024</v>
      </c>
      <c r="D21" t="s">
        <v>113</v>
      </c>
      <c r="E21" t="s">
        <v>117</v>
      </c>
      <c r="F21">
        <v>11</v>
      </c>
      <c r="G21" t="s">
        <v>85</v>
      </c>
      <c r="H21" t="s">
        <v>64</v>
      </c>
      <c r="I21" t="s">
        <v>52</v>
      </c>
      <c r="J21" t="s">
        <v>53</v>
      </c>
      <c r="K21" t="s">
        <v>118</v>
      </c>
      <c r="L21" t="s">
        <v>119</v>
      </c>
      <c r="M21" t="s">
        <v>47</v>
      </c>
      <c r="N21">
        <v>68</v>
      </c>
      <c r="O21" s="7">
        <v>308.29000000000002</v>
      </c>
      <c r="P21" s="11">
        <v>0.09</v>
      </c>
      <c r="Q21" s="7">
        <v>19076.990000000002</v>
      </c>
      <c r="R21" s="7">
        <v>6104.64</v>
      </c>
      <c r="S21" s="7">
        <f t="shared" si="0"/>
        <v>12972.350000000002</v>
      </c>
      <c r="T21" s="7">
        <v>12972.35</v>
      </c>
      <c r="U21" s="7">
        <v>1652.88</v>
      </c>
      <c r="V21" s="7">
        <v>11319.47</v>
      </c>
      <c r="W21" s="11">
        <v>0.21</v>
      </c>
      <c r="X21" s="7">
        <v>8942.3799999999992</v>
      </c>
      <c r="Y21" s="9">
        <f t="shared" si="2"/>
        <v>0.46875214590981062</v>
      </c>
      <c r="Z21" s="7">
        <v>20299.580000000002</v>
      </c>
      <c r="AA21" t="s">
        <v>56</v>
      </c>
      <c r="AB21" t="s">
        <v>38</v>
      </c>
    </row>
    <row r="22" spans="1:28" x14ac:dyDescent="0.25">
      <c r="A22" t="s">
        <v>120</v>
      </c>
      <c r="B22" s="4">
        <v>44774</v>
      </c>
      <c r="C22">
        <v>2022</v>
      </c>
      <c r="D22" t="s">
        <v>28</v>
      </c>
      <c r="E22" t="s">
        <v>81</v>
      </c>
      <c r="F22">
        <v>8</v>
      </c>
      <c r="G22" t="s">
        <v>85</v>
      </c>
      <c r="H22" t="s">
        <v>107</v>
      </c>
      <c r="I22" t="s">
        <v>32</v>
      </c>
      <c r="J22" t="s">
        <v>33</v>
      </c>
      <c r="K22" t="s">
        <v>121</v>
      </c>
      <c r="L22" t="s">
        <v>122</v>
      </c>
      <c r="M22" t="s">
        <v>47</v>
      </c>
      <c r="N22">
        <v>35</v>
      </c>
      <c r="O22" s="7">
        <v>565.71</v>
      </c>
      <c r="P22" s="11">
        <v>0.22</v>
      </c>
      <c r="Q22" s="7">
        <v>15443.88</v>
      </c>
      <c r="R22" s="7">
        <v>8648.57</v>
      </c>
      <c r="S22" s="7">
        <f t="shared" si="0"/>
        <v>6795.3099999999995</v>
      </c>
      <c r="T22" s="7">
        <v>6795.31</v>
      </c>
      <c r="U22" s="7">
        <v>1132.3</v>
      </c>
      <c r="V22" s="7">
        <v>5663.01</v>
      </c>
      <c r="W22" s="11">
        <v>0.21</v>
      </c>
      <c r="X22" s="7">
        <v>4473.78</v>
      </c>
      <c r="Y22" s="9">
        <f t="shared" si="2"/>
        <v>0.28967979549180645</v>
      </c>
      <c r="Z22" s="7">
        <v>14227.81</v>
      </c>
      <c r="AA22" t="s">
        <v>37</v>
      </c>
      <c r="AB22" t="s">
        <v>75</v>
      </c>
    </row>
    <row r="23" spans="1:28" x14ac:dyDescent="0.25">
      <c r="A23" t="s">
        <v>123</v>
      </c>
      <c r="B23" s="4">
        <v>45429</v>
      </c>
      <c r="C23">
        <v>2024</v>
      </c>
      <c r="D23" t="s">
        <v>41</v>
      </c>
      <c r="E23" t="s">
        <v>42</v>
      </c>
      <c r="F23">
        <v>5</v>
      </c>
      <c r="G23" t="s">
        <v>30</v>
      </c>
      <c r="H23" t="s">
        <v>31</v>
      </c>
      <c r="I23" t="s">
        <v>65</v>
      </c>
      <c r="J23" t="s">
        <v>66</v>
      </c>
      <c r="K23" t="s">
        <v>118</v>
      </c>
      <c r="L23" t="s">
        <v>83</v>
      </c>
      <c r="M23" t="s">
        <v>60</v>
      </c>
      <c r="N23">
        <v>71</v>
      </c>
      <c r="O23" s="7">
        <v>135.97</v>
      </c>
      <c r="P23" s="11">
        <v>0.08</v>
      </c>
      <c r="Q23" s="7">
        <v>8881.56</v>
      </c>
      <c r="R23" s="7">
        <v>3108.55</v>
      </c>
      <c r="S23" s="7">
        <f t="shared" si="0"/>
        <v>5773.0099999999993</v>
      </c>
      <c r="T23" s="7">
        <v>5773.01</v>
      </c>
      <c r="U23" s="7">
        <v>1749.4</v>
      </c>
      <c r="V23" s="7">
        <v>4023.61</v>
      </c>
      <c r="W23" s="11">
        <v>0.2</v>
      </c>
      <c r="X23" s="7">
        <v>3218.89</v>
      </c>
      <c r="Y23" s="9">
        <f t="shared" si="2"/>
        <v>0.36242394354144991</v>
      </c>
      <c r="Z23" s="7">
        <v>9292.93</v>
      </c>
      <c r="AA23" t="s">
        <v>37</v>
      </c>
      <c r="AB23" t="s">
        <v>38</v>
      </c>
    </row>
    <row r="24" spans="1:28" x14ac:dyDescent="0.25">
      <c r="A24" t="s">
        <v>124</v>
      </c>
      <c r="B24" s="4">
        <v>44635</v>
      </c>
      <c r="C24">
        <v>2022</v>
      </c>
      <c r="D24" t="s">
        <v>49</v>
      </c>
      <c r="E24" t="s">
        <v>106</v>
      </c>
      <c r="F24">
        <v>3</v>
      </c>
      <c r="G24" t="s">
        <v>43</v>
      </c>
      <c r="H24" t="s">
        <v>89</v>
      </c>
      <c r="I24" t="s">
        <v>32</v>
      </c>
      <c r="J24" t="s">
        <v>33</v>
      </c>
      <c r="K24" t="s">
        <v>110</v>
      </c>
      <c r="L24" t="s">
        <v>73</v>
      </c>
      <c r="M24" t="s">
        <v>47</v>
      </c>
      <c r="N24">
        <v>95</v>
      </c>
      <c r="O24" s="7">
        <v>1185.8900000000001</v>
      </c>
      <c r="P24" s="11">
        <v>0.04</v>
      </c>
      <c r="Q24" s="7">
        <v>108153.17</v>
      </c>
      <c r="R24" s="7">
        <v>36772.080000000002</v>
      </c>
      <c r="S24" s="7">
        <f t="shared" si="0"/>
        <v>71381.09</v>
      </c>
      <c r="T24" s="7">
        <v>71381.09</v>
      </c>
      <c r="U24" s="7">
        <v>10408.530000000001</v>
      </c>
      <c r="V24" s="7">
        <v>60972.56</v>
      </c>
      <c r="W24" s="11">
        <v>0.28999999999999998</v>
      </c>
      <c r="X24" s="7">
        <v>43290.52</v>
      </c>
      <c r="Y24" s="9">
        <f t="shared" si="2"/>
        <v>0.40027046826274254</v>
      </c>
      <c r="Z24" s="7">
        <v>99882.35</v>
      </c>
      <c r="AA24" t="s">
        <v>37</v>
      </c>
      <c r="AB24" t="s">
        <v>38</v>
      </c>
    </row>
    <row r="25" spans="1:28" x14ac:dyDescent="0.25">
      <c r="A25" t="s">
        <v>125</v>
      </c>
      <c r="B25" s="4">
        <v>45394</v>
      </c>
      <c r="C25">
        <v>2024</v>
      </c>
      <c r="D25" t="s">
        <v>41</v>
      </c>
      <c r="E25" t="s">
        <v>70</v>
      </c>
      <c r="F25">
        <v>4</v>
      </c>
      <c r="G25" t="s">
        <v>85</v>
      </c>
      <c r="H25" t="s">
        <v>71</v>
      </c>
      <c r="I25" t="s">
        <v>65</v>
      </c>
      <c r="J25" t="s">
        <v>66</v>
      </c>
      <c r="K25" t="s">
        <v>126</v>
      </c>
      <c r="L25" t="s">
        <v>73</v>
      </c>
      <c r="M25" t="s">
        <v>60</v>
      </c>
      <c r="N25">
        <v>159</v>
      </c>
      <c r="O25" s="7">
        <v>1511.48</v>
      </c>
      <c r="P25" s="11">
        <v>0.23</v>
      </c>
      <c r="Q25" s="7">
        <v>185050.5</v>
      </c>
      <c r="R25" s="7">
        <v>70319.19</v>
      </c>
      <c r="S25" s="7">
        <f t="shared" si="0"/>
        <v>114731.31</v>
      </c>
      <c r="T25" s="7">
        <v>114731.31</v>
      </c>
      <c r="U25" s="7">
        <v>13763.18</v>
      </c>
      <c r="V25" s="7">
        <v>100968.13</v>
      </c>
      <c r="W25" s="11">
        <v>0.28000000000000003</v>
      </c>
      <c r="X25" s="7">
        <v>72697.05</v>
      </c>
      <c r="Y25" s="9">
        <f t="shared" si="2"/>
        <v>0.39284978965201395</v>
      </c>
      <c r="Z25" s="7">
        <v>158898.28</v>
      </c>
      <c r="AA25" t="s">
        <v>37</v>
      </c>
      <c r="AB25" t="s">
        <v>75</v>
      </c>
    </row>
    <row r="26" spans="1:28" x14ac:dyDescent="0.25">
      <c r="A26" t="s">
        <v>127</v>
      </c>
      <c r="B26" s="4">
        <v>44888</v>
      </c>
      <c r="C26">
        <v>2022</v>
      </c>
      <c r="D26" t="s">
        <v>113</v>
      </c>
      <c r="E26" t="s">
        <v>117</v>
      </c>
      <c r="F26">
        <v>11</v>
      </c>
      <c r="G26" t="s">
        <v>43</v>
      </c>
      <c r="H26" t="s">
        <v>107</v>
      </c>
      <c r="I26" t="s">
        <v>32</v>
      </c>
      <c r="J26" t="s">
        <v>33</v>
      </c>
      <c r="K26" t="s">
        <v>82</v>
      </c>
      <c r="L26" t="s">
        <v>46</v>
      </c>
      <c r="M26" t="s">
        <v>47</v>
      </c>
      <c r="N26">
        <v>180</v>
      </c>
      <c r="O26" s="7">
        <v>260.79000000000002</v>
      </c>
      <c r="P26" s="11">
        <v>0.22</v>
      </c>
      <c r="Q26" s="7">
        <v>36614.92</v>
      </c>
      <c r="R26" s="7">
        <v>21968.95</v>
      </c>
      <c r="S26" s="7">
        <f t="shared" si="0"/>
        <v>14645.969999999998</v>
      </c>
      <c r="T26" s="7">
        <v>14645.97</v>
      </c>
      <c r="U26" s="7">
        <v>3052.4</v>
      </c>
      <c r="V26" s="7">
        <v>11593.57</v>
      </c>
      <c r="W26" s="11">
        <v>0.28000000000000003</v>
      </c>
      <c r="X26" s="7">
        <v>8347.3700000000008</v>
      </c>
      <c r="Y26" s="9">
        <f t="shared" si="2"/>
        <v>0.22797728357729585</v>
      </c>
      <c r="Z26" s="7">
        <v>41638.04</v>
      </c>
      <c r="AA26" t="s">
        <v>37</v>
      </c>
      <c r="AB26" t="s">
        <v>61</v>
      </c>
    </row>
    <row r="27" spans="1:28" x14ac:dyDescent="0.25">
      <c r="A27" t="s">
        <v>128</v>
      </c>
      <c r="B27" s="4">
        <v>45234</v>
      </c>
      <c r="C27">
        <v>2023</v>
      </c>
      <c r="D27" t="s">
        <v>113</v>
      </c>
      <c r="E27" t="s">
        <v>117</v>
      </c>
      <c r="F27">
        <v>11</v>
      </c>
      <c r="G27" t="s">
        <v>43</v>
      </c>
      <c r="H27" t="s">
        <v>129</v>
      </c>
      <c r="I27" t="s">
        <v>52</v>
      </c>
      <c r="J27" t="s">
        <v>53</v>
      </c>
      <c r="K27" t="s">
        <v>130</v>
      </c>
      <c r="L27" t="s">
        <v>46</v>
      </c>
      <c r="M27" t="s">
        <v>36</v>
      </c>
      <c r="N27">
        <v>72</v>
      </c>
      <c r="O27" s="7">
        <v>1735.49</v>
      </c>
      <c r="P27" s="11">
        <v>0.24</v>
      </c>
      <c r="Q27" s="7">
        <v>94966.01</v>
      </c>
      <c r="R27" s="7">
        <v>37986.400000000001</v>
      </c>
      <c r="S27" s="7">
        <f t="shared" si="0"/>
        <v>56979.609999999993</v>
      </c>
      <c r="T27" s="7">
        <v>56979.61</v>
      </c>
      <c r="U27" s="7">
        <v>13886.14</v>
      </c>
      <c r="V27" s="7">
        <v>43093.47</v>
      </c>
      <c r="W27" s="11">
        <v>0.23</v>
      </c>
      <c r="X27" s="7">
        <v>33181.97</v>
      </c>
      <c r="Y27" s="9">
        <f t="shared" si="2"/>
        <v>0.34940890956669657</v>
      </c>
      <c r="Z27" s="7">
        <v>84554.85</v>
      </c>
      <c r="AA27" t="s">
        <v>37</v>
      </c>
      <c r="AB27" t="s">
        <v>61</v>
      </c>
    </row>
    <row r="28" spans="1:28" x14ac:dyDescent="0.25">
      <c r="A28" t="s">
        <v>131</v>
      </c>
      <c r="B28" s="4">
        <v>44784</v>
      </c>
      <c r="C28">
        <v>2022</v>
      </c>
      <c r="D28" t="s">
        <v>28</v>
      </c>
      <c r="E28" t="s">
        <v>81</v>
      </c>
      <c r="F28">
        <v>8</v>
      </c>
      <c r="G28" t="s">
        <v>63</v>
      </c>
      <c r="H28" t="s">
        <v>31</v>
      </c>
      <c r="I28" t="s">
        <v>45</v>
      </c>
      <c r="J28" t="s">
        <v>33</v>
      </c>
      <c r="K28" t="s">
        <v>54</v>
      </c>
      <c r="L28" t="s">
        <v>73</v>
      </c>
      <c r="M28" t="s">
        <v>79</v>
      </c>
      <c r="N28">
        <v>153</v>
      </c>
      <c r="O28" s="7">
        <v>897.4</v>
      </c>
      <c r="P28" s="11">
        <v>0.18</v>
      </c>
      <c r="Q28" s="7">
        <v>112587.8</v>
      </c>
      <c r="R28" s="7">
        <v>46161</v>
      </c>
      <c r="S28" s="7">
        <f t="shared" si="0"/>
        <v>66426.8</v>
      </c>
      <c r="T28" s="7">
        <v>66426.8</v>
      </c>
      <c r="U28" s="7">
        <v>15867.15</v>
      </c>
      <c r="V28" s="7">
        <v>50559.65</v>
      </c>
      <c r="W28" s="11">
        <v>0.24</v>
      </c>
      <c r="X28" s="7">
        <v>38425.33</v>
      </c>
      <c r="Y28" s="9">
        <f t="shared" si="2"/>
        <v>0.34129212934261083</v>
      </c>
      <c r="Z28" s="7">
        <v>105737.16</v>
      </c>
      <c r="AA28" t="s">
        <v>74</v>
      </c>
      <c r="AB28" t="s">
        <v>38</v>
      </c>
    </row>
    <row r="29" spans="1:28" x14ac:dyDescent="0.25">
      <c r="A29" t="s">
        <v>132</v>
      </c>
      <c r="B29" s="4">
        <v>44965</v>
      </c>
      <c r="C29">
        <v>2023</v>
      </c>
      <c r="D29" t="s">
        <v>49</v>
      </c>
      <c r="E29" t="s">
        <v>88</v>
      </c>
      <c r="F29">
        <v>2</v>
      </c>
      <c r="G29" t="s">
        <v>85</v>
      </c>
      <c r="H29" t="s">
        <v>44</v>
      </c>
      <c r="I29" t="s">
        <v>45</v>
      </c>
      <c r="J29" t="s">
        <v>33</v>
      </c>
      <c r="K29" t="s">
        <v>95</v>
      </c>
      <c r="L29" t="s">
        <v>122</v>
      </c>
      <c r="M29" t="s">
        <v>47</v>
      </c>
      <c r="N29">
        <v>94</v>
      </c>
      <c r="O29" s="7">
        <v>891.03</v>
      </c>
      <c r="P29" s="11">
        <v>0.24</v>
      </c>
      <c r="Q29" s="7">
        <v>63655.18</v>
      </c>
      <c r="R29" s="7">
        <v>39466.21</v>
      </c>
      <c r="S29" s="7">
        <f t="shared" si="0"/>
        <v>24188.97</v>
      </c>
      <c r="T29" s="7">
        <v>24188.97</v>
      </c>
      <c r="U29" s="7">
        <v>9132.82</v>
      </c>
      <c r="V29" s="7">
        <v>15056.15</v>
      </c>
      <c r="W29" s="11">
        <v>0.26</v>
      </c>
      <c r="X29" s="7">
        <v>11141.55</v>
      </c>
      <c r="Y29" s="9">
        <f t="shared" si="2"/>
        <v>0.17502974620447226</v>
      </c>
      <c r="Z29" s="7">
        <v>65405.24</v>
      </c>
      <c r="AA29" t="s">
        <v>74</v>
      </c>
      <c r="AB29" t="s">
        <v>57</v>
      </c>
    </row>
    <row r="30" spans="1:28" x14ac:dyDescent="0.25">
      <c r="A30" t="s">
        <v>133</v>
      </c>
      <c r="B30" s="4">
        <v>44822</v>
      </c>
      <c r="C30">
        <v>2022</v>
      </c>
      <c r="D30" t="s">
        <v>28</v>
      </c>
      <c r="E30" t="s">
        <v>134</v>
      </c>
      <c r="F30">
        <v>9</v>
      </c>
      <c r="G30" t="s">
        <v>63</v>
      </c>
      <c r="H30" t="s">
        <v>89</v>
      </c>
      <c r="I30" t="s">
        <v>135</v>
      </c>
      <c r="J30" t="s">
        <v>66</v>
      </c>
      <c r="K30" t="s">
        <v>136</v>
      </c>
      <c r="L30" t="s">
        <v>137</v>
      </c>
      <c r="M30" t="s">
        <v>36</v>
      </c>
      <c r="N30">
        <v>50</v>
      </c>
      <c r="O30" s="7">
        <v>869.87</v>
      </c>
      <c r="P30" s="11">
        <v>0.24</v>
      </c>
      <c r="Q30" s="7">
        <v>33055.06</v>
      </c>
      <c r="R30" s="7">
        <v>17849.73</v>
      </c>
      <c r="S30" s="7">
        <f t="shared" si="0"/>
        <v>15205.329999999998</v>
      </c>
      <c r="T30" s="7">
        <v>15205.33</v>
      </c>
      <c r="U30" s="7">
        <v>6129.1</v>
      </c>
      <c r="V30" s="7">
        <v>9076.23</v>
      </c>
      <c r="W30" s="11">
        <v>0.25</v>
      </c>
      <c r="X30" s="7">
        <v>6807.17</v>
      </c>
      <c r="Y30" s="9">
        <f>X30/Q30</f>
        <v>0.20593428056097918</v>
      </c>
      <c r="Z30" s="7">
        <v>31612.41</v>
      </c>
      <c r="AA30" t="s">
        <v>37</v>
      </c>
      <c r="AB30" t="s">
        <v>75</v>
      </c>
    </row>
    <row r="31" spans="1:28" x14ac:dyDescent="0.25">
      <c r="A31" t="s">
        <v>138</v>
      </c>
      <c r="B31" s="4">
        <v>45221</v>
      </c>
      <c r="C31">
        <v>2023</v>
      </c>
      <c r="D31" t="s">
        <v>113</v>
      </c>
      <c r="E31" t="s">
        <v>114</v>
      </c>
      <c r="F31">
        <v>10</v>
      </c>
      <c r="G31" t="s">
        <v>85</v>
      </c>
      <c r="H31" t="s">
        <v>44</v>
      </c>
      <c r="I31" t="s">
        <v>45</v>
      </c>
      <c r="J31" t="s">
        <v>33</v>
      </c>
      <c r="K31" t="s">
        <v>139</v>
      </c>
      <c r="L31" t="s">
        <v>140</v>
      </c>
      <c r="M31" t="s">
        <v>36</v>
      </c>
      <c r="N31">
        <v>120</v>
      </c>
      <c r="O31" s="7">
        <v>911.48</v>
      </c>
      <c r="P31" s="11">
        <v>0.17</v>
      </c>
      <c r="Q31" s="7">
        <v>90783.41</v>
      </c>
      <c r="R31" s="7">
        <v>43576.04</v>
      </c>
      <c r="S31" s="7">
        <f t="shared" si="0"/>
        <v>47207.37</v>
      </c>
      <c r="T31" s="7">
        <v>47207.37</v>
      </c>
      <c r="U31" s="7">
        <v>15347.87</v>
      </c>
      <c r="V31" s="7">
        <v>31859.5</v>
      </c>
      <c r="W31" s="11">
        <v>0.3</v>
      </c>
      <c r="X31" s="7">
        <v>22301.65</v>
      </c>
      <c r="Y31" s="9">
        <f t="shared" ref="Y31:Y37" si="3">X31/Q31</f>
        <v>0.24565776940963113</v>
      </c>
      <c r="Z31" s="7">
        <v>86182.98</v>
      </c>
      <c r="AA31" t="s">
        <v>56</v>
      </c>
      <c r="AB31" t="s">
        <v>57</v>
      </c>
    </row>
    <row r="32" spans="1:28" x14ac:dyDescent="0.25">
      <c r="A32" t="s">
        <v>141</v>
      </c>
      <c r="B32" s="4">
        <v>45197</v>
      </c>
      <c r="C32">
        <v>2023</v>
      </c>
      <c r="D32" t="s">
        <v>28</v>
      </c>
      <c r="E32" t="s">
        <v>134</v>
      </c>
      <c r="F32">
        <v>9</v>
      </c>
      <c r="G32" t="s">
        <v>43</v>
      </c>
      <c r="H32" t="s">
        <v>44</v>
      </c>
      <c r="I32" t="s">
        <v>52</v>
      </c>
      <c r="J32" t="s">
        <v>53</v>
      </c>
      <c r="K32" t="s">
        <v>142</v>
      </c>
      <c r="L32" t="s">
        <v>55</v>
      </c>
      <c r="M32" t="s">
        <v>60</v>
      </c>
      <c r="N32">
        <v>58</v>
      </c>
      <c r="O32" s="7">
        <v>1622.8</v>
      </c>
      <c r="P32" s="11">
        <v>0.04</v>
      </c>
      <c r="Q32" s="7">
        <v>90357.5</v>
      </c>
      <c r="R32" s="7">
        <v>28914.400000000001</v>
      </c>
      <c r="S32" s="7">
        <f t="shared" si="0"/>
        <v>61443.1</v>
      </c>
      <c r="T32" s="7">
        <v>61443.1</v>
      </c>
      <c r="U32" s="7">
        <v>17853.77</v>
      </c>
      <c r="V32" s="7">
        <v>43589.33</v>
      </c>
      <c r="W32" s="11">
        <v>0.25</v>
      </c>
      <c r="X32" s="7">
        <v>32692</v>
      </c>
      <c r="Y32" s="9">
        <f t="shared" si="3"/>
        <v>0.3618072655839305</v>
      </c>
      <c r="Z32" s="7">
        <v>89910.62</v>
      </c>
      <c r="AA32" t="s">
        <v>56</v>
      </c>
      <c r="AB32" t="s">
        <v>61</v>
      </c>
    </row>
    <row r="33" spans="1:28" x14ac:dyDescent="0.25">
      <c r="A33" t="s">
        <v>143</v>
      </c>
      <c r="B33" s="4">
        <v>45380</v>
      </c>
      <c r="C33">
        <v>2024</v>
      </c>
      <c r="D33" t="s">
        <v>49</v>
      </c>
      <c r="E33" t="s">
        <v>106</v>
      </c>
      <c r="F33">
        <v>3</v>
      </c>
      <c r="G33" t="s">
        <v>51</v>
      </c>
      <c r="H33" t="s">
        <v>129</v>
      </c>
      <c r="I33" t="s">
        <v>32</v>
      </c>
      <c r="J33" t="s">
        <v>33</v>
      </c>
      <c r="K33" t="s">
        <v>142</v>
      </c>
      <c r="L33" t="s">
        <v>137</v>
      </c>
      <c r="M33" t="s">
        <v>79</v>
      </c>
      <c r="N33">
        <v>63</v>
      </c>
      <c r="O33" s="7">
        <v>337.76</v>
      </c>
      <c r="P33" s="11">
        <v>0.17</v>
      </c>
      <c r="Q33" s="7">
        <v>17661.47</v>
      </c>
      <c r="R33" s="7">
        <v>10773.5</v>
      </c>
      <c r="S33" s="7">
        <f t="shared" si="0"/>
        <v>6887.9700000000012</v>
      </c>
      <c r="T33" s="7">
        <v>6887.97</v>
      </c>
      <c r="U33" s="7">
        <v>3162.57</v>
      </c>
      <c r="V33" s="7">
        <v>3725.4</v>
      </c>
      <c r="W33" s="11">
        <v>0.28999999999999998</v>
      </c>
      <c r="X33" s="7">
        <v>2645.03</v>
      </c>
      <c r="Y33" s="9">
        <f t="shared" si="3"/>
        <v>0.14976273209421412</v>
      </c>
      <c r="Z33" s="7">
        <v>16099.5</v>
      </c>
      <c r="AA33" t="s">
        <v>56</v>
      </c>
      <c r="AB33" t="s">
        <v>75</v>
      </c>
    </row>
    <row r="34" spans="1:28" x14ac:dyDescent="0.25">
      <c r="A34" t="s">
        <v>144</v>
      </c>
      <c r="B34" s="4">
        <v>44810</v>
      </c>
      <c r="C34">
        <v>2022</v>
      </c>
      <c r="D34" t="s">
        <v>28</v>
      </c>
      <c r="E34" t="s">
        <v>134</v>
      </c>
      <c r="F34">
        <v>9</v>
      </c>
      <c r="G34" t="s">
        <v>85</v>
      </c>
      <c r="H34" t="s">
        <v>64</v>
      </c>
      <c r="I34" t="s">
        <v>52</v>
      </c>
      <c r="J34" t="s">
        <v>53</v>
      </c>
      <c r="K34" t="s">
        <v>145</v>
      </c>
      <c r="L34" t="s">
        <v>73</v>
      </c>
      <c r="M34" t="s">
        <v>60</v>
      </c>
      <c r="N34">
        <v>117</v>
      </c>
      <c r="O34" s="7">
        <v>310.01</v>
      </c>
      <c r="P34" s="11">
        <v>0.12</v>
      </c>
      <c r="Q34" s="7">
        <v>31918.63</v>
      </c>
      <c r="R34" s="7">
        <v>15640.13</v>
      </c>
      <c r="S34" s="7">
        <f t="shared" si="0"/>
        <v>16278.500000000002</v>
      </c>
      <c r="T34" s="7">
        <v>16278.5</v>
      </c>
      <c r="U34" s="7">
        <v>4271.95</v>
      </c>
      <c r="V34" s="7">
        <v>12006.55</v>
      </c>
      <c r="W34" s="11">
        <v>0.22</v>
      </c>
      <c r="X34" s="7">
        <v>9365.11</v>
      </c>
      <c r="Y34" s="9">
        <f t="shared" si="3"/>
        <v>0.2934057633425996</v>
      </c>
      <c r="Z34" s="7">
        <v>33975.089999999997</v>
      </c>
      <c r="AA34" t="s">
        <v>56</v>
      </c>
      <c r="AB34" t="s">
        <v>75</v>
      </c>
    </row>
    <row r="35" spans="1:28" x14ac:dyDescent="0.25">
      <c r="A35" t="s">
        <v>146</v>
      </c>
      <c r="B35" s="4">
        <v>45534</v>
      </c>
      <c r="C35">
        <v>2024</v>
      </c>
      <c r="D35" t="s">
        <v>28</v>
      </c>
      <c r="E35" t="s">
        <v>81</v>
      </c>
      <c r="F35">
        <v>8</v>
      </c>
      <c r="G35" t="s">
        <v>51</v>
      </c>
      <c r="H35" t="s">
        <v>64</v>
      </c>
      <c r="I35" t="s">
        <v>45</v>
      </c>
      <c r="J35" t="s">
        <v>33</v>
      </c>
      <c r="K35" t="s">
        <v>147</v>
      </c>
      <c r="L35" t="s">
        <v>96</v>
      </c>
      <c r="M35" t="s">
        <v>47</v>
      </c>
      <c r="N35">
        <v>116</v>
      </c>
      <c r="O35" s="7">
        <v>555.41999999999996</v>
      </c>
      <c r="P35" s="11">
        <v>0.06</v>
      </c>
      <c r="Q35" s="7">
        <v>60563</v>
      </c>
      <c r="R35" s="7">
        <v>31492.76</v>
      </c>
      <c r="S35" s="7">
        <f t="shared" si="0"/>
        <v>29070.240000000002</v>
      </c>
      <c r="T35" s="7">
        <v>29070.240000000002</v>
      </c>
      <c r="U35" s="7">
        <v>9985.15</v>
      </c>
      <c r="V35" s="7">
        <v>19085.09</v>
      </c>
      <c r="W35" s="11">
        <v>0.24</v>
      </c>
      <c r="X35" s="7">
        <v>14504.67</v>
      </c>
      <c r="Y35" s="9">
        <f t="shared" si="3"/>
        <v>0.23949721777322788</v>
      </c>
      <c r="Z35" s="7">
        <v>60802.55</v>
      </c>
      <c r="AA35" t="s">
        <v>37</v>
      </c>
      <c r="AB35" t="s">
        <v>61</v>
      </c>
    </row>
    <row r="36" spans="1:28" x14ac:dyDescent="0.25">
      <c r="A36" t="s">
        <v>148</v>
      </c>
      <c r="B36" s="4">
        <v>44727</v>
      </c>
      <c r="C36">
        <v>2022</v>
      </c>
      <c r="D36" t="s">
        <v>41</v>
      </c>
      <c r="E36" t="s">
        <v>77</v>
      </c>
      <c r="F36">
        <v>6</v>
      </c>
      <c r="G36" t="s">
        <v>63</v>
      </c>
      <c r="H36" t="s">
        <v>107</v>
      </c>
      <c r="I36" t="s">
        <v>65</v>
      </c>
      <c r="J36" t="s">
        <v>66</v>
      </c>
      <c r="K36" t="s">
        <v>149</v>
      </c>
      <c r="L36" t="s">
        <v>83</v>
      </c>
      <c r="M36" t="s">
        <v>60</v>
      </c>
      <c r="N36">
        <v>36</v>
      </c>
      <c r="O36" s="7">
        <v>344.12</v>
      </c>
      <c r="P36" s="11">
        <v>0.1</v>
      </c>
      <c r="Q36" s="7">
        <v>11149.49</v>
      </c>
      <c r="R36" s="7">
        <v>3902.32</v>
      </c>
      <c r="S36" s="7">
        <f t="shared" si="0"/>
        <v>7247.17</v>
      </c>
      <c r="T36" s="7">
        <v>7247.17</v>
      </c>
      <c r="U36" s="7">
        <v>915.29</v>
      </c>
      <c r="V36" s="7">
        <v>6331.88</v>
      </c>
      <c r="W36" s="11">
        <v>0.23</v>
      </c>
      <c r="X36" s="7">
        <v>4875.55</v>
      </c>
      <c r="Y36" s="9">
        <f t="shared" si="3"/>
        <v>0.43728905985834332</v>
      </c>
      <c r="Z36" s="7">
        <v>11099.55</v>
      </c>
      <c r="AA36" t="s">
        <v>37</v>
      </c>
      <c r="AB36" t="s">
        <v>75</v>
      </c>
    </row>
    <row r="37" spans="1:28" x14ac:dyDescent="0.25">
      <c r="A37" t="s">
        <v>150</v>
      </c>
      <c r="B37" s="4">
        <v>44602</v>
      </c>
      <c r="C37">
        <v>2022</v>
      </c>
      <c r="D37" t="s">
        <v>49</v>
      </c>
      <c r="E37" t="s">
        <v>88</v>
      </c>
      <c r="F37">
        <v>2</v>
      </c>
      <c r="G37" t="s">
        <v>85</v>
      </c>
      <c r="H37" t="s">
        <v>44</v>
      </c>
      <c r="I37" t="s">
        <v>135</v>
      </c>
      <c r="J37" t="s">
        <v>66</v>
      </c>
      <c r="K37" t="s">
        <v>151</v>
      </c>
      <c r="L37" t="s">
        <v>83</v>
      </c>
      <c r="M37" t="s">
        <v>79</v>
      </c>
      <c r="N37">
        <v>196</v>
      </c>
      <c r="O37" s="7">
        <v>1172.5999999999999</v>
      </c>
      <c r="P37" s="11">
        <v>0.12</v>
      </c>
      <c r="Q37" s="7">
        <v>202250.05</v>
      </c>
      <c r="R37" s="7">
        <v>127417.53</v>
      </c>
      <c r="S37" s="7">
        <f t="shared" si="0"/>
        <v>74832.51999999999</v>
      </c>
      <c r="T37" s="7">
        <v>74832.52</v>
      </c>
      <c r="U37" s="7">
        <v>19171.669999999998</v>
      </c>
      <c r="V37" s="7">
        <v>55660.85</v>
      </c>
      <c r="W37" s="11">
        <v>0.23</v>
      </c>
      <c r="X37" s="7">
        <v>42858.85</v>
      </c>
      <c r="Y37" s="9">
        <f t="shared" si="3"/>
        <v>0.21191020719154335</v>
      </c>
      <c r="Z37" s="7">
        <v>206473.1</v>
      </c>
      <c r="AA37" t="s">
        <v>37</v>
      </c>
      <c r="AB37" t="s">
        <v>75</v>
      </c>
    </row>
    <row r="38" spans="1:28" x14ac:dyDescent="0.25">
      <c r="A38" t="s">
        <v>152</v>
      </c>
      <c r="B38" s="4">
        <v>45250</v>
      </c>
      <c r="C38">
        <v>2023</v>
      </c>
      <c r="D38" t="s">
        <v>113</v>
      </c>
      <c r="E38" t="s">
        <v>117</v>
      </c>
      <c r="F38">
        <v>11</v>
      </c>
      <c r="G38" t="s">
        <v>30</v>
      </c>
      <c r="H38" t="s">
        <v>129</v>
      </c>
      <c r="I38" t="s">
        <v>135</v>
      </c>
      <c r="J38" t="s">
        <v>66</v>
      </c>
      <c r="K38" t="s">
        <v>153</v>
      </c>
      <c r="L38" t="s">
        <v>83</v>
      </c>
      <c r="M38" t="s">
        <v>36</v>
      </c>
      <c r="N38">
        <v>172</v>
      </c>
      <c r="O38" s="7">
        <v>1374.33</v>
      </c>
      <c r="P38" s="11">
        <v>0.1</v>
      </c>
      <c r="Q38" s="7">
        <v>212746.28</v>
      </c>
      <c r="R38" s="7">
        <v>76588.66</v>
      </c>
      <c r="S38" s="7">
        <f t="shared" si="0"/>
        <v>136157.62</v>
      </c>
      <c r="T38" s="7">
        <v>136157.62</v>
      </c>
      <c r="U38" s="7">
        <v>25552.639999999999</v>
      </c>
      <c r="V38" s="7">
        <v>110604.98</v>
      </c>
      <c r="W38" s="11">
        <v>0.2</v>
      </c>
      <c r="X38" s="7">
        <v>88483.98</v>
      </c>
      <c r="Y38" s="9">
        <f>X38/Q38</f>
        <v>0.41591317131373579</v>
      </c>
      <c r="Z38" s="7">
        <v>248365.35</v>
      </c>
      <c r="AA38" t="s">
        <v>56</v>
      </c>
      <c r="AB38" t="s">
        <v>38</v>
      </c>
    </row>
    <row r="39" spans="1:28" x14ac:dyDescent="0.25">
      <c r="A39" t="s">
        <v>154</v>
      </c>
      <c r="B39" s="4">
        <v>45507</v>
      </c>
      <c r="C39">
        <v>2024</v>
      </c>
      <c r="D39" t="s">
        <v>28</v>
      </c>
      <c r="E39" t="s">
        <v>81</v>
      </c>
      <c r="F39">
        <v>8</v>
      </c>
      <c r="G39" t="s">
        <v>51</v>
      </c>
      <c r="H39" t="s">
        <v>64</v>
      </c>
      <c r="I39" t="s">
        <v>52</v>
      </c>
      <c r="J39" t="s">
        <v>53</v>
      </c>
      <c r="K39" t="s">
        <v>54</v>
      </c>
      <c r="L39" t="s">
        <v>59</v>
      </c>
      <c r="M39" t="s">
        <v>60</v>
      </c>
      <c r="N39">
        <v>47</v>
      </c>
      <c r="O39" s="7">
        <v>148.06</v>
      </c>
      <c r="P39" s="11">
        <v>0.09</v>
      </c>
      <c r="Q39" s="7">
        <v>6332.53</v>
      </c>
      <c r="R39" s="7">
        <v>2343.04</v>
      </c>
      <c r="S39" s="7">
        <f t="shared" si="0"/>
        <v>3989.49</v>
      </c>
      <c r="T39" s="7">
        <v>3989.49</v>
      </c>
      <c r="U39" s="7">
        <v>627.09</v>
      </c>
      <c r="V39" s="7">
        <v>3362.4</v>
      </c>
      <c r="W39" s="11">
        <v>0.27</v>
      </c>
      <c r="X39" s="7">
        <v>2454.5500000000002</v>
      </c>
      <c r="Y39" s="9">
        <f>X39/Q39</f>
        <v>0.38760969154508551</v>
      </c>
      <c r="Z39" s="7">
        <v>5941.78</v>
      </c>
      <c r="AA39" t="s">
        <v>37</v>
      </c>
      <c r="AB39" t="s">
        <v>75</v>
      </c>
    </row>
    <row r="40" spans="1:28" x14ac:dyDescent="0.25">
      <c r="A40" t="s">
        <v>155</v>
      </c>
      <c r="B40" s="4">
        <v>45278</v>
      </c>
      <c r="C40">
        <v>2023</v>
      </c>
      <c r="D40" t="s">
        <v>113</v>
      </c>
      <c r="E40" t="s">
        <v>156</v>
      </c>
      <c r="F40">
        <v>12</v>
      </c>
      <c r="G40" t="s">
        <v>85</v>
      </c>
      <c r="H40" t="s">
        <v>31</v>
      </c>
      <c r="I40" t="s">
        <v>52</v>
      </c>
      <c r="J40" t="s">
        <v>53</v>
      </c>
      <c r="K40" t="s">
        <v>157</v>
      </c>
      <c r="L40" t="s">
        <v>119</v>
      </c>
      <c r="M40" t="s">
        <v>36</v>
      </c>
      <c r="N40">
        <v>58</v>
      </c>
      <c r="O40" s="7">
        <v>1317.78</v>
      </c>
      <c r="P40" s="11">
        <v>0.2</v>
      </c>
      <c r="Q40" s="7">
        <v>61144.99</v>
      </c>
      <c r="R40" s="7">
        <v>32406.84</v>
      </c>
      <c r="S40" s="7">
        <f t="shared" si="0"/>
        <v>28738.149999999998</v>
      </c>
      <c r="T40" s="7">
        <v>28738.15</v>
      </c>
      <c r="U40" s="7">
        <v>9974.89</v>
      </c>
      <c r="V40" s="7">
        <v>18763.259999999998</v>
      </c>
      <c r="W40" s="11">
        <v>0.28999999999999998</v>
      </c>
      <c r="X40" s="7">
        <v>13321.91</v>
      </c>
      <c r="Y40" s="9">
        <f t="shared" ref="Y40:Y41" si="4">X40/Q40</f>
        <v>0.21787410546636773</v>
      </c>
      <c r="Z40" s="7">
        <v>65270.29</v>
      </c>
      <c r="AA40" t="s">
        <v>37</v>
      </c>
      <c r="AB40" t="s">
        <v>61</v>
      </c>
    </row>
    <row r="41" spans="1:28" x14ac:dyDescent="0.25">
      <c r="A41" t="s">
        <v>158</v>
      </c>
      <c r="B41" s="4">
        <v>45008</v>
      </c>
      <c r="C41">
        <v>2023</v>
      </c>
      <c r="D41" t="s">
        <v>49</v>
      </c>
      <c r="E41" t="s">
        <v>106</v>
      </c>
      <c r="F41">
        <v>3</v>
      </c>
      <c r="G41" t="s">
        <v>30</v>
      </c>
      <c r="H41" t="s">
        <v>89</v>
      </c>
      <c r="I41" t="s">
        <v>135</v>
      </c>
      <c r="J41" t="s">
        <v>66</v>
      </c>
      <c r="K41" t="s">
        <v>95</v>
      </c>
      <c r="L41" t="s">
        <v>159</v>
      </c>
      <c r="M41" t="s">
        <v>79</v>
      </c>
      <c r="N41">
        <v>120</v>
      </c>
      <c r="O41" s="7">
        <v>1413.96</v>
      </c>
      <c r="P41" s="11">
        <v>0.19</v>
      </c>
      <c r="Q41" s="7">
        <v>137436.91</v>
      </c>
      <c r="R41" s="7">
        <v>49477.29</v>
      </c>
      <c r="S41" s="7">
        <f t="shared" si="0"/>
        <v>87959.62</v>
      </c>
      <c r="T41" s="7">
        <v>87959.62</v>
      </c>
      <c r="U41" s="7">
        <v>19390.580000000002</v>
      </c>
      <c r="V41" s="7">
        <v>68569.039999999994</v>
      </c>
      <c r="W41" s="11">
        <v>0.27</v>
      </c>
      <c r="X41" s="7">
        <v>50055.4</v>
      </c>
      <c r="Y41" s="9">
        <f t="shared" si="4"/>
        <v>0.36420638386005622</v>
      </c>
      <c r="Z41" s="7">
        <v>163227.26</v>
      </c>
      <c r="AA41" t="s">
        <v>37</v>
      </c>
      <c r="AB41" t="s">
        <v>38</v>
      </c>
    </row>
    <row r="42" spans="1:28" x14ac:dyDescent="0.25">
      <c r="A42" t="s">
        <v>160</v>
      </c>
      <c r="B42" s="4">
        <v>45330</v>
      </c>
      <c r="C42">
        <v>2024</v>
      </c>
      <c r="D42" t="s">
        <v>49</v>
      </c>
      <c r="E42" t="s">
        <v>88</v>
      </c>
      <c r="F42">
        <v>2</v>
      </c>
      <c r="G42" t="s">
        <v>85</v>
      </c>
      <c r="H42" t="s">
        <v>44</v>
      </c>
      <c r="I42" t="s">
        <v>65</v>
      </c>
      <c r="J42" t="s">
        <v>66</v>
      </c>
      <c r="K42" t="s">
        <v>161</v>
      </c>
      <c r="L42" t="s">
        <v>159</v>
      </c>
      <c r="M42" t="s">
        <v>47</v>
      </c>
      <c r="N42">
        <v>102</v>
      </c>
      <c r="O42" s="7">
        <v>1885.87</v>
      </c>
      <c r="P42" s="11">
        <v>0.05</v>
      </c>
      <c r="Q42" s="7">
        <v>182740.8</v>
      </c>
      <c r="R42" s="7">
        <v>93197.81</v>
      </c>
      <c r="S42" s="7">
        <f t="shared" si="0"/>
        <v>89542.989999999991</v>
      </c>
      <c r="T42" s="7">
        <v>89542.99</v>
      </c>
      <c r="U42" s="7">
        <v>31903.94</v>
      </c>
      <c r="V42" s="7">
        <v>57639.05</v>
      </c>
      <c r="W42" s="11">
        <v>0.21</v>
      </c>
      <c r="X42" s="7">
        <v>45534.85</v>
      </c>
      <c r="Y42" s="9">
        <f>X42/Q42</f>
        <v>0.24917724996278884</v>
      </c>
      <c r="Z42" s="7">
        <v>209713.82</v>
      </c>
      <c r="AA42" t="s">
        <v>56</v>
      </c>
      <c r="AB42" t="s">
        <v>38</v>
      </c>
    </row>
    <row r="43" spans="1:28" x14ac:dyDescent="0.25">
      <c r="A43" t="s">
        <v>162</v>
      </c>
      <c r="B43" s="4">
        <v>45653</v>
      </c>
      <c r="C43">
        <v>2024</v>
      </c>
      <c r="D43" t="s">
        <v>113</v>
      </c>
      <c r="E43" t="s">
        <v>156</v>
      </c>
      <c r="F43">
        <v>12</v>
      </c>
      <c r="G43" t="s">
        <v>30</v>
      </c>
      <c r="H43" t="s">
        <v>107</v>
      </c>
      <c r="I43" t="s">
        <v>45</v>
      </c>
      <c r="J43" t="s">
        <v>33</v>
      </c>
      <c r="K43" t="s">
        <v>163</v>
      </c>
      <c r="L43" t="s">
        <v>55</v>
      </c>
      <c r="M43" t="s">
        <v>60</v>
      </c>
      <c r="N43">
        <v>110</v>
      </c>
      <c r="O43" s="7">
        <v>1339.97</v>
      </c>
      <c r="P43" s="11">
        <v>0.02</v>
      </c>
      <c r="Q43" s="7">
        <v>144448.76999999999</v>
      </c>
      <c r="R43" s="7">
        <v>76557.850000000006</v>
      </c>
      <c r="S43" s="7">
        <f t="shared" si="0"/>
        <v>67890.919999999984</v>
      </c>
      <c r="T43" s="7">
        <v>67890.92</v>
      </c>
      <c r="U43" s="7">
        <v>7496.58</v>
      </c>
      <c r="V43" s="7">
        <v>60394.34</v>
      </c>
      <c r="W43" s="11">
        <v>0.23</v>
      </c>
      <c r="X43" s="7">
        <v>46503.64</v>
      </c>
      <c r="Y43" s="9">
        <f t="shared" ref="Y43:Y44" si="5">X43/Q43</f>
        <v>0.3219386360991513</v>
      </c>
      <c r="Z43" s="7">
        <v>171356.06</v>
      </c>
      <c r="AA43" t="s">
        <v>74</v>
      </c>
      <c r="AB43" t="s">
        <v>61</v>
      </c>
    </row>
    <row r="44" spans="1:28" x14ac:dyDescent="0.25">
      <c r="A44" t="s">
        <v>164</v>
      </c>
      <c r="B44" s="4">
        <v>45630</v>
      </c>
      <c r="C44">
        <v>2024</v>
      </c>
      <c r="D44" t="s">
        <v>113</v>
      </c>
      <c r="E44" t="s">
        <v>156</v>
      </c>
      <c r="F44">
        <v>12</v>
      </c>
      <c r="G44" t="s">
        <v>43</v>
      </c>
      <c r="H44" t="s">
        <v>44</v>
      </c>
      <c r="I44" t="s">
        <v>135</v>
      </c>
      <c r="J44" t="s">
        <v>66</v>
      </c>
      <c r="K44" t="s">
        <v>86</v>
      </c>
      <c r="L44" t="s">
        <v>111</v>
      </c>
      <c r="M44" t="s">
        <v>47</v>
      </c>
      <c r="N44">
        <v>167</v>
      </c>
      <c r="O44" s="7">
        <v>576.66</v>
      </c>
      <c r="P44" s="11">
        <v>0.2</v>
      </c>
      <c r="Q44" s="7">
        <v>77041.78</v>
      </c>
      <c r="R44" s="7">
        <v>37750.47</v>
      </c>
      <c r="S44" s="7">
        <f t="shared" si="0"/>
        <v>39291.31</v>
      </c>
      <c r="T44" s="7">
        <v>39291.31</v>
      </c>
      <c r="U44" s="7">
        <v>9439.52</v>
      </c>
      <c r="V44" s="7">
        <v>29851.79</v>
      </c>
      <c r="W44" s="11">
        <v>0.23</v>
      </c>
      <c r="X44" s="7">
        <v>22985.88</v>
      </c>
      <c r="Y44" s="9">
        <f t="shared" si="5"/>
        <v>0.29835603486835327</v>
      </c>
      <c r="Z44" s="7">
        <v>74176.33</v>
      </c>
      <c r="AA44" t="s">
        <v>37</v>
      </c>
      <c r="AB44" t="s">
        <v>38</v>
      </c>
    </row>
    <row r="45" spans="1:28" x14ac:dyDescent="0.25">
      <c r="A45" t="s">
        <v>165</v>
      </c>
      <c r="B45" s="4">
        <v>45513</v>
      </c>
      <c r="C45">
        <v>2024</v>
      </c>
      <c r="D45" t="s">
        <v>28</v>
      </c>
      <c r="E45" t="s">
        <v>81</v>
      </c>
      <c r="F45">
        <v>8</v>
      </c>
      <c r="G45" t="s">
        <v>51</v>
      </c>
      <c r="H45" t="s">
        <v>64</v>
      </c>
      <c r="I45" t="s">
        <v>65</v>
      </c>
      <c r="J45" t="s">
        <v>66</v>
      </c>
      <c r="K45" t="s">
        <v>121</v>
      </c>
      <c r="L45" t="s">
        <v>46</v>
      </c>
      <c r="M45" t="s">
        <v>47</v>
      </c>
      <c r="N45">
        <v>146</v>
      </c>
      <c r="O45" s="7">
        <v>1240.1500000000001</v>
      </c>
      <c r="P45" s="11">
        <v>0.09</v>
      </c>
      <c r="Q45" s="7">
        <v>164766.32999999999</v>
      </c>
      <c r="R45" s="7">
        <v>51077.56</v>
      </c>
      <c r="S45" s="7">
        <f t="shared" si="0"/>
        <v>113688.76999999999</v>
      </c>
      <c r="T45" s="7">
        <v>113688.77</v>
      </c>
      <c r="U45" s="7">
        <v>29269.57</v>
      </c>
      <c r="V45" s="7">
        <v>84419.199999999997</v>
      </c>
      <c r="W45" s="11">
        <v>0.2</v>
      </c>
      <c r="X45" s="7">
        <v>67535.360000000001</v>
      </c>
      <c r="Y45" s="9">
        <f>X45/Q45</f>
        <v>0.40988568477552428</v>
      </c>
      <c r="Z45" s="7">
        <v>159678.10999999999</v>
      </c>
      <c r="AA45" t="s">
        <v>56</v>
      </c>
      <c r="AB45" t="s">
        <v>57</v>
      </c>
    </row>
    <row r="46" spans="1:28" x14ac:dyDescent="0.25">
      <c r="A46" t="s">
        <v>166</v>
      </c>
      <c r="B46" s="4">
        <v>44953</v>
      </c>
      <c r="C46">
        <v>2023</v>
      </c>
      <c r="D46" t="s">
        <v>49</v>
      </c>
      <c r="E46" t="s">
        <v>50</v>
      </c>
      <c r="F46">
        <v>1</v>
      </c>
      <c r="G46" t="s">
        <v>30</v>
      </c>
      <c r="H46" t="s">
        <v>89</v>
      </c>
      <c r="I46" t="s">
        <v>45</v>
      </c>
      <c r="J46" t="s">
        <v>33</v>
      </c>
      <c r="K46" t="s">
        <v>167</v>
      </c>
      <c r="L46" t="s">
        <v>68</v>
      </c>
      <c r="M46" t="s">
        <v>60</v>
      </c>
      <c r="N46">
        <v>22</v>
      </c>
      <c r="O46" s="7">
        <v>520.64</v>
      </c>
      <c r="P46" s="11">
        <v>0.1</v>
      </c>
      <c r="Q46" s="7">
        <v>10308.67</v>
      </c>
      <c r="R46" s="7">
        <v>5051.25</v>
      </c>
      <c r="S46" s="7">
        <f t="shared" si="0"/>
        <v>5257.42</v>
      </c>
      <c r="T46" s="7">
        <v>5257.42</v>
      </c>
      <c r="U46" s="7">
        <v>887.05</v>
      </c>
      <c r="V46" s="7">
        <v>4370.37</v>
      </c>
      <c r="W46" s="11">
        <v>0.24</v>
      </c>
      <c r="X46" s="7">
        <v>3321.48</v>
      </c>
      <c r="Y46" s="9">
        <f t="shared" ref="Y46:Y49" si="6">X46/Q46</f>
        <v>0.32220257317384299</v>
      </c>
      <c r="Z46" s="7">
        <v>11623.3</v>
      </c>
      <c r="AA46" t="s">
        <v>37</v>
      </c>
      <c r="AB46" t="s">
        <v>57</v>
      </c>
    </row>
    <row r="47" spans="1:28" x14ac:dyDescent="0.25">
      <c r="A47" t="s">
        <v>168</v>
      </c>
      <c r="B47" s="4">
        <v>45060</v>
      </c>
      <c r="C47">
        <v>2023</v>
      </c>
      <c r="D47" t="s">
        <v>41</v>
      </c>
      <c r="E47" t="s">
        <v>42</v>
      </c>
      <c r="F47">
        <v>5</v>
      </c>
      <c r="G47" t="s">
        <v>51</v>
      </c>
      <c r="H47" t="s">
        <v>44</v>
      </c>
      <c r="I47" t="s">
        <v>92</v>
      </c>
      <c r="J47" t="s">
        <v>53</v>
      </c>
      <c r="K47" t="s">
        <v>103</v>
      </c>
      <c r="L47" t="s">
        <v>46</v>
      </c>
      <c r="M47" t="s">
        <v>47</v>
      </c>
      <c r="N47">
        <v>79</v>
      </c>
      <c r="O47" s="7">
        <v>1344.72</v>
      </c>
      <c r="P47" s="11">
        <v>0.09</v>
      </c>
      <c r="Q47" s="7">
        <v>96671.92</v>
      </c>
      <c r="R47" s="7">
        <v>47369.24</v>
      </c>
      <c r="S47" s="7">
        <f t="shared" si="0"/>
        <v>49302.68</v>
      </c>
      <c r="T47" s="7">
        <v>49302.68</v>
      </c>
      <c r="U47" s="7">
        <v>9818.35</v>
      </c>
      <c r="V47" s="7">
        <v>39484.33</v>
      </c>
      <c r="W47" s="11">
        <v>0.3</v>
      </c>
      <c r="X47" s="7">
        <v>27639.03</v>
      </c>
      <c r="Y47" s="9">
        <f t="shared" si="6"/>
        <v>0.28590546251693355</v>
      </c>
      <c r="Z47" s="7">
        <v>105952.35</v>
      </c>
      <c r="AA47" t="s">
        <v>37</v>
      </c>
      <c r="AB47" t="s">
        <v>57</v>
      </c>
    </row>
    <row r="48" spans="1:28" x14ac:dyDescent="0.25">
      <c r="A48" t="s">
        <v>169</v>
      </c>
      <c r="B48" s="4">
        <v>44956</v>
      </c>
      <c r="C48">
        <v>2023</v>
      </c>
      <c r="D48" t="s">
        <v>49</v>
      </c>
      <c r="E48" t="s">
        <v>50</v>
      </c>
      <c r="F48">
        <v>1</v>
      </c>
      <c r="G48" t="s">
        <v>43</v>
      </c>
      <c r="H48" t="s">
        <v>31</v>
      </c>
      <c r="I48" t="s">
        <v>65</v>
      </c>
      <c r="J48" t="s">
        <v>66</v>
      </c>
      <c r="K48" t="s">
        <v>170</v>
      </c>
      <c r="L48" t="s">
        <v>59</v>
      </c>
      <c r="M48" t="s">
        <v>47</v>
      </c>
      <c r="N48">
        <v>81</v>
      </c>
      <c r="O48" s="7">
        <v>283.13</v>
      </c>
      <c r="P48" s="11">
        <v>0.13</v>
      </c>
      <c r="Q48" s="7">
        <v>19952.169999999998</v>
      </c>
      <c r="R48" s="7">
        <v>11372.74</v>
      </c>
      <c r="S48" s="7">
        <f t="shared" si="0"/>
        <v>8579.4299999999985</v>
      </c>
      <c r="T48" s="7">
        <v>8579.43</v>
      </c>
      <c r="U48" s="7">
        <v>1551.73</v>
      </c>
      <c r="V48" s="7">
        <v>7027.7</v>
      </c>
      <c r="W48" s="11">
        <v>0.21</v>
      </c>
      <c r="X48" s="7">
        <v>5551.88</v>
      </c>
      <c r="Y48" s="9">
        <f t="shared" si="6"/>
        <v>0.27825945749259356</v>
      </c>
      <c r="Z48" s="7">
        <v>23806.5</v>
      </c>
      <c r="AA48" t="s">
        <v>37</v>
      </c>
      <c r="AB48" t="s">
        <v>57</v>
      </c>
    </row>
    <row r="49" spans="1:28" x14ac:dyDescent="0.25">
      <c r="A49" t="s">
        <v>171</v>
      </c>
      <c r="B49" s="4">
        <v>45181</v>
      </c>
      <c r="C49">
        <v>2023</v>
      </c>
      <c r="D49" t="s">
        <v>28</v>
      </c>
      <c r="E49" t="s">
        <v>134</v>
      </c>
      <c r="F49">
        <v>9</v>
      </c>
      <c r="G49" t="s">
        <v>63</v>
      </c>
      <c r="H49" t="s">
        <v>64</v>
      </c>
      <c r="I49" t="s">
        <v>92</v>
      </c>
      <c r="J49" t="s">
        <v>53</v>
      </c>
      <c r="K49" t="s">
        <v>172</v>
      </c>
      <c r="L49" t="s">
        <v>101</v>
      </c>
      <c r="M49" t="s">
        <v>60</v>
      </c>
      <c r="N49">
        <v>4</v>
      </c>
      <c r="O49" s="7">
        <v>1430.64</v>
      </c>
      <c r="P49" s="11">
        <v>0.03</v>
      </c>
      <c r="Q49" s="7">
        <v>5550.88</v>
      </c>
      <c r="R49" s="7">
        <v>1776.28</v>
      </c>
      <c r="S49" s="7">
        <f t="shared" si="0"/>
        <v>3774.6000000000004</v>
      </c>
      <c r="T49" s="7">
        <v>3774.6</v>
      </c>
      <c r="U49" s="7">
        <v>322.94</v>
      </c>
      <c r="V49" s="7">
        <v>3451.66</v>
      </c>
      <c r="W49" s="11">
        <v>0.22</v>
      </c>
      <c r="X49" s="7">
        <v>2692.29</v>
      </c>
      <c r="Y49" s="9">
        <f t="shared" si="6"/>
        <v>0.48502039316288587</v>
      </c>
      <c r="Z49" s="7">
        <v>4917.5600000000004</v>
      </c>
      <c r="AA49" t="s">
        <v>37</v>
      </c>
      <c r="AB49" t="s">
        <v>57</v>
      </c>
    </row>
    <row r="50" spans="1:28" x14ac:dyDescent="0.25">
      <c r="A50" t="s">
        <v>173</v>
      </c>
      <c r="B50" s="4">
        <v>45259</v>
      </c>
      <c r="C50">
        <v>2023</v>
      </c>
      <c r="D50" t="s">
        <v>113</v>
      </c>
      <c r="E50" t="s">
        <v>117</v>
      </c>
      <c r="F50">
        <v>11</v>
      </c>
      <c r="G50" t="s">
        <v>51</v>
      </c>
      <c r="H50" t="s">
        <v>129</v>
      </c>
      <c r="I50" t="s">
        <v>135</v>
      </c>
      <c r="J50" t="s">
        <v>66</v>
      </c>
      <c r="K50" t="s">
        <v>163</v>
      </c>
      <c r="L50" t="s">
        <v>55</v>
      </c>
      <c r="M50" t="s">
        <v>36</v>
      </c>
      <c r="N50">
        <v>48</v>
      </c>
      <c r="O50" s="7">
        <v>1932.72</v>
      </c>
      <c r="P50" s="11">
        <v>0.06</v>
      </c>
      <c r="Q50" s="7">
        <v>87204.33</v>
      </c>
      <c r="R50" s="7">
        <v>52322.6</v>
      </c>
      <c r="S50" s="7">
        <f t="shared" si="0"/>
        <v>34881.730000000003</v>
      </c>
      <c r="T50" s="7">
        <v>34881.730000000003</v>
      </c>
      <c r="U50" s="7">
        <v>5852.55</v>
      </c>
      <c r="V50" s="7">
        <v>29029.18</v>
      </c>
      <c r="W50" s="11">
        <v>0.19</v>
      </c>
      <c r="X50" s="7">
        <v>23513.64</v>
      </c>
      <c r="Y50" s="9">
        <f t="shared" ref="Y50:Y52" si="7">X50/Q50</f>
        <v>0.26963844570562034</v>
      </c>
      <c r="Z50" s="7">
        <v>78754.62</v>
      </c>
      <c r="AA50" t="s">
        <v>56</v>
      </c>
      <c r="AB50" t="s">
        <v>57</v>
      </c>
    </row>
    <row r="51" spans="1:28" x14ac:dyDescent="0.25">
      <c r="A51" t="s">
        <v>174</v>
      </c>
      <c r="B51" s="4">
        <v>45414</v>
      </c>
      <c r="C51">
        <v>2024</v>
      </c>
      <c r="D51" t="s">
        <v>41</v>
      </c>
      <c r="E51" t="s">
        <v>42</v>
      </c>
      <c r="F51">
        <v>5</v>
      </c>
      <c r="G51" t="s">
        <v>43</v>
      </c>
      <c r="H51" t="s">
        <v>31</v>
      </c>
      <c r="I51" t="s">
        <v>52</v>
      </c>
      <c r="J51" t="s">
        <v>53</v>
      </c>
      <c r="K51" t="s">
        <v>136</v>
      </c>
      <c r="L51" t="s">
        <v>119</v>
      </c>
      <c r="M51" t="s">
        <v>60</v>
      </c>
      <c r="N51">
        <v>156</v>
      </c>
      <c r="O51" s="7">
        <v>1212.45</v>
      </c>
      <c r="P51" s="11">
        <v>0.15</v>
      </c>
      <c r="Q51" s="7">
        <v>160770.87</v>
      </c>
      <c r="R51" s="7">
        <v>91639.4</v>
      </c>
      <c r="S51" s="7">
        <f t="shared" si="0"/>
        <v>69131.47</v>
      </c>
      <c r="T51" s="7">
        <v>69131.47</v>
      </c>
      <c r="U51" s="7">
        <v>17211.599999999999</v>
      </c>
      <c r="V51" s="7">
        <v>51919.87</v>
      </c>
      <c r="W51" s="11">
        <v>0.28999999999999998</v>
      </c>
      <c r="X51" s="7">
        <v>36863.11</v>
      </c>
      <c r="Y51" s="9">
        <f t="shared" si="7"/>
        <v>0.22928973389271329</v>
      </c>
      <c r="Z51" s="7">
        <v>153838.93</v>
      </c>
      <c r="AA51" t="s">
        <v>56</v>
      </c>
      <c r="AB51" t="s">
        <v>38</v>
      </c>
    </row>
    <row r="52" spans="1:28" x14ac:dyDescent="0.25">
      <c r="A52" t="s">
        <v>175</v>
      </c>
      <c r="B52" s="4">
        <v>44987</v>
      </c>
      <c r="C52">
        <v>2023</v>
      </c>
      <c r="D52" t="s">
        <v>49</v>
      </c>
      <c r="E52" t="s">
        <v>106</v>
      </c>
      <c r="F52">
        <v>3</v>
      </c>
      <c r="G52" t="s">
        <v>30</v>
      </c>
      <c r="H52" t="s">
        <v>71</v>
      </c>
      <c r="I52" t="s">
        <v>45</v>
      </c>
      <c r="J52" t="s">
        <v>33</v>
      </c>
      <c r="K52" t="s">
        <v>176</v>
      </c>
      <c r="L52" t="s">
        <v>137</v>
      </c>
      <c r="M52" t="s">
        <v>60</v>
      </c>
      <c r="N52">
        <v>161</v>
      </c>
      <c r="O52" s="7">
        <v>461.5</v>
      </c>
      <c r="P52" s="11">
        <v>0.17</v>
      </c>
      <c r="Q52" s="7">
        <v>61670.239999999998</v>
      </c>
      <c r="R52" s="7">
        <v>21584.58</v>
      </c>
      <c r="S52" s="7">
        <f t="shared" si="0"/>
        <v>40085.659999999996</v>
      </c>
      <c r="T52" s="7">
        <v>40085.660000000003</v>
      </c>
      <c r="U52" s="7">
        <v>4691.38</v>
      </c>
      <c r="V52" s="7">
        <v>35394.28</v>
      </c>
      <c r="W52" s="11">
        <v>0.19</v>
      </c>
      <c r="X52" s="7">
        <v>28669.37</v>
      </c>
      <c r="Y52" s="9">
        <f t="shared" si="7"/>
        <v>0.46488176468909476</v>
      </c>
      <c r="Z52" s="7">
        <v>67299.490000000005</v>
      </c>
      <c r="AA52" t="s">
        <v>74</v>
      </c>
      <c r="AB52" t="s">
        <v>57</v>
      </c>
    </row>
    <row r="53" spans="1:28" x14ac:dyDescent="0.25">
      <c r="A53" t="s">
        <v>177</v>
      </c>
      <c r="B53" s="4">
        <v>45141</v>
      </c>
      <c r="C53">
        <v>2023</v>
      </c>
      <c r="D53" t="s">
        <v>28</v>
      </c>
      <c r="E53" t="s">
        <v>81</v>
      </c>
      <c r="F53">
        <v>8</v>
      </c>
      <c r="G53" t="s">
        <v>43</v>
      </c>
      <c r="H53" t="s">
        <v>107</v>
      </c>
      <c r="I53" t="s">
        <v>52</v>
      </c>
      <c r="J53" t="s">
        <v>53</v>
      </c>
      <c r="K53" t="s">
        <v>178</v>
      </c>
      <c r="L53" t="s">
        <v>101</v>
      </c>
      <c r="M53" t="s">
        <v>79</v>
      </c>
      <c r="N53">
        <v>180</v>
      </c>
      <c r="O53" s="7">
        <v>1726.23</v>
      </c>
      <c r="P53" s="11">
        <v>0.02</v>
      </c>
      <c r="Q53" s="7">
        <v>304506.96999999997</v>
      </c>
      <c r="R53" s="7">
        <v>115712.65</v>
      </c>
      <c r="S53" s="7">
        <f t="shared" si="0"/>
        <v>188794.31999999998</v>
      </c>
      <c r="T53" s="7">
        <v>188794.32</v>
      </c>
      <c r="U53" s="7">
        <v>27309.16</v>
      </c>
      <c r="V53" s="7">
        <v>161485.16</v>
      </c>
      <c r="W53" s="11">
        <v>0.27</v>
      </c>
      <c r="X53" s="7">
        <v>117884.17</v>
      </c>
      <c r="Y53" s="9">
        <f>X53/Q53</f>
        <v>0.38713126993447805</v>
      </c>
      <c r="Z53" s="7">
        <v>304141.15000000002</v>
      </c>
      <c r="AA53" t="s">
        <v>56</v>
      </c>
      <c r="AB53" t="s">
        <v>61</v>
      </c>
    </row>
    <row r="54" spans="1:28" x14ac:dyDescent="0.25">
      <c r="A54" t="s">
        <v>179</v>
      </c>
      <c r="B54" s="4">
        <v>44853</v>
      </c>
      <c r="C54">
        <v>2022</v>
      </c>
      <c r="D54" t="s">
        <v>113</v>
      </c>
      <c r="E54" t="s">
        <v>114</v>
      </c>
      <c r="F54">
        <v>10</v>
      </c>
      <c r="G54" t="s">
        <v>43</v>
      </c>
      <c r="H54" t="s">
        <v>107</v>
      </c>
      <c r="I54" t="s">
        <v>32</v>
      </c>
      <c r="J54" t="s">
        <v>33</v>
      </c>
      <c r="K54" t="s">
        <v>118</v>
      </c>
      <c r="L54" t="s">
        <v>55</v>
      </c>
      <c r="M54" t="s">
        <v>60</v>
      </c>
      <c r="N54">
        <v>19</v>
      </c>
      <c r="O54" s="7">
        <v>166.29</v>
      </c>
      <c r="P54" s="11">
        <v>0.2</v>
      </c>
      <c r="Q54" s="7">
        <v>2527.61</v>
      </c>
      <c r="R54" s="7">
        <v>1289.08</v>
      </c>
      <c r="S54" s="7">
        <f t="shared" si="0"/>
        <v>1238.5300000000002</v>
      </c>
      <c r="T54" s="7">
        <v>1238.53</v>
      </c>
      <c r="U54" s="7">
        <v>438.88</v>
      </c>
      <c r="V54" s="7">
        <v>799.65</v>
      </c>
      <c r="W54" s="11">
        <v>0.28999999999999998</v>
      </c>
      <c r="X54" s="7">
        <v>567.75</v>
      </c>
      <c r="Y54" s="9">
        <f t="shared" ref="Y54:Y60" si="8">X54/Q54</f>
        <v>0.22461930440218228</v>
      </c>
      <c r="Z54" s="7">
        <v>2757.72</v>
      </c>
      <c r="AA54" t="s">
        <v>74</v>
      </c>
      <c r="AB54" t="s">
        <v>57</v>
      </c>
    </row>
    <row r="55" spans="1:28" x14ac:dyDescent="0.25">
      <c r="A55" t="s">
        <v>180</v>
      </c>
      <c r="B55" s="4">
        <v>45458</v>
      </c>
      <c r="C55">
        <v>2024</v>
      </c>
      <c r="D55" t="s">
        <v>41</v>
      </c>
      <c r="E55" t="s">
        <v>77</v>
      </c>
      <c r="F55">
        <v>6</v>
      </c>
      <c r="G55" t="s">
        <v>85</v>
      </c>
      <c r="H55" t="s">
        <v>129</v>
      </c>
      <c r="I55" t="s">
        <v>45</v>
      </c>
      <c r="J55" t="s">
        <v>33</v>
      </c>
      <c r="K55" t="s">
        <v>181</v>
      </c>
      <c r="L55" t="s">
        <v>101</v>
      </c>
      <c r="M55" t="s">
        <v>36</v>
      </c>
      <c r="N55">
        <v>21</v>
      </c>
      <c r="O55" s="7">
        <v>1216.17</v>
      </c>
      <c r="P55" s="11">
        <v>0.22</v>
      </c>
      <c r="Q55" s="7">
        <v>19920.86</v>
      </c>
      <c r="R55" s="7">
        <v>11155.68</v>
      </c>
      <c r="S55" s="7">
        <f t="shared" si="0"/>
        <v>8765.18</v>
      </c>
      <c r="T55" s="7">
        <v>8765.18</v>
      </c>
      <c r="U55" s="7">
        <v>2800.02</v>
      </c>
      <c r="V55" s="7">
        <v>5965.16</v>
      </c>
      <c r="W55" s="11">
        <v>0.18</v>
      </c>
      <c r="X55" s="7">
        <v>4891.43</v>
      </c>
      <c r="Y55" s="9">
        <f t="shared" si="8"/>
        <v>0.24554311410250362</v>
      </c>
      <c r="Z55" s="7">
        <v>23902.05</v>
      </c>
      <c r="AA55" t="s">
        <v>37</v>
      </c>
      <c r="AB55" t="s">
        <v>38</v>
      </c>
    </row>
    <row r="56" spans="1:28" x14ac:dyDescent="0.25">
      <c r="A56" t="s">
        <v>182</v>
      </c>
      <c r="B56" s="4">
        <v>45467</v>
      </c>
      <c r="C56">
        <v>2024</v>
      </c>
      <c r="D56" t="s">
        <v>41</v>
      </c>
      <c r="E56" t="s">
        <v>77</v>
      </c>
      <c r="F56">
        <v>6</v>
      </c>
      <c r="G56" t="s">
        <v>51</v>
      </c>
      <c r="H56" t="s">
        <v>89</v>
      </c>
      <c r="I56" t="s">
        <v>92</v>
      </c>
      <c r="J56" t="s">
        <v>53</v>
      </c>
      <c r="K56" t="s">
        <v>183</v>
      </c>
      <c r="L56" t="s">
        <v>137</v>
      </c>
      <c r="M56" t="s">
        <v>47</v>
      </c>
      <c r="N56">
        <v>72</v>
      </c>
      <c r="O56" s="7">
        <v>403.9</v>
      </c>
      <c r="P56" s="11">
        <v>0.15</v>
      </c>
      <c r="Q56" s="7">
        <v>24718.68</v>
      </c>
      <c r="R56" s="7">
        <v>12853.71</v>
      </c>
      <c r="S56" s="7">
        <f t="shared" si="0"/>
        <v>11864.970000000001</v>
      </c>
      <c r="T56" s="7">
        <v>11864.97</v>
      </c>
      <c r="U56" s="7">
        <v>3059.16</v>
      </c>
      <c r="V56" s="7">
        <v>8805.81</v>
      </c>
      <c r="W56" s="11">
        <v>0.19</v>
      </c>
      <c r="X56" s="7">
        <v>7132.71</v>
      </c>
      <c r="Y56" s="9">
        <f t="shared" si="8"/>
        <v>0.28855545684478295</v>
      </c>
      <c r="Z56" s="7">
        <v>23788.53</v>
      </c>
      <c r="AA56" t="s">
        <v>37</v>
      </c>
      <c r="AB56" t="s">
        <v>61</v>
      </c>
    </row>
    <row r="57" spans="1:28" x14ac:dyDescent="0.25">
      <c r="A57" t="s">
        <v>184</v>
      </c>
      <c r="B57" s="4">
        <v>45576</v>
      </c>
      <c r="C57">
        <v>2024</v>
      </c>
      <c r="D57" t="s">
        <v>113</v>
      </c>
      <c r="E57" t="s">
        <v>114</v>
      </c>
      <c r="F57">
        <v>10</v>
      </c>
      <c r="G57" t="s">
        <v>51</v>
      </c>
      <c r="H57" t="s">
        <v>44</v>
      </c>
      <c r="I57" t="s">
        <v>65</v>
      </c>
      <c r="J57" t="s">
        <v>66</v>
      </c>
      <c r="K57" t="s">
        <v>185</v>
      </c>
      <c r="L57" t="s">
        <v>46</v>
      </c>
      <c r="M57" t="s">
        <v>36</v>
      </c>
      <c r="N57">
        <v>74</v>
      </c>
      <c r="O57" s="7">
        <v>1342.04</v>
      </c>
      <c r="P57" s="11">
        <v>0.1</v>
      </c>
      <c r="Q57" s="7">
        <v>89379.86</v>
      </c>
      <c r="R57" s="7">
        <v>50946.52</v>
      </c>
      <c r="S57" s="7">
        <f t="shared" si="0"/>
        <v>38433.340000000004</v>
      </c>
      <c r="T57" s="7">
        <v>38433.339999999997</v>
      </c>
      <c r="U57" s="7">
        <v>4960.99</v>
      </c>
      <c r="V57" s="7">
        <v>33472.35</v>
      </c>
      <c r="W57" s="11">
        <v>0.19</v>
      </c>
      <c r="X57" s="7">
        <v>27112.6</v>
      </c>
      <c r="Y57" s="9">
        <f t="shared" si="8"/>
        <v>0.30334126726087957</v>
      </c>
      <c r="Z57" s="7">
        <v>106323.12</v>
      </c>
      <c r="AA57" t="s">
        <v>74</v>
      </c>
      <c r="AB57" t="s">
        <v>38</v>
      </c>
    </row>
    <row r="58" spans="1:28" x14ac:dyDescent="0.25">
      <c r="A58" t="s">
        <v>186</v>
      </c>
      <c r="B58" s="4">
        <v>45408</v>
      </c>
      <c r="C58">
        <v>2024</v>
      </c>
      <c r="D58" t="s">
        <v>41</v>
      </c>
      <c r="E58" t="s">
        <v>70</v>
      </c>
      <c r="F58">
        <v>4</v>
      </c>
      <c r="G58" t="s">
        <v>85</v>
      </c>
      <c r="H58" t="s">
        <v>129</v>
      </c>
      <c r="I58" t="s">
        <v>32</v>
      </c>
      <c r="J58" t="s">
        <v>33</v>
      </c>
      <c r="K58" t="s">
        <v>121</v>
      </c>
      <c r="L58" t="s">
        <v>59</v>
      </c>
      <c r="M58" t="s">
        <v>79</v>
      </c>
      <c r="N58">
        <v>14</v>
      </c>
      <c r="O58" s="7">
        <v>415.79</v>
      </c>
      <c r="P58" s="11">
        <v>0.09</v>
      </c>
      <c r="Q58" s="7">
        <v>5297.16</v>
      </c>
      <c r="R58" s="7">
        <v>2966.41</v>
      </c>
      <c r="S58" s="7">
        <f t="shared" si="0"/>
        <v>2330.75</v>
      </c>
      <c r="T58" s="7">
        <v>2330.75</v>
      </c>
      <c r="U58" s="7">
        <v>761.79</v>
      </c>
      <c r="V58" s="7">
        <v>1568.96</v>
      </c>
      <c r="W58" s="11">
        <v>0.27</v>
      </c>
      <c r="X58" s="7">
        <v>1145.3399999999999</v>
      </c>
      <c r="Y58" s="9">
        <f t="shared" si="8"/>
        <v>0.21621774686813311</v>
      </c>
      <c r="Z58" s="7">
        <v>6222.5</v>
      </c>
      <c r="AA58" t="s">
        <v>74</v>
      </c>
      <c r="AB58" t="s">
        <v>75</v>
      </c>
    </row>
    <row r="59" spans="1:28" x14ac:dyDescent="0.25">
      <c r="A59" t="s">
        <v>187</v>
      </c>
      <c r="B59" s="4">
        <v>45052</v>
      </c>
      <c r="C59">
        <v>2023</v>
      </c>
      <c r="D59" t="s">
        <v>41</v>
      </c>
      <c r="E59" t="s">
        <v>42</v>
      </c>
      <c r="F59">
        <v>5</v>
      </c>
      <c r="G59" t="s">
        <v>30</v>
      </c>
      <c r="H59" t="s">
        <v>44</v>
      </c>
      <c r="I59" t="s">
        <v>52</v>
      </c>
      <c r="J59" t="s">
        <v>53</v>
      </c>
      <c r="K59" t="s">
        <v>95</v>
      </c>
      <c r="L59" t="s">
        <v>68</v>
      </c>
      <c r="M59" t="s">
        <v>36</v>
      </c>
      <c r="N59">
        <v>182</v>
      </c>
      <c r="O59" s="7">
        <v>358.84</v>
      </c>
      <c r="P59" s="11">
        <v>0.14000000000000001</v>
      </c>
      <c r="Q59" s="7">
        <v>56165.64</v>
      </c>
      <c r="R59" s="7">
        <v>27521.16</v>
      </c>
      <c r="S59" s="7">
        <f t="shared" si="0"/>
        <v>28644.48</v>
      </c>
      <c r="T59" s="7">
        <v>28644.48</v>
      </c>
      <c r="U59" s="7">
        <v>3593.56</v>
      </c>
      <c r="V59" s="7">
        <v>25050.92</v>
      </c>
      <c r="W59" s="11">
        <v>0.3</v>
      </c>
      <c r="X59" s="7">
        <v>17535.64</v>
      </c>
      <c r="Y59" s="9">
        <f t="shared" si="8"/>
        <v>0.31221294727523802</v>
      </c>
      <c r="Z59" s="7">
        <v>60473.45</v>
      </c>
      <c r="AA59" t="s">
        <v>37</v>
      </c>
      <c r="AB59" t="s">
        <v>75</v>
      </c>
    </row>
    <row r="60" spans="1:28" x14ac:dyDescent="0.25">
      <c r="A60" t="s">
        <v>188</v>
      </c>
      <c r="B60" s="4">
        <v>45121</v>
      </c>
      <c r="C60">
        <v>2023</v>
      </c>
      <c r="D60" t="s">
        <v>28</v>
      </c>
      <c r="E60" t="s">
        <v>29</v>
      </c>
      <c r="F60">
        <v>7</v>
      </c>
      <c r="G60" t="s">
        <v>63</v>
      </c>
      <c r="H60" t="s">
        <v>89</v>
      </c>
      <c r="I60" t="s">
        <v>32</v>
      </c>
      <c r="J60" t="s">
        <v>33</v>
      </c>
      <c r="K60" t="s">
        <v>90</v>
      </c>
      <c r="L60" t="s">
        <v>83</v>
      </c>
      <c r="M60" t="s">
        <v>79</v>
      </c>
      <c r="N60">
        <v>107</v>
      </c>
      <c r="O60" s="7">
        <v>1677.71</v>
      </c>
      <c r="P60" s="11">
        <v>0.25</v>
      </c>
      <c r="Q60" s="7">
        <v>134636.23000000001</v>
      </c>
      <c r="R60" s="7">
        <v>52508.13</v>
      </c>
      <c r="S60" s="7">
        <f t="shared" si="0"/>
        <v>82128.100000000006</v>
      </c>
      <c r="T60" s="7">
        <v>82128.100000000006</v>
      </c>
      <c r="U60" s="7">
        <v>17864.849999999999</v>
      </c>
      <c r="V60" s="7">
        <v>64263.25</v>
      </c>
      <c r="W60" s="11">
        <v>0.23</v>
      </c>
      <c r="X60" s="7">
        <v>49482.7</v>
      </c>
      <c r="Y60" s="9">
        <f t="shared" si="8"/>
        <v>0.36752885905970478</v>
      </c>
      <c r="Z60" s="7">
        <v>155156.06</v>
      </c>
      <c r="AA60" t="s">
        <v>37</v>
      </c>
      <c r="AB60" t="s">
        <v>75</v>
      </c>
    </row>
    <row r="61" spans="1:28" x14ac:dyDescent="0.25">
      <c r="A61" t="s">
        <v>189</v>
      </c>
      <c r="B61" s="4">
        <v>44567</v>
      </c>
      <c r="C61">
        <v>2022</v>
      </c>
      <c r="D61" t="s">
        <v>49</v>
      </c>
      <c r="E61" t="s">
        <v>50</v>
      </c>
      <c r="F61">
        <v>1</v>
      </c>
      <c r="G61" t="s">
        <v>85</v>
      </c>
      <c r="H61" t="s">
        <v>107</v>
      </c>
      <c r="I61" t="s">
        <v>65</v>
      </c>
      <c r="J61" t="s">
        <v>66</v>
      </c>
      <c r="K61" t="s">
        <v>118</v>
      </c>
      <c r="L61" t="s">
        <v>83</v>
      </c>
      <c r="M61" t="s">
        <v>60</v>
      </c>
      <c r="N61">
        <v>73</v>
      </c>
      <c r="O61" s="7">
        <v>1465.8</v>
      </c>
      <c r="P61" s="11">
        <v>0.21</v>
      </c>
      <c r="Q61" s="7">
        <v>84532.69</v>
      </c>
      <c r="R61" s="7">
        <v>42266.35</v>
      </c>
      <c r="S61" s="7">
        <f t="shared" si="0"/>
        <v>42266.340000000004</v>
      </c>
      <c r="T61" s="7">
        <v>42266.34</v>
      </c>
      <c r="U61" s="7">
        <v>12594.62</v>
      </c>
      <c r="V61" s="7">
        <v>29671.72</v>
      </c>
      <c r="W61" s="11">
        <v>0.28000000000000003</v>
      </c>
      <c r="X61" s="7">
        <v>21363.64</v>
      </c>
      <c r="Y61" s="9">
        <f>X61/Q61</f>
        <v>0.25272637130085412</v>
      </c>
      <c r="Z61" s="7">
        <v>82063.78</v>
      </c>
      <c r="AA61" t="s">
        <v>56</v>
      </c>
      <c r="AB61" t="s">
        <v>75</v>
      </c>
    </row>
    <row r="62" spans="1:28" x14ac:dyDescent="0.25">
      <c r="A62" t="s">
        <v>190</v>
      </c>
      <c r="B62" s="4">
        <v>44948</v>
      </c>
      <c r="C62">
        <v>2023</v>
      </c>
      <c r="D62" t="s">
        <v>49</v>
      </c>
      <c r="E62" t="s">
        <v>50</v>
      </c>
      <c r="F62">
        <v>1</v>
      </c>
      <c r="G62" t="s">
        <v>63</v>
      </c>
      <c r="H62" t="s">
        <v>71</v>
      </c>
      <c r="I62" t="s">
        <v>135</v>
      </c>
      <c r="J62" t="s">
        <v>66</v>
      </c>
      <c r="K62" t="s">
        <v>170</v>
      </c>
      <c r="L62" t="s">
        <v>122</v>
      </c>
      <c r="M62" t="s">
        <v>60</v>
      </c>
      <c r="N62">
        <v>179</v>
      </c>
      <c r="O62" s="7">
        <v>515.66999999999996</v>
      </c>
      <c r="P62" s="11">
        <v>0.1</v>
      </c>
      <c r="Q62" s="7">
        <v>83074.44</v>
      </c>
      <c r="R62" s="7">
        <v>49844.66</v>
      </c>
      <c r="S62" s="7">
        <f t="shared" si="0"/>
        <v>33229.78</v>
      </c>
      <c r="T62" s="7">
        <v>33229.78</v>
      </c>
      <c r="U62" s="7">
        <v>9272.4599999999991</v>
      </c>
      <c r="V62" s="7">
        <v>23957.32</v>
      </c>
      <c r="W62" s="11">
        <v>0.22</v>
      </c>
      <c r="X62" s="7">
        <v>18686.71</v>
      </c>
      <c r="Y62" s="9">
        <f t="shared" ref="Y62:Y67" si="9">X62/Q62</f>
        <v>0.22493934355741668</v>
      </c>
      <c r="Z62" s="7">
        <v>81838.92</v>
      </c>
      <c r="AA62" t="s">
        <v>37</v>
      </c>
      <c r="AB62" t="s">
        <v>75</v>
      </c>
    </row>
    <row r="63" spans="1:28" x14ac:dyDescent="0.25">
      <c r="A63" t="s">
        <v>191</v>
      </c>
      <c r="B63" s="4">
        <v>45241</v>
      </c>
      <c r="C63">
        <v>2023</v>
      </c>
      <c r="D63" t="s">
        <v>113</v>
      </c>
      <c r="E63" t="s">
        <v>117</v>
      </c>
      <c r="F63">
        <v>11</v>
      </c>
      <c r="G63" t="s">
        <v>43</v>
      </c>
      <c r="H63" t="s">
        <v>89</v>
      </c>
      <c r="I63" t="s">
        <v>52</v>
      </c>
      <c r="J63" t="s">
        <v>53</v>
      </c>
      <c r="K63" t="s">
        <v>151</v>
      </c>
      <c r="L63" t="s">
        <v>119</v>
      </c>
      <c r="M63" t="s">
        <v>79</v>
      </c>
      <c r="N63">
        <v>26</v>
      </c>
      <c r="O63" s="7">
        <v>1754.67</v>
      </c>
      <c r="P63" s="11">
        <v>0.11</v>
      </c>
      <c r="Q63" s="7">
        <v>40603.06</v>
      </c>
      <c r="R63" s="7">
        <v>19489.47</v>
      </c>
      <c r="S63" s="7">
        <f t="shared" si="0"/>
        <v>21113.589999999997</v>
      </c>
      <c r="T63" s="7">
        <v>21113.59</v>
      </c>
      <c r="U63" s="7">
        <v>4813.05</v>
      </c>
      <c r="V63" s="7">
        <v>16300.54</v>
      </c>
      <c r="W63" s="11">
        <v>0.27</v>
      </c>
      <c r="X63" s="7">
        <v>11899.39</v>
      </c>
      <c r="Y63" s="9">
        <f t="shared" si="9"/>
        <v>0.29306633539442595</v>
      </c>
      <c r="Z63" s="7">
        <v>35575.99</v>
      </c>
      <c r="AA63" t="s">
        <v>37</v>
      </c>
      <c r="AB63" t="s">
        <v>57</v>
      </c>
    </row>
    <row r="64" spans="1:28" x14ac:dyDescent="0.25">
      <c r="A64" t="s">
        <v>192</v>
      </c>
      <c r="B64" s="4">
        <v>44726</v>
      </c>
      <c r="C64">
        <v>2022</v>
      </c>
      <c r="D64" t="s">
        <v>41</v>
      </c>
      <c r="E64" t="s">
        <v>77</v>
      </c>
      <c r="F64">
        <v>6</v>
      </c>
      <c r="G64" t="s">
        <v>51</v>
      </c>
      <c r="H64" t="s">
        <v>44</v>
      </c>
      <c r="I64" t="s">
        <v>45</v>
      </c>
      <c r="J64" t="s">
        <v>33</v>
      </c>
      <c r="K64" t="s">
        <v>145</v>
      </c>
      <c r="L64" t="s">
        <v>68</v>
      </c>
      <c r="M64" t="s">
        <v>36</v>
      </c>
      <c r="N64">
        <v>85</v>
      </c>
      <c r="O64" s="7">
        <v>1712.07</v>
      </c>
      <c r="P64" s="11">
        <v>0.21</v>
      </c>
      <c r="Q64" s="7">
        <v>114965.5</v>
      </c>
      <c r="R64" s="7">
        <v>49435.17</v>
      </c>
      <c r="S64" s="7">
        <f t="shared" si="0"/>
        <v>65530.33</v>
      </c>
      <c r="T64" s="7">
        <v>65530.33</v>
      </c>
      <c r="U64" s="7">
        <v>11209.04</v>
      </c>
      <c r="V64" s="7">
        <v>54321.29</v>
      </c>
      <c r="W64" s="11">
        <v>0.27</v>
      </c>
      <c r="X64" s="7">
        <v>39654.54</v>
      </c>
      <c r="Y64" s="9">
        <f t="shared" si="9"/>
        <v>0.34492556462590951</v>
      </c>
      <c r="Z64" s="7">
        <v>122565.96</v>
      </c>
      <c r="AA64" t="s">
        <v>37</v>
      </c>
      <c r="AB64" t="s">
        <v>57</v>
      </c>
    </row>
    <row r="65" spans="1:28" x14ac:dyDescent="0.25">
      <c r="A65" t="s">
        <v>193</v>
      </c>
      <c r="B65" s="4">
        <v>44763</v>
      </c>
      <c r="C65">
        <v>2022</v>
      </c>
      <c r="D65" t="s">
        <v>28</v>
      </c>
      <c r="E65" t="s">
        <v>29</v>
      </c>
      <c r="F65">
        <v>7</v>
      </c>
      <c r="G65" t="s">
        <v>30</v>
      </c>
      <c r="H65" t="s">
        <v>129</v>
      </c>
      <c r="I65" t="s">
        <v>92</v>
      </c>
      <c r="J65" t="s">
        <v>53</v>
      </c>
      <c r="K65" t="s">
        <v>110</v>
      </c>
      <c r="L65" t="s">
        <v>46</v>
      </c>
      <c r="M65" t="s">
        <v>36</v>
      </c>
      <c r="N65">
        <v>195</v>
      </c>
      <c r="O65" s="7">
        <v>1285.81</v>
      </c>
      <c r="P65" s="11">
        <v>0.22</v>
      </c>
      <c r="Q65" s="7">
        <v>195571.7</v>
      </c>
      <c r="R65" s="7">
        <v>89962.98</v>
      </c>
      <c r="S65" s="7">
        <f t="shared" si="0"/>
        <v>105608.72000000002</v>
      </c>
      <c r="T65" s="7">
        <v>105608.72</v>
      </c>
      <c r="U65" s="7">
        <v>30137.63</v>
      </c>
      <c r="V65" s="7">
        <v>75471.09</v>
      </c>
      <c r="W65" s="11">
        <v>0.28999999999999998</v>
      </c>
      <c r="X65" s="7">
        <v>53584.47</v>
      </c>
      <c r="Y65" s="9">
        <f t="shared" si="9"/>
        <v>0.27398887466847194</v>
      </c>
      <c r="Z65" s="7">
        <v>186317</v>
      </c>
      <c r="AA65" t="s">
        <v>37</v>
      </c>
      <c r="AB65" t="s">
        <v>75</v>
      </c>
    </row>
    <row r="66" spans="1:28" x14ac:dyDescent="0.25">
      <c r="A66" t="s">
        <v>194</v>
      </c>
      <c r="B66" s="4">
        <v>45405</v>
      </c>
      <c r="C66">
        <v>2024</v>
      </c>
      <c r="D66" t="s">
        <v>41</v>
      </c>
      <c r="E66" t="s">
        <v>70</v>
      </c>
      <c r="F66">
        <v>4</v>
      </c>
      <c r="G66" t="s">
        <v>43</v>
      </c>
      <c r="H66" t="s">
        <v>89</v>
      </c>
      <c r="I66" t="s">
        <v>92</v>
      </c>
      <c r="J66" t="s">
        <v>53</v>
      </c>
      <c r="K66" t="s">
        <v>195</v>
      </c>
      <c r="L66" t="s">
        <v>96</v>
      </c>
      <c r="M66" t="s">
        <v>60</v>
      </c>
      <c r="N66">
        <v>145</v>
      </c>
      <c r="O66" s="7">
        <v>1379.51</v>
      </c>
      <c r="P66" s="11">
        <v>0.05</v>
      </c>
      <c r="Q66" s="7">
        <v>190027.5</v>
      </c>
      <c r="R66" s="7">
        <v>68409.899999999994</v>
      </c>
      <c r="S66" s="7">
        <f t="shared" si="0"/>
        <v>121617.60000000001</v>
      </c>
      <c r="T66" s="7">
        <v>121617.60000000001</v>
      </c>
      <c r="U66" s="7">
        <v>26874.41</v>
      </c>
      <c r="V66" s="7">
        <v>94743.19</v>
      </c>
      <c r="W66" s="11">
        <v>0.23</v>
      </c>
      <c r="X66" s="7">
        <v>72952.259999999995</v>
      </c>
      <c r="Y66" s="9">
        <f t="shared" si="9"/>
        <v>0.38390369814895209</v>
      </c>
      <c r="Z66" s="7">
        <v>222235.29</v>
      </c>
      <c r="AA66" t="s">
        <v>37</v>
      </c>
      <c r="AB66" t="s">
        <v>61</v>
      </c>
    </row>
    <row r="67" spans="1:28" x14ac:dyDescent="0.25">
      <c r="A67" t="s">
        <v>196</v>
      </c>
      <c r="B67" s="4">
        <v>45084</v>
      </c>
      <c r="C67">
        <v>2023</v>
      </c>
      <c r="D67" t="s">
        <v>41</v>
      </c>
      <c r="E67" t="s">
        <v>77</v>
      </c>
      <c r="F67">
        <v>6</v>
      </c>
      <c r="G67" t="s">
        <v>63</v>
      </c>
      <c r="H67" t="s">
        <v>129</v>
      </c>
      <c r="I67" t="s">
        <v>135</v>
      </c>
      <c r="J67" t="s">
        <v>66</v>
      </c>
      <c r="K67" t="s">
        <v>118</v>
      </c>
      <c r="L67" t="s">
        <v>46</v>
      </c>
      <c r="M67" t="s">
        <v>47</v>
      </c>
      <c r="N67">
        <v>171</v>
      </c>
      <c r="O67" s="7">
        <v>68.319999999999993</v>
      </c>
      <c r="P67" s="11">
        <v>0.2</v>
      </c>
      <c r="Q67" s="7">
        <v>9346.18</v>
      </c>
      <c r="R67" s="7">
        <v>5794.63</v>
      </c>
      <c r="S67" s="7">
        <f t="shared" ref="S67:S130" si="10">Q67-R67</f>
        <v>3551.55</v>
      </c>
      <c r="T67" s="7">
        <v>3551.55</v>
      </c>
      <c r="U67" s="7">
        <v>1417.27</v>
      </c>
      <c r="V67" s="7">
        <v>2134.2800000000002</v>
      </c>
      <c r="W67" s="11">
        <v>0.2</v>
      </c>
      <c r="X67" s="7">
        <v>1707.42</v>
      </c>
      <c r="Y67" s="9">
        <f t="shared" si="9"/>
        <v>0.18268640235903866</v>
      </c>
      <c r="Z67" s="7">
        <v>10034.33</v>
      </c>
      <c r="AA67" t="s">
        <v>74</v>
      </c>
      <c r="AB67" t="s">
        <v>57</v>
      </c>
    </row>
    <row r="68" spans="1:28" x14ac:dyDescent="0.25">
      <c r="A68" t="s">
        <v>197</v>
      </c>
      <c r="B68" s="4">
        <v>45349</v>
      </c>
      <c r="C68">
        <v>2024</v>
      </c>
      <c r="D68" t="s">
        <v>49</v>
      </c>
      <c r="E68" t="s">
        <v>88</v>
      </c>
      <c r="F68">
        <v>2</v>
      </c>
      <c r="G68" t="s">
        <v>63</v>
      </c>
      <c r="H68" t="s">
        <v>64</v>
      </c>
      <c r="I68" t="s">
        <v>135</v>
      </c>
      <c r="J68" t="s">
        <v>66</v>
      </c>
      <c r="K68" t="s">
        <v>198</v>
      </c>
      <c r="L68" t="s">
        <v>119</v>
      </c>
      <c r="M68" t="s">
        <v>60</v>
      </c>
      <c r="N68">
        <v>124</v>
      </c>
      <c r="O68" s="7">
        <v>257.97000000000003</v>
      </c>
      <c r="P68" s="11">
        <v>0.1</v>
      </c>
      <c r="Q68" s="7">
        <v>28789.45</v>
      </c>
      <c r="R68" s="7">
        <v>12379.46</v>
      </c>
      <c r="S68" s="7">
        <f t="shared" si="10"/>
        <v>16409.990000000002</v>
      </c>
      <c r="T68" s="7">
        <v>16409.990000000002</v>
      </c>
      <c r="U68" s="7">
        <v>2717.17</v>
      </c>
      <c r="V68" s="7">
        <v>13692.82</v>
      </c>
      <c r="W68" s="11">
        <v>0.26</v>
      </c>
      <c r="X68" s="7">
        <v>10132.69</v>
      </c>
      <c r="Y68" s="9">
        <f>X68/Q68</f>
        <v>0.35195844311023655</v>
      </c>
      <c r="Z68" s="7">
        <v>27236.78</v>
      </c>
      <c r="AA68" t="s">
        <v>56</v>
      </c>
      <c r="AB68" t="s">
        <v>38</v>
      </c>
    </row>
    <row r="69" spans="1:28" x14ac:dyDescent="0.25">
      <c r="A69" t="s">
        <v>199</v>
      </c>
      <c r="B69" s="4">
        <v>45148</v>
      </c>
      <c r="C69">
        <v>2023</v>
      </c>
      <c r="D69" t="s">
        <v>28</v>
      </c>
      <c r="E69" t="s">
        <v>81</v>
      </c>
      <c r="F69">
        <v>8</v>
      </c>
      <c r="G69" t="s">
        <v>51</v>
      </c>
      <c r="H69" t="s">
        <v>71</v>
      </c>
      <c r="I69" t="s">
        <v>45</v>
      </c>
      <c r="J69" t="s">
        <v>33</v>
      </c>
      <c r="K69" t="s">
        <v>195</v>
      </c>
      <c r="L69" t="s">
        <v>159</v>
      </c>
      <c r="M69" t="s">
        <v>79</v>
      </c>
      <c r="N69">
        <v>199</v>
      </c>
      <c r="O69" s="7">
        <v>1607.78</v>
      </c>
      <c r="P69" s="11">
        <v>0.15</v>
      </c>
      <c r="Q69" s="7">
        <v>271955.99</v>
      </c>
      <c r="R69" s="7">
        <v>114221.52</v>
      </c>
      <c r="S69" s="7">
        <f t="shared" si="10"/>
        <v>157734.46999999997</v>
      </c>
      <c r="T69" s="7">
        <v>157734.47</v>
      </c>
      <c r="U69" s="7">
        <v>39567.61</v>
      </c>
      <c r="V69" s="7">
        <v>118166.86</v>
      </c>
      <c r="W69" s="11">
        <v>0.25</v>
      </c>
      <c r="X69" s="7">
        <v>88625.14</v>
      </c>
      <c r="Y69" s="9">
        <f t="shared" ref="Y69:Y70" si="11">X69/Q69</f>
        <v>0.32588044852404247</v>
      </c>
      <c r="Z69" s="7">
        <v>290962.13</v>
      </c>
      <c r="AA69" t="s">
        <v>37</v>
      </c>
      <c r="AB69" t="s">
        <v>57</v>
      </c>
    </row>
    <row r="70" spans="1:28" x14ac:dyDescent="0.25">
      <c r="A70" t="s">
        <v>200</v>
      </c>
      <c r="B70" s="4">
        <v>45309</v>
      </c>
      <c r="C70">
        <v>2024</v>
      </c>
      <c r="D70" t="s">
        <v>49</v>
      </c>
      <c r="E70" t="s">
        <v>50</v>
      </c>
      <c r="F70">
        <v>1</v>
      </c>
      <c r="G70" t="s">
        <v>30</v>
      </c>
      <c r="H70" t="s">
        <v>89</v>
      </c>
      <c r="I70" t="s">
        <v>135</v>
      </c>
      <c r="J70" t="s">
        <v>66</v>
      </c>
      <c r="K70" t="s">
        <v>130</v>
      </c>
      <c r="L70" t="s">
        <v>73</v>
      </c>
      <c r="M70" t="s">
        <v>47</v>
      </c>
      <c r="N70">
        <v>188</v>
      </c>
      <c r="O70" s="7">
        <v>306.25</v>
      </c>
      <c r="P70" s="11">
        <v>0.23</v>
      </c>
      <c r="Q70" s="7">
        <v>44332.75</v>
      </c>
      <c r="R70" s="7">
        <v>18176.43</v>
      </c>
      <c r="S70" s="7">
        <f t="shared" si="10"/>
        <v>26156.32</v>
      </c>
      <c r="T70" s="7">
        <v>26156.32</v>
      </c>
      <c r="U70" s="7">
        <v>4979.7</v>
      </c>
      <c r="V70" s="7">
        <v>21176.62</v>
      </c>
      <c r="W70" s="11">
        <v>0.2</v>
      </c>
      <c r="X70" s="7">
        <v>16941.3</v>
      </c>
      <c r="Y70" s="9">
        <f t="shared" si="11"/>
        <v>0.38213961461898932</v>
      </c>
      <c r="Z70" s="7">
        <v>45919.79</v>
      </c>
      <c r="AA70" t="s">
        <v>37</v>
      </c>
      <c r="AB70" t="s">
        <v>61</v>
      </c>
    </row>
    <row r="71" spans="1:28" x14ac:dyDescent="0.25">
      <c r="A71" t="s">
        <v>201</v>
      </c>
      <c r="B71" s="4">
        <v>45166</v>
      </c>
      <c r="C71">
        <v>2023</v>
      </c>
      <c r="D71" t="s">
        <v>28</v>
      </c>
      <c r="E71" t="s">
        <v>81</v>
      </c>
      <c r="F71">
        <v>8</v>
      </c>
      <c r="G71" t="s">
        <v>51</v>
      </c>
      <c r="H71" t="s">
        <v>71</v>
      </c>
      <c r="I71" t="s">
        <v>65</v>
      </c>
      <c r="J71" t="s">
        <v>66</v>
      </c>
      <c r="K71" t="s">
        <v>181</v>
      </c>
      <c r="L71" t="s">
        <v>119</v>
      </c>
      <c r="M71" t="s">
        <v>60</v>
      </c>
      <c r="N71">
        <v>192</v>
      </c>
      <c r="O71" s="7">
        <v>1747.27</v>
      </c>
      <c r="P71" s="11">
        <v>0.2</v>
      </c>
      <c r="Q71" s="7">
        <v>268380.67</v>
      </c>
      <c r="R71" s="7">
        <v>123455.11</v>
      </c>
      <c r="S71" s="7">
        <f t="shared" si="10"/>
        <v>144925.56</v>
      </c>
      <c r="T71" s="7">
        <v>144925.56</v>
      </c>
      <c r="U71" s="7">
        <v>16450.37</v>
      </c>
      <c r="V71" s="7">
        <v>128475.19</v>
      </c>
      <c r="W71" s="11">
        <v>0.27</v>
      </c>
      <c r="X71" s="7">
        <v>93786.89</v>
      </c>
      <c r="Y71" s="9">
        <f>X71/Q71</f>
        <v>0.34945471296423847</v>
      </c>
      <c r="Z71" s="7">
        <v>318982.34999999998</v>
      </c>
      <c r="AA71" t="s">
        <v>56</v>
      </c>
      <c r="AB71" t="s">
        <v>57</v>
      </c>
    </row>
    <row r="72" spans="1:28" x14ac:dyDescent="0.25">
      <c r="A72" t="s">
        <v>202</v>
      </c>
      <c r="B72" s="4">
        <v>45103</v>
      </c>
      <c r="C72">
        <v>2023</v>
      </c>
      <c r="D72" t="s">
        <v>41</v>
      </c>
      <c r="E72" t="s">
        <v>77</v>
      </c>
      <c r="F72">
        <v>6</v>
      </c>
      <c r="G72" t="s">
        <v>51</v>
      </c>
      <c r="H72" t="s">
        <v>31</v>
      </c>
      <c r="I72" t="s">
        <v>52</v>
      </c>
      <c r="J72" t="s">
        <v>53</v>
      </c>
      <c r="K72" t="s">
        <v>147</v>
      </c>
      <c r="L72" t="s">
        <v>46</v>
      </c>
      <c r="M72" t="s">
        <v>36</v>
      </c>
      <c r="N72">
        <v>138</v>
      </c>
      <c r="O72" s="7">
        <v>291</v>
      </c>
      <c r="P72" s="11">
        <v>0.09</v>
      </c>
      <c r="Q72" s="7">
        <v>36543.78</v>
      </c>
      <c r="R72" s="7">
        <v>20464.52</v>
      </c>
      <c r="S72" s="7">
        <f t="shared" si="10"/>
        <v>16079.259999999998</v>
      </c>
      <c r="T72" s="7">
        <v>16079.26</v>
      </c>
      <c r="U72" s="7">
        <v>3264.24</v>
      </c>
      <c r="V72" s="7">
        <v>12815.02</v>
      </c>
      <c r="W72" s="11">
        <v>0.23</v>
      </c>
      <c r="X72" s="7">
        <v>9867.57</v>
      </c>
      <c r="Y72" s="9">
        <f t="shared" ref="Y72:Y75" si="12">X72/Q72</f>
        <v>0.27002050690979423</v>
      </c>
      <c r="Z72" s="7">
        <v>39693.589999999997</v>
      </c>
      <c r="AA72" t="s">
        <v>74</v>
      </c>
      <c r="AB72" t="s">
        <v>38</v>
      </c>
    </row>
    <row r="73" spans="1:28" x14ac:dyDescent="0.25">
      <c r="A73" t="s">
        <v>203</v>
      </c>
      <c r="B73" s="4">
        <v>45015</v>
      </c>
      <c r="C73">
        <v>2023</v>
      </c>
      <c r="D73" t="s">
        <v>49</v>
      </c>
      <c r="E73" t="s">
        <v>106</v>
      </c>
      <c r="F73">
        <v>3</v>
      </c>
      <c r="G73" t="s">
        <v>85</v>
      </c>
      <c r="H73" t="s">
        <v>107</v>
      </c>
      <c r="I73" t="s">
        <v>45</v>
      </c>
      <c r="J73" t="s">
        <v>33</v>
      </c>
      <c r="K73" t="s">
        <v>172</v>
      </c>
      <c r="L73" t="s">
        <v>35</v>
      </c>
      <c r="M73" t="s">
        <v>36</v>
      </c>
      <c r="N73">
        <v>166</v>
      </c>
      <c r="O73" s="7">
        <v>173.27</v>
      </c>
      <c r="P73" s="11">
        <v>0.21</v>
      </c>
      <c r="Q73" s="7">
        <v>22722.63</v>
      </c>
      <c r="R73" s="7">
        <v>14088.03</v>
      </c>
      <c r="S73" s="7">
        <f t="shared" si="10"/>
        <v>8634.6</v>
      </c>
      <c r="T73" s="7">
        <v>8634.6</v>
      </c>
      <c r="U73" s="7">
        <v>2166.11</v>
      </c>
      <c r="V73" s="7">
        <v>6468.49</v>
      </c>
      <c r="W73" s="11">
        <v>0.23</v>
      </c>
      <c r="X73" s="7">
        <v>4980.74</v>
      </c>
      <c r="Y73" s="9">
        <f t="shared" si="12"/>
        <v>0.21919733763213148</v>
      </c>
      <c r="Z73" s="7">
        <v>21734.82</v>
      </c>
      <c r="AA73" t="s">
        <v>74</v>
      </c>
      <c r="AB73" t="s">
        <v>38</v>
      </c>
    </row>
    <row r="74" spans="1:28" x14ac:dyDescent="0.25">
      <c r="A74" t="s">
        <v>204</v>
      </c>
      <c r="B74" s="4">
        <v>44839</v>
      </c>
      <c r="C74">
        <v>2022</v>
      </c>
      <c r="D74" t="s">
        <v>113</v>
      </c>
      <c r="E74" t="s">
        <v>114</v>
      </c>
      <c r="F74">
        <v>10</v>
      </c>
      <c r="G74" t="s">
        <v>43</v>
      </c>
      <c r="H74" t="s">
        <v>89</v>
      </c>
      <c r="I74" t="s">
        <v>52</v>
      </c>
      <c r="J74" t="s">
        <v>53</v>
      </c>
      <c r="K74" t="s">
        <v>139</v>
      </c>
      <c r="L74" t="s">
        <v>122</v>
      </c>
      <c r="M74" t="s">
        <v>79</v>
      </c>
      <c r="N74">
        <v>100</v>
      </c>
      <c r="O74" s="7">
        <v>934.61</v>
      </c>
      <c r="P74" s="11">
        <v>0.17</v>
      </c>
      <c r="Q74" s="7">
        <v>77572.63</v>
      </c>
      <c r="R74" s="7">
        <v>43440.67</v>
      </c>
      <c r="S74" s="7">
        <f t="shared" si="10"/>
        <v>34131.960000000006</v>
      </c>
      <c r="T74" s="7">
        <v>34131.96</v>
      </c>
      <c r="U74" s="7">
        <v>14885.89</v>
      </c>
      <c r="V74" s="7">
        <v>19246.07</v>
      </c>
      <c r="W74" s="11">
        <v>0.23</v>
      </c>
      <c r="X74" s="7">
        <v>14819.47</v>
      </c>
      <c r="Y74" s="9">
        <f t="shared" si="12"/>
        <v>0.19103993251227913</v>
      </c>
      <c r="Z74" s="7">
        <v>89976.09</v>
      </c>
      <c r="AA74" t="s">
        <v>37</v>
      </c>
      <c r="AB74" t="s">
        <v>75</v>
      </c>
    </row>
    <row r="75" spans="1:28" x14ac:dyDescent="0.25">
      <c r="A75" t="s">
        <v>205</v>
      </c>
      <c r="B75" s="4">
        <v>44629</v>
      </c>
      <c r="C75">
        <v>2022</v>
      </c>
      <c r="D75" t="s">
        <v>49</v>
      </c>
      <c r="E75" t="s">
        <v>106</v>
      </c>
      <c r="F75">
        <v>3</v>
      </c>
      <c r="G75" t="s">
        <v>51</v>
      </c>
      <c r="H75" t="s">
        <v>107</v>
      </c>
      <c r="I75" t="s">
        <v>45</v>
      </c>
      <c r="J75" t="s">
        <v>33</v>
      </c>
      <c r="K75" t="s">
        <v>195</v>
      </c>
      <c r="L75" t="s">
        <v>46</v>
      </c>
      <c r="M75" t="s">
        <v>47</v>
      </c>
      <c r="N75">
        <v>177</v>
      </c>
      <c r="O75" s="7">
        <v>772.53</v>
      </c>
      <c r="P75" s="11">
        <v>0.11</v>
      </c>
      <c r="Q75" s="7">
        <v>121696.65</v>
      </c>
      <c r="R75" s="7">
        <v>76668.89</v>
      </c>
      <c r="S75" s="7">
        <f t="shared" si="10"/>
        <v>45027.759999999995</v>
      </c>
      <c r="T75" s="7">
        <v>45027.76</v>
      </c>
      <c r="U75" s="7">
        <v>21700.65</v>
      </c>
      <c r="V75" s="7">
        <v>23327.11</v>
      </c>
      <c r="W75" s="11">
        <v>0.19</v>
      </c>
      <c r="X75" s="7">
        <v>18894.96</v>
      </c>
      <c r="Y75" s="9">
        <f t="shared" si="12"/>
        <v>0.15526277839200997</v>
      </c>
      <c r="Z75" s="7">
        <v>106021.21</v>
      </c>
      <c r="AA75" t="s">
        <v>37</v>
      </c>
      <c r="AB75" t="s">
        <v>61</v>
      </c>
    </row>
    <row r="76" spans="1:28" x14ac:dyDescent="0.25">
      <c r="A76" t="s">
        <v>206</v>
      </c>
      <c r="B76" s="4">
        <v>44996</v>
      </c>
      <c r="C76">
        <v>2023</v>
      </c>
      <c r="D76" t="s">
        <v>49</v>
      </c>
      <c r="E76" t="s">
        <v>106</v>
      </c>
      <c r="F76">
        <v>3</v>
      </c>
      <c r="G76" t="s">
        <v>51</v>
      </c>
      <c r="H76" t="s">
        <v>31</v>
      </c>
      <c r="I76" t="s">
        <v>52</v>
      </c>
      <c r="J76" t="s">
        <v>53</v>
      </c>
      <c r="K76" t="s">
        <v>72</v>
      </c>
      <c r="L76" t="s">
        <v>96</v>
      </c>
      <c r="M76" t="s">
        <v>36</v>
      </c>
      <c r="N76">
        <v>165</v>
      </c>
      <c r="O76" s="7">
        <v>1297.01</v>
      </c>
      <c r="P76" s="11">
        <v>0.24</v>
      </c>
      <c r="Q76" s="7">
        <v>162645.04999999999</v>
      </c>
      <c r="R76" s="7">
        <v>52046.42</v>
      </c>
      <c r="S76" s="7">
        <f t="shared" si="10"/>
        <v>110598.62999999999</v>
      </c>
      <c r="T76" s="7">
        <v>110598.63</v>
      </c>
      <c r="U76" s="7">
        <v>16268.79</v>
      </c>
      <c r="V76" s="7">
        <v>94329.84</v>
      </c>
      <c r="W76" s="11">
        <v>0.3</v>
      </c>
      <c r="X76" s="7">
        <v>66030.89</v>
      </c>
      <c r="Y76" s="9">
        <f>X76/Q76</f>
        <v>0.405981553081388</v>
      </c>
      <c r="Z76" s="7">
        <v>185486.31</v>
      </c>
      <c r="AA76" t="s">
        <v>56</v>
      </c>
      <c r="AB76" t="s">
        <v>61</v>
      </c>
    </row>
    <row r="77" spans="1:28" x14ac:dyDescent="0.25">
      <c r="A77" t="s">
        <v>207</v>
      </c>
      <c r="B77" s="4">
        <v>45039</v>
      </c>
      <c r="C77">
        <v>2023</v>
      </c>
      <c r="D77" t="s">
        <v>41</v>
      </c>
      <c r="E77" t="s">
        <v>70</v>
      </c>
      <c r="F77">
        <v>4</v>
      </c>
      <c r="G77" t="s">
        <v>43</v>
      </c>
      <c r="H77" t="s">
        <v>71</v>
      </c>
      <c r="I77" t="s">
        <v>45</v>
      </c>
      <c r="J77" t="s">
        <v>33</v>
      </c>
      <c r="K77" t="s">
        <v>172</v>
      </c>
      <c r="L77" t="s">
        <v>83</v>
      </c>
      <c r="M77" t="s">
        <v>47</v>
      </c>
      <c r="N77">
        <v>85</v>
      </c>
      <c r="O77" s="7">
        <v>1560.02</v>
      </c>
      <c r="P77" s="11">
        <v>0.2</v>
      </c>
      <c r="Q77" s="7">
        <v>106081.36</v>
      </c>
      <c r="R77" s="7">
        <v>54101.49</v>
      </c>
      <c r="S77" s="7">
        <f t="shared" si="10"/>
        <v>51979.87</v>
      </c>
      <c r="T77" s="7">
        <v>51979.87</v>
      </c>
      <c r="U77" s="7">
        <v>9716.1200000000008</v>
      </c>
      <c r="V77" s="7">
        <v>42263.75</v>
      </c>
      <c r="W77" s="11">
        <v>0.3</v>
      </c>
      <c r="X77" s="7">
        <v>29584.62</v>
      </c>
      <c r="Y77" s="9">
        <f t="shared" ref="Y77:Y79" si="13">X77/Q77</f>
        <v>0.27888613041914245</v>
      </c>
      <c r="Z77" s="7">
        <v>119816.76</v>
      </c>
      <c r="AA77" t="s">
        <v>37</v>
      </c>
      <c r="AB77" t="s">
        <v>38</v>
      </c>
    </row>
    <row r="78" spans="1:28" x14ac:dyDescent="0.25">
      <c r="A78" t="s">
        <v>208</v>
      </c>
      <c r="B78" s="4">
        <v>45049</v>
      </c>
      <c r="C78">
        <v>2023</v>
      </c>
      <c r="D78" t="s">
        <v>41</v>
      </c>
      <c r="E78" t="s">
        <v>42</v>
      </c>
      <c r="F78">
        <v>5</v>
      </c>
      <c r="G78" t="s">
        <v>30</v>
      </c>
      <c r="H78" t="s">
        <v>107</v>
      </c>
      <c r="I78" t="s">
        <v>92</v>
      </c>
      <c r="J78" t="s">
        <v>53</v>
      </c>
      <c r="K78" t="s">
        <v>139</v>
      </c>
      <c r="L78" t="s">
        <v>55</v>
      </c>
      <c r="M78" t="s">
        <v>60</v>
      </c>
      <c r="N78">
        <v>151</v>
      </c>
      <c r="O78" s="7">
        <v>681.35</v>
      </c>
      <c r="P78" s="11">
        <v>0.04</v>
      </c>
      <c r="Q78" s="7">
        <v>98768.5</v>
      </c>
      <c r="R78" s="7">
        <v>31605.919999999998</v>
      </c>
      <c r="S78" s="7">
        <f t="shared" si="10"/>
        <v>67162.58</v>
      </c>
      <c r="T78" s="7">
        <v>67162.58</v>
      </c>
      <c r="U78" s="7">
        <v>15927.18</v>
      </c>
      <c r="V78" s="7">
        <v>51235.4</v>
      </c>
      <c r="W78" s="11">
        <v>0.24</v>
      </c>
      <c r="X78" s="7">
        <v>38938.9</v>
      </c>
      <c r="Y78" s="9">
        <f t="shared" si="13"/>
        <v>0.39424411629213768</v>
      </c>
      <c r="Z78" s="7">
        <v>99449.64</v>
      </c>
      <c r="AA78" t="s">
        <v>37</v>
      </c>
      <c r="AB78" t="s">
        <v>38</v>
      </c>
    </row>
    <row r="79" spans="1:28" x14ac:dyDescent="0.25">
      <c r="A79" t="s">
        <v>209</v>
      </c>
      <c r="B79" s="4">
        <v>44650</v>
      </c>
      <c r="C79">
        <v>2022</v>
      </c>
      <c r="D79" t="s">
        <v>49</v>
      </c>
      <c r="E79" t="s">
        <v>106</v>
      </c>
      <c r="F79">
        <v>3</v>
      </c>
      <c r="G79" t="s">
        <v>85</v>
      </c>
      <c r="H79" t="s">
        <v>64</v>
      </c>
      <c r="I79" t="s">
        <v>135</v>
      </c>
      <c r="J79" t="s">
        <v>66</v>
      </c>
      <c r="K79" t="s">
        <v>100</v>
      </c>
      <c r="L79" t="s">
        <v>68</v>
      </c>
      <c r="M79" t="s">
        <v>60</v>
      </c>
      <c r="N79">
        <v>187</v>
      </c>
      <c r="O79" s="7">
        <v>1577.29</v>
      </c>
      <c r="P79" s="11">
        <v>0.22</v>
      </c>
      <c r="Q79" s="7">
        <v>230063.52</v>
      </c>
      <c r="R79" s="7">
        <v>110430.49</v>
      </c>
      <c r="S79" s="7">
        <f t="shared" si="10"/>
        <v>119633.02999999998</v>
      </c>
      <c r="T79" s="7">
        <v>119633.03</v>
      </c>
      <c r="U79" s="7">
        <v>27310.01</v>
      </c>
      <c r="V79" s="7">
        <v>92323.02</v>
      </c>
      <c r="W79" s="11">
        <v>0.3</v>
      </c>
      <c r="X79" s="7">
        <v>64626.11</v>
      </c>
      <c r="Y79" s="9">
        <f t="shared" si="13"/>
        <v>0.28090550818313137</v>
      </c>
      <c r="Z79" s="7">
        <v>229878.5</v>
      </c>
      <c r="AA79" t="s">
        <v>37</v>
      </c>
      <c r="AB79" t="s">
        <v>75</v>
      </c>
    </row>
    <row r="80" spans="1:28" x14ac:dyDescent="0.25">
      <c r="A80" t="s">
        <v>210</v>
      </c>
      <c r="B80" s="4">
        <v>44727</v>
      </c>
      <c r="C80">
        <v>2022</v>
      </c>
      <c r="D80" t="s">
        <v>41</v>
      </c>
      <c r="E80" t="s">
        <v>77</v>
      </c>
      <c r="F80">
        <v>6</v>
      </c>
      <c r="G80" t="s">
        <v>51</v>
      </c>
      <c r="H80" t="s">
        <v>31</v>
      </c>
      <c r="I80" t="s">
        <v>32</v>
      </c>
      <c r="J80" t="s">
        <v>33</v>
      </c>
      <c r="K80" t="s">
        <v>211</v>
      </c>
      <c r="L80" t="s">
        <v>137</v>
      </c>
      <c r="M80" t="s">
        <v>47</v>
      </c>
      <c r="N80">
        <v>83</v>
      </c>
      <c r="O80" s="7">
        <v>1236.18</v>
      </c>
      <c r="P80" s="11">
        <v>0.02</v>
      </c>
      <c r="Q80" s="7">
        <v>100550.88</v>
      </c>
      <c r="R80" s="7">
        <v>40220.35</v>
      </c>
      <c r="S80" s="7">
        <f t="shared" si="10"/>
        <v>60330.530000000006</v>
      </c>
      <c r="T80" s="7">
        <v>60330.53</v>
      </c>
      <c r="U80" s="7">
        <v>14576.01</v>
      </c>
      <c r="V80" s="7">
        <v>45754.52</v>
      </c>
      <c r="W80" s="11">
        <v>0.25</v>
      </c>
      <c r="X80" s="7">
        <v>34315.89</v>
      </c>
      <c r="Y80" s="9">
        <f>X80/Q80</f>
        <v>0.34127886299950827</v>
      </c>
      <c r="Z80" s="7">
        <v>101435.77</v>
      </c>
      <c r="AA80" t="s">
        <v>56</v>
      </c>
      <c r="AB80" t="s">
        <v>75</v>
      </c>
    </row>
    <row r="81" spans="1:28" x14ac:dyDescent="0.25">
      <c r="A81" t="s">
        <v>212</v>
      </c>
      <c r="B81" s="4">
        <v>45002</v>
      </c>
      <c r="C81">
        <v>2023</v>
      </c>
      <c r="D81" t="s">
        <v>49</v>
      </c>
      <c r="E81" t="s">
        <v>106</v>
      </c>
      <c r="F81">
        <v>3</v>
      </c>
      <c r="G81" t="s">
        <v>30</v>
      </c>
      <c r="H81" t="s">
        <v>71</v>
      </c>
      <c r="I81" t="s">
        <v>52</v>
      </c>
      <c r="J81" t="s">
        <v>53</v>
      </c>
      <c r="K81" t="s">
        <v>213</v>
      </c>
      <c r="L81" t="s">
        <v>46</v>
      </c>
      <c r="M81" t="s">
        <v>60</v>
      </c>
      <c r="N81">
        <v>111</v>
      </c>
      <c r="O81" s="7">
        <v>930.53</v>
      </c>
      <c r="P81" s="11">
        <v>0.06</v>
      </c>
      <c r="Q81" s="7">
        <v>97091.5</v>
      </c>
      <c r="R81" s="7">
        <v>40778.43</v>
      </c>
      <c r="S81" s="7">
        <f t="shared" si="10"/>
        <v>56313.07</v>
      </c>
      <c r="T81" s="7">
        <v>56313.07</v>
      </c>
      <c r="U81" s="7">
        <v>11459.21</v>
      </c>
      <c r="V81" s="7">
        <v>44853.86</v>
      </c>
      <c r="W81" s="11">
        <v>0.23</v>
      </c>
      <c r="X81" s="7">
        <v>34537.47</v>
      </c>
      <c r="Y81" s="9">
        <f t="shared" ref="Y81:Y82" si="14">X81/Q81</f>
        <v>0.3557208406503144</v>
      </c>
      <c r="Z81" s="7">
        <v>93147.96</v>
      </c>
      <c r="AA81" t="s">
        <v>37</v>
      </c>
      <c r="AB81" t="s">
        <v>57</v>
      </c>
    </row>
    <row r="82" spans="1:28" x14ac:dyDescent="0.25">
      <c r="A82" t="s">
        <v>214</v>
      </c>
      <c r="B82" s="4">
        <v>44748</v>
      </c>
      <c r="C82">
        <v>2022</v>
      </c>
      <c r="D82" t="s">
        <v>28</v>
      </c>
      <c r="E82" t="s">
        <v>29</v>
      </c>
      <c r="F82">
        <v>7</v>
      </c>
      <c r="G82" t="s">
        <v>51</v>
      </c>
      <c r="H82" t="s">
        <v>31</v>
      </c>
      <c r="I82" t="s">
        <v>92</v>
      </c>
      <c r="J82" t="s">
        <v>53</v>
      </c>
      <c r="K82" t="s">
        <v>178</v>
      </c>
      <c r="L82" t="s">
        <v>83</v>
      </c>
      <c r="M82" t="s">
        <v>47</v>
      </c>
      <c r="N82">
        <v>22</v>
      </c>
      <c r="O82" s="7">
        <v>231.8</v>
      </c>
      <c r="P82" s="11">
        <v>0.02</v>
      </c>
      <c r="Q82" s="7">
        <v>4997.6099999999997</v>
      </c>
      <c r="R82" s="7">
        <v>2798.66</v>
      </c>
      <c r="S82" s="7">
        <f t="shared" si="10"/>
        <v>2198.9499999999998</v>
      </c>
      <c r="T82" s="7">
        <v>2198.9499999999998</v>
      </c>
      <c r="U82" s="7">
        <v>858.42</v>
      </c>
      <c r="V82" s="7">
        <v>1340.53</v>
      </c>
      <c r="W82" s="11">
        <v>0.25</v>
      </c>
      <c r="X82" s="7">
        <v>1005.4</v>
      </c>
      <c r="Y82" s="9">
        <f t="shared" si="14"/>
        <v>0.20117616220553425</v>
      </c>
      <c r="Z82" s="7">
        <v>5419.93</v>
      </c>
      <c r="AA82" t="s">
        <v>74</v>
      </c>
      <c r="AB82" t="s">
        <v>57</v>
      </c>
    </row>
    <row r="83" spans="1:28" x14ac:dyDescent="0.25">
      <c r="A83" t="s">
        <v>215</v>
      </c>
      <c r="B83" s="4">
        <v>44667</v>
      </c>
      <c r="C83">
        <v>2022</v>
      </c>
      <c r="D83" t="s">
        <v>41</v>
      </c>
      <c r="E83" t="s">
        <v>70</v>
      </c>
      <c r="F83">
        <v>4</v>
      </c>
      <c r="G83" t="s">
        <v>51</v>
      </c>
      <c r="H83" t="s">
        <v>71</v>
      </c>
      <c r="I83" t="s">
        <v>32</v>
      </c>
      <c r="J83" t="s">
        <v>33</v>
      </c>
      <c r="K83" t="s">
        <v>181</v>
      </c>
      <c r="L83" t="s">
        <v>119</v>
      </c>
      <c r="M83" t="s">
        <v>36</v>
      </c>
      <c r="N83">
        <v>74</v>
      </c>
      <c r="O83" s="7">
        <v>1220.8</v>
      </c>
      <c r="P83" s="11">
        <v>0.09</v>
      </c>
      <c r="Q83" s="7">
        <f xml:space="preserve"> N83 * O83 *(1 - P83)</f>
        <v>82208.672000000006</v>
      </c>
      <c r="R83" s="7">
        <v>41104.33</v>
      </c>
      <c r="S83" s="7">
        <f t="shared" si="10"/>
        <v>41104.342000000004</v>
      </c>
      <c r="T83" s="7">
        <v>41104.339999999997</v>
      </c>
      <c r="U83" s="7">
        <v>6733.78</v>
      </c>
      <c r="V83" s="7">
        <v>34370.559999999998</v>
      </c>
      <c r="W83" s="11">
        <v>0.26</v>
      </c>
      <c r="X83" s="7">
        <v>25434.21</v>
      </c>
      <c r="Y83" s="9">
        <f>X83/Q83</f>
        <v>0.30938597329488543</v>
      </c>
      <c r="Z83" s="7">
        <v>79951.210000000006</v>
      </c>
      <c r="AA83" t="s">
        <v>56</v>
      </c>
      <c r="AB83" t="s">
        <v>57</v>
      </c>
    </row>
    <row r="84" spans="1:28" x14ac:dyDescent="0.25">
      <c r="A84" t="s">
        <v>216</v>
      </c>
      <c r="B84" s="4">
        <v>45025</v>
      </c>
      <c r="C84">
        <v>2023</v>
      </c>
      <c r="D84" t="s">
        <v>41</v>
      </c>
      <c r="E84" t="s">
        <v>70</v>
      </c>
      <c r="F84">
        <v>4</v>
      </c>
      <c r="G84" t="s">
        <v>63</v>
      </c>
      <c r="H84" t="s">
        <v>89</v>
      </c>
      <c r="I84" t="s">
        <v>52</v>
      </c>
      <c r="J84" t="s">
        <v>53</v>
      </c>
      <c r="K84" t="s">
        <v>198</v>
      </c>
      <c r="L84" t="s">
        <v>111</v>
      </c>
      <c r="M84" t="s">
        <v>47</v>
      </c>
      <c r="N84">
        <v>110</v>
      </c>
      <c r="O84" s="7">
        <v>1698.05</v>
      </c>
      <c r="P84" s="11">
        <v>0.24</v>
      </c>
      <c r="Q84" s="7">
        <v>141956.98000000001</v>
      </c>
      <c r="R84" s="7">
        <v>83754.62</v>
      </c>
      <c r="S84" s="7">
        <f t="shared" si="10"/>
        <v>58202.360000000015</v>
      </c>
      <c r="T84" s="7">
        <v>58202.36</v>
      </c>
      <c r="U84" s="7">
        <v>20163</v>
      </c>
      <c r="V84" s="7">
        <v>38039.360000000001</v>
      </c>
      <c r="W84" s="11">
        <v>0.26</v>
      </c>
      <c r="X84" s="7">
        <v>28149.13</v>
      </c>
      <c r="Y84" s="9">
        <f t="shared" ref="Y84:Y91" si="15">X84/Q84</f>
        <v>0.19829338437602714</v>
      </c>
      <c r="Z84" s="7">
        <v>122101.97</v>
      </c>
      <c r="AA84" t="s">
        <v>37</v>
      </c>
      <c r="AB84" t="s">
        <v>57</v>
      </c>
    </row>
    <row r="85" spans="1:28" x14ac:dyDescent="0.25">
      <c r="A85" t="s">
        <v>217</v>
      </c>
      <c r="B85" s="4">
        <v>44933</v>
      </c>
      <c r="C85">
        <v>2023</v>
      </c>
      <c r="D85" t="s">
        <v>49</v>
      </c>
      <c r="E85" t="s">
        <v>50</v>
      </c>
      <c r="F85">
        <v>1</v>
      </c>
      <c r="G85" t="s">
        <v>63</v>
      </c>
      <c r="H85" t="s">
        <v>31</v>
      </c>
      <c r="I85" t="s">
        <v>65</v>
      </c>
      <c r="J85" t="s">
        <v>66</v>
      </c>
      <c r="K85" t="s">
        <v>139</v>
      </c>
      <c r="L85" t="s">
        <v>83</v>
      </c>
      <c r="M85" t="s">
        <v>79</v>
      </c>
      <c r="N85">
        <v>37</v>
      </c>
      <c r="O85" s="7">
        <v>1154.33</v>
      </c>
      <c r="P85" s="11">
        <v>0.1</v>
      </c>
      <c r="Q85" s="7">
        <v>38439.19</v>
      </c>
      <c r="R85" s="7">
        <v>13453.72</v>
      </c>
      <c r="S85" s="7">
        <f t="shared" si="10"/>
        <v>24985.47</v>
      </c>
      <c r="T85" s="7">
        <v>24985.47</v>
      </c>
      <c r="U85" s="7">
        <v>5572.75</v>
      </c>
      <c r="V85" s="7">
        <v>19412.72</v>
      </c>
      <c r="W85" s="11">
        <v>0.18</v>
      </c>
      <c r="X85" s="7">
        <v>15918.43</v>
      </c>
      <c r="Y85" s="9">
        <f t="shared" si="15"/>
        <v>0.41411980845590135</v>
      </c>
      <c r="Z85" s="7">
        <v>37734.519999999997</v>
      </c>
      <c r="AA85" t="s">
        <v>74</v>
      </c>
      <c r="AB85" t="s">
        <v>57</v>
      </c>
    </row>
    <row r="86" spans="1:28" x14ac:dyDescent="0.25">
      <c r="A86" t="s">
        <v>218</v>
      </c>
      <c r="B86" s="4">
        <v>45226</v>
      </c>
      <c r="C86">
        <v>2023</v>
      </c>
      <c r="D86" t="s">
        <v>113</v>
      </c>
      <c r="E86" t="s">
        <v>114</v>
      </c>
      <c r="F86">
        <v>10</v>
      </c>
      <c r="G86" t="s">
        <v>63</v>
      </c>
      <c r="H86" t="s">
        <v>107</v>
      </c>
      <c r="I86" t="s">
        <v>92</v>
      </c>
      <c r="J86" t="s">
        <v>53</v>
      </c>
      <c r="K86" t="s">
        <v>100</v>
      </c>
      <c r="L86" t="s">
        <v>101</v>
      </c>
      <c r="M86" t="s">
        <v>36</v>
      </c>
      <c r="N86">
        <v>199</v>
      </c>
      <c r="O86" s="7">
        <v>1885.74</v>
      </c>
      <c r="P86" s="11">
        <v>0.15</v>
      </c>
      <c r="Q86" s="7">
        <v>318972.92</v>
      </c>
      <c r="R86" s="7">
        <v>194573.48</v>
      </c>
      <c r="S86" s="7">
        <f t="shared" si="10"/>
        <v>124399.43999999997</v>
      </c>
      <c r="T86" s="7">
        <v>124399.44</v>
      </c>
      <c r="U86" s="7">
        <v>23392.51</v>
      </c>
      <c r="V86" s="7">
        <v>101006.93</v>
      </c>
      <c r="W86" s="11">
        <v>0.27</v>
      </c>
      <c r="X86" s="7">
        <v>73735.06</v>
      </c>
      <c r="Y86" s="9">
        <f t="shared" si="15"/>
        <v>0.23116401229295577</v>
      </c>
      <c r="Z86" s="7">
        <v>301504.69</v>
      </c>
      <c r="AA86" t="s">
        <v>74</v>
      </c>
      <c r="AB86" t="s">
        <v>75</v>
      </c>
    </row>
    <row r="87" spans="1:28" x14ac:dyDescent="0.25">
      <c r="A87" t="s">
        <v>219</v>
      </c>
      <c r="B87" s="4">
        <v>45121</v>
      </c>
      <c r="C87">
        <v>2023</v>
      </c>
      <c r="D87" t="s">
        <v>28</v>
      </c>
      <c r="E87" t="s">
        <v>29</v>
      </c>
      <c r="F87">
        <v>7</v>
      </c>
      <c r="G87" t="s">
        <v>51</v>
      </c>
      <c r="H87" t="s">
        <v>129</v>
      </c>
      <c r="I87" t="s">
        <v>45</v>
      </c>
      <c r="J87" t="s">
        <v>33</v>
      </c>
      <c r="K87" t="s">
        <v>163</v>
      </c>
      <c r="L87" t="s">
        <v>83</v>
      </c>
      <c r="M87" t="s">
        <v>47</v>
      </c>
      <c r="N87">
        <v>56</v>
      </c>
      <c r="O87" s="7">
        <v>1522.14</v>
      </c>
      <c r="P87" s="11">
        <v>0.03</v>
      </c>
      <c r="Q87" s="7">
        <v>82682.64</v>
      </c>
      <c r="R87" s="7">
        <v>37207.19</v>
      </c>
      <c r="S87" s="7">
        <f t="shared" si="10"/>
        <v>45475.45</v>
      </c>
      <c r="T87" s="7">
        <v>45475.45</v>
      </c>
      <c r="U87" s="7">
        <v>7647.07</v>
      </c>
      <c r="V87" s="7">
        <v>37828.379999999997</v>
      </c>
      <c r="W87" s="11">
        <v>0.26</v>
      </c>
      <c r="X87" s="7">
        <v>27993</v>
      </c>
      <c r="Y87" s="9">
        <f t="shared" si="15"/>
        <v>0.33855958155182275</v>
      </c>
      <c r="Z87" s="7">
        <v>71594.570000000007</v>
      </c>
      <c r="AA87" t="s">
        <v>74</v>
      </c>
      <c r="AB87" t="s">
        <v>38</v>
      </c>
    </row>
    <row r="88" spans="1:28" x14ac:dyDescent="0.25">
      <c r="A88" t="s">
        <v>220</v>
      </c>
      <c r="B88" s="4">
        <v>44994</v>
      </c>
      <c r="C88">
        <v>2023</v>
      </c>
      <c r="D88" t="s">
        <v>49</v>
      </c>
      <c r="E88" t="s">
        <v>106</v>
      </c>
      <c r="F88">
        <v>3</v>
      </c>
      <c r="G88" t="s">
        <v>43</v>
      </c>
      <c r="H88" t="s">
        <v>107</v>
      </c>
      <c r="I88" t="s">
        <v>52</v>
      </c>
      <c r="J88" t="s">
        <v>53</v>
      </c>
      <c r="K88" t="s">
        <v>126</v>
      </c>
      <c r="L88" t="s">
        <v>140</v>
      </c>
      <c r="M88" t="s">
        <v>60</v>
      </c>
      <c r="N88">
        <v>197</v>
      </c>
      <c r="O88" s="7">
        <v>317.61</v>
      </c>
      <c r="P88" s="11">
        <v>0.06</v>
      </c>
      <c r="Q88" s="7">
        <v>58815.02</v>
      </c>
      <c r="R88" s="7">
        <v>24114.16</v>
      </c>
      <c r="S88" s="7">
        <f t="shared" si="10"/>
        <v>34700.86</v>
      </c>
      <c r="T88" s="7">
        <v>34700.86</v>
      </c>
      <c r="U88" s="7">
        <v>3008.95</v>
      </c>
      <c r="V88" s="7">
        <v>31691.91</v>
      </c>
      <c r="W88" s="11">
        <v>0.27</v>
      </c>
      <c r="X88" s="7">
        <v>23135.09</v>
      </c>
      <c r="Y88" s="9">
        <f t="shared" si="15"/>
        <v>0.39335343250754656</v>
      </c>
      <c r="Z88" s="7">
        <v>60956.11</v>
      </c>
      <c r="AA88" t="s">
        <v>37</v>
      </c>
      <c r="AB88" t="s">
        <v>57</v>
      </c>
    </row>
    <row r="89" spans="1:28" x14ac:dyDescent="0.25">
      <c r="A89" t="s">
        <v>221</v>
      </c>
      <c r="B89" s="4">
        <v>44648</v>
      </c>
      <c r="C89">
        <v>2022</v>
      </c>
      <c r="D89" t="s">
        <v>49</v>
      </c>
      <c r="E89" t="s">
        <v>106</v>
      </c>
      <c r="F89">
        <v>3</v>
      </c>
      <c r="G89" t="s">
        <v>51</v>
      </c>
      <c r="H89" t="s">
        <v>71</v>
      </c>
      <c r="I89" t="s">
        <v>52</v>
      </c>
      <c r="J89" t="s">
        <v>53</v>
      </c>
      <c r="K89" t="s">
        <v>167</v>
      </c>
      <c r="L89" t="s">
        <v>101</v>
      </c>
      <c r="M89" t="s">
        <v>60</v>
      </c>
      <c r="N89">
        <v>112</v>
      </c>
      <c r="O89" s="7">
        <v>86.55</v>
      </c>
      <c r="P89" s="11">
        <v>0.23</v>
      </c>
      <c r="Q89" s="7">
        <v>7464.07</v>
      </c>
      <c r="R89" s="7">
        <v>4478.4399999999996</v>
      </c>
      <c r="S89" s="7">
        <f t="shared" si="10"/>
        <v>2985.63</v>
      </c>
      <c r="T89" s="7">
        <v>2985.63</v>
      </c>
      <c r="U89" s="7">
        <v>1017.83</v>
      </c>
      <c r="V89" s="7">
        <v>1967.8</v>
      </c>
      <c r="W89" s="11">
        <v>0.25</v>
      </c>
      <c r="X89" s="7">
        <v>1475.85</v>
      </c>
      <c r="Y89" s="9">
        <f t="shared" si="15"/>
        <v>0.19772724532326197</v>
      </c>
      <c r="Z89" s="7">
        <v>7100.8</v>
      </c>
      <c r="AA89" t="s">
        <v>74</v>
      </c>
      <c r="AB89" t="s">
        <v>38</v>
      </c>
    </row>
    <row r="90" spans="1:28" x14ac:dyDescent="0.25">
      <c r="A90" t="s">
        <v>222</v>
      </c>
      <c r="B90" s="4">
        <v>45504</v>
      </c>
      <c r="C90">
        <v>2024</v>
      </c>
      <c r="D90" t="s">
        <v>28</v>
      </c>
      <c r="E90" t="s">
        <v>29</v>
      </c>
      <c r="F90">
        <v>7</v>
      </c>
      <c r="G90" t="s">
        <v>43</v>
      </c>
      <c r="H90" t="s">
        <v>71</v>
      </c>
      <c r="I90" t="s">
        <v>65</v>
      </c>
      <c r="J90" t="s">
        <v>66</v>
      </c>
      <c r="K90" t="s">
        <v>223</v>
      </c>
      <c r="L90" t="s">
        <v>55</v>
      </c>
      <c r="M90" t="s">
        <v>60</v>
      </c>
      <c r="N90">
        <v>177</v>
      </c>
      <c r="O90" s="7">
        <v>1843.55</v>
      </c>
      <c r="P90" s="11">
        <v>0.02</v>
      </c>
      <c r="Q90" s="7">
        <v>319782.18</v>
      </c>
      <c r="R90" s="7">
        <v>191869.31</v>
      </c>
      <c r="S90" s="7">
        <f t="shared" si="10"/>
        <v>127912.87</v>
      </c>
      <c r="T90" s="7">
        <v>127912.87</v>
      </c>
      <c r="U90" s="7">
        <v>27660.35</v>
      </c>
      <c r="V90" s="7">
        <v>100252.52</v>
      </c>
      <c r="W90" s="11">
        <v>0.25</v>
      </c>
      <c r="X90" s="7">
        <v>75189.39</v>
      </c>
      <c r="Y90" s="9">
        <f t="shared" si="15"/>
        <v>0.23512689168608458</v>
      </c>
      <c r="Z90" s="7">
        <v>369247.22</v>
      </c>
      <c r="AA90" t="s">
        <v>37</v>
      </c>
      <c r="AB90" t="s">
        <v>61</v>
      </c>
    </row>
    <row r="91" spans="1:28" x14ac:dyDescent="0.25">
      <c r="A91" t="s">
        <v>224</v>
      </c>
      <c r="B91" s="4">
        <v>45607</v>
      </c>
      <c r="C91">
        <v>2024</v>
      </c>
      <c r="D91" t="s">
        <v>113</v>
      </c>
      <c r="E91" t="s">
        <v>117</v>
      </c>
      <c r="F91">
        <v>11</v>
      </c>
      <c r="G91" t="s">
        <v>43</v>
      </c>
      <c r="H91" t="s">
        <v>31</v>
      </c>
      <c r="I91" t="s">
        <v>65</v>
      </c>
      <c r="J91" t="s">
        <v>66</v>
      </c>
      <c r="K91" t="s">
        <v>225</v>
      </c>
      <c r="L91" t="s">
        <v>119</v>
      </c>
      <c r="M91" t="s">
        <v>79</v>
      </c>
      <c r="N91">
        <v>163</v>
      </c>
      <c r="O91" s="7">
        <v>272.35000000000002</v>
      </c>
      <c r="P91" s="11">
        <v>0.13</v>
      </c>
      <c r="Q91" s="7">
        <v>38621.949999999997</v>
      </c>
      <c r="R91" s="7">
        <v>23945.61</v>
      </c>
      <c r="S91" s="7">
        <f t="shared" si="10"/>
        <v>14676.339999999997</v>
      </c>
      <c r="T91" s="7">
        <v>14676.34</v>
      </c>
      <c r="U91" s="7">
        <v>3955.13</v>
      </c>
      <c r="V91" s="7">
        <v>10721.21</v>
      </c>
      <c r="W91" s="11">
        <v>0.27</v>
      </c>
      <c r="X91" s="7">
        <v>7826.48</v>
      </c>
      <c r="Y91" s="9">
        <f t="shared" si="15"/>
        <v>0.2026433155239443</v>
      </c>
      <c r="Z91" s="7">
        <v>36022.46</v>
      </c>
      <c r="AA91" t="s">
        <v>37</v>
      </c>
      <c r="AB91" t="s">
        <v>57</v>
      </c>
    </row>
    <row r="92" spans="1:28" x14ac:dyDescent="0.25">
      <c r="A92" t="s">
        <v>226</v>
      </c>
      <c r="B92" s="4">
        <v>44875</v>
      </c>
      <c r="C92">
        <v>2022</v>
      </c>
      <c r="D92" t="s">
        <v>113</v>
      </c>
      <c r="E92" t="s">
        <v>117</v>
      </c>
      <c r="F92">
        <v>11</v>
      </c>
      <c r="G92" t="s">
        <v>43</v>
      </c>
      <c r="H92" t="s">
        <v>89</v>
      </c>
      <c r="I92" t="s">
        <v>92</v>
      </c>
      <c r="J92" t="s">
        <v>53</v>
      </c>
      <c r="K92" t="s">
        <v>72</v>
      </c>
      <c r="L92" t="s">
        <v>159</v>
      </c>
      <c r="M92" t="s">
        <v>60</v>
      </c>
      <c r="N92">
        <v>195</v>
      </c>
      <c r="O92" s="7">
        <v>1530.35</v>
      </c>
      <c r="P92" s="11">
        <v>0.02</v>
      </c>
      <c r="Q92" s="7">
        <v>292449.89</v>
      </c>
      <c r="R92" s="7">
        <v>184243.43</v>
      </c>
      <c r="S92" s="7">
        <f t="shared" si="10"/>
        <v>108206.46000000002</v>
      </c>
      <c r="T92" s="7">
        <v>108206.46</v>
      </c>
      <c r="U92" s="7">
        <v>42169.03</v>
      </c>
      <c r="V92" s="7">
        <v>66037.429999999993</v>
      </c>
      <c r="W92" s="11">
        <v>0.24</v>
      </c>
      <c r="X92" s="7">
        <v>50188.45</v>
      </c>
      <c r="Y92" s="9">
        <f>X92/Q92</f>
        <v>0.17161384468293012</v>
      </c>
      <c r="Z92" s="7">
        <v>318301.5</v>
      </c>
      <c r="AA92" t="s">
        <v>56</v>
      </c>
      <c r="AB92" t="s">
        <v>57</v>
      </c>
    </row>
    <row r="93" spans="1:28" x14ac:dyDescent="0.25">
      <c r="A93" t="s">
        <v>227</v>
      </c>
      <c r="B93" s="4">
        <v>45462</v>
      </c>
      <c r="C93">
        <v>2024</v>
      </c>
      <c r="D93" t="s">
        <v>41</v>
      </c>
      <c r="E93" t="s">
        <v>77</v>
      </c>
      <c r="F93">
        <v>6</v>
      </c>
      <c r="G93" t="s">
        <v>63</v>
      </c>
      <c r="H93" t="s">
        <v>64</v>
      </c>
      <c r="I93" t="s">
        <v>32</v>
      </c>
      <c r="J93" t="s">
        <v>33</v>
      </c>
      <c r="K93" t="s">
        <v>115</v>
      </c>
      <c r="L93" t="s">
        <v>59</v>
      </c>
      <c r="M93" t="s">
        <v>60</v>
      </c>
      <c r="N93">
        <v>18</v>
      </c>
      <c r="O93" s="7">
        <v>964.4</v>
      </c>
      <c r="P93" s="11">
        <v>0.16</v>
      </c>
      <c r="Q93" s="7">
        <v>14581.73</v>
      </c>
      <c r="R93" s="7">
        <v>8457.4</v>
      </c>
      <c r="S93" s="7">
        <f t="shared" si="10"/>
        <v>6124.33</v>
      </c>
      <c r="T93" s="7">
        <v>6124.33</v>
      </c>
      <c r="U93" s="7">
        <v>2022.67</v>
      </c>
      <c r="V93" s="7">
        <v>4101.66</v>
      </c>
      <c r="W93" s="11">
        <v>0.22</v>
      </c>
      <c r="X93" s="7">
        <v>3199.29</v>
      </c>
      <c r="Y93" s="9">
        <f t="shared" ref="Y93:Y95" si="16">X93/Q93</f>
        <v>0.21940400761775181</v>
      </c>
      <c r="Z93" s="7">
        <v>14700.86</v>
      </c>
      <c r="AA93" t="s">
        <v>37</v>
      </c>
      <c r="AB93" t="s">
        <v>57</v>
      </c>
    </row>
    <row r="94" spans="1:28" x14ac:dyDescent="0.25">
      <c r="A94" t="s">
        <v>228</v>
      </c>
      <c r="B94" s="4">
        <v>44746</v>
      </c>
      <c r="C94">
        <v>2022</v>
      </c>
      <c r="D94" t="s">
        <v>28</v>
      </c>
      <c r="E94" t="s">
        <v>29</v>
      </c>
      <c r="F94">
        <v>7</v>
      </c>
      <c r="G94" t="s">
        <v>30</v>
      </c>
      <c r="H94" t="s">
        <v>44</v>
      </c>
      <c r="I94" t="s">
        <v>65</v>
      </c>
      <c r="J94" t="s">
        <v>66</v>
      </c>
      <c r="K94" t="s">
        <v>110</v>
      </c>
      <c r="L94" t="s">
        <v>68</v>
      </c>
      <c r="M94" t="s">
        <v>79</v>
      </c>
      <c r="N94">
        <v>158</v>
      </c>
      <c r="O94" s="7">
        <v>1208.46</v>
      </c>
      <c r="P94" s="11">
        <v>0.1</v>
      </c>
      <c r="Q94" s="7">
        <v>171843.01</v>
      </c>
      <c r="R94" s="7">
        <v>85921.51</v>
      </c>
      <c r="S94" s="7">
        <f t="shared" si="10"/>
        <v>85921.500000000015</v>
      </c>
      <c r="T94" s="7">
        <v>85921.5</v>
      </c>
      <c r="U94" s="7">
        <v>33188.85</v>
      </c>
      <c r="V94" s="7">
        <v>52732.65</v>
      </c>
      <c r="W94" s="11">
        <v>0.27</v>
      </c>
      <c r="X94" s="7">
        <v>38494.83</v>
      </c>
      <c r="Y94" s="9">
        <f t="shared" si="16"/>
        <v>0.22401161385615859</v>
      </c>
      <c r="Z94" s="7">
        <v>165404.79999999999</v>
      </c>
      <c r="AA94" t="s">
        <v>74</v>
      </c>
      <c r="AB94" t="s">
        <v>61</v>
      </c>
    </row>
    <row r="95" spans="1:28" x14ac:dyDescent="0.25">
      <c r="A95" t="s">
        <v>229</v>
      </c>
      <c r="B95" s="4">
        <v>45265</v>
      </c>
      <c r="C95">
        <v>2023</v>
      </c>
      <c r="D95" t="s">
        <v>113</v>
      </c>
      <c r="E95" t="s">
        <v>156</v>
      </c>
      <c r="F95">
        <v>12</v>
      </c>
      <c r="G95" t="s">
        <v>51</v>
      </c>
      <c r="H95" t="s">
        <v>31</v>
      </c>
      <c r="I95" t="s">
        <v>52</v>
      </c>
      <c r="J95" t="s">
        <v>53</v>
      </c>
      <c r="K95" t="s">
        <v>223</v>
      </c>
      <c r="L95" t="s">
        <v>83</v>
      </c>
      <c r="M95" t="s">
        <v>79</v>
      </c>
      <c r="N95">
        <v>183</v>
      </c>
      <c r="O95" s="7">
        <v>214.44</v>
      </c>
      <c r="P95" s="11">
        <v>0.16</v>
      </c>
      <c r="Q95" s="7">
        <v>32963.72</v>
      </c>
      <c r="R95" s="7">
        <v>10218.75</v>
      </c>
      <c r="S95" s="7">
        <f t="shared" si="10"/>
        <v>22744.97</v>
      </c>
      <c r="T95" s="7">
        <v>22744.97</v>
      </c>
      <c r="U95" s="7">
        <v>5147.0600000000004</v>
      </c>
      <c r="V95" s="7">
        <v>17597.91</v>
      </c>
      <c r="W95" s="11">
        <v>0.3</v>
      </c>
      <c r="X95" s="7">
        <v>12318.54</v>
      </c>
      <c r="Y95" s="9">
        <f t="shared" si="16"/>
        <v>0.3736999343520695</v>
      </c>
      <c r="Z95" s="7">
        <v>32217.56</v>
      </c>
      <c r="AA95" t="s">
        <v>37</v>
      </c>
      <c r="AB95" t="s">
        <v>75</v>
      </c>
    </row>
    <row r="96" spans="1:28" x14ac:dyDescent="0.25">
      <c r="A96" t="s">
        <v>230</v>
      </c>
      <c r="B96" s="4">
        <v>44669</v>
      </c>
      <c r="C96">
        <v>2022</v>
      </c>
      <c r="D96" t="s">
        <v>41</v>
      </c>
      <c r="E96" t="s">
        <v>70</v>
      </c>
      <c r="F96">
        <v>4</v>
      </c>
      <c r="G96" t="s">
        <v>63</v>
      </c>
      <c r="H96" t="s">
        <v>44</v>
      </c>
      <c r="I96" t="s">
        <v>135</v>
      </c>
      <c r="J96" t="s">
        <v>66</v>
      </c>
      <c r="K96" t="s">
        <v>86</v>
      </c>
      <c r="L96" t="s">
        <v>119</v>
      </c>
      <c r="M96" t="s">
        <v>79</v>
      </c>
      <c r="N96">
        <v>162</v>
      </c>
      <c r="O96" s="7">
        <v>1312.25</v>
      </c>
      <c r="P96" s="11">
        <v>0.02</v>
      </c>
      <c r="Q96" s="7">
        <v>208332.81</v>
      </c>
      <c r="R96" s="7">
        <v>68749.83</v>
      </c>
      <c r="S96" s="7">
        <f t="shared" si="10"/>
        <v>139582.97999999998</v>
      </c>
      <c r="T96" s="7">
        <v>139582.98000000001</v>
      </c>
      <c r="U96" s="7">
        <v>31615.94</v>
      </c>
      <c r="V96" s="7">
        <v>107967.03999999999</v>
      </c>
      <c r="W96" s="11">
        <v>0.21</v>
      </c>
      <c r="X96" s="7">
        <v>85293.96</v>
      </c>
      <c r="Y96" s="9">
        <f>X96/Q96</f>
        <v>0.40941203644303559</v>
      </c>
      <c r="Z96" s="7">
        <v>201390.48</v>
      </c>
      <c r="AA96" t="s">
        <v>56</v>
      </c>
      <c r="AB96" t="s">
        <v>61</v>
      </c>
    </row>
    <row r="97" spans="1:28" x14ac:dyDescent="0.25">
      <c r="A97" t="s">
        <v>231</v>
      </c>
      <c r="B97" s="4">
        <v>45364</v>
      </c>
      <c r="C97">
        <v>2024</v>
      </c>
      <c r="D97" t="s">
        <v>49</v>
      </c>
      <c r="E97" t="s">
        <v>106</v>
      </c>
      <c r="F97">
        <v>3</v>
      </c>
      <c r="G97" t="s">
        <v>63</v>
      </c>
      <c r="H97" t="s">
        <v>44</v>
      </c>
      <c r="I97" t="s">
        <v>65</v>
      </c>
      <c r="J97" t="s">
        <v>66</v>
      </c>
      <c r="K97" t="s">
        <v>172</v>
      </c>
      <c r="L97" t="s">
        <v>101</v>
      </c>
      <c r="M97" t="s">
        <v>36</v>
      </c>
      <c r="N97">
        <v>34</v>
      </c>
      <c r="O97" s="7">
        <v>1210.33</v>
      </c>
      <c r="P97" s="11">
        <v>0.23</v>
      </c>
      <c r="Q97" s="7">
        <v>31686.44</v>
      </c>
      <c r="R97" s="7">
        <v>12991.44</v>
      </c>
      <c r="S97" s="7">
        <f t="shared" si="10"/>
        <v>18695</v>
      </c>
      <c r="T97" s="7">
        <v>18695</v>
      </c>
      <c r="U97" s="7">
        <v>3374.67</v>
      </c>
      <c r="V97" s="7">
        <v>15320.33</v>
      </c>
      <c r="W97" s="11">
        <v>0.27</v>
      </c>
      <c r="X97" s="7">
        <v>11183.84</v>
      </c>
      <c r="Y97" s="9">
        <f>X97/Q97</f>
        <v>0.35295350313888213</v>
      </c>
      <c r="Z97" s="7">
        <v>34098.050000000003</v>
      </c>
      <c r="AA97" t="s">
        <v>74</v>
      </c>
      <c r="AB97" t="s">
        <v>57</v>
      </c>
    </row>
    <row r="98" spans="1:28" x14ac:dyDescent="0.25">
      <c r="A98" t="s">
        <v>232</v>
      </c>
      <c r="B98" s="4">
        <v>44931</v>
      </c>
      <c r="C98">
        <v>2023</v>
      </c>
      <c r="D98" t="s">
        <v>49</v>
      </c>
      <c r="E98" t="s">
        <v>50</v>
      </c>
      <c r="F98">
        <v>1</v>
      </c>
      <c r="G98" t="s">
        <v>63</v>
      </c>
      <c r="H98" t="s">
        <v>107</v>
      </c>
      <c r="I98" t="s">
        <v>52</v>
      </c>
      <c r="J98" t="s">
        <v>53</v>
      </c>
      <c r="K98" t="s">
        <v>233</v>
      </c>
      <c r="L98" t="s">
        <v>119</v>
      </c>
      <c r="M98" t="s">
        <v>36</v>
      </c>
      <c r="N98">
        <v>55</v>
      </c>
      <c r="O98" s="7">
        <v>716.38</v>
      </c>
      <c r="P98" s="11">
        <v>0.19</v>
      </c>
      <c r="Q98" s="7">
        <v>31914.73</v>
      </c>
      <c r="R98" s="7">
        <v>11808.45</v>
      </c>
      <c r="S98" s="7">
        <f t="shared" si="10"/>
        <v>20106.28</v>
      </c>
      <c r="T98" s="7">
        <v>20106.28</v>
      </c>
      <c r="U98" s="7">
        <v>6382.83</v>
      </c>
      <c r="V98" s="7">
        <v>13723.45</v>
      </c>
      <c r="W98" s="11">
        <v>0.2</v>
      </c>
      <c r="X98" s="7">
        <v>10978.76</v>
      </c>
      <c r="Y98" s="9">
        <f>X98/Q98</f>
        <v>0.34400291025491991</v>
      </c>
      <c r="Z98" s="7">
        <v>32798.49</v>
      </c>
      <c r="AA98" t="s">
        <v>56</v>
      </c>
      <c r="AB98" t="s">
        <v>38</v>
      </c>
    </row>
    <row r="99" spans="1:28" x14ac:dyDescent="0.25">
      <c r="A99" t="s">
        <v>234</v>
      </c>
      <c r="B99" s="4">
        <v>44830</v>
      </c>
      <c r="C99">
        <v>2022</v>
      </c>
      <c r="D99" t="s">
        <v>28</v>
      </c>
      <c r="E99" t="s">
        <v>134</v>
      </c>
      <c r="F99">
        <v>9</v>
      </c>
      <c r="G99" t="s">
        <v>63</v>
      </c>
      <c r="H99" t="s">
        <v>71</v>
      </c>
      <c r="I99" t="s">
        <v>32</v>
      </c>
      <c r="J99" t="s">
        <v>33</v>
      </c>
      <c r="K99" t="s">
        <v>67</v>
      </c>
      <c r="L99" t="s">
        <v>122</v>
      </c>
      <c r="M99" t="s">
        <v>60</v>
      </c>
      <c r="N99">
        <v>153</v>
      </c>
      <c r="O99" s="7">
        <v>784.6</v>
      </c>
      <c r="P99" s="11">
        <v>0.04</v>
      </c>
      <c r="Q99" s="7">
        <v>115242.05</v>
      </c>
      <c r="R99" s="7">
        <v>67992.81</v>
      </c>
      <c r="S99" s="7">
        <f t="shared" si="10"/>
        <v>47249.240000000005</v>
      </c>
      <c r="T99" s="7">
        <v>47249.24</v>
      </c>
      <c r="U99" s="7">
        <v>19091.54</v>
      </c>
      <c r="V99" s="7">
        <v>28157.7</v>
      </c>
      <c r="W99" s="11">
        <v>0.28000000000000003</v>
      </c>
      <c r="X99" s="7">
        <v>20273.54</v>
      </c>
      <c r="Y99" s="9">
        <f t="shared" ref="Y99:Y100" si="17">X99/Q99</f>
        <v>0.17592137592137591</v>
      </c>
      <c r="Z99" s="7">
        <v>99718.06</v>
      </c>
      <c r="AA99" t="s">
        <v>37</v>
      </c>
      <c r="AB99" t="s">
        <v>61</v>
      </c>
    </row>
    <row r="100" spans="1:28" x14ac:dyDescent="0.25">
      <c r="A100" t="s">
        <v>235</v>
      </c>
      <c r="B100" s="4">
        <v>45481</v>
      </c>
      <c r="C100">
        <v>2024</v>
      </c>
      <c r="D100" t="s">
        <v>28</v>
      </c>
      <c r="E100" t="s">
        <v>29</v>
      </c>
      <c r="F100">
        <v>7</v>
      </c>
      <c r="G100" t="s">
        <v>85</v>
      </c>
      <c r="H100" t="s">
        <v>107</v>
      </c>
      <c r="I100" t="s">
        <v>135</v>
      </c>
      <c r="J100" t="s">
        <v>66</v>
      </c>
      <c r="K100" t="s">
        <v>236</v>
      </c>
      <c r="L100" t="s">
        <v>101</v>
      </c>
      <c r="M100" t="s">
        <v>60</v>
      </c>
      <c r="N100">
        <v>60</v>
      </c>
      <c r="O100" s="7">
        <v>1091.32</v>
      </c>
      <c r="P100" s="11">
        <v>0.08</v>
      </c>
      <c r="Q100" s="7">
        <v>60240.86</v>
      </c>
      <c r="R100" s="7">
        <v>34939.699999999997</v>
      </c>
      <c r="S100" s="7">
        <f t="shared" si="10"/>
        <v>25301.160000000003</v>
      </c>
      <c r="T100" s="7">
        <v>25301.16</v>
      </c>
      <c r="U100" s="7">
        <v>7250.13</v>
      </c>
      <c r="V100" s="7">
        <v>18051.03</v>
      </c>
      <c r="W100" s="11">
        <v>0.28000000000000003</v>
      </c>
      <c r="X100" s="7">
        <v>12996.74</v>
      </c>
      <c r="Y100" s="9">
        <f t="shared" si="17"/>
        <v>0.21574625594654526</v>
      </c>
      <c r="Z100" s="7">
        <v>60938.93</v>
      </c>
      <c r="AA100" t="s">
        <v>37</v>
      </c>
      <c r="AB100" t="s">
        <v>75</v>
      </c>
    </row>
    <row r="101" spans="1:28" x14ac:dyDescent="0.25">
      <c r="A101" t="s">
        <v>237</v>
      </c>
      <c r="B101" s="4">
        <v>44893</v>
      </c>
      <c r="C101">
        <v>2022</v>
      </c>
      <c r="D101" t="s">
        <v>113</v>
      </c>
      <c r="E101" t="s">
        <v>117</v>
      </c>
      <c r="F101">
        <v>11</v>
      </c>
      <c r="G101" t="s">
        <v>85</v>
      </c>
      <c r="H101" t="s">
        <v>129</v>
      </c>
      <c r="I101" t="s">
        <v>45</v>
      </c>
      <c r="J101" t="s">
        <v>33</v>
      </c>
      <c r="K101" t="s">
        <v>103</v>
      </c>
      <c r="L101" t="s">
        <v>73</v>
      </c>
      <c r="M101" t="s">
        <v>36</v>
      </c>
      <c r="N101">
        <v>52</v>
      </c>
      <c r="O101" s="7">
        <v>1612.46</v>
      </c>
      <c r="P101" s="11">
        <v>0.03</v>
      </c>
      <c r="Q101" s="7">
        <v>81332.479999999996</v>
      </c>
      <c r="R101" s="7">
        <v>31719.67</v>
      </c>
      <c r="S101" s="7">
        <f t="shared" si="10"/>
        <v>49612.81</v>
      </c>
      <c r="T101" s="7">
        <v>49612.81</v>
      </c>
      <c r="U101" s="7">
        <v>11888.93</v>
      </c>
      <c r="V101" s="7">
        <v>37723.879999999997</v>
      </c>
      <c r="W101" s="11">
        <v>0.28000000000000003</v>
      </c>
      <c r="X101" s="7">
        <v>27161.19</v>
      </c>
      <c r="Y101" s="9">
        <f>X101/Q101</f>
        <v>0.33395256114162508</v>
      </c>
      <c r="Z101" s="7">
        <v>89383.61</v>
      </c>
      <c r="AA101" t="s">
        <v>56</v>
      </c>
      <c r="AB101" t="s">
        <v>38</v>
      </c>
    </row>
    <row r="102" spans="1:28" x14ac:dyDescent="0.25">
      <c r="A102" t="s">
        <v>238</v>
      </c>
      <c r="B102" s="4">
        <v>44890</v>
      </c>
      <c r="C102">
        <v>2022</v>
      </c>
      <c r="D102" t="s">
        <v>113</v>
      </c>
      <c r="E102" t="s">
        <v>117</v>
      </c>
      <c r="F102">
        <v>11</v>
      </c>
      <c r="G102" t="s">
        <v>30</v>
      </c>
      <c r="H102" t="s">
        <v>71</v>
      </c>
      <c r="I102" t="s">
        <v>65</v>
      </c>
      <c r="J102" t="s">
        <v>66</v>
      </c>
      <c r="K102" t="s">
        <v>118</v>
      </c>
      <c r="L102" t="s">
        <v>73</v>
      </c>
      <c r="M102" t="s">
        <v>47</v>
      </c>
      <c r="N102">
        <v>70</v>
      </c>
      <c r="O102" s="7">
        <v>926.17</v>
      </c>
      <c r="P102" s="11">
        <v>0.13</v>
      </c>
      <c r="Q102" s="7">
        <v>56403.75</v>
      </c>
      <c r="R102" s="7">
        <v>33278.21</v>
      </c>
      <c r="S102" s="7">
        <f t="shared" si="10"/>
        <v>23125.54</v>
      </c>
      <c r="T102" s="7">
        <v>23125.54</v>
      </c>
      <c r="U102" s="7">
        <v>3596.14</v>
      </c>
      <c r="V102" s="7">
        <v>19529.400000000001</v>
      </c>
      <c r="W102" s="11">
        <v>0.28999999999999998</v>
      </c>
      <c r="X102" s="7">
        <v>13865.87</v>
      </c>
      <c r="Y102" s="9">
        <f t="shared" ref="Y102:Y113" si="18">X102/Q102</f>
        <v>0.24583241362498062</v>
      </c>
      <c r="Z102" s="7">
        <v>66311.92</v>
      </c>
      <c r="AA102" t="s">
        <v>74</v>
      </c>
      <c r="AB102" t="s">
        <v>38</v>
      </c>
    </row>
    <row r="103" spans="1:28" x14ac:dyDescent="0.25">
      <c r="A103" t="s">
        <v>239</v>
      </c>
      <c r="B103" s="4">
        <v>45044</v>
      </c>
      <c r="C103">
        <v>2023</v>
      </c>
      <c r="D103" t="s">
        <v>41</v>
      </c>
      <c r="E103" t="s">
        <v>70</v>
      </c>
      <c r="F103">
        <v>4</v>
      </c>
      <c r="G103" t="s">
        <v>85</v>
      </c>
      <c r="H103" t="s">
        <v>107</v>
      </c>
      <c r="I103" t="s">
        <v>135</v>
      </c>
      <c r="J103" t="s">
        <v>66</v>
      </c>
      <c r="K103" t="s">
        <v>225</v>
      </c>
      <c r="L103" t="s">
        <v>46</v>
      </c>
      <c r="M103" t="s">
        <v>79</v>
      </c>
      <c r="N103">
        <v>99</v>
      </c>
      <c r="O103" s="7">
        <v>1989.32</v>
      </c>
      <c r="P103" s="11">
        <v>0.09</v>
      </c>
      <c r="Q103" s="7">
        <v>179217.84</v>
      </c>
      <c r="R103" s="7">
        <v>55557.53</v>
      </c>
      <c r="S103" s="7">
        <f t="shared" si="10"/>
        <v>123660.31</v>
      </c>
      <c r="T103" s="7">
        <v>123660.31</v>
      </c>
      <c r="U103" s="7">
        <v>33983.980000000003</v>
      </c>
      <c r="V103" s="7">
        <v>89676.33</v>
      </c>
      <c r="W103" s="11">
        <v>0.28000000000000003</v>
      </c>
      <c r="X103" s="7">
        <v>64566.96</v>
      </c>
      <c r="Y103" s="9">
        <f t="shared" si="18"/>
        <v>0.3602708301807454</v>
      </c>
      <c r="Z103" s="7">
        <v>160966.26999999999</v>
      </c>
      <c r="AA103" t="s">
        <v>37</v>
      </c>
      <c r="AB103" t="s">
        <v>75</v>
      </c>
    </row>
    <row r="104" spans="1:28" x14ac:dyDescent="0.25">
      <c r="A104" t="s">
        <v>240</v>
      </c>
      <c r="B104" s="4">
        <v>45522</v>
      </c>
      <c r="C104">
        <v>2024</v>
      </c>
      <c r="D104" t="s">
        <v>28</v>
      </c>
      <c r="E104" t="s">
        <v>81</v>
      </c>
      <c r="F104">
        <v>8</v>
      </c>
      <c r="G104" t="s">
        <v>43</v>
      </c>
      <c r="H104" t="s">
        <v>71</v>
      </c>
      <c r="I104" t="s">
        <v>32</v>
      </c>
      <c r="J104" t="s">
        <v>33</v>
      </c>
      <c r="K104" t="s">
        <v>86</v>
      </c>
      <c r="L104" t="s">
        <v>111</v>
      </c>
      <c r="M104" t="s">
        <v>60</v>
      </c>
      <c r="N104">
        <v>115</v>
      </c>
      <c r="O104" s="7">
        <v>1249.93</v>
      </c>
      <c r="P104" s="11">
        <v>0.23</v>
      </c>
      <c r="Q104" s="7">
        <v>110681.3</v>
      </c>
      <c r="R104" s="7">
        <v>34311.199999999997</v>
      </c>
      <c r="S104" s="7">
        <f t="shared" si="10"/>
        <v>76370.100000000006</v>
      </c>
      <c r="T104" s="7">
        <v>76370.100000000006</v>
      </c>
      <c r="U104" s="7">
        <v>9114.41</v>
      </c>
      <c r="V104" s="7">
        <v>67255.69</v>
      </c>
      <c r="W104" s="11">
        <v>0.2</v>
      </c>
      <c r="X104" s="7">
        <v>53804.55</v>
      </c>
      <c r="Y104" s="9">
        <f t="shared" si="18"/>
        <v>0.48612141346370163</v>
      </c>
      <c r="Z104" s="7">
        <v>98386.31</v>
      </c>
      <c r="AA104" t="s">
        <v>37</v>
      </c>
      <c r="AB104" t="s">
        <v>61</v>
      </c>
    </row>
    <row r="105" spans="1:28" x14ac:dyDescent="0.25">
      <c r="A105" t="s">
        <v>241</v>
      </c>
      <c r="B105" s="4">
        <v>45050</v>
      </c>
      <c r="C105">
        <v>2023</v>
      </c>
      <c r="D105" t="s">
        <v>41</v>
      </c>
      <c r="E105" t="s">
        <v>42</v>
      </c>
      <c r="F105">
        <v>5</v>
      </c>
      <c r="G105" t="s">
        <v>30</v>
      </c>
      <c r="H105" t="s">
        <v>31</v>
      </c>
      <c r="I105" t="s">
        <v>65</v>
      </c>
      <c r="J105" t="s">
        <v>66</v>
      </c>
      <c r="K105" t="s">
        <v>130</v>
      </c>
      <c r="L105" t="s">
        <v>35</v>
      </c>
      <c r="M105" t="s">
        <v>79</v>
      </c>
      <c r="N105">
        <v>108</v>
      </c>
      <c r="O105" s="7">
        <v>1295.96</v>
      </c>
      <c r="P105" s="11">
        <v>0.16</v>
      </c>
      <c r="Q105" s="7">
        <v>117569.49</v>
      </c>
      <c r="R105" s="7">
        <v>37622.239999999998</v>
      </c>
      <c r="S105" s="7">
        <f t="shared" si="10"/>
        <v>79947.25</v>
      </c>
      <c r="T105" s="7">
        <v>79947.25</v>
      </c>
      <c r="U105" s="7">
        <v>20633.82</v>
      </c>
      <c r="V105" s="7">
        <v>59313.43</v>
      </c>
      <c r="W105" s="11">
        <v>0.24</v>
      </c>
      <c r="X105" s="7">
        <v>45078.21</v>
      </c>
      <c r="Y105" s="9">
        <f t="shared" si="18"/>
        <v>0.38341758563382383</v>
      </c>
      <c r="Z105" s="7">
        <v>129501.68</v>
      </c>
      <c r="AA105" t="s">
        <v>37</v>
      </c>
      <c r="AB105" t="s">
        <v>75</v>
      </c>
    </row>
    <row r="106" spans="1:28" x14ac:dyDescent="0.25">
      <c r="A106" t="s">
        <v>242</v>
      </c>
      <c r="B106" s="4">
        <v>45054</v>
      </c>
      <c r="C106">
        <v>2023</v>
      </c>
      <c r="D106" t="s">
        <v>41</v>
      </c>
      <c r="E106" t="s">
        <v>42</v>
      </c>
      <c r="F106">
        <v>5</v>
      </c>
      <c r="G106" t="s">
        <v>85</v>
      </c>
      <c r="H106" t="s">
        <v>107</v>
      </c>
      <c r="I106" t="s">
        <v>52</v>
      </c>
      <c r="J106" t="s">
        <v>53</v>
      </c>
      <c r="K106" t="s">
        <v>223</v>
      </c>
      <c r="L106" t="s">
        <v>83</v>
      </c>
      <c r="M106" t="s">
        <v>36</v>
      </c>
      <c r="N106">
        <v>147</v>
      </c>
      <c r="O106" s="7">
        <v>862.31</v>
      </c>
      <c r="P106" s="11">
        <v>0.17</v>
      </c>
      <c r="Q106" s="7">
        <v>105210.44</v>
      </c>
      <c r="R106" s="7">
        <v>34719.449999999997</v>
      </c>
      <c r="S106" s="7">
        <f t="shared" si="10"/>
        <v>70490.990000000005</v>
      </c>
      <c r="T106" s="7">
        <v>70490.990000000005</v>
      </c>
      <c r="U106" s="7">
        <v>20642.099999999999</v>
      </c>
      <c r="V106" s="7">
        <v>49848.89</v>
      </c>
      <c r="W106" s="11">
        <v>0.19</v>
      </c>
      <c r="X106" s="7">
        <v>40377.599999999999</v>
      </c>
      <c r="Y106" s="9">
        <f t="shared" si="18"/>
        <v>0.38377940440131225</v>
      </c>
      <c r="Z106" s="7">
        <v>103806.81</v>
      </c>
      <c r="AA106" t="s">
        <v>74</v>
      </c>
      <c r="AB106" t="s">
        <v>38</v>
      </c>
    </row>
    <row r="107" spans="1:28" x14ac:dyDescent="0.25">
      <c r="A107" t="s">
        <v>243</v>
      </c>
      <c r="B107" s="4">
        <v>45081</v>
      </c>
      <c r="C107">
        <v>2023</v>
      </c>
      <c r="D107" t="s">
        <v>41</v>
      </c>
      <c r="E107" t="s">
        <v>77</v>
      </c>
      <c r="F107">
        <v>6</v>
      </c>
      <c r="G107" t="s">
        <v>51</v>
      </c>
      <c r="H107" t="s">
        <v>107</v>
      </c>
      <c r="I107" t="s">
        <v>32</v>
      </c>
      <c r="J107" t="s">
        <v>33</v>
      </c>
      <c r="K107" t="s">
        <v>142</v>
      </c>
      <c r="L107" t="s">
        <v>111</v>
      </c>
      <c r="M107" t="s">
        <v>47</v>
      </c>
      <c r="N107">
        <v>192</v>
      </c>
      <c r="O107" s="7">
        <v>81.67</v>
      </c>
      <c r="P107" s="11">
        <v>0.2</v>
      </c>
      <c r="Q107" s="7">
        <v>12544.51</v>
      </c>
      <c r="R107" s="7">
        <v>5268.69</v>
      </c>
      <c r="S107" s="7">
        <f t="shared" si="10"/>
        <v>7275.8200000000006</v>
      </c>
      <c r="T107" s="7">
        <v>7275.82</v>
      </c>
      <c r="U107" s="7">
        <v>2006.38</v>
      </c>
      <c r="V107" s="7">
        <v>5269.44</v>
      </c>
      <c r="W107" s="11">
        <v>0.26</v>
      </c>
      <c r="X107" s="7">
        <v>3899.39</v>
      </c>
      <c r="Y107" s="9">
        <f t="shared" si="18"/>
        <v>0.31084434545470485</v>
      </c>
      <c r="Z107" s="7">
        <v>11248.58</v>
      </c>
      <c r="AA107" t="s">
        <v>37</v>
      </c>
      <c r="AB107" t="s">
        <v>57</v>
      </c>
    </row>
    <row r="108" spans="1:28" x14ac:dyDescent="0.25">
      <c r="A108" t="s">
        <v>244</v>
      </c>
      <c r="B108" s="4">
        <v>45513</v>
      </c>
      <c r="C108">
        <v>2024</v>
      </c>
      <c r="D108" t="s">
        <v>28</v>
      </c>
      <c r="E108" t="s">
        <v>81</v>
      </c>
      <c r="F108">
        <v>8</v>
      </c>
      <c r="G108" t="s">
        <v>43</v>
      </c>
      <c r="H108" t="s">
        <v>71</v>
      </c>
      <c r="I108" t="s">
        <v>32</v>
      </c>
      <c r="J108" t="s">
        <v>33</v>
      </c>
      <c r="K108" t="s">
        <v>110</v>
      </c>
      <c r="L108" t="s">
        <v>59</v>
      </c>
      <c r="M108" t="s">
        <v>79</v>
      </c>
      <c r="N108">
        <v>179</v>
      </c>
      <c r="O108" s="7">
        <v>983.14</v>
      </c>
      <c r="P108" s="11">
        <v>0.05</v>
      </c>
      <c r="Q108" s="7">
        <v>167182.96</v>
      </c>
      <c r="R108" s="7">
        <v>58514.04</v>
      </c>
      <c r="S108" s="7">
        <f t="shared" si="10"/>
        <v>108668.91999999998</v>
      </c>
      <c r="T108" s="7">
        <v>108668.92</v>
      </c>
      <c r="U108" s="7">
        <v>26315.73</v>
      </c>
      <c r="V108" s="7">
        <v>82353.19</v>
      </c>
      <c r="W108" s="11">
        <v>0.28999999999999998</v>
      </c>
      <c r="X108" s="7">
        <v>58470.76</v>
      </c>
      <c r="Y108" s="9">
        <f t="shared" si="18"/>
        <v>0.34974114586797606</v>
      </c>
      <c r="Z108" s="7">
        <v>144668.79999999999</v>
      </c>
      <c r="AA108" t="s">
        <v>37</v>
      </c>
      <c r="AB108" t="s">
        <v>38</v>
      </c>
    </row>
    <row r="109" spans="1:28" x14ac:dyDescent="0.25">
      <c r="A109" t="s">
        <v>245</v>
      </c>
      <c r="B109" s="4">
        <v>45377</v>
      </c>
      <c r="C109">
        <v>2024</v>
      </c>
      <c r="D109" t="s">
        <v>49</v>
      </c>
      <c r="E109" t="s">
        <v>106</v>
      </c>
      <c r="F109">
        <v>3</v>
      </c>
      <c r="G109" t="s">
        <v>63</v>
      </c>
      <c r="H109" t="s">
        <v>89</v>
      </c>
      <c r="I109" t="s">
        <v>65</v>
      </c>
      <c r="J109" t="s">
        <v>66</v>
      </c>
      <c r="K109" t="s">
        <v>100</v>
      </c>
      <c r="L109" t="s">
        <v>119</v>
      </c>
      <c r="M109" t="s">
        <v>47</v>
      </c>
      <c r="N109">
        <v>140</v>
      </c>
      <c r="O109" s="7">
        <v>973.13</v>
      </c>
      <c r="P109" s="11">
        <v>0.01</v>
      </c>
      <c r="Q109" s="7">
        <v>134875.82</v>
      </c>
      <c r="R109" s="7">
        <v>71484.179999999993</v>
      </c>
      <c r="S109" s="7">
        <f t="shared" si="10"/>
        <v>63391.640000000014</v>
      </c>
      <c r="T109" s="7">
        <v>63391.64</v>
      </c>
      <c r="U109" s="7">
        <v>12532.21</v>
      </c>
      <c r="V109" s="7">
        <v>50859.43</v>
      </c>
      <c r="W109" s="11">
        <v>0.28000000000000003</v>
      </c>
      <c r="X109" s="7">
        <v>36618.79</v>
      </c>
      <c r="Y109" s="9">
        <f t="shared" si="18"/>
        <v>0.2715000361072874</v>
      </c>
      <c r="Z109" s="7">
        <v>127542.06</v>
      </c>
      <c r="AA109" t="s">
        <v>37</v>
      </c>
      <c r="AB109" t="s">
        <v>75</v>
      </c>
    </row>
    <row r="110" spans="1:28" x14ac:dyDescent="0.25">
      <c r="A110" t="s">
        <v>246</v>
      </c>
      <c r="B110" s="4">
        <v>45256</v>
      </c>
      <c r="C110">
        <v>2023</v>
      </c>
      <c r="D110" t="s">
        <v>113</v>
      </c>
      <c r="E110" t="s">
        <v>117</v>
      </c>
      <c r="F110">
        <v>11</v>
      </c>
      <c r="G110" t="s">
        <v>51</v>
      </c>
      <c r="H110" t="s">
        <v>129</v>
      </c>
      <c r="I110" t="s">
        <v>135</v>
      </c>
      <c r="J110" t="s">
        <v>66</v>
      </c>
      <c r="K110" t="s">
        <v>86</v>
      </c>
      <c r="L110" t="s">
        <v>137</v>
      </c>
      <c r="M110" t="s">
        <v>36</v>
      </c>
      <c r="N110">
        <v>48</v>
      </c>
      <c r="O110" s="7">
        <v>1017.6</v>
      </c>
      <c r="P110" s="11">
        <v>0.12</v>
      </c>
      <c r="Q110" s="7">
        <f xml:space="preserve"> N110 * O110 *(1 - P110)</f>
        <v>42983.424000000006</v>
      </c>
      <c r="R110" s="7">
        <v>26649.72</v>
      </c>
      <c r="S110" s="7">
        <f t="shared" si="10"/>
        <v>16333.704000000005</v>
      </c>
      <c r="T110" s="7">
        <v>16333.7</v>
      </c>
      <c r="U110" s="7">
        <v>5497.21</v>
      </c>
      <c r="V110" s="7">
        <v>10836.49</v>
      </c>
      <c r="W110" s="11">
        <v>0.28000000000000003</v>
      </c>
      <c r="X110" s="7">
        <v>7802.27</v>
      </c>
      <c r="Y110" s="9">
        <f t="shared" si="18"/>
        <v>0.18151811265663712</v>
      </c>
      <c r="Z110" s="7">
        <v>43014.05</v>
      </c>
      <c r="AA110" t="s">
        <v>37</v>
      </c>
      <c r="AB110" t="s">
        <v>57</v>
      </c>
    </row>
    <row r="111" spans="1:28" x14ac:dyDescent="0.25">
      <c r="A111" t="s">
        <v>247</v>
      </c>
      <c r="B111" s="4">
        <v>45233</v>
      </c>
      <c r="C111">
        <v>2023</v>
      </c>
      <c r="D111" t="s">
        <v>113</v>
      </c>
      <c r="E111" t="s">
        <v>117</v>
      </c>
      <c r="F111">
        <v>11</v>
      </c>
      <c r="G111" t="s">
        <v>30</v>
      </c>
      <c r="H111" t="s">
        <v>31</v>
      </c>
      <c r="I111" t="s">
        <v>65</v>
      </c>
      <c r="J111" t="s">
        <v>66</v>
      </c>
      <c r="K111" t="s">
        <v>118</v>
      </c>
      <c r="L111" t="s">
        <v>35</v>
      </c>
      <c r="M111" t="s">
        <v>47</v>
      </c>
      <c r="N111">
        <v>170</v>
      </c>
      <c r="O111" s="7">
        <v>626.5</v>
      </c>
      <c r="P111" s="11">
        <v>0.11</v>
      </c>
      <c r="Q111" s="7">
        <v>94789.45</v>
      </c>
      <c r="R111" s="7">
        <v>52134.2</v>
      </c>
      <c r="S111" s="7">
        <f t="shared" si="10"/>
        <v>42655.25</v>
      </c>
      <c r="T111" s="7">
        <v>42655.25</v>
      </c>
      <c r="U111" s="7">
        <v>7108.9</v>
      </c>
      <c r="V111" s="7">
        <v>35546.35</v>
      </c>
      <c r="W111" s="11">
        <v>0.23</v>
      </c>
      <c r="X111" s="7">
        <v>27370.69</v>
      </c>
      <c r="Y111" s="9">
        <f t="shared" si="18"/>
        <v>0.2887524930253314</v>
      </c>
      <c r="Z111" s="7">
        <v>100969.53</v>
      </c>
      <c r="AA111" t="s">
        <v>74</v>
      </c>
      <c r="AB111" t="s">
        <v>57</v>
      </c>
    </row>
    <row r="112" spans="1:28" x14ac:dyDescent="0.25">
      <c r="A112" t="s">
        <v>248</v>
      </c>
      <c r="B112" s="4">
        <v>45393</v>
      </c>
      <c r="C112">
        <v>2024</v>
      </c>
      <c r="D112" t="s">
        <v>41</v>
      </c>
      <c r="E112" t="s">
        <v>70</v>
      </c>
      <c r="F112">
        <v>4</v>
      </c>
      <c r="G112" t="s">
        <v>30</v>
      </c>
      <c r="H112" t="s">
        <v>31</v>
      </c>
      <c r="I112" t="s">
        <v>32</v>
      </c>
      <c r="J112" t="s">
        <v>33</v>
      </c>
      <c r="K112" t="s">
        <v>195</v>
      </c>
      <c r="L112" t="s">
        <v>159</v>
      </c>
      <c r="M112" t="s">
        <v>60</v>
      </c>
      <c r="N112">
        <v>94</v>
      </c>
      <c r="O112" s="7">
        <v>1050.52</v>
      </c>
      <c r="P112" s="11">
        <v>0.19</v>
      </c>
      <c r="Q112" s="7">
        <v>79986.59</v>
      </c>
      <c r="R112" s="7">
        <v>28795.17</v>
      </c>
      <c r="S112" s="7">
        <f t="shared" si="10"/>
        <v>51191.42</v>
      </c>
      <c r="T112" s="7">
        <v>51191.42</v>
      </c>
      <c r="U112" s="7">
        <v>4372.95</v>
      </c>
      <c r="V112" s="7">
        <v>46818.47</v>
      </c>
      <c r="W112" s="11">
        <v>0.28000000000000003</v>
      </c>
      <c r="X112" s="7">
        <v>33709.300000000003</v>
      </c>
      <c r="Y112" s="9">
        <f t="shared" si="18"/>
        <v>0.42143689335924939</v>
      </c>
      <c r="Z112" s="7">
        <v>68962.81</v>
      </c>
      <c r="AA112" t="s">
        <v>37</v>
      </c>
      <c r="AB112" t="s">
        <v>61</v>
      </c>
    </row>
    <row r="113" spans="1:28" x14ac:dyDescent="0.25">
      <c r="A113" t="s">
        <v>249</v>
      </c>
      <c r="B113" s="4">
        <v>45346</v>
      </c>
      <c r="C113">
        <v>2024</v>
      </c>
      <c r="D113" t="s">
        <v>49</v>
      </c>
      <c r="E113" t="s">
        <v>88</v>
      </c>
      <c r="F113">
        <v>2</v>
      </c>
      <c r="G113" t="s">
        <v>63</v>
      </c>
      <c r="H113" t="s">
        <v>107</v>
      </c>
      <c r="I113" t="s">
        <v>32</v>
      </c>
      <c r="J113" t="s">
        <v>33</v>
      </c>
      <c r="K113" t="s">
        <v>115</v>
      </c>
      <c r="L113" t="s">
        <v>111</v>
      </c>
      <c r="M113" t="s">
        <v>79</v>
      </c>
      <c r="N113">
        <v>146</v>
      </c>
      <c r="O113" s="7">
        <v>113.15</v>
      </c>
      <c r="P113" s="11">
        <v>0.04</v>
      </c>
      <c r="Q113" s="7">
        <v>15859.1</v>
      </c>
      <c r="R113" s="7">
        <v>7295.19</v>
      </c>
      <c r="S113" s="7">
        <f t="shared" si="10"/>
        <v>8563.91</v>
      </c>
      <c r="T113" s="7">
        <v>8563.91</v>
      </c>
      <c r="U113" s="7">
        <v>1675.43</v>
      </c>
      <c r="V113" s="7">
        <v>6888.48</v>
      </c>
      <c r="W113" s="11">
        <v>0.23</v>
      </c>
      <c r="X113" s="7">
        <v>5304.13</v>
      </c>
      <c r="Y113" s="9">
        <f t="shared" si="18"/>
        <v>0.33445340530042689</v>
      </c>
      <c r="Z113" s="7">
        <v>16419.099999999999</v>
      </c>
      <c r="AA113" t="s">
        <v>74</v>
      </c>
      <c r="AB113" t="s">
        <v>57</v>
      </c>
    </row>
    <row r="114" spans="1:28" x14ac:dyDescent="0.25">
      <c r="A114" t="s">
        <v>250</v>
      </c>
      <c r="B114" s="4">
        <v>44794</v>
      </c>
      <c r="C114">
        <v>2022</v>
      </c>
      <c r="D114" t="s">
        <v>28</v>
      </c>
      <c r="E114" t="s">
        <v>81</v>
      </c>
      <c r="F114">
        <v>8</v>
      </c>
      <c r="G114" t="s">
        <v>63</v>
      </c>
      <c r="H114" t="s">
        <v>64</v>
      </c>
      <c r="I114" t="s">
        <v>32</v>
      </c>
      <c r="J114" t="s">
        <v>33</v>
      </c>
      <c r="K114" t="s">
        <v>185</v>
      </c>
      <c r="L114" t="s">
        <v>122</v>
      </c>
      <c r="M114" t="s">
        <v>60</v>
      </c>
      <c r="N114">
        <v>7</v>
      </c>
      <c r="O114" s="7">
        <v>1484.57</v>
      </c>
      <c r="P114" s="11">
        <v>0.12</v>
      </c>
      <c r="Q114" s="7">
        <v>9144.9500000000007</v>
      </c>
      <c r="R114" s="7">
        <v>4023.78</v>
      </c>
      <c r="S114" s="7">
        <f t="shared" si="10"/>
        <v>5121.17</v>
      </c>
      <c r="T114" s="7">
        <v>5121.17</v>
      </c>
      <c r="U114" s="7">
        <v>1227.72</v>
      </c>
      <c r="V114" s="7">
        <v>3893.45</v>
      </c>
      <c r="W114" s="11">
        <v>0.21</v>
      </c>
      <c r="X114" s="7">
        <v>3075.83</v>
      </c>
      <c r="Y114" s="9">
        <f>X114/Q114</f>
        <v>0.33634191548340886</v>
      </c>
      <c r="Z114" s="7">
        <v>8459.99</v>
      </c>
      <c r="AA114" t="s">
        <v>56</v>
      </c>
      <c r="AB114" t="s">
        <v>57</v>
      </c>
    </row>
    <row r="115" spans="1:28" x14ac:dyDescent="0.25">
      <c r="A115" t="s">
        <v>251</v>
      </c>
      <c r="B115" s="4">
        <v>44813</v>
      </c>
      <c r="C115">
        <v>2022</v>
      </c>
      <c r="D115" t="s">
        <v>28</v>
      </c>
      <c r="E115" t="s">
        <v>134</v>
      </c>
      <c r="F115">
        <v>9</v>
      </c>
      <c r="G115" t="s">
        <v>51</v>
      </c>
      <c r="H115" t="s">
        <v>64</v>
      </c>
      <c r="I115" t="s">
        <v>32</v>
      </c>
      <c r="J115" t="s">
        <v>33</v>
      </c>
      <c r="K115" t="s">
        <v>195</v>
      </c>
      <c r="L115" t="s">
        <v>119</v>
      </c>
      <c r="M115" t="s">
        <v>47</v>
      </c>
      <c r="N115">
        <v>35</v>
      </c>
      <c r="O115" s="7">
        <v>1713.01</v>
      </c>
      <c r="P115" s="11">
        <v>0.11</v>
      </c>
      <c r="Q115" s="7">
        <v>53360.26</v>
      </c>
      <c r="R115" s="7">
        <v>32549.759999999998</v>
      </c>
      <c r="S115" s="7">
        <f t="shared" si="10"/>
        <v>20810.500000000004</v>
      </c>
      <c r="T115" s="7">
        <v>20810.5</v>
      </c>
      <c r="U115" s="7">
        <v>6230.7</v>
      </c>
      <c r="V115" s="7">
        <v>14579.8</v>
      </c>
      <c r="W115" s="11">
        <v>0.19</v>
      </c>
      <c r="X115" s="7">
        <v>11809.64</v>
      </c>
      <c r="Y115" s="9">
        <f>X115/Q115</f>
        <v>0.22131901156403658</v>
      </c>
      <c r="Z115" s="7">
        <v>57828.86</v>
      </c>
      <c r="AA115" t="s">
        <v>37</v>
      </c>
      <c r="AB115" t="s">
        <v>57</v>
      </c>
    </row>
    <row r="116" spans="1:28" x14ac:dyDescent="0.25">
      <c r="A116" t="s">
        <v>252</v>
      </c>
      <c r="B116" s="4">
        <v>44918</v>
      </c>
      <c r="C116">
        <v>2022</v>
      </c>
      <c r="D116" t="s">
        <v>113</v>
      </c>
      <c r="E116" t="s">
        <v>156</v>
      </c>
      <c r="F116">
        <v>12</v>
      </c>
      <c r="G116" t="s">
        <v>43</v>
      </c>
      <c r="H116" t="s">
        <v>44</v>
      </c>
      <c r="I116" t="s">
        <v>65</v>
      </c>
      <c r="J116" t="s">
        <v>66</v>
      </c>
      <c r="K116" t="s">
        <v>198</v>
      </c>
      <c r="L116" t="s">
        <v>46</v>
      </c>
      <c r="M116" t="s">
        <v>47</v>
      </c>
      <c r="N116">
        <v>93</v>
      </c>
      <c r="O116" s="7">
        <v>1042.07</v>
      </c>
      <c r="P116" s="11">
        <v>0.03</v>
      </c>
      <c r="Q116" s="7">
        <v>94005.13</v>
      </c>
      <c r="R116" s="7">
        <v>34781.9</v>
      </c>
      <c r="S116" s="7">
        <f t="shared" si="10"/>
        <v>59223.23</v>
      </c>
      <c r="T116" s="7">
        <v>59223.23</v>
      </c>
      <c r="U116" s="7">
        <v>6658.53</v>
      </c>
      <c r="V116" s="7">
        <v>52564.7</v>
      </c>
      <c r="W116" s="11">
        <v>0.27</v>
      </c>
      <c r="X116" s="7">
        <v>38372.230000000003</v>
      </c>
      <c r="Y116" s="9">
        <f>X116/Q116</f>
        <v>0.40819293585360716</v>
      </c>
      <c r="Z116" s="7">
        <v>95282.85</v>
      </c>
      <c r="AA116" t="s">
        <v>56</v>
      </c>
      <c r="AB116" t="s">
        <v>61</v>
      </c>
    </row>
    <row r="117" spans="1:28" x14ac:dyDescent="0.25">
      <c r="A117" t="s">
        <v>253</v>
      </c>
      <c r="B117" s="4">
        <v>45195</v>
      </c>
      <c r="C117">
        <v>2023</v>
      </c>
      <c r="D117" t="s">
        <v>28</v>
      </c>
      <c r="E117" t="s">
        <v>134</v>
      </c>
      <c r="F117">
        <v>9</v>
      </c>
      <c r="G117" t="s">
        <v>30</v>
      </c>
      <c r="H117" t="s">
        <v>31</v>
      </c>
      <c r="I117" t="s">
        <v>45</v>
      </c>
      <c r="J117" t="s">
        <v>33</v>
      </c>
      <c r="K117" t="s">
        <v>115</v>
      </c>
      <c r="L117" t="s">
        <v>140</v>
      </c>
      <c r="M117" t="s">
        <v>47</v>
      </c>
      <c r="N117">
        <v>102</v>
      </c>
      <c r="O117" s="7">
        <v>1999.21</v>
      </c>
      <c r="P117" s="11">
        <v>0.18</v>
      </c>
      <c r="Q117" s="7">
        <v>167213.92000000001</v>
      </c>
      <c r="R117" s="7">
        <v>80262.679999999993</v>
      </c>
      <c r="S117" s="7">
        <f t="shared" si="10"/>
        <v>86951.24000000002</v>
      </c>
      <c r="T117" s="7">
        <v>86951.24</v>
      </c>
      <c r="U117" s="7">
        <v>27652.95</v>
      </c>
      <c r="V117" s="7">
        <v>59298.29</v>
      </c>
      <c r="W117" s="11">
        <v>0.28000000000000003</v>
      </c>
      <c r="X117" s="7">
        <v>42694.77</v>
      </c>
      <c r="Y117" s="9">
        <f t="shared" ref="Y117:Y118" si="19">X117/Q117</f>
        <v>0.25533023805673588</v>
      </c>
      <c r="Z117" s="7">
        <v>179724.62</v>
      </c>
      <c r="AA117" t="s">
        <v>74</v>
      </c>
      <c r="AB117" t="s">
        <v>75</v>
      </c>
    </row>
    <row r="118" spans="1:28" x14ac:dyDescent="0.25">
      <c r="A118" t="s">
        <v>254</v>
      </c>
      <c r="B118" s="4">
        <v>44824</v>
      </c>
      <c r="C118">
        <v>2022</v>
      </c>
      <c r="D118" t="s">
        <v>28</v>
      </c>
      <c r="E118" t="s">
        <v>134</v>
      </c>
      <c r="F118">
        <v>9</v>
      </c>
      <c r="G118" t="s">
        <v>85</v>
      </c>
      <c r="H118" t="s">
        <v>107</v>
      </c>
      <c r="I118" t="s">
        <v>32</v>
      </c>
      <c r="J118" t="s">
        <v>33</v>
      </c>
      <c r="K118" t="s">
        <v>100</v>
      </c>
      <c r="L118" t="s">
        <v>119</v>
      </c>
      <c r="M118" t="s">
        <v>36</v>
      </c>
      <c r="N118">
        <v>200</v>
      </c>
      <c r="O118" s="7">
        <v>1125.04</v>
      </c>
      <c r="P118" s="11">
        <v>0.15</v>
      </c>
      <c r="Q118" s="7">
        <v>191256.8</v>
      </c>
      <c r="R118" s="7">
        <v>109016.38</v>
      </c>
      <c r="S118" s="7">
        <f t="shared" si="10"/>
        <v>82240.419999999984</v>
      </c>
      <c r="T118" s="7">
        <v>82240.42</v>
      </c>
      <c r="U118" s="7">
        <v>13264.6</v>
      </c>
      <c r="V118" s="7">
        <v>68975.820000000007</v>
      </c>
      <c r="W118" s="11">
        <v>0.24</v>
      </c>
      <c r="X118" s="7">
        <v>52421.62</v>
      </c>
      <c r="Y118" s="9">
        <f t="shared" si="19"/>
        <v>0.27409022842586517</v>
      </c>
      <c r="Z118" s="7">
        <v>197249.97</v>
      </c>
      <c r="AA118" t="s">
        <v>37</v>
      </c>
      <c r="AB118" t="s">
        <v>61</v>
      </c>
    </row>
    <row r="119" spans="1:28" x14ac:dyDescent="0.25">
      <c r="A119" t="s">
        <v>255</v>
      </c>
      <c r="B119" s="4">
        <v>45023</v>
      </c>
      <c r="C119">
        <v>2023</v>
      </c>
      <c r="D119" t="s">
        <v>41</v>
      </c>
      <c r="E119" t="s">
        <v>70</v>
      </c>
      <c r="F119">
        <v>4</v>
      </c>
      <c r="G119" t="s">
        <v>63</v>
      </c>
      <c r="H119" t="s">
        <v>44</v>
      </c>
      <c r="I119" t="s">
        <v>92</v>
      </c>
      <c r="J119" t="s">
        <v>53</v>
      </c>
      <c r="K119" t="s">
        <v>103</v>
      </c>
      <c r="L119" t="s">
        <v>59</v>
      </c>
      <c r="M119" t="s">
        <v>79</v>
      </c>
      <c r="N119">
        <v>89</v>
      </c>
      <c r="O119" s="7">
        <v>1897.59</v>
      </c>
      <c r="P119" s="11">
        <v>0.13</v>
      </c>
      <c r="Q119" s="7">
        <v>146930.39000000001</v>
      </c>
      <c r="R119" s="7">
        <v>58772.160000000003</v>
      </c>
      <c r="S119" s="7">
        <f t="shared" si="10"/>
        <v>88158.23000000001</v>
      </c>
      <c r="T119" s="7">
        <v>88158.23</v>
      </c>
      <c r="U119" s="7">
        <v>9084.56</v>
      </c>
      <c r="V119" s="7">
        <v>79073.67</v>
      </c>
      <c r="W119" s="11">
        <v>0.2</v>
      </c>
      <c r="X119" s="7">
        <v>63258.94</v>
      </c>
      <c r="Y119" s="9">
        <f t="shared" ref="Y119:Y121" si="20">X119/Q119</f>
        <v>0.43053680045360254</v>
      </c>
      <c r="Z119" s="7">
        <v>157033</v>
      </c>
      <c r="AA119" t="s">
        <v>56</v>
      </c>
      <c r="AB119" t="s">
        <v>38</v>
      </c>
    </row>
    <row r="120" spans="1:28" x14ac:dyDescent="0.25">
      <c r="A120" t="s">
        <v>256</v>
      </c>
      <c r="B120" s="4">
        <v>44877</v>
      </c>
      <c r="C120">
        <v>2022</v>
      </c>
      <c r="D120" t="s">
        <v>113</v>
      </c>
      <c r="E120" t="s">
        <v>117</v>
      </c>
      <c r="F120">
        <v>11</v>
      </c>
      <c r="G120" t="s">
        <v>43</v>
      </c>
      <c r="H120" t="s">
        <v>89</v>
      </c>
      <c r="I120" t="s">
        <v>45</v>
      </c>
      <c r="J120" t="s">
        <v>33</v>
      </c>
      <c r="K120" t="s">
        <v>198</v>
      </c>
      <c r="L120" t="s">
        <v>55</v>
      </c>
      <c r="M120" t="s">
        <v>36</v>
      </c>
      <c r="N120">
        <v>44</v>
      </c>
      <c r="O120" s="7">
        <v>1334.53</v>
      </c>
      <c r="P120" s="11">
        <v>0.18</v>
      </c>
      <c r="Q120" s="7">
        <v>48149.84</v>
      </c>
      <c r="R120" s="7">
        <v>24556.42</v>
      </c>
      <c r="S120" s="7">
        <f t="shared" si="10"/>
        <v>23593.42</v>
      </c>
      <c r="T120" s="7">
        <v>23593.42</v>
      </c>
      <c r="U120" s="7">
        <v>8492.64</v>
      </c>
      <c r="V120" s="7">
        <v>15100.78</v>
      </c>
      <c r="W120" s="11">
        <v>0.25</v>
      </c>
      <c r="X120" s="7">
        <v>11325.58</v>
      </c>
      <c r="Y120" s="9">
        <f t="shared" si="20"/>
        <v>0.23521531951092675</v>
      </c>
      <c r="Z120" s="7">
        <v>56912.7</v>
      </c>
      <c r="AA120" t="s">
        <v>56</v>
      </c>
      <c r="AB120" t="s">
        <v>57</v>
      </c>
    </row>
    <row r="121" spans="1:28" x14ac:dyDescent="0.25">
      <c r="A121" t="s">
        <v>257</v>
      </c>
      <c r="B121" s="4">
        <v>45415</v>
      </c>
      <c r="C121">
        <v>2024</v>
      </c>
      <c r="D121" t="s">
        <v>41</v>
      </c>
      <c r="E121" t="s">
        <v>42</v>
      </c>
      <c r="F121">
        <v>5</v>
      </c>
      <c r="G121" t="s">
        <v>43</v>
      </c>
      <c r="H121" t="s">
        <v>71</v>
      </c>
      <c r="I121" t="s">
        <v>32</v>
      </c>
      <c r="J121" t="s">
        <v>33</v>
      </c>
      <c r="K121" t="s">
        <v>170</v>
      </c>
      <c r="L121" t="s">
        <v>96</v>
      </c>
      <c r="M121" t="s">
        <v>60</v>
      </c>
      <c r="N121">
        <v>159</v>
      </c>
      <c r="O121" s="7">
        <v>1296.03</v>
      </c>
      <c r="P121" s="11">
        <v>0.12</v>
      </c>
      <c r="Q121" s="7">
        <v>181340.52</v>
      </c>
      <c r="R121" s="7">
        <v>94297.07</v>
      </c>
      <c r="S121" s="7">
        <f t="shared" si="10"/>
        <v>87043.449999999983</v>
      </c>
      <c r="T121" s="7">
        <v>87043.45</v>
      </c>
      <c r="U121" s="7">
        <v>16946.41</v>
      </c>
      <c r="V121" s="7">
        <v>70097.039999999994</v>
      </c>
      <c r="W121" s="11">
        <v>0.28999999999999998</v>
      </c>
      <c r="X121" s="7">
        <v>49768.9</v>
      </c>
      <c r="Y121" s="9">
        <f t="shared" si="20"/>
        <v>0.27444996849021941</v>
      </c>
      <c r="Z121" s="7">
        <v>173017.33</v>
      </c>
      <c r="AA121" t="s">
        <v>37</v>
      </c>
      <c r="AB121" t="s">
        <v>38</v>
      </c>
    </row>
    <row r="122" spans="1:28" x14ac:dyDescent="0.25">
      <c r="A122" t="s">
        <v>258</v>
      </c>
      <c r="B122" s="4">
        <v>45553</v>
      </c>
      <c r="C122">
        <v>2024</v>
      </c>
      <c r="D122" t="s">
        <v>28</v>
      </c>
      <c r="E122" t="s">
        <v>134</v>
      </c>
      <c r="F122">
        <v>9</v>
      </c>
      <c r="G122" t="s">
        <v>51</v>
      </c>
      <c r="H122" t="s">
        <v>129</v>
      </c>
      <c r="I122" t="s">
        <v>92</v>
      </c>
      <c r="J122" t="s">
        <v>53</v>
      </c>
      <c r="K122" t="s">
        <v>183</v>
      </c>
      <c r="L122" t="s">
        <v>137</v>
      </c>
      <c r="M122" t="s">
        <v>79</v>
      </c>
      <c r="N122">
        <v>119</v>
      </c>
      <c r="O122" s="7">
        <v>447.84</v>
      </c>
      <c r="P122" s="11">
        <v>0.15</v>
      </c>
      <c r="Q122" s="7">
        <v>45299.02</v>
      </c>
      <c r="R122" s="7">
        <v>18572.599999999999</v>
      </c>
      <c r="S122" s="7">
        <f t="shared" si="10"/>
        <v>26726.42</v>
      </c>
      <c r="T122" s="7">
        <v>26726.42</v>
      </c>
      <c r="U122" s="7">
        <v>7146.12</v>
      </c>
      <c r="V122" s="7">
        <v>19580.3</v>
      </c>
      <c r="W122" s="11">
        <v>0.27</v>
      </c>
      <c r="X122" s="7">
        <v>14293.62</v>
      </c>
      <c r="Y122" s="9">
        <f t="shared" ref="Y122:Y126" si="21">X122/Q122</f>
        <v>0.3155392765671311</v>
      </c>
      <c r="Z122" s="7">
        <v>50564.25</v>
      </c>
      <c r="AA122" t="s">
        <v>56</v>
      </c>
      <c r="AB122" t="s">
        <v>38</v>
      </c>
    </row>
    <row r="123" spans="1:28" x14ac:dyDescent="0.25">
      <c r="A123" t="s">
        <v>259</v>
      </c>
      <c r="B123" s="4">
        <v>44812</v>
      </c>
      <c r="C123">
        <v>2022</v>
      </c>
      <c r="D123" t="s">
        <v>28</v>
      </c>
      <c r="E123" t="s">
        <v>134</v>
      </c>
      <c r="F123">
        <v>9</v>
      </c>
      <c r="G123" t="s">
        <v>43</v>
      </c>
      <c r="H123" t="s">
        <v>129</v>
      </c>
      <c r="I123" t="s">
        <v>65</v>
      </c>
      <c r="J123" t="s">
        <v>66</v>
      </c>
      <c r="K123" t="s">
        <v>151</v>
      </c>
      <c r="L123" t="s">
        <v>96</v>
      </c>
      <c r="M123" t="s">
        <v>79</v>
      </c>
      <c r="N123">
        <v>69</v>
      </c>
      <c r="O123" s="7">
        <v>926.71</v>
      </c>
      <c r="P123" s="11">
        <v>0.04</v>
      </c>
      <c r="Q123" s="7">
        <v>61385.27</v>
      </c>
      <c r="R123" s="7">
        <v>19643.29</v>
      </c>
      <c r="S123" s="7">
        <f t="shared" si="10"/>
        <v>41741.979999999996</v>
      </c>
      <c r="T123" s="7">
        <v>41741.980000000003</v>
      </c>
      <c r="U123" s="7">
        <v>11774.17</v>
      </c>
      <c r="V123" s="7">
        <v>29967.81</v>
      </c>
      <c r="W123" s="11">
        <v>0.28000000000000003</v>
      </c>
      <c r="X123" s="7">
        <v>21576.82</v>
      </c>
      <c r="Y123" s="9">
        <f t="shared" si="21"/>
        <v>0.35149833176591061</v>
      </c>
      <c r="Z123" s="7">
        <v>69654.92</v>
      </c>
      <c r="AA123" t="s">
        <v>56</v>
      </c>
      <c r="AB123" t="s">
        <v>57</v>
      </c>
    </row>
    <row r="124" spans="1:28" x14ac:dyDescent="0.25">
      <c r="A124" t="s">
        <v>260</v>
      </c>
      <c r="B124" s="4">
        <v>45616</v>
      </c>
      <c r="C124">
        <v>2024</v>
      </c>
      <c r="D124" t="s">
        <v>113</v>
      </c>
      <c r="E124" t="s">
        <v>117</v>
      </c>
      <c r="F124">
        <v>11</v>
      </c>
      <c r="G124" t="s">
        <v>43</v>
      </c>
      <c r="H124" t="s">
        <v>129</v>
      </c>
      <c r="I124" t="s">
        <v>92</v>
      </c>
      <c r="J124" t="s">
        <v>53</v>
      </c>
      <c r="K124" t="s">
        <v>98</v>
      </c>
      <c r="L124" t="s">
        <v>96</v>
      </c>
      <c r="M124" t="s">
        <v>47</v>
      </c>
      <c r="N124">
        <v>120</v>
      </c>
      <c r="O124" s="7">
        <v>1022.58</v>
      </c>
      <c r="P124" s="11">
        <v>0.08</v>
      </c>
      <c r="Q124" s="7">
        <v>112892.83</v>
      </c>
      <c r="R124" s="7">
        <v>34996.78</v>
      </c>
      <c r="S124" s="7">
        <f t="shared" si="10"/>
        <v>77896.05</v>
      </c>
      <c r="T124" s="7">
        <v>77896.05</v>
      </c>
      <c r="U124" s="7">
        <v>21651.14</v>
      </c>
      <c r="V124" s="7">
        <v>56244.91</v>
      </c>
      <c r="W124" s="11">
        <v>0.24</v>
      </c>
      <c r="X124" s="7">
        <v>42746.13</v>
      </c>
      <c r="Y124" s="9">
        <f t="shared" si="21"/>
        <v>0.37864344440652253</v>
      </c>
      <c r="Z124" s="7">
        <v>97881.51</v>
      </c>
      <c r="AA124" t="s">
        <v>37</v>
      </c>
      <c r="AB124" t="s">
        <v>75</v>
      </c>
    </row>
    <row r="125" spans="1:28" x14ac:dyDescent="0.25">
      <c r="A125" t="s">
        <v>261</v>
      </c>
      <c r="B125" s="4">
        <v>44578</v>
      </c>
      <c r="C125">
        <v>2022</v>
      </c>
      <c r="D125" t="s">
        <v>49</v>
      </c>
      <c r="E125" t="s">
        <v>50</v>
      </c>
      <c r="F125">
        <v>1</v>
      </c>
      <c r="G125" t="s">
        <v>51</v>
      </c>
      <c r="H125" t="s">
        <v>107</v>
      </c>
      <c r="I125" t="s">
        <v>45</v>
      </c>
      <c r="J125" t="s">
        <v>33</v>
      </c>
      <c r="K125" t="s">
        <v>78</v>
      </c>
      <c r="L125" t="s">
        <v>35</v>
      </c>
      <c r="M125" t="s">
        <v>79</v>
      </c>
      <c r="N125">
        <v>28</v>
      </c>
      <c r="O125" s="7">
        <v>890.31</v>
      </c>
      <c r="P125" s="11">
        <v>0.22</v>
      </c>
      <c r="Q125" s="7">
        <v>19444.37</v>
      </c>
      <c r="R125" s="7">
        <v>10694.4</v>
      </c>
      <c r="S125" s="7">
        <f t="shared" si="10"/>
        <v>8749.9699999999993</v>
      </c>
      <c r="T125" s="7">
        <v>8749.9699999999993</v>
      </c>
      <c r="U125" s="7">
        <v>3200.13</v>
      </c>
      <c r="V125" s="7">
        <v>5549.84</v>
      </c>
      <c r="W125" s="11">
        <v>0.22</v>
      </c>
      <c r="X125" s="7">
        <v>4328.88</v>
      </c>
      <c r="Y125" s="9">
        <f t="shared" si="21"/>
        <v>0.22262896663661513</v>
      </c>
      <c r="Z125" s="7">
        <v>18994.88</v>
      </c>
      <c r="AA125" t="s">
        <v>37</v>
      </c>
      <c r="AB125" t="s">
        <v>38</v>
      </c>
    </row>
    <row r="126" spans="1:28" x14ac:dyDescent="0.25">
      <c r="A126" t="s">
        <v>262</v>
      </c>
      <c r="B126" s="4">
        <v>45134</v>
      </c>
      <c r="C126">
        <v>2023</v>
      </c>
      <c r="D126" t="s">
        <v>28</v>
      </c>
      <c r="E126" t="s">
        <v>29</v>
      </c>
      <c r="F126">
        <v>7</v>
      </c>
      <c r="G126" t="s">
        <v>85</v>
      </c>
      <c r="H126" t="s">
        <v>129</v>
      </c>
      <c r="I126" t="s">
        <v>135</v>
      </c>
      <c r="J126" t="s">
        <v>66</v>
      </c>
      <c r="K126" t="s">
        <v>149</v>
      </c>
      <c r="L126" t="s">
        <v>83</v>
      </c>
      <c r="M126" t="s">
        <v>47</v>
      </c>
      <c r="N126">
        <v>160</v>
      </c>
      <c r="O126" s="7">
        <v>1376.78</v>
      </c>
      <c r="P126" s="11">
        <v>0.03</v>
      </c>
      <c r="Q126" s="7">
        <v>213676.26</v>
      </c>
      <c r="R126" s="7">
        <v>136752.81</v>
      </c>
      <c r="S126" s="7">
        <f t="shared" si="10"/>
        <v>76923.450000000012</v>
      </c>
      <c r="T126" s="7">
        <v>76923.45</v>
      </c>
      <c r="U126" s="7">
        <v>23308.99</v>
      </c>
      <c r="V126" s="7">
        <v>53614.46</v>
      </c>
      <c r="W126" s="11">
        <v>0.28000000000000003</v>
      </c>
      <c r="X126" s="7">
        <v>38602.410000000003</v>
      </c>
      <c r="Y126" s="9">
        <f t="shared" si="21"/>
        <v>0.18065839415197552</v>
      </c>
      <c r="Z126" s="7">
        <v>238086.17</v>
      </c>
      <c r="AA126" t="s">
        <v>37</v>
      </c>
      <c r="AB126" t="s">
        <v>75</v>
      </c>
    </row>
    <row r="127" spans="1:28" x14ac:dyDescent="0.25">
      <c r="A127" t="s">
        <v>263</v>
      </c>
      <c r="B127" s="4">
        <v>44641</v>
      </c>
      <c r="C127">
        <v>2022</v>
      </c>
      <c r="D127" t="s">
        <v>49</v>
      </c>
      <c r="E127" t="s">
        <v>106</v>
      </c>
      <c r="F127">
        <v>3</v>
      </c>
      <c r="G127" t="s">
        <v>30</v>
      </c>
      <c r="H127" t="s">
        <v>31</v>
      </c>
      <c r="I127" t="s">
        <v>45</v>
      </c>
      <c r="J127" t="s">
        <v>33</v>
      </c>
      <c r="K127" t="s">
        <v>172</v>
      </c>
      <c r="L127" t="s">
        <v>46</v>
      </c>
      <c r="M127" t="s">
        <v>47</v>
      </c>
      <c r="N127">
        <v>36</v>
      </c>
      <c r="O127" s="7">
        <v>1441.5</v>
      </c>
      <c r="P127" s="11">
        <v>0.2</v>
      </c>
      <c r="Q127" s="7">
        <v>41515.199999999997</v>
      </c>
      <c r="R127" s="7">
        <v>19927.3</v>
      </c>
      <c r="S127" s="7">
        <f t="shared" si="10"/>
        <v>21587.899999999998</v>
      </c>
      <c r="T127" s="7">
        <v>21587.9</v>
      </c>
      <c r="U127" s="7">
        <v>3003.26</v>
      </c>
      <c r="V127" s="7">
        <v>18584.64</v>
      </c>
      <c r="W127" s="11">
        <v>0.28999999999999998</v>
      </c>
      <c r="X127" s="7">
        <v>13195.09</v>
      </c>
      <c r="Y127" s="9">
        <f>X127/Q127</f>
        <v>0.31783756310941536</v>
      </c>
      <c r="Z127" s="7">
        <v>37649.129999999997</v>
      </c>
      <c r="AA127" t="s">
        <v>56</v>
      </c>
      <c r="AB127" t="s">
        <v>57</v>
      </c>
    </row>
    <row r="128" spans="1:28" x14ac:dyDescent="0.25">
      <c r="A128" t="s">
        <v>264</v>
      </c>
      <c r="B128" s="4">
        <v>45605</v>
      </c>
      <c r="C128">
        <v>2024</v>
      </c>
      <c r="D128" t="s">
        <v>113</v>
      </c>
      <c r="E128" t="s">
        <v>117</v>
      </c>
      <c r="F128">
        <v>11</v>
      </c>
      <c r="G128" t="s">
        <v>63</v>
      </c>
      <c r="H128" t="s">
        <v>89</v>
      </c>
      <c r="I128" t="s">
        <v>45</v>
      </c>
      <c r="J128" t="s">
        <v>33</v>
      </c>
      <c r="K128" t="s">
        <v>95</v>
      </c>
      <c r="L128" t="s">
        <v>137</v>
      </c>
      <c r="M128" t="s">
        <v>47</v>
      </c>
      <c r="N128">
        <v>137</v>
      </c>
      <c r="O128" s="7">
        <v>1005.2</v>
      </c>
      <c r="P128" s="11">
        <v>0.14000000000000001</v>
      </c>
      <c r="Q128" s="7">
        <v>118432.66</v>
      </c>
      <c r="R128" s="7">
        <v>55663.35</v>
      </c>
      <c r="S128" s="7">
        <f t="shared" si="10"/>
        <v>62769.310000000005</v>
      </c>
      <c r="T128" s="7">
        <v>62769.31</v>
      </c>
      <c r="U128" s="7">
        <v>6217.19</v>
      </c>
      <c r="V128" s="7">
        <v>56552.12</v>
      </c>
      <c r="W128" s="11">
        <v>0.22</v>
      </c>
      <c r="X128" s="7">
        <v>44110.65</v>
      </c>
      <c r="Y128" s="9">
        <f t="shared" ref="Y128:Y129" si="22">X128/Q128</f>
        <v>0.37245342627616401</v>
      </c>
      <c r="Z128" s="7">
        <v>133694.39000000001</v>
      </c>
      <c r="AA128" t="s">
        <v>37</v>
      </c>
      <c r="AB128" t="s">
        <v>75</v>
      </c>
    </row>
    <row r="129" spans="1:28" x14ac:dyDescent="0.25">
      <c r="A129" t="s">
        <v>265</v>
      </c>
      <c r="B129" s="4">
        <v>45028</v>
      </c>
      <c r="C129">
        <v>2023</v>
      </c>
      <c r="D129" t="s">
        <v>41</v>
      </c>
      <c r="E129" t="s">
        <v>70</v>
      </c>
      <c r="F129">
        <v>4</v>
      </c>
      <c r="G129" t="s">
        <v>85</v>
      </c>
      <c r="H129" t="s">
        <v>89</v>
      </c>
      <c r="I129" t="s">
        <v>65</v>
      </c>
      <c r="J129" t="s">
        <v>66</v>
      </c>
      <c r="K129" t="s">
        <v>54</v>
      </c>
      <c r="L129" t="s">
        <v>140</v>
      </c>
      <c r="M129" t="s">
        <v>79</v>
      </c>
      <c r="N129">
        <v>185</v>
      </c>
      <c r="O129" s="7">
        <v>150.13999999999999</v>
      </c>
      <c r="P129" s="11">
        <v>0.12</v>
      </c>
      <c r="Q129" s="7">
        <v>24442.79</v>
      </c>
      <c r="R129" s="7">
        <v>11732.54</v>
      </c>
      <c r="S129" s="7">
        <f t="shared" si="10"/>
        <v>12710.25</v>
      </c>
      <c r="T129" s="7">
        <v>12710.25</v>
      </c>
      <c r="U129" s="7">
        <v>3866.3</v>
      </c>
      <c r="V129" s="7">
        <v>8843.9500000000007</v>
      </c>
      <c r="W129" s="11">
        <v>0.27</v>
      </c>
      <c r="X129" s="7">
        <v>6456.08</v>
      </c>
      <c r="Y129" s="9">
        <f t="shared" si="22"/>
        <v>0.26413024045127415</v>
      </c>
      <c r="Z129" s="7">
        <v>21046.46</v>
      </c>
      <c r="AA129" t="s">
        <v>37</v>
      </c>
      <c r="AB129" t="s">
        <v>61</v>
      </c>
    </row>
    <row r="130" spans="1:28" x14ac:dyDescent="0.25">
      <c r="A130" t="s">
        <v>266</v>
      </c>
      <c r="B130" s="4">
        <v>45419</v>
      </c>
      <c r="C130">
        <v>2024</v>
      </c>
      <c r="D130" t="s">
        <v>41</v>
      </c>
      <c r="E130" t="s">
        <v>42</v>
      </c>
      <c r="F130">
        <v>5</v>
      </c>
      <c r="G130" t="s">
        <v>51</v>
      </c>
      <c r="H130" t="s">
        <v>107</v>
      </c>
      <c r="I130" t="s">
        <v>52</v>
      </c>
      <c r="J130" t="s">
        <v>53</v>
      </c>
      <c r="K130" t="s">
        <v>139</v>
      </c>
      <c r="L130" t="s">
        <v>122</v>
      </c>
      <c r="M130" t="s">
        <v>36</v>
      </c>
      <c r="N130">
        <v>39</v>
      </c>
      <c r="O130" s="7">
        <v>855.27</v>
      </c>
      <c r="P130" s="11">
        <v>0.05</v>
      </c>
      <c r="Q130" s="7">
        <v>31687.75</v>
      </c>
      <c r="R130" s="7">
        <v>15210.12</v>
      </c>
      <c r="S130" s="7">
        <f t="shared" si="10"/>
        <v>16477.629999999997</v>
      </c>
      <c r="T130" s="7">
        <v>16477.63</v>
      </c>
      <c r="U130" s="7">
        <v>4490.84</v>
      </c>
      <c r="V130" s="7">
        <v>11986.79</v>
      </c>
      <c r="W130" s="11">
        <v>0.24</v>
      </c>
      <c r="X130" s="7">
        <v>9109.9599999999991</v>
      </c>
      <c r="Y130" s="9">
        <f>X130/Q130</f>
        <v>0.28749153852829562</v>
      </c>
      <c r="Z130" s="7">
        <v>34762.14</v>
      </c>
      <c r="AA130" t="s">
        <v>56</v>
      </c>
      <c r="AB130" t="s">
        <v>61</v>
      </c>
    </row>
    <row r="131" spans="1:28" x14ac:dyDescent="0.25">
      <c r="A131" t="s">
        <v>267</v>
      </c>
      <c r="B131" s="4">
        <v>45541</v>
      </c>
      <c r="C131">
        <v>2024</v>
      </c>
      <c r="D131" t="s">
        <v>28</v>
      </c>
      <c r="E131" t="s">
        <v>134</v>
      </c>
      <c r="F131">
        <v>9</v>
      </c>
      <c r="G131" t="s">
        <v>63</v>
      </c>
      <c r="H131" t="s">
        <v>44</v>
      </c>
      <c r="I131" t="s">
        <v>45</v>
      </c>
      <c r="J131" t="s">
        <v>33</v>
      </c>
      <c r="K131" t="s">
        <v>195</v>
      </c>
      <c r="L131" t="s">
        <v>159</v>
      </c>
      <c r="M131" t="s">
        <v>47</v>
      </c>
      <c r="N131">
        <v>135</v>
      </c>
      <c r="O131" s="7">
        <v>784.81</v>
      </c>
      <c r="P131" s="11">
        <v>0.24</v>
      </c>
      <c r="Q131" s="7">
        <v>80521.509999999995</v>
      </c>
      <c r="R131" s="7">
        <v>37039.89</v>
      </c>
      <c r="S131" s="7">
        <f t="shared" ref="S131:S194" si="23">Q131-R131</f>
        <v>43481.619999999995</v>
      </c>
      <c r="T131" s="7">
        <v>43481.62</v>
      </c>
      <c r="U131" s="7">
        <v>10465.299999999999</v>
      </c>
      <c r="V131" s="7">
        <v>33016.32</v>
      </c>
      <c r="W131" s="11">
        <v>0.25</v>
      </c>
      <c r="X131" s="7">
        <v>24762.240000000002</v>
      </c>
      <c r="Y131" s="9">
        <f>X131/Q131</f>
        <v>0.30752329408626344</v>
      </c>
      <c r="Z131" s="7">
        <v>85636.78</v>
      </c>
      <c r="AA131" t="s">
        <v>37</v>
      </c>
      <c r="AB131" t="s">
        <v>61</v>
      </c>
    </row>
    <row r="132" spans="1:28" x14ac:dyDescent="0.25">
      <c r="A132" t="s">
        <v>268</v>
      </c>
      <c r="B132" s="4">
        <v>45022</v>
      </c>
      <c r="C132">
        <v>2023</v>
      </c>
      <c r="D132" t="s">
        <v>41</v>
      </c>
      <c r="E132" t="s">
        <v>70</v>
      </c>
      <c r="F132">
        <v>4</v>
      </c>
      <c r="G132" t="s">
        <v>85</v>
      </c>
      <c r="H132" t="s">
        <v>107</v>
      </c>
      <c r="I132" t="s">
        <v>65</v>
      </c>
      <c r="J132" t="s">
        <v>66</v>
      </c>
      <c r="K132" t="s">
        <v>103</v>
      </c>
      <c r="L132" t="s">
        <v>73</v>
      </c>
      <c r="M132" t="s">
        <v>47</v>
      </c>
      <c r="N132">
        <v>77</v>
      </c>
      <c r="O132" s="7">
        <v>1553.79</v>
      </c>
      <c r="P132" s="11">
        <v>0.18</v>
      </c>
      <c r="Q132" s="7">
        <v>98106.3</v>
      </c>
      <c r="R132" s="7">
        <v>52977.4</v>
      </c>
      <c r="S132" s="7">
        <f t="shared" si="23"/>
        <v>45128.9</v>
      </c>
      <c r="T132" s="7">
        <v>45128.9</v>
      </c>
      <c r="U132" s="7">
        <v>12101.46</v>
      </c>
      <c r="V132" s="7">
        <v>33027.440000000002</v>
      </c>
      <c r="W132" s="11">
        <v>0.24</v>
      </c>
      <c r="X132" s="7">
        <v>25100.85</v>
      </c>
      <c r="Y132" s="9">
        <f t="shared" ref="Y132:Y137" si="24">X132/Q132</f>
        <v>0.2558535996159268</v>
      </c>
      <c r="Z132" s="7">
        <v>93272.24</v>
      </c>
      <c r="AA132" t="s">
        <v>56</v>
      </c>
      <c r="AB132" t="s">
        <v>75</v>
      </c>
    </row>
    <row r="133" spans="1:28" x14ac:dyDescent="0.25">
      <c r="A133" t="s">
        <v>269</v>
      </c>
      <c r="B133" s="4">
        <v>44861</v>
      </c>
      <c r="C133">
        <v>2022</v>
      </c>
      <c r="D133" t="s">
        <v>113</v>
      </c>
      <c r="E133" t="s">
        <v>114</v>
      </c>
      <c r="F133">
        <v>10</v>
      </c>
      <c r="G133" t="s">
        <v>63</v>
      </c>
      <c r="H133" t="s">
        <v>71</v>
      </c>
      <c r="I133" t="s">
        <v>135</v>
      </c>
      <c r="J133" t="s">
        <v>66</v>
      </c>
      <c r="K133" t="s">
        <v>139</v>
      </c>
      <c r="L133" t="s">
        <v>68</v>
      </c>
      <c r="M133" t="s">
        <v>79</v>
      </c>
      <c r="N133">
        <v>75</v>
      </c>
      <c r="O133" s="7">
        <v>132.03</v>
      </c>
      <c r="P133" s="11">
        <v>0.24</v>
      </c>
      <c r="Q133" s="7">
        <v>7525.71</v>
      </c>
      <c r="R133" s="7">
        <v>2483.48</v>
      </c>
      <c r="S133" s="7">
        <f t="shared" si="23"/>
        <v>5042.2299999999996</v>
      </c>
      <c r="T133" s="7">
        <v>5042.2299999999996</v>
      </c>
      <c r="U133" s="7">
        <v>1419.36</v>
      </c>
      <c r="V133" s="7">
        <v>3622.87</v>
      </c>
      <c r="W133" s="11">
        <v>0.26</v>
      </c>
      <c r="X133" s="7">
        <v>2680.92</v>
      </c>
      <c r="Y133" s="9">
        <f t="shared" si="24"/>
        <v>0.35623482701299947</v>
      </c>
      <c r="Z133" s="7">
        <v>6929.1</v>
      </c>
      <c r="AA133" t="s">
        <v>56</v>
      </c>
      <c r="AB133" t="s">
        <v>57</v>
      </c>
    </row>
    <row r="134" spans="1:28" x14ac:dyDescent="0.25">
      <c r="A134" t="s">
        <v>270</v>
      </c>
      <c r="B134" s="4">
        <v>44785</v>
      </c>
      <c r="C134">
        <v>2022</v>
      </c>
      <c r="D134" t="s">
        <v>28</v>
      </c>
      <c r="E134" t="s">
        <v>81</v>
      </c>
      <c r="F134">
        <v>8</v>
      </c>
      <c r="G134" t="s">
        <v>63</v>
      </c>
      <c r="H134" t="s">
        <v>64</v>
      </c>
      <c r="I134" t="s">
        <v>45</v>
      </c>
      <c r="J134" t="s">
        <v>33</v>
      </c>
      <c r="K134" t="s">
        <v>181</v>
      </c>
      <c r="L134" t="s">
        <v>35</v>
      </c>
      <c r="M134" t="s">
        <v>36</v>
      </c>
      <c r="N134">
        <v>158</v>
      </c>
      <c r="O134" s="7">
        <v>1494.74</v>
      </c>
      <c r="P134" s="11">
        <v>0.06</v>
      </c>
      <c r="Q134" s="7">
        <v>221998.78</v>
      </c>
      <c r="R134" s="7">
        <v>71039.61</v>
      </c>
      <c r="S134" s="7">
        <f t="shared" si="23"/>
        <v>150959.16999999998</v>
      </c>
      <c r="T134" s="7">
        <v>150959.17000000001</v>
      </c>
      <c r="U134" s="7">
        <v>41242.410000000003</v>
      </c>
      <c r="V134" s="7">
        <v>109716.76</v>
      </c>
      <c r="W134" s="11">
        <v>0.21</v>
      </c>
      <c r="X134" s="7">
        <v>86676.24</v>
      </c>
      <c r="Y134" s="9">
        <f t="shared" si="24"/>
        <v>0.39043565915091966</v>
      </c>
      <c r="Z134" s="7">
        <v>220812.3</v>
      </c>
      <c r="AA134" t="s">
        <v>74</v>
      </c>
      <c r="AB134" t="s">
        <v>38</v>
      </c>
    </row>
    <row r="135" spans="1:28" x14ac:dyDescent="0.25">
      <c r="A135" t="s">
        <v>271</v>
      </c>
      <c r="B135" s="4">
        <v>44885</v>
      </c>
      <c r="C135">
        <v>2022</v>
      </c>
      <c r="D135" t="s">
        <v>113</v>
      </c>
      <c r="E135" t="s">
        <v>117</v>
      </c>
      <c r="F135">
        <v>11</v>
      </c>
      <c r="G135" t="s">
        <v>43</v>
      </c>
      <c r="H135" t="s">
        <v>31</v>
      </c>
      <c r="I135" t="s">
        <v>32</v>
      </c>
      <c r="J135" t="s">
        <v>33</v>
      </c>
      <c r="K135" t="s">
        <v>233</v>
      </c>
      <c r="L135" t="s">
        <v>46</v>
      </c>
      <c r="M135" t="s">
        <v>47</v>
      </c>
      <c r="N135">
        <v>105</v>
      </c>
      <c r="O135" s="7">
        <v>1323.14</v>
      </c>
      <c r="P135" s="11">
        <v>0.22</v>
      </c>
      <c r="Q135" s="7">
        <v>108365.17</v>
      </c>
      <c r="R135" s="7">
        <v>50931.63</v>
      </c>
      <c r="S135" s="7">
        <f t="shared" si="23"/>
        <v>57433.54</v>
      </c>
      <c r="T135" s="7">
        <v>57433.54</v>
      </c>
      <c r="U135" s="7">
        <v>15992.62</v>
      </c>
      <c r="V135" s="7">
        <v>41440.92</v>
      </c>
      <c r="W135" s="11">
        <v>0.27</v>
      </c>
      <c r="X135" s="7">
        <v>30251.87</v>
      </c>
      <c r="Y135" s="9">
        <f t="shared" si="24"/>
        <v>0.27916599032696576</v>
      </c>
      <c r="Z135" s="7">
        <v>116607.89</v>
      </c>
      <c r="AA135" t="s">
        <v>37</v>
      </c>
      <c r="AB135" t="s">
        <v>61</v>
      </c>
    </row>
    <row r="136" spans="1:28" x14ac:dyDescent="0.25">
      <c r="A136" t="s">
        <v>272</v>
      </c>
      <c r="B136" s="4">
        <v>45417</v>
      </c>
      <c r="C136">
        <v>2024</v>
      </c>
      <c r="D136" t="s">
        <v>41</v>
      </c>
      <c r="E136" t="s">
        <v>42</v>
      </c>
      <c r="F136">
        <v>5</v>
      </c>
      <c r="G136" t="s">
        <v>30</v>
      </c>
      <c r="H136" t="s">
        <v>64</v>
      </c>
      <c r="I136" t="s">
        <v>45</v>
      </c>
      <c r="J136" t="s">
        <v>33</v>
      </c>
      <c r="K136" t="s">
        <v>139</v>
      </c>
      <c r="L136" t="s">
        <v>119</v>
      </c>
      <c r="M136" t="s">
        <v>47</v>
      </c>
      <c r="N136">
        <v>46</v>
      </c>
      <c r="O136" s="7">
        <v>1871.15</v>
      </c>
      <c r="P136" s="11">
        <v>0.01</v>
      </c>
      <c r="Q136" s="7">
        <v>85212.17</v>
      </c>
      <c r="R136" s="7">
        <v>50275.18</v>
      </c>
      <c r="S136" s="7">
        <f t="shared" si="23"/>
        <v>34936.99</v>
      </c>
      <c r="T136" s="7">
        <v>34936.99</v>
      </c>
      <c r="U136" s="7">
        <v>14332.18</v>
      </c>
      <c r="V136" s="7">
        <v>20604.810000000001</v>
      </c>
      <c r="W136" s="11">
        <v>0.2</v>
      </c>
      <c r="X136" s="7">
        <v>16483.849999999999</v>
      </c>
      <c r="Y136" s="9">
        <f t="shared" si="24"/>
        <v>0.19344478611447166</v>
      </c>
      <c r="Z136" s="7">
        <v>98578.559999999998</v>
      </c>
      <c r="AA136" t="s">
        <v>37</v>
      </c>
      <c r="AB136" t="s">
        <v>57</v>
      </c>
    </row>
    <row r="137" spans="1:28" x14ac:dyDescent="0.25">
      <c r="A137" t="s">
        <v>273</v>
      </c>
      <c r="B137" s="4">
        <v>45248</v>
      </c>
      <c r="C137">
        <v>2023</v>
      </c>
      <c r="D137" t="s">
        <v>113</v>
      </c>
      <c r="E137" t="s">
        <v>117</v>
      </c>
      <c r="F137">
        <v>11</v>
      </c>
      <c r="G137" t="s">
        <v>85</v>
      </c>
      <c r="H137" t="s">
        <v>31</v>
      </c>
      <c r="I137" t="s">
        <v>45</v>
      </c>
      <c r="J137" t="s">
        <v>33</v>
      </c>
      <c r="K137" t="s">
        <v>108</v>
      </c>
      <c r="L137" t="s">
        <v>68</v>
      </c>
      <c r="M137" t="s">
        <v>47</v>
      </c>
      <c r="N137">
        <v>73</v>
      </c>
      <c r="O137" s="7">
        <v>935.98</v>
      </c>
      <c r="P137" s="11">
        <v>0.16</v>
      </c>
      <c r="Q137" s="7">
        <v>57394.29</v>
      </c>
      <c r="R137" s="7">
        <v>27549.26</v>
      </c>
      <c r="S137" s="7">
        <f t="shared" si="23"/>
        <v>29845.030000000002</v>
      </c>
      <c r="T137" s="7">
        <v>29845.03</v>
      </c>
      <c r="U137" s="7">
        <v>10525.48</v>
      </c>
      <c r="V137" s="7">
        <v>19319.55</v>
      </c>
      <c r="W137" s="11">
        <v>0.2</v>
      </c>
      <c r="X137" s="7">
        <v>15455.64</v>
      </c>
      <c r="Y137" s="9">
        <f t="shared" si="24"/>
        <v>0.26928880904354768</v>
      </c>
      <c r="Z137" s="7">
        <v>52658.34</v>
      </c>
      <c r="AA137" t="s">
        <v>37</v>
      </c>
      <c r="AB137" t="s">
        <v>57</v>
      </c>
    </row>
    <row r="138" spans="1:28" x14ac:dyDescent="0.25">
      <c r="A138" t="s">
        <v>274</v>
      </c>
      <c r="B138" s="4">
        <v>45088</v>
      </c>
      <c r="C138">
        <v>2023</v>
      </c>
      <c r="D138" t="s">
        <v>41</v>
      </c>
      <c r="E138" t="s">
        <v>77</v>
      </c>
      <c r="F138">
        <v>6</v>
      </c>
      <c r="G138" t="s">
        <v>51</v>
      </c>
      <c r="H138" t="s">
        <v>44</v>
      </c>
      <c r="I138" t="s">
        <v>92</v>
      </c>
      <c r="J138" t="s">
        <v>53</v>
      </c>
      <c r="K138" t="s">
        <v>126</v>
      </c>
      <c r="L138" t="s">
        <v>111</v>
      </c>
      <c r="M138" t="s">
        <v>60</v>
      </c>
      <c r="N138">
        <v>184</v>
      </c>
      <c r="O138" s="7">
        <v>413.09</v>
      </c>
      <c r="P138" s="11">
        <v>0.18</v>
      </c>
      <c r="Q138" s="7">
        <v>62327.02</v>
      </c>
      <c r="R138" s="7">
        <v>36149.67</v>
      </c>
      <c r="S138" s="7">
        <f t="shared" si="23"/>
        <v>26177.35</v>
      </c>
      <c r="T138" s="7">
        <v>26177.35</v>
      </c>
      <c r="U138" s="7">
        <v>8424.57</v>
      </c>
      <c r="V138" s="7">
        <v>17752.78</v>
      </c>
      <c r="W138" s="11">
        <v>0.27</v>
      </c>
      <c r="X138" s="7">
        <v>12959.53</v>
      </c>
      <c r="Y138" s="9">
        <f>X138/Q138</f>
        <v>0.20792795805093844</v>
      </c>
      <c r="Z138" s="7">
        <v>71018.3</v>
      </c>
      <c r="AA138" t="s">
        <v>56</v>
      </c>
      <c r="AB138" t="s">
        <v>57</v>
      </c>
    </row>
    <row r="139" spans="1:28" x14ac:dyDescent="0.25">
      <c r="A139" t="s">
        <v>275</v>
      </c>
      <c r="B139" s="4">
        <v>44757</v>
      </c>
      <c r="C139">
        <v>2022</v>
      </c>
      <c r="D139" t="s">
        <v>28</v>
      </c>
      <c r="E139" t="s">
        <v>29</v>
      </c>
      <c r="F139">
        <v>7</v>
      </c>
      <c r="G139" t="s">
        <v>51</v>
      </c>
      <c r="H139" t="s">
        <v>44</v>
      </c>
      <c r="I139" t="s">
        <v>52</v>
      </c>
      <c r="J139" t="s">
        <v>53</v>
      </c>
      <c r="K139" t="s">
        <v>118</v>
      </c>
      <c r="L139" t="s">
        <v>159</v>
      </c>
      <c r="M139" t="s">
        <v>47</v>
      </c>
      <c r="N139">
        <v>48</v>
      </c>
      <c r="O139" s="7">
        <v>1964.29</v>
      </c>
      <c r="P139" s="11">
        <v>0.12</v>
      </c>
      <c r="Q139" s="7">
        <v>82971.61</v>
      </c>
      <c r="R139" s="7">
        <v>52272.11</v>
      </c>
      <c r="S139" s="7">
        <f t="shared" si="23"/>
        <v>30699.5</v>
      </c>
      <c r="T139" s="7">
        <v>30699.5</v>
      </c>
      <c r="U139" s="7">
        <v>4233.59</v>
      </c>
      <c r="V139" s="7">
        <v>26465.91</v>
      </c>
      <c r="W139" s="11">
        <v>0.23</v>
      </c>
      <c r="X139" s="7">
        <v>20378.75</v>
      </c>
      <c r="Y139" s="9">
        <f t="shared" ref="Y139:Y140" si="25">X139/Q139</f>
        <v>0.24561111927320683</v>
      </c>
      <c r="Z139" s="7">
        <v>98231.1</v>
      </c>
      <c r="AA139" t="s">
        <v>37</v>
      </c>
      <c r="AB139" t="s">
        <v>38</v>
      </c>
    </row>
    <row r="140" spans="1:28" x14ac:dyDescent="0.25">
      <c r="A140" t="s">
        <v>276</v>
      </c>
      <c r="B140" s="4">
        <v>45045</v>
      </c>
      <c r="C140">
        <v>2023</v>
      </c>
      <c r="D140" t="s">
        <v>41</v>
      </c>
      <c r="E140" t="s">
        <v>70</v>
      </c>
      <c r="F140">
        <v>4</v>
      </c>
      <c r="G140" t="s">
        <v>63</v>
      </c>
      <c r="H140" t="s">
        <v>44</v>
      </c>
      <c r="I140" t="s">
        <v>65</v>
      </c>
      <c r="J140" t="s">
        <v>66</v>
      </c>
      <c r="K140" t="s">
        <v>167</v>
      </c>
      <c r="L140" t="s">
        <v>159</v>
      </c>
      <c r="M140" t="s">
        <v>47</v>
      </c>
      <c r="N140">
        <v>16</v>
      </c>
      <c r="O140" s="7">
        <v>1352.18</v>
      </c>
      <c r="P140" s="11">
        <v>0.12</v>
      </c>
      <c r="Q140" s="7">
        <v>19038.689999999999</v>
      </c>
      <c r="R140" s="7">
        <v>6853.93</v>
      </c>
      <c r="S140" s="7">
        <f t="shared" si="23"/>
        <v>12184.759999999998</v>
      </c>
      <c r="T140" s="7">
        <v>12184.76</v>
      </c>
      <c r="U140" s="7">
        <v>2911.23</v>
      </c>
      <c r="V140" s="7">
        <v>9273.5300000000007</v>
      </c>
      <c r="W140" s="11">
        <v>0.28999999999999998</v>
      </c>
      <c r="X140" s="7">
        <v>6584.21</v>
      </c>
      <c r="Y140" s="9">
        <f t="shared" si="25"/>
        <v>0.3458331429315778</v>
      </c>
      <c r="Z140" s="7">
        <v>20782.669999999998</v>
      </c>
      <c r="AA140" t="s">
        <v>37</v>
      </c>
      <c r="AB140" t="s">
        <v>57</v>
      </c>
    </row>
    <row r="141" spans="1:28" x14ac:dyDescent="0.25">
      <c r="A141" t="s">
        <v>277</v>
      </c>
      <c r="B141" s="4">
        <v>44835</v>
      </c>
      <c r="C141">
        <v>2022</v>
      </c>
      <c r="D141" t="s">
        <v>113</v>
      </c>
      <c r="E141" t="s">
        <v>114</v>
      </c>
      <c r="F141">
        <v>10</v>
      </c>
      <c r="G141" t="s">
        <v>43</v>
      </c>
      <c r="H141" t="s">
        <v>64</v>
      </c>
      <c r="I141" t="s">
        <v>45</v>
      </c>
      <c r="J141" t="s">
        <v>33</v>
      </c>
      <c r="K141" t="s">
        <v>170</v>
      </c>
      <c r="L141" t="s">
        <v>159</v>
      </c>
      <c r="M141" t="s">
        <v>79</v>
      </c>
      <c r="N141">
        <v>123</v>
      </c>
      <c r="O141" s="7">
        <v>348.71</v>
      </c>
      <c r="P141" s="11">
        <v>0.19</v>
      </c>
      <c r="Q141" s="7">
        <v>34741.980000000003</v>
      </c>
      <c r="R141" s="7">
        <v>17718.41</v>
      </c>
      <c r="S141" s="7">
        <f t="shared" si="23"/>
        <v>17023.570000000003</v>
      </c>
      <c r="T141" s="7">
        <v>17023.57</v>
      </c>
      <c r="U141" s="7">
        <v>3904.19</v>
      </c>
      <c r="V141" s="7">
        <v>13119.38</v>
      </c>
      <c r="W141" s="11">
        <v>0.25</v>
      </c>
      <c r="X141" s="7">
        <v>9839.5400000000009</v>
      </c>
      <c r="Y141" s="9">
        <f t="shared" ref="Y141:Y144" si="26">X141/Q141</f>
        <v>0.28321759439156891</v>
      </c>
      <c r="Z141" s="7">
        <v>38794.660000000003</v>
      </c>
      <c r="AA141" t="s">
        <v>56</v>
      </c>
      <c r="AB141" t="s">
        <v>38</v>
      </c>
    </row>
    <row r="142" spans="1:28" x14ac:dyDescent="0.25">
      <c r="A142" t="s">
        <v>278</v>
      </c>
      <c r="B142" s="4">
        <v>45302</v>
      </c>
      <c r="C142">
        <v>2024</v>
      </c>
      <c r="D142" t="s">
        <v>49</v>
      </c>
      <c r="E142" t="s">
        <v>50</v>
      </c>
      <c r="F142">
        <v>1</v>
      </c>
      <c r="G142" t="s">
        <v>51</v>
      </c>
      <c r="H142" t="s">
        <v>89</v>
      </c>
      <c r="I142" t="s">
        <v>45</v>
      </c>
      <c r="J142" t="s">
        <v>33</v>
      </c>
      <c r="K142" t="s">
        <v>130</v>
      </c>
      <c r="L142" t="s">
        <v>140</v>
      </c>
      <c r="M142" t="s">
        <v>79</v>
      </c>
      <c r="N142">
        <v>20</v>
      </c>
      <c r="O142" s="7">
        <v>1838.63</v>
      </c>
      <c r="P142" s="11">
        <v>0.03</v>
      </c>
      <c r="Q142" s="7">
        <v>35669.42</v>
      </c>
      <c r="R142" s="7">
        <v>21044.959999999999</v>
      </c>
      <c r="S142" s="7">
        <f t="shared" si="23"/>
        <v>14624.46</v>
      </c>
      <c r="T142" s="7">
        <v>14624.46</v>
      </c>
      <c r="U142" s="7">
        <v>6614.3</v>
      </c>
      <c r="V142" s="7">
        <v>8010.16</v>
      </c>
      <c r="W142" s="11">
        <v>0.2</v>
      </c>
      <c r="X142" s="7">
        <v>6408.13</v>
      </c>
      <c r="Y142" s="9">
        <f t="shared" si="26"/>
        <v>0.17965332769638531</v>
      </c>
      <c r="Z142" s="7">
        <v>34415.33</v>
      </c>
      <c r="AA142" t="s">
        <v>56</v>
      </c>
      <c r="AB142" t="s">
        <v>75</v>
      </c>
    </row>
    <row r="143" spans="1:28" x14ac:dyDescent="0.25">
      <c r="A143" t="s">
        <v>279</v>
      </c>
      <c r="B143" s="4">
        <v>45563</v>
      </c>
      <c r="C143">
        <v>2024</v>
      </c>
      <c r="D143" t="s">
        <v>28</v>
      </c>
      <c r="E143" t="s">
        <v>134</v>
      </c>
      <c r="F143">
        <v>9</v>
      </c>
      <c r="G143" t="s">
        <v>43</v>
      </c>
      <c r="H143" t="s">
        <v>44</v>
      </c>
      <c r="I143" t="s">
        <v>52</v>
      </c>
      <c r="J143" t="s">
        <v>53</v>
      </c>
      <c r="K143" t="s">
        <v>72</v>
      </c>
      <c r="L143" t="s">
        <v>35</v>
      </c>
      <c r="M143" t="s">
        <v>60</v>
      </c>
      <c r="N143">
        <v>24</v>
      </c>
      <c r="O143" s="7">
        <v>1802.83</v>
      </c>
      <c r="P143" s="11">
        <v>0.11</v>
      </c>
      <c r="Q143" s="7">
        <v>38508.449999999997</v>
      </c>
      <c r="R143" s="7">
        <v>12322.7</v>
      </c>
      <c r="S143" s="7">
        <f t="shared" si="23"/>
        <v>26185.749999999996</v>
      </c>
      <c r="T143" s="7">
        <v>26185.75</v>
      </c>
      <c r="U143" s="7">
        <v>2687.57</v>
      </c>
      <c r="V143" s="7">
        <v>23498.18</v>
      </c>
      <c r="W143" s="11">
        <v>0.23</v>
      </c>
      <c r="X143" s="7">
        <v>18093.599999999999</v>
      </c>
      <c r="Y143" s="9">
        <f t="shared" si="26"/>
        <v>0.46986051113456917</v>
      </c>
      <c r="Z143" s="7">
        <v>41799.72</v>
      </c>
      <c r="AA143" t="s">
        <v>37</v>
      </c>
      <c r="AB143" t="s">
        <v>38</v>
      </c>
    </row>
    <row r="144" spans="1:28" x14ac:dyDescent="0.25">
      <c r="A144" t="s">
        <v>280</v>
      </c>
      <c r="B144" s="4">
        <v>44568</v>
      </c>
      <c r="C144">
        <v>2022</v>
      </c>
      <c r="D144" t="s">
        <v>49</v>
      </c>
      <c r="E144" t="s">
        <v>50</v>
      </c>
      <c r="F144">
        <v>1</v>
      </c>
      <c r="G144" t="s">
        <v>63</v>
      </c>
      <c r="H144" t="s">
        <v>71</v>
      </c>
      <c r="I144" t="s">
        <v>135</v>
      </c>
      <c r="J144" t="s">
        <v>66</v>
      </c>
      <c r="K144" t="s">
        <v>100</v>
      </c>
      <c r="L144" t="s">
        <v>73</v>
      </c>
      <c r="M144" t="s">
        <v>36</v>
      </c>
      <c r="N144">
        <v>191</v>
      </c>
      <c r="O144" s="7">
        <v>474.91</v>
      </c>
      <c r="P144" s="11">
        <v>0.02</v>
      </c>
      <c r="Q144" s="7">
        <v>88893.65</v>
      </c>
      <c r="R144" s="7">
        <v>40002.14</v>
      </c>
      <c r="S144" s="7">
        <f t="shared" si="23"/>
        <v>48891.509999999995</v>
      </c>
      <c r="T144" s="7">
        <v>48891.51</v>
      </c>
      <c r="U144" s="7">
        <v>13783.65</v>
      </c>
      <c r="V144" s="7">
        <v>35107.86</v>
      </c>
      <c r="W144" s="11">
        <v>0.24</v>
      </c>
      <c r="X144" s="7">
        <v>26681.97</v>
      </c>
      <c r="Y144" s="9">
        <f t="shared" si="26"/>
        <v>0.30015608538967636</v>
      </c>
      <c r="Z144" s="7">
        <v>106241.07</v>
      </c>
      <c r="AA144" t="s">
        <v>74</v>
      </c>
      <c r="AB144" t="s">
        <v>38</v>
      </c>
    </row>
    <row r="145" spans="1:28" x14ac:dyDescent="0.25">
      <c r="A145" t="s">
        <v>281</v>
      </c>
      <c r="B145" s="4">
        <v>44839</v>
      </c>
      <c r="C145">
        <v>2022</v>
      </c>
      <c r="D145" t="s">
        <v>113</v>
      </c>
      <c r="E145" t="s">
        <v>114</v>
      </c>
      <c r="F145">
        <v>10</v>
      </c>
      <c r="G145" t="s">
        <v>51</v>
      </c>
      <c r="H145" t="s">
        <v>64</v>
      </c>
      <c r="I145" t="s">
        <v>65</v>
      </c>
      <c r="J145" t="s">
        <v>66</v>
      </c>
      <c r="K145" t="s">
        <v>118</v>
      </c>
      <c r="L145" t="s">
        <v>119</v>
      </c>
      <c r="M145" t="s">
        <v>60</v>
      </c>
      <c r="N145">
        <v>197</v>
      </c>
      <c r="O145" s="7">
        <v>1300.97</v>
      </c>
      <c r="P145" s="11">
        <v>0.18</v>
      </c>
      <c r="Q145" s="7">
        <v>210158.69</v>
      </c>
      <c r="R145" s="7">
        <v>134501.56</v>
      </c>
      <c r="S145" s="7">
        <f t="shared" si="23"/>
        <v>75657.13</v>
      </c>
      <c r="T145" s="7">
        <v>75657.13</v>
      </c>
      <c r="U145" s="7">
        <v>22312.37</v>
      </c>
      <c r="V145" s="7">
        <v>53344.76</v>
      </c>
      <c r="W145" s="11">
        <v>0.28999999999999998</v>
      </c>
      <c r="X145" s="7">
        <v>37874.78</v>
      </c>
      <c r="Y145" s="9">
        <f>X145/Q145</f>
        <v>0.18021990906014879</v>
      </c>
      <c r="Z145" s="7">
        <v>206265.7</v>
      </c>
      <c r="AA145" t="s">
        <v>56</v>
      </c>
      <c r="AB145" t="s">
        <v>61</v>
      </c>
    </row>
    <row r="146" spans="1:28" x14ac:dyDescent="0.25">
      <c r="A146" t="s">
        <v>282</v>
      </c>
      <c r="B146" s="4">
        <v>44927</v>
      </c>
      <c r="C146">
        <v>2023</v>
      </c>
      <c r="D146" t="s">
        <v>49</v>
      </c>
      <c r="E146" t="s">
        <v>50</v>
      </c>
      <c r="F146">
        <v>1</v>
      </c>
      <c r="G146" t="s">
        <v>63</v>
      </c>
      <c r="H146" t="s">
        <v>31</v>
      </c>
      <c r="I146" t="s">
        <v>32</v>
      </c>
      <c r="J146" t="s">
        <v>33</v>
      </c>
      <c r="K146" t="s">
        <v>136</v>
      </c>
      <c r="L146" t="s">
        <v>68</v>
      </c>
      <c r="M146" t="s">
        <v>60</v>
      </c>
      <c r="N146">
        <v>138</v>
      </c>
      <c r="O146" s="7">
        <v>816.46</v>
      </c>
      <c r="P146" s="11">
        <v>0.03</v>
      </c>
      <c r="Q146" s="7">
        <v>109291.34</v>
      </c>
      <c r="R146" s="7">
        <v>69946.460000000006</v>
      </c>
      <c r="S146" s="7">
        <f t="shared" si="23"/>
        <v>39344.87999999999</v>
      </c>
      <c r="T146" s="7">
        <v>39344.879999999997</v>
      </c>
      <c r="U146" s="7">
        <v>19150.38</v>
      </c>
      <c r="V146" s="7">
        <v>20194.5</v>
      </c>
      <c r="W146" s="11">
        <v>0.27</v>
      </c>
      <c r="X146" s="7">
        <v>14741.98</v>
      </c>
      <c r="Y146" s="9">
        <f t="shared" ref="Y146:Y147" si="27">X146/Q146</f>
        <v>0.13488699104613414</v>
      </c>
      <c r="Z146" s="7">
        <v>113245.15</v>
      </c>
      <c r="AA146" t="s">
        <v>37</v>
      </c>
      <c r="AB146" t="s">
        <v>61</v>
      </c>
    </row>
    <row r="147" spans="1:28" x14ac:dyDescent="0.25">
      <c r="A147" t="s">
        <v>283</v>
      </c>
      <c r="B147" s="4">
        <v>45126</v>
      </c>
      <c r="C147">
        <v>2023</v>
      </c>
      <c r="D147" t="s">
        <v>28</v>
      </c>
      <c r="E147" t="s">
        <v>29</v>
      </c>
      <c r="F147">
        <v>7</v>
      </c>
      <c r="G147" t="s">
        <v>63</v>
      </c>
      <c r="H147" t="s">
        <v>64</v>
      </c>
      <c r="I147" t="s">
        <v>135</v>
      </c>
      <c r="J147" t="s">
        <v>66</v>
      </c>
      <c r="K147" t="s">
        <v>142</v>
      </c>
      <c r="L147" t="s">
        <v>73</v>
      </c>
      <c r="M147" t="s">
        <v>36</v>
      </c>
      <c r="N147">
        <v>49</v>
      </c>
      <c r="O147" s="7">
        <v>1877.95</v>
      </c>
      <c r="P147" s="11">
        <v>0.18</v>
      </c>
      <c r="Q147" s="7">
        <v>75456.03</v>
      </c>
      <c r="R147" s="7">
        <v>25655.05</v>
      </c>
      <c r="S147" s="7">
        <f t="shared" si="23"/>
        <v>49800.979999999996</v>
      </c>
      <c r="T147" s="7">
        <v>49800.98</v>
      </c>
      <c r="U147" s="7">
        <v>12934.8</v>
      </c>
      <c r="V147" s="7">
        <v>36866.18</v>
      </c>
      <c r="W147" s="11">
        <v>0.23</v>
      </c>
      <c r="X147" s="7">
        <v>28386.959999999999</v>
      </c>
      <c r="Y147" s="9">
        <f t="shared" si="27"/>
        <v>0.37620532116518718</v>
      </c>
      <c r="Z147" s="7">
        <v>70493.53</v>
      </c>
      <c r="AA147" t="s">
        <v>37</v>
      </c>
      <c r="AB147" t="s">
        <v>38</v>
      </c>
    </row>
    <row r="148" spans="1:28" x14ac:dyDescent="0.25">
      <c r="A148" t="s">
        <v>284</v>
      </c>
      <c r="B148" s="4">
        <v>44661</v>
      </c>
      <c r="C148">
        <v>2022</v>
      </c>
      <c r="D148" t="s">
        <v>41</v>
      </c>
      <c r="E148" t="s">
        <v>70</v>
      </c>
      <c r="F148">
        <v>4</v>
      </c>
      <c r="G148" t="s">
        <v>30</v>
      </c>
      <c r="H148" t="s">
        <v>129</v>
      </c>
      <c r="I148" t="s">
        <v>45</v>
      </c>
      <c r="J148" t="s">
        <v>33</v>
      </c>
      <c r="K148" t="s">
        <v>100</v>
      </c>
      <c r="L148" t="s">
        <v>140</v>
      </c>
      <c r="M148" t="s">
        <v>47</v>
      </c>
      <c r="N148">
        <v>63</v>
      </c>
      <c r="O148" s="7">
        <v>1494.06</v>
      </c>
      <c r="P148" s="11">
        <v>0.1</v>
      </c>
      <c r="Q148" s="7">
        <f xml:space="preserve"> N148 * O148 *(1 - P148)</f>
        <v>84713.202000000005</v>
      </c>
      <c r="R148" s="7">
        <v>32191.02</v>
      </c>
      <c r="S148" s="7">
        <f t="shared" si="23"/>
        <v>52522.182000000001</v>
      </c>
      <c r="T148" s="7">
        <v>52522.18</v>
      </c>
      <c r="U148" s="7">
        <v>6996.5</v>
      </c>
      <c r="V148" s="7">
        <v>45525.68</v>
      </c>
      <c r="W148" s="11">
        <v>0.28000000000000003</v>
      </c>
      <c r="X148" s="7">
        <v>32778.49</v>
      </c>
      <c r="Y148" s="9">
        <f>X148/Q148</f>
        <v>0.38693484871460765</v>
      </c>
      <c r="Z148" s="7">
        <v>78949.02</v>
      </c>
      <c r="AA148" t="s">
        <v>56</v>
      </c>
      <c r="AB148" t="s">
        <v>57</v>
      </c>
    </row>
    <row r="149" spans="1:28" x14ac:dyDescent="0.25">
      <c r="A149" t="s">
        <v>285</v>
      </c>
      <c r="B149" s="4">
        <v>45218</v>
      </c>
      <c r="C149">
        <v>2023</v>
      </c>
      <c r="D149" t="s">
        <v>113</v>
      </c>
      <c r="E149" t="s">
        <v>114</v>
      </c>
      <c r="F149">
        <v>10</v>
      </c>
      <c r="G149" t="s">
        <v>85</v>
      </c>
      <c r="H149" t="s">
        <v>71</v>
      </c>
      <c r="I149" t="s">
        <v>45</v>
      </c>
      <c r="J149" t="s">
        <v>33</v>
      </c>
      <c r="K149" t="s">
        <v>100</v>
      </c>
      <c r="L149" t="s">
        <v>83</v>
      </c>
      <c r="M149" t="s">
        <v>79</v>
      </c>
      <c r="N149">
        <v>61</v>
      </c>
      <c r="O149" s="7">
        <v>638.44000000000005</v>
      </c>
      <c r="P149" s="11">
        <v>0.04</v>
      </c>
      <c r="Q149" s="7">
        <v>37387.050000000003</v>
      </c>
      <c r="R149" s="7">
        <v>19815.14</v>
      </c>
      <c r="S149" s="7">
        <f t="shared" si="23"/>
        <v>17571.910000000003</v>
      </c>
      <c r="T149" s="7">
        <v>17571.91</v>
      </c>
      <c r="U149" s="7">
        <v>3108.97</v>
      </c>
      <c r="V149" s="7">
        <v>14462.94</v>
      </c>
      <c r="W149" s="11">
        <v>0.22</v>
      </c>
      <c r="X149" s="7">
        <v>11281.09</v>
      </c>
      <c r="Y149" s="9">
        <f t="shared" ref="Y149:Y156" si="28">X149/Q149</f>
        <v>0.30173790122515681</v>
      </c>
      <c r="Z149" s="7">
        <v>39970.410000000003</v>
      </c>
      <c r="AA149" t="s">
        <v>74</v>
      </c>
      <c r="AB149" t="s">
        <v>75</v>
      </c>
    </row>
    <row r="150" spans="1:28" x14ac:dyDescent="0.25">
      <c r="A150" t="s">
        <v>286</v>
      </c>
      <c r="B150" s="4">
        <v>45342</v>
      </c>
      <c r="C150">
        <v>2024</v>
      </c>
      <c r="D150" t="s">
        <v>49</v>
      </c>
      <c r="E150" t="s">
        <v>88</v>
      </c>
      <c r="F150">
        <v>2</v>
      </c>
      <c r="G150" t="s">
        <v>63</v>
      </c>
      <c r="H150" t="s">
        <v>44</v>
      </c>
      <c r="I150" t="s">
        <v>52</v>
      </c>
      <c r="J150" t="s">
        <v>53</v>
      </c>
      <c r="K150" t="s">
        <v>170</v>
      </c>
      <c r="L150" t="s">
        <v>96</v>
      </c>
      <c r="M150" t="s">
        <v>79</v>
      </c>
      <c r="N150">
        <v>135</v>
      </c>
      <c r="O150" s="7">
        <v>671.53</v>
      </c>
      <c r="P150" s="11">
        <v>0.1</v>
      </c>
      <c r="Q150" s="7">
        <v>81590.899999999994</v>
      </c>
      <c r="R150" s="7">
        <v>28556.81</v>
      </c>
      <c r="S150" s="7">
        <f t="shared" si="23"/>
        <v>53034.09</v>
      </c>
      <c r="T150" s="7">
        <v>53034.09</v>
      </c>
      <c r="U150" s="7">
        <v>8686.9</v>
      </c>
      <c r="V150" s="7">
        <v>44347.19</v>
      </c>
      <c r="W150" s="11">
        <v>0.27</v>
      </c>
      <c r="X150" s="7">
        <v>32373.45</v>
      </c>
      <c r="Y150" s="9">
        <f t="shared" si="28"/>
        <v>0.39677770437634591</v>
      </c>
      <c r="Z150" s="7">
        <v>77940.34</v>
      </c>
      <c r="AA150" t="s">
        <v>37</v>
      </c>
      <c r="AB150" t="s">
        <v>75</v>
      </c>
    </row>
    <row r="151" spans="1:28" x14ac:dyDescent="0.25">
      <c r="A151" t="s">
        <v>287</v>
      </c>
      <c r="B151" s="4">
        <v>45415</v>
      </c>
      <c r="C151">
        <v>2024</v>
      </c>
      <c r="D151" t="s">
        <v>41</v>
      </c>
      <c r="E151" t="s">
        <v>42</v>
      </c>
      <c r="F151">
        <v>5</v>
      </c>
      <c r="G151" t="s">
        <v>85</v>
      </c>
      <c r="H151" t="s">
        <v>129</v>
      </c>
      <c r="I151" t="s">
        <v>52</v>
      </c>
      <c r="J151" t="s">
        <v>53</v>
      </c>
      <c r="K151" t="s">
        <v>118</v>
      </c>
      <c r="L151" t="s">
        <v>119</v>
      </c>
      <c r="M151" t="s">
        <v>47</v>
      </c>
      <c r="N151">
        <v>143</v>
      </c>
      <c r="O151" s="7">
        <v>1083.48</v>
      </c>
      <c r="P151" s="11">
        <v>0.1</v>
      </c>
      <c r="Q151" s="7">
        <v>139443.88</v>
      </c>
      <c r="R151" s="7">
        <v>54383.11</v>
      </c>
      <c r="S151" s="7">
        <f t="shared" si="23"/>
        <v>85060.77</v>
      </c>
      <c r="T151" s="7">
        <v>85060.77</v>
      </c>
      <c r="U151" s="7">
        <v>13880.17</v>
      </c>
      <c r="V151" s="7">
        <v>71180.600000000006</v>
      </c>
      <c r="W151" s="11">
        <v>0.19</v>
      </c>
      <c r="X151" s="7">
        <v>57656.29</v>
      </c>
      <c r="Y151" s="9">
        <f t="shared" si="28"/>
        <v>0.41347307605037953</v>
      </c>
      <c r="Z151" s="7">
        <v>123040.04</v>
      </c>
      <c r="AA151" t="s">
        <v>37</v>
      </c>
      <c r="AB151" t="s">
        <v>38</v>
      </c>
    </row>
    <row r="152" spans="1:28" x14ac:dyDescent="0.25">
      <c r="A152" t="s">
        <v>288</v>
      </c>
      <c r="B152" s="4">
        <v>44642</v>
      </c>
      <c r="C152">
        <v>2022</v>
      </c>
      <c r="D152" t="s">
        <v>49</v>
      </c>
      <c r="E152" t="s">
        <v>106</v>
      </c>
      <c r="F152">
        <v>3</v>
      </c>
      <c r="G152" t="s">
        <v>51</v>
      </c>
      <c r="H152" t="s">
        <v>44</v>
      </c>
      <c r="I152" t="s">
        <v>65</v>
      </c>
      <c r="J152" t="s">
        <v>66</v>
      </c>
      <c r="K152" t="s">
        <v>149</v>
      </c>
      <c r="L152" t="s">
        <v>59</v>
      </c>
      <c r="M152" t="s">
        <v>36</v>
      </c>
      <c r="N152">
        <v>19</v>
      </c>
      <c r="O152" s="7">
        <v>416.92</v>
      </c>
      <c r="P152" s="11">
        <v>0.19</v>
      </c>
      <c r="Q152" s="7">
        <v>6416.4</v>
      </c>
      <c r="R152" s="7">
        <v>3529.02</v>
      </c>
      <c r="S152" s="7">
        <f t="shared" si="23"/>
        <v>2887.3799999999997</v>
      </c>
      <c r="T152" s="7">
        <v>2887.38</v>
      </c>
      <c r="U152" s="7">
        <v>858.69</v>
      </c>
      <c r="V152" s="7">
        <v>2028.69</v>
      </c>
      <c r="W152" s="11">
        <v>0.24</v>
      </c>
      <c r="X152" s="7">
        <v>1541.8</v>
      </c>
      <c r="Y152" s="9">
        <f t="shared" si="28"/>
        <v>0.24029050557945267</v>
      </c>
      <c r="Z152" s="7">
        <v>5929.61</v>
      </c>
      <c r="AA152" t="s">
        <v>37</v>
      </c>
      <c r="AB152" t="s">
        <v>38</v>
      </c>
    </row>
    <row r="153" spans="1:28" x14ac:dyDescent="0.25">
      <c r="A153" t="s">
        <v>289</v>
      </c>
      <c r="B153" s="4">
        <v>44980</v>
      </c>
      <c r="C153">
        <v>2023</v>
      </c>
      <c r="D153" t="s">
        <v>49</v>
      </c>
      <c r="E153" t="s">
        <v>88</v>
      </c>
      <c r="F153">
        <v>2</v>
      </c>
      <c r="G153" t="s">
        <v>51</v>
      </c>
      <c r="H153" t="s">
        <v>64</v>
      </c>
      <c r="I153" t="s">
        <v>32</v>
      </c>
      <c r="J153" t="s">
        <v>33</v>
      </c>
      <c r="K153" t="s">
        <v>183</v>
      </c>
      <c r="L153" t="s">
        <v>59</v>
      </c>
      <c r="M153" t="s">
        <v>47</v>
      </c>
      <c r="N153">
        <v>102</v>
      </c>
      <c r="O153" s="7">
        <v>1834.5</v>
      </c>
      <c r="P153" s="11">
        <v>0.14000000000000001</v>
      </c>
      <c r="Q153" s="7">
        <f xml:space="preserve"> N153 * O153 *(1 - P153)</f>
        <v>160922.34</v>
      </c>
      <c r="R153" s="7">
        <v>91725.73</v>
      </c>
      <c r="S153" s="7">
        <f t="shared" si="23"/>
        <v>69196.61</v>
      </c>
      <c r="T153" s="7">
        <v>69196.61</v>
      </c>
      <c r="U153" s="7">
        <v>17234.66</v>
      </c>
      <c r="V153" s="7">
        <v>51961.95</v>
      </c>
      <c r="W153" s="11">
        <v>0.24</v>
      </c>
      <c r="X153" s="7">
        <v>39491.08</v>
      </c>
      <c r="Y153" s="9">
        <f t="shared" si="28"/>
        <v>0.24540458459652031</v>
      </c>
      <c r="Z153" s="7">
        <v>157040.19</v>
      </c>
      <c r="AA153" t="s">
        <v>74</v>
      </c>
      <c r="AB153" t="s">
        <v>75</v>
      </c>
    </row>
    <row r="154" spans="1:28" x14ac:dyDescent="0.25">
      <c r="A154" t="s">
        <v>290</v>
      </c>
      <c r="B154" s="4">
        <v>45217</v>
      </c>
      <c r="C154">
        <v>2023</v>
      </c>
      <c r="D154" t="s">
        <v>113</v>
      </c>
      <c r="E154" t="s">
        <v>114</v>
      </c>
      <c r="F154">
        <v>10</v>
      </c>
      <c r="G154" t="s">
        <v>51</v>
      </c>
      <c r="H154" t="s">
        <v>71</v>
      </c>
      <c r="I154" t="s">
        <v>52</v>
      </c>
      <c r="J154" t="s">
        <v>53</v>
      </c>
      <c r="K154" t="s">
        <v>185</v>
      </c>
      <c r="L154" t="s">
        <v>83</v>
      </c>
      <c r="M154" t="s">
        <v>60</v>
      </c>
      <c r="N154">
        <v>53</v>
      </c>
      <c r="O154" s="7">
        <v>772.87</v>
      </c>
      <c r="P154" s="11">
        <v>0.1</v>
      </c>
      <c r="Q154" s="7">
        <v>36865.9</v>
      </c>
      <c r="R154" s="7">
        <v>18432.95</v>
      </c>
      <c r="S154" s="7">
        <f t="shared" si="23"/>
        <v>18432.95</v>
      </c>
      <c r="T154" s="7">
        <v>18432.95</v>
      </c>
      <c r="U154" s="7">
        <v>3066.92</v>
      </c>
      <c r="V154" s="7">
        <v>15366.03</v>
      </c>
      <c r="W154" s="11">
        <v>0.2</v>
      </c>
      <c r="X154" s="7">
        <v>12292.82</v>
      </c>
      <c r="Y154" s="9">
        <f t="shared" si="28"/>
        <v>0.33344689808196731</v>
      </c>
      <c r="Z154" s="7">
        <v>35144.9</v>
      </c>
      <c r="AA154" t="s">
        <v>37</v>
      </c>
      <c r="AB154" t="s">
        <v>57</v>
      </c>
    </row>
    <row r="155" spans="1:28" x14ac:dyDescent="0.25">
      <c r="A155" t="s">
        <v>291</v>
      </c>
      <c r="B155" s="4">
        <v>45065</v>
      </c>
      <c r="C155">
        <v>2023</v>
      </c>
      <c r="D155" t="s">
        <v>41</v>
      </c>
      <c r="E155" t="s">
        <v>42</v>
      </c>
      <c r="F155">
        <v>5</v>
      </c>
      <c r="G155" t="s">
        <v>51</v>
      </c>
      <c r="H155" t="s">
        <v>89</v>
      </c>
      <c r="I155" t="s">
        <v>92</v>
      </c>
      <c r="J155" t="s">
        <v>53</v>
      </c>
      <c r="K155" t="s">
        <v>86</v>
      </c>
      <c r="L155" t="s">
        <v>101</v>
      </c>
      <c r="M155" t="s">
        <v>60</v>
      </c>
      <c r="N155">
        <v>128</v>
      </c>
      <c r="O155" s="7">
        <v>1123.75</v>
      </c>
      <c r="P155" s="11">
        <v>0.24</v>
      </c>
      <c r="Q155" s="7">
        <v>109318.39999999999</v>
      </c>
      <c r="R155" s="7">
        <v>45913.73</v>
      </c>
      <c r="S155" s="7">
        <f t="shared" si="23"/>
        <v>63404.669999999991</v>
      </c>
      <c r="T155" s="7">
        <v>63404.67</v>
      </c>
      <c r="U155" s="7">
        <v>17983.32</v>
      </c>
      <c r="V155" s="7">
        <v>45421.35</v>
      </c>
      <c r="W155" s="11">
        <v>0.24</v>
      </c>
      <c r="X155" s="7">
        <v>34520.230000000003</v>
      </c>
      <c r="Y155" s="9">
        <f t="shared" si="28"/>
        <v>0.31577694148469065</v>
      </c>
      <c r="Z155" s="7">
        <v>110552.62</v>
      </c>
      <c r="AA155" t="s">
        <v>37</v>
      </c>
      <c r="AB155" t="s">
        <v>61</v>
      </c>
    </row>
    <row r="156" spans="1:28" x14ac:dyDescent="0.25">
      <c r="A156" t="s">
        <v>292</v>
      </c>
      <c r="B156" s="4">
        <v>44938</v>
      </c>
      <c r="C156">
        <v>2023</v>
      </c>
      <c r="D156" t="s">
        <v>49</v>
      </c>
      <c r="E156" t="s">
        <v>50</v>
      </c>
      <c r="F156">
        <v>1</v>
      </c>
      <c r="G156" t="s">
        <v>85</v>
      </c>
      <c r="H156" t="s">
        <v>129</v>
      </c>
      <c r="I156" t="s">
        <v>92</v>
      </c>
      <c r="J156" t="s">
        <v>53</v>
      </c>
      <c r="K156" t="s">
        <v>93</v>
      </c>
      <c r="L156" t="s">
        <v>35</v>
      </c>
      <c r="M156" t="s">
        <v>36</v>
      </c>
      <c r="N156">
        <v>139</v>
      </c>
      <c r="O156" s="7">
        <v>1981.13</v>
      </c>
      <c r="P156" s="11">
        <v>0.24</v>
      </c>
      <c r="Q156" s="7">
        <v>209286.57</v>
      </c>
      <c r="R156" s="7">
        <v>100457.55</v>
      </c>
      <c r="S156" s="7">
        <f t="shared" si="23"/>
        <v>108829.02</v>
      </c>
      <c r="T156" s="7">
        <v>108829.02</v>
      </c>
      <c r="U156" s="7">
        <v>36805.19</v>
      </c>
      <c r="V156" s="7">
        <v>72023.83</v>
      </c>
      <c r="W156" s="11">
        <v>0.19</v>
      </c>
      <c r="X156" s="7">
        <v>58339.3</v>
      </c>
      <c r="Y156" s="9">
        <f t="shared" si="28"/>
        <v>0.27875319472243248</v>
      </c>
      <c r="Z156" s="7">
        <v>208101.44</v>
      </c>
      <c r="AA156" t="s">
        <v>37</v>
      </c>
      <c r="AB156" t="s">
        <v>38</v>
      </c>
    </row>
    <row r="157" spans="1:28" x14ac:dyDescent="0.25">
      <c r="A157" t="s">
        <v>293</v>
      </c>
      <c r="B157" s="4">
        <v>45009</v>
      </c>
      <c r="C157">
        <v>2023</v>
      </c>
      <c r="D157" t="s">
        <v>49</v>
      </c>
      <c r="E157" t="s">
        <v>106</v>
      </c>
      <c r="F157">
        <v>3</v>
      </c>
      <c r="G157" t="s">
        <v>43</v>
      </c>
      <c r="H157" t="s">
        <v>31</v>
      </c>
      <c r="I157" t="s">
        <v>32</v>
      </c>
      <c r="J157" t="s">
        <v>33</v>
      </c>
      <c r="K157" t="s">
        <v>93</v>
      </c>
      <c r="L157" t="s">
        <v>68</v>
      </c>
      <c r="M157" t="s">
        <v>36</v>
      </c>
      <c r="N157">
        <v>130</v>
      </c>
      <c r="O157" s="7">
        <v>939.22</v>
      </c>
      <c r="P157" s="11">
        <v>0.02</v>
      </c>
      <c r="Q157" s="7">
        <v>119656.63</v>
      </c>
      <c r="R157" s="7">
        <v>62221.45</v>
      </c>
      <c r="S157" s="7">
        <f t="shared" si="23"/>
        <v>57435.180000000008</v>
      </c>
      <c r="T157" s="7">
        <v>57435.18</v>
      </c>
      <c r="U157" s="7">
        <v>22745</v>
      </c>
      <c r="V157" s="7">
        <v>34690.18</v>
      </c>
      <c r="W157" s="11">
        <v>0.28999999999999998</v>
      </c>
      <c r="X157" s="7">
        <v>24630.03</v>
      </c>
      <c r="Y157" s="9">
        <f>X157/Q157</f>
        <v>0.20583924183724711</v>
      </c>
      <c r="Z157" s="7">
        <v>101985.06</v>
      </c>
      <c r="AA157" t="s">
        <v>56</v>
      </c>
      <c r="AB157" t="s">
        <v>75</v>
      </c>
    </row>
    <row r="158" spans="1:28" x14ac:dyDescent="0.25">
      <c r="A158" t="s">
        <v>294</v>
      </c>
      <c r="B158" s="4">
        <v>45124</v>
      </c>
      <c r="C158">
        <v>2023</v>
      </c>
      <c r="D158" t="s">
        <v>28</v>
      </c>
      <c r="E158" t="s">
        <v>29</v>
      </c>
      <c r="F158">
        <v>7</v>
      </c>
      <c r="G158" t="s">
        <v>30</v>
      </c>
      <c r="H158" t="s">
        <v>89</v>
      </c>
      <c r="I158" t="s">
        <v>52</v>
      </c>
      <c r="J158" t="s">
        <v>53</v>
      </c>
      <c r="K158" t="s">
        <v>126</v>
      </c>
      <c r="L158" t="s">
        <v>55</v>
      </c>
      <c r="M158" t="s">
        <v>36</v>
      </c>
      <c r="N158">
        <v>138</v>
      </c>
      <c r="O158" s="7">
        <v>1956.08</v>
      </c>
      <c r="P158" s="11">
        <v>0</v>
      </c>
      <c r="Q158" s="7">
        <v>269939.03999999998</v>
      </c>
      <c r="R158" s="7">
        <v>156564.64000000001</v>
      </c>
      <c r="S158" s="7">
        <f t="shared" si="23"/>
        <v>113374.39999999997</v>
      </c>
      <c r="T158" s="7">
        <v>113374.39999999999</v>
      </c>
      <c r="U158" s="7">
        <v>40789.120000000003</v>
      </c>
      <c r="V158" s="7">
        <v>72585.279999999999</v>
      </c>
      <c r="W158" s="11">
        <v>0.28000000000000003</v>
      </c>
      <c r="X158" s="7">
        <v>52261.4</v>
      </c>
      <c r="Y158" s="9">
        <f t="shared" ref="Y158:Y165" si="29">X158/Q158</f>
        <v>0.19360445232375431</v>
      </c>
      <c r="Z158" s="7">
        <v>278991.42</v>
      </c>
      <c r="AA158" t="s">
        <v>37</v>
      </c>
      <c r="AB158" t="s">
        <v>61</v>
      </c>
    </row>
    <row r="159" spans="1:28" x14ac:dyDescent="0.25">
      <c r="A159" t="s">
        <v>295</v>
      </c>
      <c r="B159" s="4">
        <v>45287</v>
      </c>
      <c r="C159">
        <v>2023</v>
      </c>
      <c r="D159" t="s">
        <v>113</v>
      </c>
      <c r="E159" t="s">
        <v>156</v>
      </c>
      <c r="F159">
        <v>12</v>
      </c>
      <c r="G159" t="s">
        <v>85</v>
      </c>
      <c r="H159" t="s">
        <v>107</v>
      </c>
      <c r="I159" t="s">
        <v>45</v>
      </c>
      <c r="J159" t="s">
        <v>33</v>
      </c>
      <c r="K159" t="s">
        <v>161</v>
      </c>
      <c r="L159" t="s">
        <v>96</v>
      </c>
      <c r="M159" t="s">
        <v>47</v>
      </c>
      <c r="N159">
        <v>69</v>
      </c>
      <c r="O159" s="7">
        <v>1600.13</v>
      </c>
      <c r="P159" s="11">
        <v>0.02</v>
      </c>
      <c r="Q159" s="7">
        <v>108200.79</v>
      </c>
      <c r="R159" s="7">
        <v>69248.509999999995</v>
      </c>
      <c r="S159" s="7">
        <f t="shared" si="23"/>
        <v>38952.28</v>
      </c>
      <c r="T159" s="7">
        <v>38952.28</v>
      </c>
      <c r="U159" s="7">
        <v>12859.63</v>
      </c>
      <c r="V159" s="7">
        <v>26092.65</v>
      </c>
      <c r="W159" s="11">
        <v>0.21</v>
      </c>
      <c r="X159" s="7">
        <v>20613.189999999999</v>
      </c>
      <c r="Y159" s="9">
        <f t="shared" si="29"/>
        <v>0.19050868297726847</v>
      </c>
      <c r="Z159" s="7">
        <v>117875.52</v>
      </c>
      <c r="AA159" t="s">
        <v>37</v>
      </c>
      <c r="AB159" t="s">
        <v>38</v>
      </c>
    </row>
    <row r="160" spans="1:28" x14ac:dyDescent="0.25">
      <c r="A160" t="s">
        <v>296</v>
      </c>
      <c r="B160" s="4">
        <v>45334</v>
      </c>
      <c r="C160">
        <v>2024</v>
      </c>
      <c r="D160" t="s">
        <v>49</v>
      </c>
      <c r="E160" t="s">
        <v>88</v>
      </c>
      <c r="F160">
        <v>2</v>
      </c>
      <c r="G160" t="s">
        <v>51</v>
      </c>
      <c r="H160" t="s">
        <v>129</v>
      </c>
      <c r="I160" t="s">
        <v>52</v>
      </c>
      <c r="J160" t="s">
        <v>53</v>
      </c>
      <c r="K160" t="s">
        <v>225</v>
      </c>
      <c r="L160" t="s">
        <v>159</v>
      </c>
      <c r="M160" t="s">
        <v>47</v>
      </c>
      <c r="N160">
        <v>142</v>
      </c>
      <c r="O160" s="7">
        <v>978.21</v>
      </c>
      <c r="P160" s="11">
        <v>0.16</v>
      </c>
      <c r="Q160" s="7">
        <v>116680.89</v>
      </c>
      <c r="R160" s="7">
        <v>64174.49</v>
      </c>
      <c r="S160" s="7">
        <f t="shared" si="23"/>
        <v>52506.400000000001</v>
      </c>
      <c r="T160" s="7">
        <v>52506.400000000001</v>
      </c>
      <c r="U160" s="7">
        <v>7281.23</v>
      </c>
      <c r="V160" s="7">
        <v>45225.17</v>
      </c>
      <c r="W160" s="11">
        <v>0.28000000000000003</v>
      </c>
      <c r="X160" s="7">
        <v>32562.12</v>
      </c>
      <c r="Y160" s="9">
        <f t="shared" si="29"/>
        <v>0.27906986311126014</v>
      </c>
      <c r="Z160" s="7">
        <v>122287.39</v>
      </c>
      <c r="AA160" t="s">
        <v>37</v>
      </c>
      <c r="AB160" t="s">
        <v>38</v>
      </c>
    </row>
    <row r="161" spans="1:28" x14ac:dyDescent="0.25">
      <c r="A161" t="s">
        <v>297</v>
      </c>
      <c r="B161" s="4">
        <v>45535</v>
      </c>
      <c r="C161">
        <v>2024</v>
      </c>
      <c r="D161" t="s">
        <v>28</v>
      </c>
      <c r="E161" t="s">
        <v>81</v>
      </c>
      <c r="F161">
        <v>8</v>
      </c>
      <c r="G161" t="s">
        <v>43</v>
      </c>
      <c r="H161" t="s">
        <v>71</v>
      </c>
      <c r="I161" t="s">
        <v>92</v>
      </c>
      <c r="J161" t="s">
        <v>53</v>
      </c>
      <c r="K161" t="s">
        <v>110</v>
      </c>
      <c r="L161" t="s">
        <v>140</v>
      </c>
      <c r="M161" t="s">
        <v>47</v>
      </c>
      <c r="N161">
        <v>70</v>
      </c>
      <c r="O161" s="7">
        <v>140.80000000000001</v>
      </c>
      <c r="P161" s="11">
        <v>0.02</v>
      </c>
      <c r="Q161" s="7">
        <v>9658.8799999999992</v>
      </c>
      <c r="R161" s="7">
        <v>5988.51</v>
      </c>
      <c r="S161" s="7">
        <f t="shared" si="23"/>
        <v>3670.369999999999</v>
      </c>
      <c r="T161" s="7">
        <v>3670.37</v>
      </c>
      <c r="U161" s="7">
        <v>1785.9</v>
      </c>
      <c r="V161" s="7">
        <v>1884.47</v>
      </c>
      <c r="W161" s="11">
        <v>0.25</v>
      </c>
      <c r="X161" s="7">
        <v>1413.35</v>
      </c>
      <c r="Y161" s="9">
        <f t="shared" si="29"/>
        <v>0.14632648919957594</v>
      </c>
      <c r="Z161" s="7">
        <v>8262.98</v>
      </c>
      <c r="AA161" t="s">
        <v>37</v>
      </c>
      <c r="AB161" t="s">
        <v>61</v>
      </c>
    </row>
    <row r="162" spans="1:28" x14ac:dyDescent="0.25">
      <c r="A162" t="s">
        <v>298</v>
      </c>
      <c r="B162" s="4">
        <v>45174</v>
      </c>
      <c r="C162">
        <v>2023</v>
      </c>
      <c r="D162" t="s">
        <v>28</v>
      </c>
      <c r="E162" t="s">
        <v>134</v>
      </c>
      <c r="F162">
        <v>9</v>
      </c>
      <c r="G162" t="s">
        <v>51</v>
      </c>
      <c r="H162" t="s">
        <v>31</v>
      </c>
      <c r="I162" t="s">
        <v>32</v>
      </c>
      <c r="J162" t="s">
        <v>33</v>
      </c>
      <c r="K162" t="s">
        <v>54</v>
      </c>
      <c r="L162" t="s">
        <v>159</v>
      </c>
      <c r="M162" t="s">
        <v>79</v>
      </c>
      <c r="N162">
        <v>42</v>
      </c>
      <c r="O162" s="7">
        <v>1149.72</v>
      </c>
      <c r="P162" s="11">
        <v>0.14000000000000001</v>
      </c>
      <c r="Q162" s="7">
        <v>41527.89</v>
      </c>
      <c r="R162" s="7">
        <v>24916.73</v>
      </c>
      <c r="S162" s="7">
        <f t="shared" si="23"/>
        <v>16611.16</v>
      </c>
      <c r="T162" s="7">
        <v>16611.16</v>
      </c>
      <c r="U162" s="7">
        <v>6293.77</v>
      </c>
      <c r="V162" s="7">
        <v>10317.39</v>
      </c>
      <c r="W162" s="11">
        <v>0.24</v>
      </c>
      <c r="X162" s="7">
        <v>7841.22</v>
      </c>
      <c r="Y162" s="9">
        <f t="shared" si="29"/>
        <v>0.18881816533418866</v>
      </c>
      <c r="Z162" s="7">
        <v>46788.41</v>
      </c>
      <c r="AA162" t="s">
        <v>37</v>
      </c>
      <c r="AB162" t="s">
        <v>57</v>
      </c>
    </row>
    <row r="163" spans="1:28" x14ac:dyDescent="0.25">
      <c r="A163" t="s">
        <v>299</v>
      </c>
      <c r="B163" s="4">
        <v>45037</v>
      </c>
      <c r="C163">
        <v>2023</v>
      </c>
      <c r="D163" t="s">
        <v>41</v>
      </c>
      <c r="E163" t="s">
        <v>70</v>
      </c>
      <c r="F163">
        <v>4</v>
      </c>
      <c r="G163" t="s">
        <v>30</v>
      </c>
      <c r="H163" t="s">
        <v>129</v>
      </c>
      <c r="I163" t="s">
        <v>52</v>
      </c>
      <c r="J163" t="s">
        <v>53</v>
      </c>
      <c r="K163" t="s">
        <v>198</v>
      </c>
      <c r="L163" t="s">
        <v>101</v>
      </c>
      <c r="M163" t="s">
        <v>47</v>
      </c>
      <c r="N163">
        <v>20</v>
      </c>
      <c r="O163" s="7">
        <v>714.16</v>
      </c>
      <c r="P163" s="11">
        <v>0.19</v>
      </c>
      <c r="Q163" s="7">
        <v>11569.39</v>
      </c>
      <c r="R163" s="7">
        <v>7288.72</v>
      </c>
      <c r="S163" s="7">
        <f t="shared" si="23"/>
        <v>4280.6699999999992</v>
      </c>
      <c r="T163" s="7">
        <v>4280.67</v>
      </c>
      <c r="U163" s="7">
        <v>1266.9100000000001</v>
      </c>
      <c r="V163" s="7">
        <v>3013.76</v>
      </c>
      <c r="W163" s="11">
        <v>0.27</v>
      </c>
      <c r="X163" s="7">
        <v>2200.04</v>
      </c>
      <c r="Y163" s="9">
        <f t="shared" si="29"/>
        <v>0.19016041468046285</v>
      </c>
      <c r="Z163" s="7">
        <v>13006.79</v>
      </c>
      <c r="AA163" t="s">
        <v>74</v>
      </c>
      <c r="AB163" t="s">
        <v>75</v>
      </c>
    </row>
    <row r="164" spans="1:28" x14ac:dyDescent="0.25">
      <c r="A164" t="s">
        <v>300</v>
      </c>
      <c r="B164" s="4">
        <v>45330</v>
      </c>
      <c r="C164">
        <v>2024</v>
      </c>
      <c r="D164" t="s">
        <v>49</v>
      </c>
      <c r="E164" t="s">
        <v>88</v>
      </c>
      <c r="F164">
        <v>2</v>
      </c>
      <c r="G164" t="s">
        <v>63</v>
      </c>
      <c r="H164" t="s">
        <v>89</v>
      </c>
      <c r="I164" t="s">
        <v>92</v>
      </c>
      <c r="J164" t="s">
        <v>53</v>
      </c>
      <c r="K164" t="s">
        <v>98</v>
      </c>
      <c r="L164" t="s">
        <v>122</v>
      </c>
      <c r="M164" t="s">
        <v>36</v>
      </c>
      <c r="N164">
        <v>111</v>
      </c>
      <c r="O164" s="7">
        <v>412.19</v>
      </c>
      <c r="P164" s="11">
        <v>0.15</v>
      </c>
      <c r="Q164" s="7">
        <v>38890.129999999997</v>
      </c>
      <c r="R164" s="7">
        <v>16722.759999999998</v>
      </c>
      <c r="S164" s="7">
        <f t="shared" si="23"/>
        <v>22167.37</v>
      </c>
      <c r="T164" s="7">
        <v>22167.37</v>
      </c>
      <c r="U164" s="7">
        <v>6448.96</v>
      </c>
      <c r="V164" s="7">
        <v>15718.41</v>
      </c>
      <c r="W164" s="11">
        <v>0.22</v>
      </c>
      <c r="X164" s="7">
        <v>12260.36</v>
      </c>
      <c r="Y164" s="9">
        <f t="shared" si="29"/>
        <v>0.31525633881912973</v>
      </c>
      <c r="Z164" s="7">
        <v>34173.269999999997</v>
      </c>
      <c r="AA164" t="s">
        <v>37</v>
      </c>
      <c r="AB164" t="s">
        <v>75</v>
      </c>
    </row>
    <row r="165" spans="1:28" x14ac:dyDescent="0.25">
      <c r="A165" t="s">
        <v>301</v>
      </c>
      <c r="B165" s="4">
        <v>45359</v>
      </c>
      <c r="C165">
        <v>2024</v>
      </c>
      <c r="D165" t="s">
        <v>49</v>
      </c>
      <c r="E165" t="s">
        <v>106</v>
      </c>
      <c r="F165">
        <v>3</v>
      </c>
      <c r="G165" t="s">
        <v>43</v>
      </c>
      <c r="H165" t="s">
        <v>44</v>
      </c>
      <c r="I165" t="s">
        <v>32</v>
      </c>
      <c r="J165" t="s">
        <v>33</v>
      </c>
      <c r="K165" t="s">
        <v>213</v>
      </c>
      <c r="L165" t="s">
        <v>140</v>
      </c>
      <c r="M165" t="s">
        <v>36</v>
      </c>
      <c r="N165">
        <v>82</v>
      </c>
      <c r="O165" s="7">
        <v>753.37</v>
      </c>
      <c r="P165" s="11">
        <v>0.02</v>
      </c>
      <c r="Q165" s="7">
        <v>60540.81</v>
      </c>
      <c r="R165" s="7">
        <v>38140.71</v>
      </c>
      <c r="S165" s="7">
        <f t="shared" si="23"/>
        <v>22400.1</v>
      </c>
      <c r="T165" s="7">
        <v>22400.1</v>
      </c>
      <c r="U165" s="7">
        <v>7065.74</v>
      </c>
      <c r="V165" s="7">
        <v>15334.36</v>
      </c>
      <c r="W165" s="11">
        <v>0.27</v>
      </c>
      <c r="X165" s="7">
        <v>11194.08</v>
      </c>
      <c r="Y165" s="9">
        <f t="shared" si="29"/>
        <v>0.18490139130943245</v>
      </c>
      <c r="Z165" s="7">
        <v>55430.39</v>
      </c>
      <c r="AA165" t="s">
        <v>74</v>
      </c>
      <c r="AB165" t="s">
        <v>75</v>
      </c>
    </row>
    <row r="166" spans="1:28" x14ac:dyDescent="0.25">
      <c r="A166" t="s">
        <v>302</v>
      </c>
      <c r="B166" s="4">
        <v>45286</v>
      </c>
      <c r="C166">
        <v>2023</v>
      </c>
      <c r="D166" t="s">
        <v>113</v>
      </c>
      <c r="E166" t="s">
        <v>156</v>
      </c>
      <c r="F166">
        <v>12</v>
      </c>
      <c r="G166" t="s">
        <v>30</v>
      </c>
      <c r="H166" t="s">
        <v>31</v>
      </c>
      <c r="I166" t="s">
        <v>52</v>
      </c>
      <c r="J166" t="s">
        <v>53</v>
      </c>
      <c r="K166" t="s">
        <v>54</v>
      </c>
      <c r="L166" t="s">
        <v>159</v>
      </c>
      <c r="M166" t="s">
        <v>36</v>
      </c>
      <c r="N166">
        <v>142</v>
      </c>
      <c r="O166" s="7">
        <v>231.48</v>
      </c>
      <c r="P166" s="11">
        <v>0.15</v>
      </c>
      <c r="Q166" s="7">
        <v>27939.64</v>
      </c>
      <c r="R166" s="7">
        <v>11455.25</v>
      </c>
      <c r="S166" s="7">
        <f t="shared" si="23"/>
        <v>16484.39</v>
      </c>
      <c r="T166" s="7">
        <v>16484.39</v>
      </c>
      <c r="U166" s="7">
        <v>3011.49</v>
      </c>
      <c r="V166" s="7">
        <v>13472.9</v>
      </c>
      <c r="W166" s="11">
        <v>0.22</v>
      </c>
      <c r="X166" s="7">
        <v>10508.86</v>
      </c>
      <c r="Y166" s="9">
        <f>X166/Q166</f>
        <v>0.37612725146064879</v>
      </c>
      <c r="Z166" s="7">
        <v>30836.85</v>
      </c>
      <c r="AA166" t="s">
        <v>56</v>
      </c>
      <c r="AB166" t="s">
        <v>61</v>
      </c>
    </row>
    <row r="167" spans="1:28" x14ac:dyDescent="0.25">
      <c r="A167" t="s">
        <v>303</v>
      </c>
      <c r="B167" s="4">
        <v>45341</v>
      </c>
      <c r="C167">
        <v>2024</v>
      </c>
      <c r="D167" t="s">
        <v>49</v>
      </c>
      <c r="E167" t="s">
        <v>88</v>
      </c>
      <c r="F167">
        <v>2</v>
      </c>
      <c r="G167" t="s">
        <v>85</v>
      </c>
      <c r="H167" t="s">
        <v>64</v>
      </c>
      <c r="I167" t="s">
        <v>45</v>
      </c>
      <c r="J167" t="s">
        <v>33</v>
      </c>
      <c r="K167" t="s">
        <v>151</v>
      </c>
      <c r="L167" t="s">
        <v>59</v>
      </c>
      <c r="M167" t="s">
        <v>60</v>
      </c>
      <c r="N167">
        <v>44</v>
      </c>
      <c r="O167" s="7">
        <v>320.74</v>
      </c>
      <c r="P167" s="11">
        <v>0.08</v>
      </c>
      <c r="Q167" s="7">
        <v>12983.56</v>
      </c>
      <c r="R167" s="7">
        <v>6102.27</v>
      </c>
      <c r="S167" s="7">
        <f t="shared" si="23"/>
        <v>6881.2899999999991</v>
      </c>
      <c r="T167" s="7">
        <v>6881.29</v>
      </c>
      <c r="U167" s="7">
        <v>772.39</v>
      </c>
      <c r="V167" s="7">
        <v>6108.9</v>
      </c>
      <c r="W167" s="11">
        <v>0.23</v>
      </c>
      <c r="X167" s="7">
        <v>4703.8500000000004</v>
      </c>
      <c r="Y167" s="9">
        <f>X167/Q167</f>
        <v>0.36229277640339019</v>
      </c>
      <c r="Z167" s="7">
        <v>14592.66</v>
      </c>
      <c r="AA167" t="s">
        <v>37</v>
      </c>
      <c r="AB167" t="s">
        <v>57</v>
      </c>
    </row>
    <row r="168" spans="1:28" x14ac:dyDescent="0.25">
      <c r="A168" t="s">
        <v>304</v>
      </c>
      <c r="B168" s="4">
        <v>44962</v>
      </c>
      <c r="C168">
        <v>2023</v>
      </c>
      <c r="D168" t="s">
        <v>49</v>
      </c>
      <c r="E168" t="s">
        <v>88</v>
      </c>
      <c r="F168">
        <v>2</v>
      </c>
      <c r="G168" t="s">
        <v>51</v>
      </c>
      <c r="H168" t="s">
        <v>89</v>
      </c>
      <c r="I168" t="s">
        <v>92</v>
      </c>
      <c r="J168" t="s">
        <v>53</v>
      </c>
      <c r="K168" t="s">
        <v>149</v>
      </c>
      <c r="L168" t="s">
        <v>68</v>
      </c>
      <c r="M168" t="s">
        <v>47</v>
      </c>
      <c r="N168">
        <v>118</v>
      </c>
      <c r="O168" s="7">
        <v>258.60000000000002</v>
      </c>
      <c r="P168" s="11">
        <v>0.08</v>
      </c>
      <c r="Q168" s="7">
        <v>28073.62</v>
      </c>
      <c r="R168" s="7">
        <v>17686.38</v>
      </c>
      <c r="S168" s="7">
        <f t="shared" si="23"/>
        <v>10387.239999999998</v>
      </c>
      <c r="T168" s="7">
        <v>10387.24</v>
      </c>
      <c r="U168" s="7">
        <v>2802.66</v>
      </c>
      <c r="V168" s="7">
        <v>7584.58</v>
      </c>
      <c r="W168" s="11">
        <v>0.25</v>
      </c>
      <c r="X168" s="7">
        <v>5688.43</v>
      </c>
      <c r="Y168" s="9">
        <f>X168/Q168</f>
        <v>0.20262545407396695</v>
      </c>
      <c r="Z168" s="7">
        <v>28093.71</v>
      </c>
      <c r="AA168" t="s">
        <v>56</v>
      </c>
      <c r="AB168" t="s">
        <v>61</v>
      </c>
    </row>
    <row r="169" spans="1:28" x14ac:dyDescent="0.25">
      <c r="A169" t="s">
        <v>305</v>
      </c>
      <c r="B169" s="4">
        <v>44973</v>
      </c>
      <c r="C169">
        <v>2023</v>
      </c>
      <c r="D169" t="s">
        <v>49</v>
      </c>
      <c r="E169" t="s">
        <v>88</v>
      </c>
      <c r="F169">
        <v>2</v>
      </c>
      <c r="G169" t="s">
        <v>63</v>
      </c>
      <c r="H169" t="s">
        <v>89</v>
      </c>
      <c r="I169" t="s">
        <v>65</v>
      </c>
      <c r="J169" t="s">
        <v>66</v>
      </c>
      <c r="K169" t="s">
        <v>163</v>
      </c>
      <c r="L169" t="s">
        <v>111</v>
      </c>
      <c r="M169" t="s">
        <v>79</v>
      </c>
      <c r="N169">
        <v>123</v>
      </c>
      <c r="O169" s="7">
        <v>662.66</v>
      </c>
      <c r="P169" s="11">
        <v>0.24</v>
      </c>
      <c r="Q169" s="7">
        <v>61945.46</v>
      </c>
      <c r="R169" s="7">
        <v>39645.089999999997</v>
      </c>
      <c r="S169" s="7">
        <f t="shared" si="23"/>
        <v>22300.370000000003</v>
      </c>
      <c r="T169" s="7">
        <v>22300.37</v>
      </c>
      <c r="U169" s="7">
        <v>5805.36</v>
      </c>
      <c r="V169" s="7">
        <v>16495.009999999998</v>
      </c>
      <c r="W169" s="11">
        <v>0.26</v>
      </c>
      <c r="X169" s="7">
        <v>12206.31</v>
      </c>
      <c r="Y169" s="9">
        <f t="shared" ref="Y169:Y176" si="30">X169/Q169</f>
        <v>0.19704930756830283</v>
      </c>
      <c r="Z169" s="7">
        <v>59719.15</v>
      </c>
      <c r="AA169" t="s">
        <v>37</v>
      </c>
      <c r="AB169" t="s">
        <v>75</v>
      </c>
    </row>
    <row r="170" spans="1:28" x14ac:dyDescent="0.25">
      <c r="A170" t="s">
        <v>306</v>
      </c>
      <c r="B170" s="4">
        <v>44971</v>
      </c>
      <c r="C170">
        <v>2023</v>
      </c>
      <c r="D170" t="s">
        <v>49</v>
      </c>
      <c r="E170" t="s">
        <v>88</v>
      </c>
      <c r="F170">
        <v>2</v>
      </c>
      <c r="G170" t="s">
        <v>30</v>
      </c>
      <c r="H170" t="s">
        <v>89</v>
      </c>
      <c r="I170" t="s">
        <v>65</v>
      </c>
      <c r="J170" t="s">
        <v>66</v>
      </c>
      <c r="K170" t="s">
        <v>167</v>
      </c>
      <c r="L170" t="s">
        <v>96</v>
      </c>
      <c r="M170" t="s">
        <v>60</v>
      </c>
      <c r="N170">
        <v>152</v>
      </c>
      <c r="O170" s="7">
        <v>1994.67</v>
      </c>
      <c r="P170" s="11">
        <v>0.04</v>
      </c>
      <c r="Q170" s="7">
        <v>291062.25</v>
      </c>
      <c r="R170" s="7">
        <v>165905.48000000001</v>
      </c>
      <c r="S170" s="7">
        <f t="shared" si="23"/>
        <v>125156.76999999999</v>
      </c>
      <c r="T170" s="7">
        <v>125156.77</v>
      </c>
      <c r="U170" s="7">
        <v>15728.25</v>
      </c>
      <c r="V170" s="7">
        <v>109428.52</v>
      </c>
      <c r="W170" s="11">
        <v>0.27</v>
      </c>
      <c r="X170" s="7">
        <v>79882.820000000007</v>
      </c>
      <c r="Y170" s="9">
        <f t="shared" si="30"/>
        <v>0.27445269869246186</v>
      </c>
      <c r="Z170" s="7">
        <v>328664.56</v>
      </c>
      <c r="AA170" t="s">
        <v>37</v>
      </c>
      <c r="AB170" t="s">
        <v>75</v>
      </c>
    </row>
    <row r="171" spans="1:28" x14ac:dyDescent="0.25">
      <c r="A171" t="s">
        <v>307</v>
      </c>
      <c r="B171" s="4">
        <v>45182</v>
      </c>
      <c r="C171">
        <v>2023</v>
      </c>
      <c r="D171" t="s">
        <v>28</v>
      </c>
      <c r="E171" t="s">
        <v>134</v>
      </c>
      <c r="F171">
        <v>9</v>
      </c>
      <c r="G171" t="s">
        <v>51</v>
      </c>
      <c r="H171" t="s">
        <v>64</v>
      </c>
      <c r="I171" t="s">
        <v>32</v>
      </c>
      <c r="J171" t="s">
        <v>33</v>
      </c>
      <c r="K171" t="s">
        <v>90</v>
      </c>
      <c r="L171" t="s">
        <v>68</v>
      </c>
      <c r="M171" t="s">
        <v>60</v>
      </c>
      <c r="N171">
        <v>62</v>
      </c>
      <c r="O171" s="7">
        <v>542.73</v>
      </c>
      <c r="P171" s="11">
        <v>0.04</v>
      </c>
      <c r="Q171" s="7">
        <v>32303.29</v>
      </c>
      <c r="R171" s="7">
        <v>14536.48</v>
      </c>
      <c r="S171" s="7">
        <f t="shared" si="23"/>
        <v>17766.810000000001</v>
      </c>
      <c r="T171" s="7">
        <v>17766.810000000001</v>
      </c>
      <c r="U171" s="7">
        <v>3441.87</v>
      </c>
      <c r="V171" s="7">
        <v>14324.94</v>
      </c>
      <c r="W171" s="11">
        <v>0.23</v>
      </c>
      <c r="X171" s="7">
        <v>11030.2</v>
      </c>
      <c r="Y171" s="9">
        <f t="shared" si="30"/>
        <v>0.34145748002757614</v>
      </c>
      <c r="Z171" s="7">
        <v>33499.440000000002</v>
      </c>
      <c r="AA171" t="s">
        <v>74</v>
      </c>
      <c r="AB171" t="s">
        <v>38</v>
      </c>
    </row>
    <row r="172" spans="1:28" x14ac:dyDescent="0.25">
      <c r="A172" t="s">
        <v>308</v>
      </c>
      <c r="B172" s="4">
        <v>44736</v>
      </c>
      <c r="C172">
        <v>2022</v>
      </c>
      <c r="D172" t="s">
        <v>41</v>
      </c>
      <c r="E172" t="s">
        <v>77</v>
      </c>
      <c r="F172">
        <v>6</v>
      </c>
      <c r="G172" t="s">
        <v>85</v>
      </c>
      <c r="H172" t="s">
        <v>89</v>
      </c>
      <c r="I172" t="s">
        <v>65</v>
      </c>
      <c r="J172" t="s">
        <v>66</v>
      </c>
      <c r="K172" t="s">
        <v>225</v>
      </c>
      <c r="L172" t="s">
        <v>101</v>
      </c>
      <c r="M172" t="s">
        <v>60</v>
      </c>
      <c r="N172">
        <v>28</v>
      </c>
      <c r="O172" s="7">
        <v>1549.46</v>
      </c>
      <c r="P172" s="11">
        <v>0.16</v>
      </c>
      <c r="Q172" s="7">
        <v>36443.300000000003</v>
      </c>
      <c r="R172" s="7">
        <v>15306.19</v>
      </c>
      <c r="S172" s="7">
        <f t="shared" si="23"/>
        <v>21137.11</v>
      </c>
      <c r="T172" s="7">
        <v>21137.11</v>
      </c>
      <c r="U172" s="7">
        <v>5358.99</v>
      </c>
      <c r="V172" s="7">
        <v>15778.12</v>
      </c>
      <c r="W172" s="11">
        <v>0.19</v>
      </c>
      <c r="X172" s="7">
        <v>12780.28</v>
      </c>
      <c r="Y172" s="9">
        <f t="shared" si="30"/>
        <v>0.35068942713749851</v>
      </c>
      <c r="Z172" s="7">
        <v>43308.63</v>
      </c>
      <c r="AA172" t="s">
        <v>37</v>
      </c>
      <c r="AB172" t="s">
        <v>75</v>
      </c>
    </row>
    <row r="173" spans="1:28" x14ac:dyDescent="0.25">
      <c r="A173" t="s">
        <v>309</v>
      </c>
      <c r="B173" s="4">
        <v>45091</v>
      </c>
      <c r="C173">
        <v>2023</v>
      </c>
      <c r="D173" t="s">
        <v>41</v>
      </c>
      <c r="E173" t="s">
        <v>77</v>
      </c>
      <c r="F173">
        <v>6</v>
      </c>
      <c r="G173" t="s">
        <v>30</v>
      </c>
      <c r="H173" t="s">
        <v>31</v>
      </c>
      <c r="I173" t="s">
        <v>52</v>
      </c>
      <c r="J173" t="s">
        <v>53</v>
      </c>
      <c r="K173" t="s">
        <v>78</v>
      </c>
      <c r="L173" t="s">
        <v>68</v>
      </c>
      <c r="M173" t="s">
        <v>79</v>
      </c>
      <c r="N173">
        <v>57</v>
      </c>
      <c r="O173" s="7">
        <v>1045.82</v>
      </c>
      <c r="P173" s="11">
        <v>0.13</v>
      </c>
      <c r="Q173" s="7">
        <v>51862.21</v>
      </c>
      <c r="R173" s="7">
        <v>25931.1</v>
      </c>
      <c r="S173" s="7">
        <f t="shared" si="23"/>
        <v>25931.11</v>
      </c>
      <c r="T173" s="7">
        <v>25931.11</v>
      </c>
      <c r="U173" s="7">
        <v>7068.06</v>
      </c>
      <c r="V173" s="7">
        <v>18863.05</v>
      </c>
      <c r="W173" s="11">
        <v>0.23</v>
      </c>
      <c r="X173" s="7">
        <v>14524.55</v>
      </c>
      <c r="Y173" s="9">
        <f t="shared" si="30"/>
        <v>0.28006037536772921</v>
      </c>
      <c r="Z173" s="7">
        <v>50344.65</v>
      </c>
      <c r="AA173" t="s">
        <v>37</v>
      </c>
      <c r="AB173" t="s">
        <v>75</v>
      </c>
    </row>
    <row r="174" spans="1:28" x14ac:dyDescent="0.25">
      <c r="A174" t="s">
        <v>310</v>
      </c>
      <c r="B174" s="4">
        <v>44737</v>
      </c>
      <c r="C174">
        <v>2022</v>
      </c>
      <c r="D174" t="s">
        <v>41</v>
      </c>
      <c r="E174" t="s">
        <v>77</v>
      </c>
      <c r="F174">
        <v>6</v>
      </c>
      <c r="G174" t="s">
        <v>63</v>
      </c>
      <c r="H174" t="s">
        <v>129</v>
      </c>
      <c r="I174" t="s">
        <v>52</v>
      </c>
      <c r="J174" t="s">
        <v>53</v>
      </c>
      <c r="K174" t="s">
        <v>223</v>
      </c>
      <c r="L174" t="s">
        <v>68</v>
      </c>
      <c r="M174" t="s">
        <v>47</v>
      </c>
      <c r="N174">
        <v>30</v>
      </c>
      <c r="O174" s="7">
        <v>1671.07</v>
      </c>
      <c r="P174" s="11">
        <v>0.18</v>
      </c>
      <c r="Q174" s="7">
        <v>41108.32</v>
      </c>
      <c r="R174" s="7">
        <v>17265.490000000002</v>
      </c>
      <c r="S174" s="7">
        <f t="shared" si="23"/>
        <v>23842.829999999998</v>
      </c>
      <c r="T174" s="7">
        <v>23842.83</v>
      </c>
      <c r="U174" s="7">
        <v>4170.8500000000004</v>
      </c>
      <c r="V174" s="7">
        <v>19671.98</v>
      </c>
      <c r="W174" s="11">
        <v>0.27</v>
      </c>
      <c r="X174" s="7">
        <v>14360.55</v>
      </c>
      <c r="Y174" s="9">
        <f t="shared" si="30"/>
        <v>0.34933439264849547</v>
      </c>
      <c r="Z174" s="7">
        <v>41793.06</v>
      </c>
      <c r="AA174" t="s">
        <v>74</v>
      </c>
      <c r="AB174" t="s">
        <v>75</v>
      </c>
    </row>
    <row r="175" spans="1:28" x14ac:dyDescent="0.25">
      <c r="A175" t="s">
        <v>311</v>
      </c>
      <c r="B175" s="4">
        <v>44653</v>
      </c>
      <c r="C175">
        <v>2022</v>
      </c>
      <c r="D175" t="s">
        <v>41</v>
      </c>
      <c r="E175" t="s">
        <v>70</v>
      </c>
      <c r="F175">
        <v>4</v>
      </c>
      <c r="G175" t="s">
        <v>30</v>
      </c>
      <c r="H175" t="s">
        <v>107</v>
      </c>
      <c r="I175" t="s">
        <v>65</v>
      </c>
      <c r="J175" t="s">
        <v>66</v>
      </c>
      <c r="K175" t="s">
        <v>139</v>
      </c>
      <c r="L175" t="s">
        <v>96</v>
      </c>
      <c r="M175" t="s">
        <v>79</v>
      </c>
      <c r="N175">
        <v>182</v>
      </c>
      <c r="O175" s="7">
        <v>274.42</v>
      </c>
      <c r="P175" s="11">
        <v>0.21</v>
      </c>
      <c r="Q175" s="7">
        <v>39456.11</v>
      </c>
      <c r="R175" s="7">
        <v>20911.740000000002</v>
      </c>
      <c r="S175" s="7">
        <f t="shared" si="23"/>
        <v>18544.37</v>
      </c>
      <c r="T175" s="7">
        <v>18544.37</v>
      </c>
      <c r="U175" s="7">
        <v>5980.4</v>
      </c>
      <c r="V175" s="7">
        <v>12563.97</v>
      </c>
      <c r="W175" s="11">
        <v>0.2</v>
      </c>
      <c r="X175" s="7">
        <v>10051.18</v>
      </c>
      <c r="Y175" s="9">
        <f t="shared" si="30"/>
        <v>0.25474330845083309</v>
      </c>
      <c r="Z175" s="7">
        <v>41159.379999999997</v>
      </c>
      <c r="AA175" t="s">
        <v>37</v>
      </c>
      <c r="AB175" t="s">
        <v>75</v>
      </c>
    </row>
    <row r="176" spans="1:28" x14ac:dyDescent="0.25">
      <c r="A176" t="s">
        <v>312</v>
      </c>
      <c r="B176" s="4">
        <v>45391</v>
      </c>
      <c r="C176">
        <v>2024</v>
      </c>
      <c r="D176" t="s">
        <v>41</v>
      </c>
      <c r="E176" t="s">
        <v>70</v>
      </c>
      <c r="F176">
        <v>4</v>
      </c>
      <c r="G176" t="s">
        <v>43</v>
      </c>
      <c r="H176" t="s">
        <v>71</v>
      </c>
      <c r="I176" t="s">
        <v>135</v>
      </c>
      <c r="J176" t="s">
        <v>66</v>
      </c>
      <c r="K176" t="s">
        <v>157</v>
      </c>
      <c r="L176" t="s">
        <v>68</v>
      </c>
      <c r="M176" t="s">
        <v>60</v>
      </c>
      <c r="N176">
        <v>162</v>
      </c>
      <c r="O176" s="7">
        <v>409.68</v>
      </c>
      <c r="P176" s="11">
        <v>0.16</v>
      </c>
      <c r="Q176" s="7">
        <v>55749.25</v>
      </c>
      <c r="R176" s="7">
        <v>25087.16</v>
      </c>
      <c r="S176" s="7">
        <f t="shared" si="23"/>
        <v>30662.09</v>
      </c>
      <c r="T176" s="7">
        <v>30662.09</v>
      </c>
      <c r="U176" s="7">
        <v>3031.58</v>
      </c>
      <c r="V176" s="7">
        <v>27630.51</v>
      </c>
      <c r="W176" s="11">
        <v>0.25</v>
      </c>
      <c r="X176" s="7">
        <v>20722.88</v>
      </c>
      <c r="Y176" s="9">
        <f t="shared" si="30"/>
        <v>0.37171585267963247</v>
      </c>
      <c r="Z176" s="7">
        <v>54973.919999999998</v>
      </c>
      <c r="AA176" t="s">
        <v>37</v>
      </c>
      <c r="AB176" t="s">
        <v>61</v>
      </c>
    </row>
    <row r="177" spans="1:28" x14ac:dyDescent="0.25">
      <c r="A177" t="s">
        <v>313</v>
      </c>
      <c r="B177" s="4">
        <v>44770</v>
      </c>
      <c r="C177">
        <v>2022</v>
      </c>
      <c r="D177" t="s">
        <v>28</v>
      </c>
      <c r="E177" t="s">
        <v>29</v>
      </c>
      <c r="F177">
        <v>7</v>
      </c>
      <c r="G177" t="s">
        <v>30</v>
      </c>
      <c r="H177" t="s">
        <v>89</v>
      </c>
      <c r="I177" t="s">
        <v>65</v>
      </c>
      <c r="J177" t="s">
        <v>66</v>
      </c>
      <c r="K177" t="s">
        <v>223</v>
      </c>
      <c r="L177" t="s">
        <v>101</v>
      </c>
      <c r="M177" t="s">
        <v>47</v>
      </c>
      <c r="N177">
        <v>138</v>
      </c>
      <c r="O177" s="7">
        <v>414.57</v>
      </c>
      <c r="P177" s="11">
        <v>0.08</v>
      </c>
      <c r="Q177" s="7">
        <v>52633.81</v>
      </c>
      <c r="R177" s="7">
        <v>24211.55</v>
      </c>
      <c r="S177" s="7">
        <f t="shared" si="23"/>
        <v>28422.26</v>
      </c>
      <c r="T177" s="7">
        <v>28422.26</v>
      </c>
      <c r="U177" s="7">
        <v>4702.99</v>
      </c>
      <c r="V177" s="7">
        <v>23719.27</v>
      </c>
      <c r="W177" s="11">
        <v>0.28000000000000003</v>
      </c>
      <c r="X177" s="7">
        <v>17077.87</v>
      </c>
      <c r="Y177" s="9">
        <f>X177/Q177</f>
        <v>0.32446577589575976</v>
      </c>
      <c r="Z177" s="7">
        <v>55736.04</v>
      </c>
      <c r="AA177" t="s">
        <v>56</v>
      </c>
      <c r="AB177" t="s">
        <v>75</v>
      </c>
    </row>
    <row r="178" spans="1:28" x14ac:dyDescent="0.25">
      <c r="A178" t="s">
        <v>314</v>
      </c>
      <c r="B178" s="4">
        <v>45282</v>
      </c>
      <c r="C178">
        <v>2023</v>
      </c>
      <c r="D178" t="s">
        <v>113</v>
      </c>
      <c r="E178" t="s">
        <v>156</v>
      </c>
      <c r="F178">
        <v>12</v>
      </c>
      <c r="G178" t="s">
        <v>30</v>
      </c>
      <c r="H178" t="s">
        <v>107</v>
      </c>
      <c r="I178" t="s">
        <v>45</v>
      </c>
      <c r="J178" t="s">
        <v>33</v>
      </c>
      <c r="K178" t="s">
        <v>315</v>
      </c>
      <c r="L178" t="s">
        <v>101</v>
      </c>
      <c r="M178" t="s">
        <v>79</v>
      </c>
      <c r="N178">
        <v>118</v>
      </c>
      <c r="O178" s="7">
        <v>1253.8599999999999</v>
      </c>
      <c r="P178" s="11">
        <v>0.2</v>
      </c>
      <c r="Q178" s="7">
        <f xml:space="preserve"> N178 * O178 *(1 - P178)</f>
        <v>118364.38399999999</v>
      </c>
      <c r="R178" s="7">
        <v>65100.41</v>
      </c>
      <c r="S178" s="7">
        <f t="shared" si="23"/>
        <v>53263.973999999987</v>
      </c>
      <c r="T178" s="7">
        <v>53263.97</v>
      </c>
      <c r="U178" s="7">
        <v>11199.25</v>
      </c>
      <c r="V178" s="7">
        <v>42064.72</v>
      </c>
      <c r="W178" s="11">
        <v>0.25</v>
      </c>
      <c r="X178" s="7">
        <v>31548.54</v>
      </c>
      <c r="Y178" s="9">
        <f t="shared" ref="Y178:Y193" si="31">X178/Q178</f>
        <v>0.26653744085720926</v>
      </c>
      <c r="Z178" s="7">
        <v>113584.24</v>
      </c>
      <c r="AA178" t="s">
        <v>37</v>
      </c>
      <c r="AB178" t="s">
        <v>57</v>
      </c>
    </row>
    <row r="179" spans="1:28" x14ac:dyDescent="0.25">
      <c r="A179" t="s">
        <v>316</v>
      </c>
      <c r="B179" s="4">
        <v>44851</v>
      </c>
      <c r="C179">
        <v>2022</v>
      </c>
      <c r="D179" t="s">
        <v>113</v>
      </c>
      <c r="E179" t="s">
        <v>114</v>
      </c>
      <c r="F179">
        <v>10</v>
      </c>
      <c r="G179" t="s">
        <v>43</v>
      </c>
      <c r="H179" t="s">
        <v>107</v>
      </c>
      <c r="I179" t="s">
        <v>52</v>
      </c>
      <c r="J179" t="s">
        <v>53</v>
      </c>
      <c r="K179" t="s">
        <v>130</v>
      </c>
      <c r="L179" t="s">
        <v>122</v>
      </c>
      <c r="M179" t="s">
        <v>79</v>
      </c>
      <c r="N179">
        <v>131</v>
      </c>
      <c r="O179" s="7">
        <v>807.5</v>
      </c>
      <c r="P179" s="11">
        <v>0.15</v>
      </c>
      <c r="Q179" s="7">
        <v>89915.12</v>
      </c>
      <c r="R179" s="7">
        <v>44957.56</v>
      </c>
      <c r="S179" s="7">
        <f t="shared" si="23"/>
        <v>44957.56</v>
      </c>
      <c r="T179" s="7">
        <v>44957.56</v>
      </c>
      <c r="U179" s="7">
        <v>10201.39</v>
      </c>
      <c r="V179" s="7">
        <v>34756.17</v>
      </c>
      <c r="W179" s="11">
        <v>0.24</v>
      </c>
      <c r="X179" s="7">
        <v>26414.69</v>
      </c>
      <c r="Y179" s="9">
        <f t="shared" si="31"/>
        <v>0.29377361671763325</v>
      </c>
      <c r="Z179" s="7">
        <v>93891.11</v>
      </c>
      <c r="AA179" t="s">
        <v>74</v>
      </c>
      <c r="AB179" t="s">
        <v>57</v>
      </c>
    </row>
    <row r="180" spans="1:28" x14ac:dyDescent="0.25">
      <c r="A180" t="s">
        <v>317</v>
      </c>
      <c r="B180" s="4">
        <v>45485</v>
      </c>
      <c r="C180">
        <v>2024</v>
      </c>
      <c r="D180" t="s">
        <v>28</v>
      </c>
      <c r="E180" t="s">
        <v>29</v>
      </c>
      <c r="F180">
        <v>7</v>
      </c>
      <c r="G180" t="s">
        <v>43</v>
      </c>
      <c r="H180" t="s">
        <v>107</v>
      </c>
      <c r="I180" t="s">
        <v>92</v>
      </c>
      <c r="J180" t="s">
        <v>53</v>
      </c>
      <c r="K180" t="s">
        <v>103</v>
      </c>
      <c r="L180" t="s">
        <v>83</v>
      </c>
      <c r="M180" t="s">
        <v>60</v>
      </c>
      <c r="N180">
        <v>159</v>
      </c>
      <c r="O180" s="7">
        <v>154.54</v>
      </c>
      <c r="P180" s="11">
        <v>0.09</v>
      </c>
      <c r="Q180" s="7">
        <v>22360.39</v>
      </c>
      <c r="R180" s="7">
        <v>6708.12</v>
      </c>
      <c r="S180" s="7">
        <f t="shared" si="23"/>
        <v>15652.27</v>
      </c>
      <c r="T180" s="7">
        <v>15652.27</v>
      </c>
      <c r="U180" s="7">
        <v>1575.96</v>
      </c>
      <c r="V180" s="7">
        <v>14076.31</v>
      </c>
      <c r="W180" s="11">
        <v>0.28000000000000003</v>
      </c>
      <c r="X180" s="7">
        <v>10134.94</v>
      </c>
      <c r="Y180" s="9">
        <f t="shared" si="31"/>
        <v>0.45325416953818787</v>
      </c>
      <c r="Z180" s="7">
        <v>22208.27</v>
      </c>
      <c r="AA180" t="s">
        <v>74</v>
      </c>
      <c r="AB180" t="s">
        <v>75</v>
      </c>
    </row>
    <row r="181" spans="1:28" x14ac:dyDescent="0.25">
      <c r="A181" t="s">
        <v>318</v>
      </c>
      <c r="B181" s="4">
        <v>44904</v>
      </c>
      <c r="C181">
        <v>2022</v>
      </c>
      <c r="D181" t="s">
        <v>113</v>
      </c>
      <c r="E181" t="s">
        <v>156</v>
      </c>
      <c r="F181">
        <v>12</v>
      </c>
      <c r="G181" t="s">
        <v>51</v>
      </c>
      <c r="H181" t="s">
        <v>129</v>
      </c>
      <c r="I181" t="s">
        <v>32</v>
      </c>
      <c r="J181" t="s">
        <v>33</v>
      </c>
      <c r="K181" t="s">
        <v>233</v>
      </c>
      <c r="L181" t="s">
        <v>140</v>
      </c>
      <c r="M181" t="s">
        <v>60</v>
      </c>
      <c r="N181">
        <v>22</v>
      </c>
      <c r="O181" s="7">
        <v>1152.53</v>
      </c>
      <c r="P181" s="11">
        <v>0.2</v>
      </c>
      <c r="Q181" s="7">
        <v>20284.53</v>
      </c>
      <c r="R181" s="7">
        <v>7708.12</v>
      </c>
      <c r="S181" s="7">
        <f t="shared" si="23"/>
        <v>12576.41</v>
      </c>
      <c r="T181" s="7">
        <v>12576.41</v>
      </c>
      <c r="U181" s="7">
        <v>1113.71</v>
      </c>
      <c r="V181" s="7">
        <v>11462.7</v>
      </c>
      <c r="W181" s="11">
        <v>0.21</v>
      </c>
      <c r="X181" s="7">
        <v>9055.5300000000007</v>
      </c>
      <c r="Y181" s="9">
        <f t="shared" si="31"/>
        <v>0.44642542863946078</v>
      </c>
      <c r="Z181" s="7">
        <v>21257.73</v>
      </c>
      <c r="AA181" t="s">
        <v>74</v>
      </c>
      <c r="AB181" t="s">
        <v>38</v>
      </c>
    </row>
    <row r="182" spans="1:28" x14ac:dyDescent="0.25">
      <c r="A182" t="s">
        <v>319</v>
      </c>
      <c r="B182" s="4">
        <v>45313</v>
      </c>
      <c r="C182">
        <v>2024</v>
      </c>
      <c r="D182" t="s">
        <v>49</v>
      </c>
      <c r="E182" t="s">
        <v>50</v>
      </c>
      <c r="F182">
        <v>1</v>
      </c>
      <c r="G182" t="s">
        <v>30</v>
      </c>
      <c r="H182" t="s">
        <v>107</v>
      </c>
      <c r="I182" t="s">
        <v>45</v>
      </c>
      <c r="J182" t="s">
        <v>33</v>
      </c>
      <c r="K182" t="s">
        <v>213</v>
      </c>
      <c r="L182" t="s">
        <v>122</v>
      </c>
      <c r="M182" t="s">
        <v>79</v>
      </c>
      <c r="N182">
        <v>139</v>
      </c>
      <c r="O182" s="7">
        <v>1654.09</v>
      </c>
      <c r="P182" s="11">
        <v>0.01</v>
      </c>
      <c r="Q182" s="7">
        <v>227619.32</v>
      </c>
      <c r="R182" s="7">
        <v>125190.63</v>
      </c>
      <c r="S182" s="7">
        <f t="shared" si="23"/>
        <v>102428.69</v>
      </c>
      <c r="T182" s="7">
        <v>102428.69</v>
      </c>
      <c r="U182" s="7">
        <v>30035.05</v>
      </c>
      <c r="V182" s="7">
        <v>72393.64</v>
      </c>
      <c r="W182" s="11">
        <v>0.3</v>
      </c>
      <c r="X182" s="7">
        <v>50675.55</v>
      </c>
      <c r="Y182" s="9">
        <f t="shared" si="31"/>
        <v>0.22263290304179803</v>
      </c>
      <c r="Z182" s="7">
        <v>217193.93</v>
      </c>
      <c r="AA182" t="s">
        <v>37</v>
      </c>
      <c r="AB182" t="s">
        <v>75</v>
      </c>
    </row>
    <row r="183" spans="1:28" x14ac:dyDescent="0.25">
      <c r="A183" t="s">
        <v>320</v>
      </c>
      <c r="B183" s="4">
        <v>44740</v>
      </c>
      <c r="C183">
        <v>2022</v>
      </c>
      <c r="D183" t="s">
        <v>41</v>
      </c>
      <c r="E183" t="s">
        <v>77</v>
      </c>
      <c r="F183">
        <v>6</v>
      </c>
      <c r="G183" t="s">
        <v>63</v>
      </c>
      <c r="H183" t="s">
        <v>71</v>
      </c>
      <c r="I183" t="s">
        <v>65</v>
      </c>
      <c r="J183" t="s">
        <v>66</v>
      </c>
      <c r="K183" t="s">
        <v>161</v>
      </c>
      <c r="L183" t="s">
        <v>46</v>
      </c>
      <c r="M183" t="s">
        <v>60</v>
      </c>
      <c r="N183">
        <v>113</v>
      </c>
      <c r="O183" s="7">
        <v>1737.32</v>
      </c>
      <c r="P183" s="11">
        <v>0.03</v>
      </c>
      <c r="Q183" s="7">
        <v>190427.65</v>
      </c>
      <c r="R183" s="7">
        <v>110448.04</v>
      </c>
      <c r="S183" s="7">
        <f t="shared" si="23"/>
        <v>79979.61</v>
      </c>
      <c r="T183" s="7">
        <v>79979.61</v>
      </c>
      <c r="U183" s="7">
        <v>15516.37</v>
      </c>
      <c r="V183" s="7">
        <v>64463.24</v>
      </c>
      <c r="W183" s="11">
        <v>0.27</v>
      </c>
      <c r="X183" s="7">
        <v>47058.17</v>
      </c>
      <c r="Y183" s="9">
        <f t="shared" si="31"/>
        <v>0.24711836752698466</v>
      </c>
      <c r="Z183" s="7">
        <v>172926.12</v>
      </c>
      <c r="AA183" t="s">
        <v>37</v>
      </c>
      <c r="AB183" t="s">
        <v>61</v>
      </c>
    </row>
    <row r="184" spans="1:28" x14ac:dyDescent="0.25">
      <c r="A184" t="s">
        <v>321</v>
      </c>
      <c r="B184" s="4">
        <v>45280</v>
      </c>
      <c r="C184">
        <v>2023</v>
      </c>
      <c r="D184" t="s">
        <v>113</v>
      </c>
      <c r="E184" t="s">
        <v>156</v>
      </c>
      <c r="F184">
        <v>12</v>
      </c>
      <c r="G184" t="s">
        <v>30</v>
      </c>
      <c r="H184" t="s">
        <v>89</v>
      </c>
      <c r="I184" t="s">
        <v>92</v>
      </c>
      <c r="J184" t="s">
        <v>53</v>
      </c>
      <c r="K184" t="s">
        <v>322</v>
      </c>
      <c r="L184" t="s">
        <v>119</v>
      </c>
      <c r="M184" t="s">
        <v>36</v>
      </c>
      <c r="N184">
        <v>137</v>
      </c>
      <c r="O184" s="7">
        <v>598.12</v>
      </c>
      <c r="P184" s="11">
        <v>0.13</v>
      </c>
      <c r="Q184" s="7">
        <v>71289.919999999998</v>
      </c>
      <c r="R184" s="7">
        <v>29228.87</v>
      </c>
      <c r="S184" s="7">
        <f t="shared" si="23"/>
        <v>42061.05</v>
      </c>
      <c r="T184" s="7">
        <v>42061.05</v>
      </c>
      <c r="U184" s="7">
        <v>11093.29</v>
      </c>
      <c r="V184" s="7">
        <v>30967.759999999998</v>
      </c>
      <c r="W184" s="11">
        <v>0.21</v>
      </c>
      <c r="X184" s="7">
        <v>24464.53</v>
      </c>
      <c r="Y184" s="9">
        <f t="shared" si="31"/>
        <v>0.3431695532832692</v>
      </c>
      <c r="Z184" s="7">
        <v>63979.57</v>
      </c>
      <c r="AA184" t="s">
        <v>74</v>
      </c>
      <c r="AB184" t="s">
        <v>38</v>
      </c>
    </row>
    <row r="185" spans="1:28" x14ac:dyDescent="0.25">
      <c r="A185" t="s">
        <v>323</v>
      </c>
      <c r="B185" s="4">
        <v>44833</v>
      </c>
      <c r="C185">
        <v>2022</v>
      </c>
      <c r="D185" t="s">
        <v>28</v>
      </c>
      <c r="E185" t="s">
        <v>134</v>
      </c>
      <c r="F185">
        <v>9</v>
      </c>
      <c r="G185" t="s">
        <v>43</v>
      </c>
      <c r="H185" t="s">
        <v>44</v>
      </c>
      <c r="I185" t="s">
        <v>65</v>
      </c>
      <c r="J185" t="s">
        <v>66</v>
      </c>
      <c r="K185" t="s">
        <v>324</v>
      </c>
      <c r="L185" t="s">
        <v>111</v>
      </c>
      <c r="M185" t="s">
        <v>47</v>
      </c>
      <c r="N185">
        <v>64</v>
      </c>
      <c r="O185" s="7">
        <v>335.17</v>
      </c>
      <c r="P185" s="11">
        <v>0.08</v>
      </c>
      <c r="Q185" s="7">
        <v>19734.810000000001</v>
      </c>
      <c r="R185" s="7">
        <v>7696.58</v>
      </c>
      <c r="S185" s="7">
        <f t="shared" si="23"/>
        <v>12038.230000000001</v>
      </c>
      <c r="T185" s="7">
        <v>12038.23</v>
      </c>
      <c r="U185" s="7">
        <v>3483.85</v>
      </c>
      <c r="V185" s="7">
        <v>8554.3799999999992</v>
      </c>
      <c r="W185" s="11">
        <v>0.23</v>
      </c>
      <c r="X185" s="7">
        <v>6586.87</v>
      </c>
      <c r="Y185" s="9">
        <f t="shared" si="31"/>
        <v>0.33376911153439021</v>
      </c>
      <c r="Z185" s="7">
        <v>21111.01</v>
      </c>
      <c r="AA185" t="s">
        <v>74</v>
      </c>
      <c r="AB185" t="s">
        <v>75</v>
      </c>
    </row>
    <row r="186" spans="1:28" x14ac:dyDescent="0.25">
      <c r="A186" t="s">
        <v>325</v>
      </c>
      <c r="B186" s="4">
        <v>45617</v>
      </c>
      <c r="C186">
        <v>2024</v>
      </c>
      <c r="D186" t="s">
        <v>113</v>
      </c>
      <c r="E186" t="s">
        <v>117</v>
      </c>
      <c r="F186">
        <v>11</v>
      </c>
      <c r="G186" t="s">
        <v>30</v>
      </c>
      <c r="H186" t="s">
        <v>129</v>
      </c>
      <c r="I186" t="s">
        <v>52</v>
      </c>
      <c r="J186" t="s">
        <v>53</v>
      </c>
      <c r="K186" t="s">
        <v>176</v>
      </c>
      <c r="L186" t="s">
        <v>119</v>
      </c>
      <c r="M186" t="s">
        <v>36</v>
      </c>
      <c r="N186">
        <v>192</v>
      </c>
      <c r="O186" s="7">
        <v>592.54</v>
      </c>
      <c r="P186" s="11">
        <v>0.23</v>
      </c>
      <c r="Q186" s="7">
        <v>87601.11</v>
      </c>
      <c r="R186" s="7">
        <v>37668.480000000003</v>
      </c>
      <c r="S186" s="7">
        <f t="shared" si="23"/>
        <v>49932.63</v>
      </c>
      <c r="T186" s="7">
        <v>49932.63</v>
      </c>
      <c r="U186" s="7">
        <v>16866.55</v>
      </c>
      <c r="V186" s="7">
        <v>33066.080000000002</v>
      </c>
      <c r="W186" s="11">
        <v>0.22</v>
      </c>
      <c r="X186" s="7">
        <v>25791.54</v>
      </c>
      <c r="Y186" s="9">
        <f t="shared" si="31"/>
        <v>0.29442024193529054</v>
      </c>
      <c r="Z186" s="7">
        <v>96871.6</v>
      </c>
      <c r="AA186" t="s">
        <v>74</v>
      </c>
      <c r="AB186" t="s">
        <v>57</v>
      </c>
    </row>
    <row r="187" spans="1:28" x14ac:dyDescent="0.25">
      <c r="A187" t="s">
        <v>326</v>
      </c>
      <c r="B187" s="4">
        <v>45008</v>
      </c>
      <c r="C187">
        <v>2023</v>
      </c>
      <c r="D187" t="s">
        <v>49</v>
      </c>
      <c r="E187" t="s">
        <v>106</v>
      </c>
      <c r="F187">
        <v>3</v>
      </c>
      <c r="G187" t="s">
        <v>85</v>
      </c>
      <c r="H187" t="s">
        <v>129</v>
      </c>
      <c r="I187" t="s">
        <v>52</v>
      </c>
      <c r="J187" t="s">
        <v>53</v>
      </c>
      <c r="K187" t="s">
        <v>172</v>
      </c>
      <c r="L187" t="s">
        <v>111</v>
      </c>
      <c r="M187" t="s">
        <v>60</v>
      </c>
      <c r="N187">
        <v>110</v>
      </c>
      <c r="O187" s="7">
        <v>1658.45</v>
      </c>
      <c r="P187" s="11">
        <v>0.12</v>
      </c>
      <c r="Q187" s="7">
        <v>160537.96</v>
      </c>
      <c r="R187" s="7">
        <v>65820.56</v>
      </c>
      <c r="S187" s="7">
        <f t="shared" si="23"/>
        <v>94717.4</v>
      </c>
      <c r="T187" s="7">
        <v>94717.4</v>
      </c>
      <c r="U187" s="7">
        <v>14856.02</v>
      </c>
      <c r="V187" s="7">
        <v>79861.38</v>
      </c>
      <c r="W187" s="11">
        <v>0.25</v>
      </c>
      <c r="X187" s="7">
        <v>59896.03</v>
      </c>
      <c r="Y187" s="9">
        <f t="shared" si="31"/>
        <v>0.37309574632691234</v>
      </c>
      <c r="Z187" s="7">
        <v>180750.7</v>
      </c>
      <c r="AA187" t="s">
        <v>37</v>
      </c>
      <c r="AB187" t="s">
        <v>38</v>
      </c>
    </row>
    <row r="188" spans="1:28" x14ac:dyDescent="0.25">
      <c r="A188" t="s">
        <v>327</v>
      </c>
      <c r="B188" s="4">
        <v>44816</v>
      </c>
      <c r="C188">
        <v>2022</v>
      </c>
      <c r="D188" t="s">
        <v>28</v>
      </c>
      <c r="E188" t="s">
        <v>134</v>
      </c>
      <c r="F188">
        <v>9</v>
      </c>
      <c r="G188" t="s">
        <v>51</v>
      </c>
      <c r="H188" t="s">
        <v>31</v>
      </c>
      <c r="I188" t="s">
        <v>52</v>
      </c>
      <c r="J188" t="s">
        <v>53</v>
      </c>
      <c r="K188" t="s">
        <v>172</v>
      </c>
      <c r="L188" t="s">
        <v>73</v>
      </c>
      <c r="M188" t="s">
        <v>47</v>
      </c>
      <c r="N188">
        <v>41</v>
      </c>
      <c r="O188" s="7">
        <v>910.51</v>
      </c>
      <c r="P188" s="11">
        <v>0</v>
      </c>
      <c r="Q188" s="7">
        <v>37330.910000000003</v>
      </c>
      <c r="R188" s="7">
        <v>23891.78</v>
      </c>
      <c r="S188" s="7">
        <f t="shared" si="23"/>
        <v>13439.130000000005</v>
      </c>
      <c r="T188" s="7">
        <v>13439.13</v>
      </c>
      <c r="U188" s="7">
        <v>2999.45</v>
      </c>
      <c r="V188" s="7">
        <v>10439.68</v>
      </c>
      <c r="W188" s="11">
        <v>0.26</v>
      </c>
      <c r="X188" s="7">
        <v>7725.36</v>
      </c>
      <c r="Y188" s="9">
        <f t="shared" si="31"/>
        <v>0.20694271851396065</v>
      </c>
      <c r="Z188" s="7">
        <v>33808.44</v>
      </c>
      <c r="AA188" t="s">
        <v>37</v>
      </c>
      <c r="AB188" t="s">
        <v>38</v>
      </c>
    </row>
    <row r="189" spans="1:28" x14ac:dyDescent="0.25">
      <c r="A189" t="s">
        <v>328</v>
      </c>
      <c r="B189" s="4">
        <v>44730</v>
      </c>
      <c r="C189">
        <v>2022</v>
      </c>
      <c r="D189" t="s">
        <v>41</v>
      </c>
      <c r="E189" t="s">
        <v>77</v>
      </c>
      <c r="F189">
        <v>6</v>
      </c>
      <c r="G189" t="s">
        <v>63</v>
      </c>
      <c r="H189" t="s">
        <v>107</v>
      </c>
      <c r="I189" t="s">
        <v>32</v>
      </c>
      <c r="J189" t="s">
        <v>33</v>
      </c>
      <c r="K189" t="s">
        <v>145</v>
      </c>
      <c r="L189" t="s">
        <v>96</v>
      </c>
      <c r="M189" t="s">
        <v>60</v>
      </c>
      <c r="N189">
        <v>96</v>
      </c>
      <c r="O189" s="7">
        <v>1345.79</v>
      </c>
      <c r="P189" s="11">
        <v>0.16</v>
      </c>
      <c r="Q189" s="7">
        <v>108524.51</v>
      </c>
      <c r="R189" s="7">
        <v>34727.839999999997</v>
      </c>
      <c r="S189" s="7">
        <f t="shared" si="23"/>
        <v>73796.67</v>
      </c>
      <c r="T189" s="7">
        <v>73796.67</v>
      </c>
      <c r="U189" s="7">
        <v>15610.24</v>
      </c>
      <c r="V189" s="7">
        <v>58186.43</v>
      </c>
      <c r="W189" s="11">
        <v>0.27</v>
      </c>
      <c r="X189" s="7">
        <v>42476.09</v>
      </c>
      <c r="Y189" s="9">
        <f t="shared" si="31"/>
        <v>0.39139628458124343</v>
      </c>
      <c r="Z189" s="7">
        <v>117143.51</v>
      </c>
      <c r="AA189" t="s">
        <v>37</v>
      </c>
      <c r="AB189" t="s">
        <v>38</v>
      </c>
    </row>
    <row r="190" spans="1:28" x14ac:dyDescent="0.25">
      <c r="A190" t="s">
        <v>329</v>
      </c>
      <c r="B190" s="4">
        <v>44833</v>
      </c>
      <c r="C190">
        <v>2022</v>
      </c>
      <c r="D190" t="s">
        <v>28</v>
      </c>
      <c r="E190" t="s">
        <v>134</v>
      </c>
      <c r="F190">
        <v>9</v>
      </c>
      <c r="G190" t="s">
        <v>51</v>
      </c>
      <c r="H190" t="s">
        <v>31</v>
      </c>
      <c r="I190" t="s">
        <v>92</v>
      </c>
      <c r="J190" t="s">
        <v>53</v>
      </c>
      <c r="K190" t="s">
        <v>34</v>
      </c>
      <c r="L190" t="s">
        <v>122</v>
      </c>
      <c r="M190" t="s">
        <v>79</v>
      </c>
      <c r="N190">
        <v>152</v>
      </c>
      <c r="O190" s="7">
        <v>491.07</v>
      </c>
      <c r="P190" s="11">
        <v>0.17</v>
      </c>
      <c r="Q190" s="7">
        <v>61953.39</v>
      </c>
      <c r="R190" s="7">
        <v>18586.02</v>
      </c>
      <c r="S190" s="7">
        <f t="shared" si="23"/>
        <v>43367.369999999995</v>
      </c>
      <c r="T190" s="7">
        <v>43367.37</v>
      </c>
      <c r="U190" s="7">
        <v>9561.86</v>
      </c>
      <c r="V190" s="7">
        <v>33805.51</v>
      </c>
      <c r="W190" s="11">
        <v>0.28000000000000003</v>
      </c>
      <c r="X190" s="7">
        <v>24339.97</v>
      </c>
      <c r="Y190" s="9">
        <f t="shared" si="31"/>
        <v>0.39287551496374939</v>
      </c>
      <c r="Z190" s="7">
        <v>63018.68</v>
      </c>
      <c r="AA190" t="s">
        <v>37</v>
      </c>
      <c r="AB190" t="s">
        <v>75</v>
      </c>
    </row>
    <row r="191" spans="1:28" x14ac:dyDescent="0.25">
      <c r="A191" t="s">
        <v>330</v>
      </c>
      <c r="B191" s="4">
        <v>45203</v>
      </c>
      <c r="C191">
        <v>2023</v>
      </c>
      <c r="D191" t="s">
        <v>113</v>
      </c>
      <c r="E191" t="s">
        <v>114</v>
      </c>
      <c r="F191">
        <v>10</v>
      </c>
      <c r="G191" t="s">
        <v>30</v>
      </c>
      <c r="H191" t="s">
        <v>31</v>
      </c>
      <c r="I191" t="s">
        <v>52</v>
      </c>
      <c r="J191" t="s">
        <v>53</v>
      </c>
      <c r="K191" t="s">
        <v>195</v>
      </c>
      <c r="L191" t="s">
        <v>140</v>
      </c>
      <c r="M191" t="s">
        <v>36</v>
      </c>
      <c r="N191">
        <v>95</v>
      </c>
      <c r="O191" s="7">
        <v>1767.93</v>
      </c>
      <c r="P191" s="11">
        <v>0.03</v>
      </c>
      <c r="Q191" s="7">
        <v>162914.75</v>
      </c>
      <c r="R191" s="7">
        <v>92861.41</v>
      </c>
      <c r="S191" s="7">
        <f t="shared" si="23"/>
        <v>70053.34</v>
      </c>
      <c r="T191" s="7">
        <v>70053.34</v>
      </c>
      <c r="U191" s="7">
        <v>26550.81</v>
      </c>
      <c r="V191" s="7">
        <v>43502.53</v>
      </c>
      <c r="W191" s="11">
        <v>0.2</v>
      </c>
      <c r="X191" s="7">
        <v>34802.019999999997</v>
      </c>
      <c r="Y191" s="9">
        <f t="shared" si="31"/>
        <v>0.2136210502732257</v>
      </c>
      <c r="Z191" s="7">
        <v>168727.21</v>
      </c>
      <c r="AA191" t="s">
        <v>37</v>
      </c>
      <c r="AB191" t="s">
        <v>61</v>
      </c>
    </row>
    <row r="192" spans="1:28" x14ac:dyDescent="0.25">
      <c r="A192" t="s">
        <v>331</v>
      </c>
      <c r="B192" s="4">
        <v>44998</v>
      </c>
      <c r="C192">
        <v>2023</v>
      </c>
      <c r="D192" t="s">
        <v>49</v>
      </c>
      <c r="E192" t="s">
        <v>106</v>
      </c>
      <c r="F192">
        <v>3</v>
      </c>
      <c r="G192" t="s">
        <v>63</v>
      </c>
      <c r="H192" t="s">
        <v>44</v>
      </c>
      <c r="I192" t="s">
        <v>135</v>
      </c>
      <c r="J192" t="s">
        <v>66</v>
      </c>
      <c r="K192" t="s">
        <v>213</v>
      </c>
      <c r="L192" t="s">
        <v>140</v>
      </c>
      <c r="M192" t="s">
        <v>36</v>
      </c>
      <c r="N192">
        <v>161</v>
      </c>
      <c r="O192" s="7">
        <v>1509.12</v>
      </c>
      <c r="P192" s="11">
        <v>0.23</v>
      </c>
      <c r="Q192" s="7">
        <v>187085.61</v>
      </c>
      <c r="R192" s="7">
        <v>97284.52</v>
      </c>
      <c r="S192" s="7">
        <f t="shared" si="23"/>
        <v>89801.089999999982</v>
      </c>
      <c r="T192" s="7">
        <v>89801.09</v>
      </c>
      <c r="U192" s="7">
        <v>21768.83</v>
      </c>
      <c r="V192" s="7">
        <v>68032.259999999995</v>
      </c>
      <c r="W192" s="11">
        <v>0.21</v>
      </c>
      <c r="X192" s="7">
        <v>53745.49</v>
      </c>
      <c r="Y192" s="9">
        <f t="shared" si="31"/>
        <v>0.28727751963392589</v>
      </c>
      <c r="Z192" s="7">
        <v>197628.05</v>
      </c>
      <c r="AA192" t="s">
        <v>74</v>
      </c>
      <c r="AB192" t="s">
        <v>57</v>
      </c>
    </row>
    <row r="193" spans="1:28" x14ac:dyDescent="0.25">
      <c r="A193" t="s">
        <v>332</v>
      </c>
      <c r="B193" s="4">
        <v>44848</v>
      </c>
      <c r="C193">
        <v>2022</v>
      </c>
      <c r="D193" t="s">
        <v>113</v>
      </c>
      <c r="E193" t="s">
        <v>114</v>
      </c>
      <c r="F193">
        <v>10</v>
      </c>
      <c r="G193" t="s">
        <v>63</v>
      </c>
      <c r="H193" t="s">
        <v>71</v>
      </c>
      <c r="I193" t="s">
        <v>135</v>
      </c>
      <c r="J193" t="s">
        <v>66</v>
      </c>
      <c r="K193" t="s">
        <v>142</v>
      </c>
      <c r="L193" t="s">
        <v>122</v>
      </c>
      <c r="M193" t="s">
        <v>36</v>
      </c>
      <c r="N193">
        <v>64</v>
      </c>
      <c r="O193" s="7">
        <v>590.09</v>
      </c>
      <c r="P193" s="11">
        <v>0.02</v>
      </c>
      <c r="Q193" s="7">
        <v>37010.44</v>
      </c>
      <c r="R193" s="7">
        <v>18135.12</v>
      </c>
      <c r="S193" s="7">
        <f t="shared" si="23"/>
        <v>18875.320000000003</v>
      </c>
      <c r="T193" s="7">
        <v>18875.32</v>
      </c>
      <c r="U193" s="7">
        <v>5181.51</v>
      </c>
      <c r="V193" s="7">
        <v>13693.81</v>
      </c>
      <c r="W193" s="11">
        <v>0.25</v>
      </c>
      <c r="X193" s="7">
        <v>10270.36</v>
      </c>
      <c r="Y193" s="9">
        <f t="shared" si="31"/>
        <v>0.27749899758014224</v>
      </c>
      <c r="Z193" s="7">
        <v>42442.17</v>
      </c>
      <c r="AA193" t="s">
        <v>37</v>
      </c>
      <c r="AB193" t="s">
        <v>61</v>
      </c>
    </row>
    <row r="194" spans="1:28" x14ac:dyDescent="0.25">
      <c r="A194" t="s">
        <v>333</v>
      </c>
      <c r="B194" s="4">
        <v>44948</v>
      </c>
      <c r="C194">
        <v>2023</v>
      </c>
      <c r="D194" t="s">
        <v>49</v>
      </c>
      <c r="E194" t="s">
        <v>50</v>
      </c>
      <c r="F194">
        <v>1</v>
      </c>
      <c r="G194" t="s">
        <v>85</v>
      </c>
      <c r="H194" t="s">
        <v>89</v>
      </c>
      <c r="I194" t="s">
        <v>45</v>
      </c>
      <c r="J194" t="s">
        <v>33</v>
      </c>
      <c r="K194" t="s">
        <v>54</v>
      </c>
      <c r="L194" t="s">
        <v>55</v>
      </c>
      <c r="M194" t="s">
        <v>79</v>
      </c>
      <c r="N194">
        <v>192</v>
      </c>
      <c r="O194" s="7">
        <v>813.91</v>
      </c>
      <c r="P194" s="11">
        <v>0.16</v>
      </c>
      <c r="Q194" s="7">
        <v>131267.4</v>
      </c>
      <c r="R194" s="7">
        <v>74822.42</v>
      </c>
      <c r="S194" s="7">
        <f t="shared" si="23"/>
        <v>56444.979999999996</v>
      </c>
      <c r="T194" s="7">
        <v>56444.98</v>
      </c>
      <c r="U194" s="7">
        <v>22192.95</v>
      </c>
      <c r="V194" s="7">
        <v>34252.03</v>
      </c>
      <c r="W194" s="11">
        <v>0.21</v>
      </c>
      <c r="X194" s="7">
        <v>27059.1</v>
      </c>
      <c r="Y194" s="9">
        <f>X194/Q194</f>
        <v>0.20613724351971624</v>
      </c>
      <c r="Z194" s="7">
        <v>134529.91</v>
      </c>
      <c r="AA194" t="s">
        <v>56</v>
      </c>
      <c r="AB194" t="s">
        <v>38</v>
      </c>
    </row>
    <row r="195" spans="1:28" x14ac:dyDescent="0.25">
      <c r="A195" t="s">
        <v>334</v>
      </c>
      <c r="B195" s="4">
        <v>45210</v>
      </c>
      <c r="C195">
        <v>2023</v>
      </c>
      <c r="D195" t="s">
        <v>113</v>
      </c>
      <c r="E195" t="s">
        <v>114</v>
      </c>
      <c r="F195">
        <v>10</v>
      </c>
      <c r="G195" t="s">
        <v>30</v>
      </c>
      <c r="H195" t="s">
        <v>107</v>
      </c>
      <c r="I195" t="s">
        <v>45</v>
      </c>
      <c r="J195" t="s">
        <v>33</v>
      </c>
      <c r="K195" t="s">
        <v>170</v>
      </c>
      <c r="L195" t="s">
        <v>159</v>
      </c>
      <c r="M195" t="s">
        <v>36</v>
      </c>
      <c r="N195">
        <v>34</v>
      </c>
      <c r="O195" s="7">
        <v>804.33</v>
      </c>
      <c r="P195" s="11">
        <v>0.21</v>
      </c>
      <c r="Q195" s="7">
        <v>21604.3</v>
      </c>
      <c r="R195" s="7">
        <v>9721.93</v>
      </c>
      <c r="S195" s="7">
        <f t="shared" ref="S195:S258" si="32">Q195-R195</f>
        <v>11882.369999999999</v>
      </c>
      <c r="T195" s="7">
        <v>11882.37</v>
      </c>
      <c r="U195" s="7">
        <v>2850.76</v>
      </c>
      <c r="V195" s="7">
        <v>9031.61</v>
      </c>
      <c r="W195" s="11">
        <v>0.2</v>
      </c>
      <c r="X195" s="7">
        <v>7225.29</v>
      </c>
      <c r="Y195" s="9">
        <f t="shared" ref="Y195:Y229" si="33">X195/Q195</f>
        <v>0.33443758881333807</v>
      </c>
      <c r="Z195" s="7">
        <v>18489.849999999999</v>
      </c>
      <c r="AA195" t="s">
        <v>37</v>
      </c>
      <c r="AB195" t="s">
        <v>38</v>
      </c>
    </row>
    <row r="196" spans="1:28" x14ac:dyDescent="0.25">
      <c r="A196" t="s">
        <v>335</v>
      </c>
      <c r="B196" s="4">
        <v>44685</v>
      </c>
      <c r="C196">
        <v>2022</v>
      </c>
      <c r="D196" t="s">
        <v>41</v>
      </c>
      <c r="E196" t="s">
        <v>42</v>
      </c>
      <c r="F196">
        <v>5</v>
      </c>
      <c r="G196" t="s">
        <v>43</v>
      </c>
      <c r="H196" t="s">
        <v>31</v>
      </c>
      <c r="I196" t="s">
        <v>65</v>
      </c>
      <c r="J196" t="s">
        <v>66</v>
      </c>
      <c r="K196" t="s">
        <v>315</v>
      </c>
      <c r="L196" t="s">
        <v>101</v>
      </c>
      <c r="M196" t="s">
        <v>79</v>
      </c>
      <c r="N196">
        <v>102</v>
      </c>
      <c r="O196" s="7">
        <v>1037.8900000000001</v>
      </c>
      <c r="P196" s="11">
        <v>0.16</v>
      </c>
      <c r="Q196" s="7">
        <v>88926.42</v>
      </c>
      <c r="R196" s="7">
        <v>42684.68</v>
      </c>
      <c r="S196" s="7">
        <f t="shared" si="32"/>
        <v>46241.74</v>
      </c>
      <c r="T196" s="7">
        <v>46241.74</v>
      </c>
      <c r="U196" s="7">
        <v>9987.75</v>
      </c>
      <c r="V196" s="7">
        <v>36253.99</v>
      </c>
      <c r="W196" s="11">
        <v>0.26</v>
      </c>
      <c r="X196" s="7">
        <v>26827.95</v>
      </c>
      <c r="Y196" s="9">
        <f t="shared" si="33"/>
        <v>0.30168705768207021</v>
      </c>
      <c r="Z196" s="7">
        <v>84223.43</v>
      </c>
      <c r="AA196" t="s">
        <v>37</v>
      </c>
      <c r="AB196" t="s">
        <v>38</v>
      </c>
    </row>
    <row r="197" spans="1:28" x14ac:dyDescent="0.25">
      <c r="A197" t="s">
        <v>336</v>
      </c>
      <c r="B197" s="4">
        <v>44880</v>
      </c>
      <c r="C197">
        <v>2022</v>
      </c>
      <c r="D197" t="s">
        <v>113</v>
      </c>
      <c r="E197" t="s">
        <v>117</v>
      </c>
      <c r="F197">
        <v>11</v>
      </c>
      <c r="G197" t="s">
        <v>43</v>
      </c>
      <c r="H197" t="s">
        <v>71</v>
      </c>
      <c r="I197" t="s">
        <v>45</v>
      </c>
      <c r="J197" t="s">
        <v>33</v>
      </c>
      <c r="K197" t="s">
        <v>136</v>
      </c>
      <c r="L197" t="s">
        <v>122</v>
      </c>
      <c r="M197" t="s">
        <v>60</v>
      </c>
      <c r="N197">
        <v>138</v>
      </c>
      <c r="O197" s="7">
        <v>687.16</v>
      </c>
      <c r="P197" s="11">
        <v>0.15</v>
      </c>
      <c r="Q197" s="7">
        <v>80603.87</v>
      </c>
      <c r="R197" s="7">
        <v>45944.21</v>
      </c>
      <c r="S197" s="7">
        <f t="shared" si="32"/>
        <v>34659.659999999996</v>
      </c>
      <c r="T197" s="7">
        <v>34659.660000000003</v>
      </c>
      <c r="U197" s="7">
        <v>11887.13</v>
      </c>
      <c r="V197" s="7">
        <v>22772.53</v>
      </c>
      <c r="W197" s="11">
        <v>0.26</v>
      </c>
      <c r="X197" s="7">
        <v>16851.669999999998</v>
      </c>
      <c r="Y197" s="9">
        <f t="shared" si="33"/>
        <v>0.20906775319845064</v>
      </c>
      <c r="Z197" s="7">
        <v>89106.4</v>
      </c>
      <c r="AA197" t="s">
        <v>37</v>
      </c>
      <c r="AB197" t="s">
        <v>38</v>
      </c>
    </row>
    <row r="198" spans="1:28" x14ac:dyDescent="0.25">
      <c r="A198" t="s">
        <v>337</v>
      </c>
      <c r="B198" s="4">
        <v>44799</v>
      </c>
      <c r="C198">
        <v>2022</v>
      </c>
      <c r="D198" t="s">
        <v>28</v>
      </c>
      <c r="E198" t="s">
        <v>81</v>
      </c>
      <c r="F198">
        <v>8</v>
      </c>
      <c r="G198" t="s">
        <v>30</v>
      </c>
      <c r="H198" t="s">
        <v>129</v>
      </c>
      <c r="I198" t="s">
        <v>92</v>
      </c>
      <c r="J198" t="s">
        <v>53</v>
      </c>
      <c r="K198" t="s">
        <v>176</v>
      </c>
      <c r="L198" t="s">
        <v>122</v>
      </c>
      <c r="M198" t="s">
        <v>79</v>
      </c>
      <c r="N198">
        <v>117</v>
      </c>
      <c r="O198" s="7">
        <v>1243.98</v>
      </c>
      <c r="P198" s="11">
        <v>0.01</v>
      </c>
      <c r="Q198" s="7">
        <f xml:space="preserve"> N198 * O198 *(1 - P198)</f>
        <v>144090.2034</v>
      </c>
      <c r="R198" s="7">
        <v>76367.81</v>
      </c>
      <c r="S198" s="7">
        <f t="shared" si="32"/>
        <v>67722.393400000001</v>
      </c>
      <c r="T198" s="7">
        <v>67722.39</v>
      </c>
      <c r="U198" s="7">
        <v>21427.34</v>
      </c>
      <c r="V198" s="7">
        <v>46295.05</v>
      </c>
      <c r="W198" s="11">
        <v>0.2</v>
      </c>
      <c r="X198" s="7">
        <v>37036.04</v>
      </c>
      <c r="Y198" s="9">
        <f t="shared" si="33"/>
        <v>0.25703371309142037</v>
      </c>
      <c r="Z198" s="7">
        <v>157854.39999999999</v>
      </c>
      <c r="AA198" t="s">
        <v>37</v>
      </c>
      <c r="AB198" t="s">
        <v>75</v>
      </c>
    </row>
    <row r="199" spans="1:28" x14ac:dyDescent="0.25">
      <c r="A199" t="s">
        <v>338</v>
      </c>
      <c r="B199" s="4">
        <v>45092</v>
      </c>
      <c r="C199">
        <v>2023</v>
      </c>
      <c r="D199" t="s">
        <v>41</v>
      </c>
      <c r="E199" t="s">
        <v>77</v>
      </c>
      <c r="F199">
        <v>6</v>
      </c>
      <c r="G199" t="s">
        <v>85</v>
      </c>
      <c r="H199" t="s">
        <v>89</v>
      </c>
      <c r="I199" t="s">
        <v>65</v>
      </c>
      <c r="J199" t="s">
        <v>66</v>
      </c>
      <c r="K199" t="s">
        <v>198</v>
      </c>
      <c r="L199" t="s">
        <v>46</v>
      </c>
      <c r="M199" t="s">
        <v>60</v>
      </c>
      <c r="N199">
        <v>43</v>
      </c>
      <c r="O199" s="7">
        <v>775.15</v>
      </c>
      <c r="P199" s="11">
        <v>0.19</v>
      </c>
      <c r="Q199" s="7">
        <v>26998.47</v>
      </c>
      <c r="R199" s="7">
        <v>16469.07</v>
      </c>
      <c r="S199" s="7">
        <f t="shared" si="32"/>
        <v>10529.400000000001</v>
      </c>
      <c r="T199" s="7">
        <v>10529.4</v>
      </c>
      <c r="U199" s="7">
        <v>4318.1499999999996</v>
      </c>
      <c r="V199" s="7">
        <v>6211.25</v>
      </c>
      <c r="W199" s="11">
        <v>0.19</v>
      </c>
      <c r="X199" s="7">
        <v>5031.1099999999997</v>
      </c>
      <c r="Y199" s="9">
        <f t="shared" si="33"/>
        <v>0.18634796712554449</v>
      </c>
      <c r="Z199" s="7">
        <v>25518.77</v>
      </c>
      <c r="AA199" t="s">
        <v>37</v>
      </c>
      <c r="AB199" t="s">
        <v>57</v>
      </c>
    </row>
    <row r="200" spans="1:28" x14ac:dyDescent="0.25">
      <c r="A200" t="s">
        <v>339</v>
      </c>
      <c r="B200" s="4">
        <v>44719</v>
      </c>
      <c r="C200">
        <v>2022</v>
      </c>
      <c r="D200" t="s">
        <v>41</v>
      </c>
      <c r="E200" t="s">
        <v>77</v>
      </c>
      <c r="F200">
        <v>6</v>
      </c>
      <c r="G200" t="s">
        <v>85</v>
      </c>
      <c r="H200" t="s">
        <v>44</v>
      </c>
      <c r="I200" t="s">
        <v>32</v>
      </c>
      <c r="J200" t="s">
        <v>33</v>
      </c>
      <c r="K200" t="s">
        <v>185</v>
      </c>
      <c r="L200" t="s">
        <v>159</v>
      </c>
      <c r="M200" t="s">
        <v>36</v>
      </c>
      <c r="N200">
        <v>128</v>
      </c>
      <c r="O200" s="7">
        <v>937.64</v>
      </c>
      <c r="P200" s="11">
        <v>0.09</v>
      </c>
      <c r="Q200" s="7">
        <v>109216.31</v>
      </c>
      <c r="R200" s="7">
        <v>51331.67</v>
      </c>
      <c r="S200" s="7">
        <f t="shared" si="32"/>
        <v>57884.639999999999</v>
      </c>
      <c r="T200" s="7">
        <v>57884.639999999999</v>
      </c>
      <c r="U200" s="7">
        <v>14747.8</v>
      </c>
      <c r="V200" s="7">
        <v>43136.84</v>
      </c>
      <c r="W200" s="11">
        <v>0.22</v>
      </c>
      <c r="X200" s="7">
        <v>33646.74</v>
      </c>
      <c r="Y200" s="9">
        <f t="shared" si="33"/>
        <v>0.30807431600646457</v>
      </c>
      <c r="Z200" s="7">
        <v>127017.91</v>
      </c>
      <c r="AA200" t="s">
        <v>37</v>
      </c>
      <c r="AB200" t="s">
        <v>61</v>
      </c>
    </row>
    <row r="201" spans="1:28" x14ac:dyDescent="0.25">
      <c r="A201" t="s">
        <v>340</v>
      </c>
      <c r="B201" s="4">
        <v>44652</v>
      </c>
      <c r="C201">
        <v>2022</v>
      </c>
      <c r="D201" t="s">
        <v>41</v>
      </c>
      <c r="E201" t="s">
        <v>70</v>
      </c>
      <c r="F201">
        <v>4</v>
      </c>
      <c r="G201" t="s">
        <v>85</v>
      </c>
      <c r="H201" t="s">
        <v>31</v>
      </c>
      <c r="I201" t="s">
        <v>32</v>
      </c>
      <c r="J201" t="s">
        <v>33</v>
      </c>
      <c r="K201" t="s">
        <v>110</v>
      </c>
      <c r="L201" t="s">
        <v>83</v>
      </c>
      <c r="M201" t="s">
        <v>60</v>
      </c>
      <c r="N201">
        <v>4</v>
      </c>
      <c r="O201" s="7">
        <v>526.88</v>
      </c>
      <c r="P201" s="11">
        <v>0.12</v>
      </c>
      <c r="Q201" s="7">
        <f xml:space="preserve"> N201 * O201 *(1 - P201)</f>
        <v>1854.6176</v>
      </c>
      <c r="R201" s="7">
        <v>797.49</v>
      </c>
      <c r="S201" s="7">
        <f t="shared" si="32"/>
        <v>1057.1276</v>
      </c>
      <c r="T201" s="7">
        <v>1057.1300000000001</v>
      </c>
      <c r="U201" s="7">
        <v>134.47999999999999</v>
      </c>
      <c r="V201" s="7">
        <v>922.65</v>
      </c>
      <c r="W201" s="11">
        <v>0.28999999999999998</v>
      </c>
      <c r="X201" s="7">
        <v>655.08000000000004</v>
      </c>
      <c r="Y201" s="9">
        <f t="shared" si="33"/>
        <v>0.35321567098252493</v>
      </c>
      <c r="Z201" s="7">
        <v>1722.16</v>
      </c>
      <c r="AA201" t="s">
        <v>37</v>
      </c>
      <c r="AB201" t="s">
        <v>75</v>
      </c>
    </row>
    <row r="202" spans="1:28" x14ac:dyDescent="0.25">
      <c r="A202" t="s">
        <v>341</v>
      </c>
      <c r="B202" s="4">
        <v>44721</v>
      </c>
      <c r="C202">
        <v>2022</v>
      </c>
      <c r="D202" t="s">
        <v>41</v>
      </c>
      <c r="E202" t="s">
        <v>77</v>
      </c>
      <c r="F202">
        <v>6</v>
      </c>
      <c r="G202" t="s">
        <v>63</v>
      </c>
      <c r="H202" t="s">
        <v>107</v>
      </c>
      <c r="I202" t="s">
        <v>32</v>
      </c>
      <c r="J202" t="s">
        <v>33</v>
      </c>
      <c r="K202" t="s">
        <v>110</v>
      </c>
      <c r="L202" t="s">
        <v>137</v>
      </c>
      <c r="M202" t="s">
        <v>36</v>
      </c>
      <c r="N202">
        <v>147</v>
      </c>
      <c r="O202" s="7">
        <v>776.98</v>
      </c>
      <c r="P202" s="11">
        <v>0.13</v>
      </c>
      <c r="Q202" s="7">
        <v>99367.97</v>
      </c>
      <c r="R202" s="7">
        <v>61608.14</v>
      </c>
      <c r="S202" s="7">
        <f t="shared" si="32"/>
        <v>37759.83</v>
      </c>
      <c r="T202" s="7">
        <v>37759.83</v>
      </c>
      <c r="U202" s="7">
        <v>7641.56</v>
      </c>
      <c r="V202" s="7">
        <v>30118.27</v>
      </c>
      <c r="W202" s="11">
        <v>0.28000000000000003</v>
      </c>
      <c r="X202" s="7">
        <v>21685.15</v>
      </c>
      <c r="Y202" s="9">
        <f t="shared" si="33"/>
        <v>0.2182307840242686</v>
      </c>
      <c r="Z202" s="7">
        <v>114963.47</v>
      </c>
      <c r="AA202" t="s">
        <v>37</v>
      </c>
      <c r="AB202" t="s">
        <v>57</v>
      </c>
    </row>
    <row r="203" spans="1:28" x14ac:dyDescent="0.25">
      <c r="A203" t="s">
        <v>342</v>
      </c>
      <c r="B203" s="4">
        <v>45497</v>
      </c>
      <c r="C203">
        <v>2024</v>
      </c>
      <c r="D203" t="s">
        <v>28</v>
      </c>
      <c r="E203" t="s">
        <v>29</v>
      </c>
      <c r="F203">
        <v>7</v>
      </c>
      <c r="G203" t="s">
        <v>30</v>
      </c>
      <c r="H203" t="s">
        <v>89</v>
      </c>
      <c r="I203" t="s">
        <v>65</v>
      </c>
      <c r="J203" t="s">
        <v>66</v>
      </c>
      <c r="K203" t="s">
        <v>236</v>
      </c>
      <c r="L203" t="s">
        <v>111</v>
      </c>
      <c r="M203" t="s">
        <v>60</v>
      </c>
      <c r="N203">
        <v>3</v>
      </c>
      <c r="O203" s="7">
        <v>769.39</v>
      </c>
      <c r="P203" s="11">
        <v>7.0000000000000007E-2</v>
      </c>
      <c r="Q203" s="7">
        <v>2146.6</v>
      </c>
      <c r="R203" s="7">
        <v>1223.56</v>
      </c>
      <c r="S203" s="7">
        <f t="shared" si="32"/>
        <v>923.04</v>
      </c>
      <c r="T203" s="7">
        <v>923.04</v>
      </c>
      <c r="U203" s="7">
        <v>345.47</v>
      </c>
      <c r="V203" s="7">
        <v>577.57000000000005</v>
      </c>
      <c r="W203" s="11">
        <v>0.21</v>
      </c>
      <c r="X203" s="7">
        <v>456.28</v>
      </c>
      <c r="Y203" s="9">
        <f t="shared" si="33"/>
        <v>0.21255939625454207</v>
      </c>
      <c r="Z203" s="7">
        <v>2574.2600000000002</v>
      </c>
      <c r="AA203" t="s">
        <v>37</v>
      </c>
      <c r="AB203" t="s">
        <v>61</v>
      </c>
    </row>
    <row r="204" spans="1:28" x14ac:dyDescent="0.25">
      <c r="A204" t="s">
        <v>343</v>
      </c>
      <c r="B204" s="4">
        <v>44610</v>
      </c>
      <c r="C204">
        <v>2022</v>
      </c>
      <c r="D204" t="s">
        <v>49</v>
      </c>
      <c r="E204" t="s">
        <v>88</v>
      </c>
      <c r="F204">
        <v>2</v>
      </c>
      <c r="G204" t="s">
        <v>30</v>
      </c>
      <c r="H204" t="s">
        <v>129</v>
      </c>
      <c r="I204" t="s">
        <v>92</v>
      </c>
      <c r="J204" t="s">
        <v>53</v>
      </c>
      <c r="K204" t="s">
        <v>145</v>
      </c>
      <c r="L204" t="s">
        <v>101</v>
      </c>
      <c r="M204" t="s">
        <v>60</v>
      </c>
      <c r="N204">
        <v>60</v>
      </c>
      <c r="O204" s="7">
        <v>1106.01</v>
      </c>
      <c r="P204" s="11">
        <v>0.16</v>
      </c>
      <c r="Q204" s="7">
        <v>55742.9</v>
      </c>
      <c r="R204" s="7">
        <v>30101.17</v>
      </c>
      <c r="S204" s="7">
        <f t="shared" si="32"/>
        <v>25641.730000000003</v>
      </c>
      <c r="T204" s="7">
        <v>25641.73</v>
      </c>
      <c r="U204" s="7">
        <v>2867.37</v>
      </c>
      <c r="V204" s="7">
        <v>22774.36</v>
      </c>
      <c r="W204" s="11">
        <v>0.22</v>
      </c>
      <c r="X204" s="7">
        <v>17764</v>
      </c>
      <c r="Y204" s="9">
        <f t="shared" si="33"/>
        <v>0.31867735621935706</v>
      </c>
      <c r="Z204" s="7">
        <v>63945.58</v>
      </c>
      <c r="AA204" t="s">
        <v>37</v>
      </c>
      <c r="AB204" t="s">
        <v>38</v>
      </c>
    </row>
    <row r="205" spans="1:28" x14ac:dyDescent="0.25">
      <c r="A205" t="s">
        <v>344</v>
      </c>
      <c r="B205" s="4">
        <v>45421</v>
      </c>
      <c r="C205">
        <v>2024</v>
      </c>
      <c r="D205" t="s">
        <v>41</v>
      </c>
      <c r="E205" t="s">
        <v>42</v>
      </c>
      <c r="F205">
        <v>5</v>
      </c>
      <c r="G205" t="s">
        <v>85</v>
      </c>
      <c r="H205" t="s">
        <v>64</v>
      </c>
      <c r="I205" t="s">
        <v>92</v>
      </c>
      <c r="J205" t="s">
        <v>53</v>
      </c>
      <c r="K205" t="s">
        <v>181</v>
      </c>
      <c r="L205" t="s">
        <v>73</v>
      </c>
      <c r="M205" t="s">
        <v>60</v>
      </c>
      <c r="N205">
        <v>126</v>
      </c>
      <c r="O205" s="7">
        <v>1924.31</v>
      </c>
      <c r="P205" s="11">
        <v>0.24</v>
      </c>
      <c r="Q205" s="7">
        <v>184271.93</v>
      </c>
      <c r="R205" s="7">
        <v>64495.18</v>
      </c>
      <c r="S205" s="7">
        <f t="shared" si="32"/>
        <v>119776.75</v>
      </c>
      <c r="T205" s="7">
        <v>119776.75</v>
      </c>
      <c r="U205" s="7">
        <v>16948.189999999999</v>
      </c>
      <c r="V205" s="7">
        <v>102828.56</v>
      </c>
      <c r="W205" s="11">
        <v>0.19</v>
      </c>
      <c r="X205" s="7">
        <v>83291.13</v>
      </c>
      <c r="Y205" s="9">
        <f t="shared" si="33"/>
        <v>0.45200118108059112</v>
      </c>
      <c r="Z205" s="7">
        <v>201832.38</v>
      </c>
      <c r="AA205" t="s">
        <v>37</v>
      </c>
      <c r="AB205" t="s">
        <v>75</v>
      </c>
    </row>
    <row r="206" spans="1:28" x14ac:dyDescent="0.25">
      <c r="A206" t="s">
        <v>345</v>
      </c>
      <c r="B206" s="4">
        <v>44757</v>
      </c>
      <c r="C206">
        <v>2022</v>
      </c>
      <c r="D206" t="s">
        <v>28</v>
      </c>
      <c r="E206" t="s">
        <v>29</v>
      </c>
      <c r="F206">
        <v>7</v>
      </c>
      <c r="G206" t="s">
        <v>30</v>
      </c>
      <c r="H206" t="s">
        <v>89</v>
      </c>
      <c r="I206" t="s">
        <v>32</v>
      </c>
      <c r="J206" t="s">
        <v>33</v>
      </c>
      <c r="K206" t="s">
        <v>172</v>
      </c>
      <c r="L206" t="s">
        <v>96</v>
      </c>
      <c r="M206" t="s">
        <v>47</v>
      </c>
      <c r="N206">
        <v>130</v>
      </c>
      <c r="O206" s="7">
        <v>310.35000000000002</v>
      </c>
      <c r="P206" s="11">
        <v>0.2</v>
      </c>
      <c r="Q206" s="7">
        <v>32276.400000000001</v>
      </c>
      <c r="R206" s="7">
        <v>10651.21</v>
      </c>
      <c r="S206" s="7">
        <f t="shared" si="32"/>
        <v>21625.190000000002</v>
      </c>
      <c r="T206" s="7">
        <v>21625.19</v>
      </c>
      <c r="U206" s="7">
        <v>4362.8999999999996</v>
      </c>
      <c r="V206" s="7">
        <v>17262.29</v>
      </c>
      <c r="W206" s="11">
        <v>0.23</v>
      </c>
      <c r="X206" s="7">
        <v>13291.96</v>
      </c>
      <c r="Y206" s="9">
        <f t="shared" si="33"/>
        <v>0.41181668339715699</v>
      </c>
      <c r="Z206" s="7">
        <v>30383.29</v>
      </c>
      <c r="AA206" t="s">
        <v>37</v>
      </c>
      <c r="AB206" t="s">
        <v>75</v>
      </c>
    </row>
    <row r="207" spans="1:28" x14ac:dyDescent="0.25">
      <c r="A207" t="s">
        <v>346</v>
      </c>
      <c r="B207" s="4">
        <v>45489</v>
      </c>
      <c r="C207">
        <v>2024</v>
      </c>
      <c r="D207" t="s">
        <v>28</v>
      </c>
      <c r="E207" t="s">
        <v>29</v>
      </c>
      <c r="F207">
        <v>7</v>
      </c>
      <c r="G207" t="s">
        <v>63</v>
      </c>
      <c r="H207" t="s">
        <v>107</v>
      </c>
      <c r="I207" t="s">
        <v>32</v>
      </c>
      <c r="J207" t="s">
        <v>33</v>
      </c>
      <c r="K207" t="s">
        <v>213</v>
      </c>
      <c r="L207" t="s">
        <v>140</v>
      </c>
      <c r="M207" t="s">
        <v>60</v>
      </c>
      <c r="N207">
        <v>70</v>
      </c>
      <c r="O207" s="7">
        <v>505.54</v>
      </c>
      <c r="P207" s="11">
        <v>0.24</v>
      </c>
      <c r="Q207" s="7">
        <v>26894.73</v>
      </c>
      <c r="R207" s="7">
        <v>9413.16</v>
      </c>
      <c r="S207" s="7">
        <f t="shared" si="32"/>
        <v>17481.57</v>
      </c>
      <c r="T207" s="7">
        <v>17481.57</v>
      </c>
      <c r="U207" s="7">
        <v>4451.67</v>
      </c>
      <c r="V207" s="7">
        <v>13029.9</v>
      </c>
      <c r="W207" s="11">
        <v>0.19</v>
      </c>
      <c r="X207" s="7">
        <v>10554.22</v>
      </c>
      <c r="Y207" s="9">
        <f t="shared" si="33"/>
        <v>0.39242706656657267</v>
      </c>
      <c r="Z207" s="7">
        <v>27247.57</v>
      </c>
      <c r="AA207" t="s">
        <v>74</v>
      </c>
      <c r="AB207" t="s">
        <v>38</v>
      </c>
    </row>
    <row r="208" spans="1:28" x14ac:dyDescent="0.25">
      <c r="A208" t="s">
        <v>347</v>
      </c>
      <c r="B208" s="4">
        <v>44987</v>
      </c>
      <c r="C208">
        <v>2023</v>
      </c>
      <c r="D208" t="s">
        <v>49</v>
      </c>
      <c r="E208" t="s">
        <v>106</v>
      </c>
      <c r="F208">
        <v>3</v>
      </c>
      <c r="G208" t="s">
        <v>63</v>
      </c>
      <c r="H208" t="s">
        <v>71</v>
      </c>
      <c r="I208" t="s">
        <v>45</v>
      </c>
      <c r="J208" t="s">
        <v>33</v>
      </c>
      <c r="K208" t="s">
        <v>167</v>
      </c>
      <c r="L208" t="s">
        <v>122</v>
      </c>
      <c r="M208" t="s">
        <v>36</v>
      </c>
      <c r="N208">
        <v>116</v>
      </c>
      <c r="O208" s="7">
        <v>651.20000000000005</v>
      </c>
      <c r="P208" s="11">
        <v>7.0000000000000007E-2</v>
      </c>
      <c r="Q208" s="7">
        <v>70251.460000000006</v>
      </c>
      <c r="R208" s="7">
        <v>23885.5</v>
      </c>
      <c r="S208" s="7">
        <f t="shared" si="32"/>
        <v>46365.960000000006</v>
      </c>
      <c r="T208" s="7">
        <v>46365.96</v>
      </c>
      <c r="U208" s="7">
        <v>5173.4799999999996</v>
      </c>
      <c r="V208" s="7">
        <v>41192.480000000003</v>
      </c>
      <c r="W208" s="11">
        <v>0.26</v>
      </c>
      <c r="X208" s="7">
        <v>30482.44</v>
      </c>
      <c r="Y208" s="9">
        <f t="shared" si="33"/>
        <v>0.4339047188485477</v>
      </c>
      <c r="Z208" s="7">
        <v>65000.67</v>
      </c>
      <c r="AA208" t="s">
        <v>37</v>
      </c>
      <c r="AB208" t="s">
        <v>61</v>
      </c>
    </row>
    <row r="209" spans="1:28" x14ac:dyDescent="0.25">
      <c r="A209" t="s">
        <v>348</v>
      </c>
      <c r="B209" s="4">
        <v>45373</v>
      </c>
      <c r="C209">
        <v>2024</v>
      </c>
      <c r="D209" t="s">
        <v>49</v>
      </c>
      <c r="E209" t="s">
        <v>106</v>
      </c>
      <c r="F209">
        <v>3</v>
      </c>
      <c r="G209" t="s">
        <v>43</v>
      </c>
      <c r="H209" t="s">
        <v>107</v>
      </c>
      <c r="I209" t="s">
        <v>52</v>
      </c>
      <c r="J209" t="s">
        <v>53</v>
      </c>
      <c r="K209" t="s">
        <v>118</v>
      </c>
      <c r="L209" t="s">
        <v>83</v>
      </c>
      <c r="M209" t="s">
        <v>79</v>
      </c>
      <c r="N209">
        <v>132</v>
      </c>
      <c r="O209" s="7">
        <v>145.44999999999999</v>
      </c>
      <c r="P209" s="11">
        <v>7.0000000000000007E-2</v>
      </c>
      <c r="Q209" s="7">
        <v>17855.439999999999</v>
      </c>
      <c r="R209" s="7">
        <v>10534.71</v>
      </c>
      <c r="S209" s="7">
        <f t="shared" si="32"/>
        <v>7320.73</v>
      </c>
      <c r="T209" s="7">
        <v>7320.73</v>
      </c>
      <c r="U209" s="7">
        <v>1358.44</v>
      </c>
      <c r="V209" s="7">
        <v>5962.29</v>
      </c>
      <c r="W209" s="11">
        <v>0.28999999999999998</v>
      </c>
      <c r="X209" s="7">
        <v>4233.2299999999996</v>
      </c>
      <c r="Y209" s="9">
        <f t="shared" si="33"/>
        <v>0.23708348828144252</v>
      </c>
      <c r="Z209" s="7">
        <v>15769.1</v>
      </c>
      <c r="AA209" t="s">
        <v>37</v>
      </c>
      <c r="AB209" t="s">
        <v>61</v>
      </c>
    </row>
    <row r="210" spans="1:28" x14ac:dyDescent="0.25">
      <c r="A210" t="s">
        <v>349</v>
      </c>
      <c r="B210" s="4">
        <v>45017</v>
      </c>
      <c r="C210">
        <v>2023</v>
      </c>
      <c r="D210" t="s">
        <v>41</v>
      </c>
      <c r="E210" t="s">
        <v>70</v>
      </c>
      <c r="F210">
        <v>4</v>
      </c>
      <c r="G210" t="s">
        <v>30</v>
      </c>
      <c r="H210" t="s">
        <v>31</v>
      </c>
      <c r="I210" t="s">
        <v>52</v>
      </c>
      <c r="J210" t="s">
        <v>53</v>
      </c>
      <c r="K210" t="s">
        <v>178</v>
      </c>
      <c r="L210" t="s">
        <v>59</v>
      </c>
      <c r="M210" t="s">
        <v>36</v>
      </c>
      <c r="N210">
        <v>34</v>
      </c>
      <c r="O210" s="7">
        <v>436.36</v>
      </c>
      <c r="P210" s="11">
        <v>0.1</v>
      </c>
      <c r="Q210" s="7">
        <v>13352.62</v>
      </c>
      <c r="R210" s="7">
        <v>7210.41</v>
      </c>
      <c r="S210" s="7">
        <f t="shared" si="32"/>
        <v>6142.2100000000009</v>
      </c>
      <c r="T210" s="7">
        <v>6142.21</v>
      </c>
      <c r="U210" s="7">
        <v>2545.4899999999998</v>
      </c>
      <c r="V210" s="7">
        <v>3596.72</v>
      </c>
      <c r="W210" s="11">
        <v>0.19</v>
      </c>
      <c r="X210" s="7">
        <v>2913.34</v>
      </c>
      <c r="Y210" s="9">
        <f t="shared" si="33"/>
        <v>0.21818489554858897</v>
      </c>
      <c r="Z210" s="7">
        <v>11451.61</v>
      </c>
      <c r="AA210" t="s">
        <v>37</v>
      </c>
      <c r="AB210" t="s">
        <v>61</v>
      </c>
    </row>
    <row r="211" spans="1:28" x14ac:dyDescent="0.25">
      <c r="A211" t="s">
        <v>350</v>
      </c>
      <c r="B211" s="4">
        <v>44825</v>
      </c>
      <c r="C211">
        <v>2022</v>
      </c>
      <c r="D211" t="s">
        <v>28</v>
      </c>
      <c r="E211" t="s">
        <v>134</v>
      </c>
      <c r="F211">
        <v>9</v>
      </c>
      <c r="G211" t="s">
        <v>51</v>
      </c>
      <c r="H211" t="s">
        <v>71</v>
      </c>
      <c r="I211" t="s">
        <v>32</v>
      </c>
      <c r="J211" t="s">
        <v>33</v>
      </c>
      <c r="K211" t="s">
        <v>67</v>
      </c>
      <c r="L211" t="s">
        <v>73</v>
      </c>
      <c r="M211" t="s">
        <v>60</v>
      </c>
      <c r="N211">
        <v>24</v>
      </c>
      <c r="O211" s="7">
        <v>1814.9</v>
      </c>
      <c r="P211" s="11">
        <v>0.21</v>
      </c>
      <c r="Q211" s="7">
        <v>34410.5</v>
      </c>
      <c r="R211" s="7">
        <v>14452.41</v>
      </c>
      <c r="S211" s="7">
        <f t="shared" si="32"/>
        <v>19958.09</v>
      </c>
      <c r="T211" s="7">
        <v>19958.09</v>
      </c>
      <c r="U211" s="7">
        <v>1940.91</v>
      </c>
      <c r="V211" s="7">
        <v>18017.18</v>
      </c>
      <c r="W211" s="11">
        <v>0.24</v>
      </c>
      <c r="X211" s="7">
        <v>13693.06</v>
      </c>
      <c r="Y211" s="9">
        <f t="shared" si="33"/>
        <v>0.39793260777960215</v>
      </c>
      <c r="Z211" s="7">
        <v>39145.040000000001</v>
      </c>
      <c r="AA211" t="s">
        <v>74</v>
      </c>
      <c r="AB211" t="s">
        <v>75</v>
      </c>
    </row>
    <row r="212" spans="1:28" x14ac:dyDescent="0.25">
      <c r="A212" t="s">
        <v>351</v>
      </c>
      <c r="B212" s="4">
        <v>45435</v>
      </c>
      <c r="C212">
        <v>2024</v>
      </c>
      <c r="D212" t="s">
        <v>41</v>
      </c>
      <c r="E212" t="s">
        <v>42</v>
      </c>
      <c r="F212">
        <v>5</v>
      </c>
      <c r="G212" t="s">
        <v>51</v>
      </c>
      <c r="H212" t="s">
        <v>44</v>
      </c>
      <c r="I212" t="s">
        <v>52</v>
      </c>
      <c r="J212" t="s">
        <v>53</v>
      </c>
      <c r="K212" t="s">
        <v>153</v>
      </c>
      <c r="L212" t="s">
        <v>111</v>
      </c>
      <c r="M212" t="s">
        <v>79</v>
      </c>
      <c r="N212">
        <v>45</v>
      </c>
      <c r="O212" s="7">
        <v>740.19</v>
      </c>
      <c r="P212" s="11">
        <v>0.23</v>
      </c>
      <c r="Q212" s="7">
        <v>25647.58</v>
      </c>
      <c r="R212" s="7">
        <v>10259.030000000001</v>
      </c>
      <c r="S212" s="7">
        <f t="shared" si="32"/>
        <v>15388.550000000001</v>
      </c>
      <c r="T212" s="7">
        <v>15388.55</v>
      </c>
      <c r="U212" s="7">
        <v>2998.25</v>
      </c>
      <c r="V212" s="7">
        <v>12390.3</v>
      </c>
      <c r="W212" s="11">
        <v>0.2</v>
      </c>
      <c r="X212" s="7">
        <v>9912.24</v>
      </c>
      <c r="Y212" s="9">
        <f t="shared" si="33"/>
        <v>0.38647856834835875</v>
      </c>
      <c r="Z212" s="7">
        <v>27610.84</v>
      </c>
      <c r="AA212" t="s">
        <v>74</v>
      </c>
      <c r="AB212" t="s">
        <v>75</v>
      </c>
    </row>
    <row r="213" spans="1:28" x14ac:dyDescent="0.25">
      <c r="A213" t="s">
        <v>352</v>
      </c>
      <c r="B213" s="4">
        <v>44741</v>
      </c>
      <c r="C213">
        <v>2022</v>
      </c>
      <c r="D213" t="s">
        <v>41</v>
      </c>
      <c r="E213" t="s">
        <v>77</v>
      </c>
      <c r="F213">
        <v>6</v>
      </c>
      <c r="G213" t="s">
        <v>51</v>
      </c>
      <c r="H213" t="s">
        <v>31</v>
      </c>
      <c r="I213" t="s">
        <v>45</v>
      </c>
      <c r="J213" t="s">
        <v>33</v>
      </c>
      <c r="K213" t="s">
        <v>130</v>
      </c>
      <c r="L213" t="s">
        <v>159</v>
      </c>
      <c r="M213" t="s">
        <v>36</v>
      </c>
      <c r="N213">
        <v>72</v>
      </c>
      <c r="O213" s="7">
        <v>796.88</v>
      </c>
      <c r="P213" s="11">
        <v>0.1</v>
      </c>
      <c r="Q213" s="7">
        <v>51637.82</v>
      </c>
      <c r="R213" s="7">
        <v>26851.67</v>
      </c>
      <c r="S213" s="7">
        <f t="shared" si="32"/>
        <v>24786.15</v>
      </c>
      <c r="T213" s="7">
        <v>24786.15</v>
      </c>
      <c r="U213" s="7">
        <v>8756.73</v>
      </c>
      <c r="V213" s="7">
        <v>16029.42</v>
      </c>
      <c r="W213" s="11">
        <v>0.21</v>
      </c>
      <c r="X213" s="7">
        <v>12663.24</v>
      </c>
      <c r="Y213" s="9">
        <f t="shared" si="33"/>
        <v>0.24523188624151832</v>
      </c>
      <c r="Z213" s="7">
        <v>61773.87</v>
      </c>
      <c r="AA213" t="s">
        <v>37</v>
      </c>
      <c r="AB213" t="s">
        <v>75</v>
      </c>
    </row>
    <row r="214" spans="1:28" x14ac:dyDescent="0.25">
      <c r="A214" t="s">
        <v>353</v>
      </c>
      <c r="B214" s="4">
        <v>45590</v>
      </c>
      <c r="C214">
        <v>2024</v>
      </c>
      <c r="D214" t="s">
        <v>113</v>
      </c>
      <c r="E214" t="s">
        <v>114</v>
      </c>
      <c r="F214">
        <v>10</v>
      </c>
      <c r="G214" t="s">
        <v>51</v>
      </c>
      <c r="H214" t="s">
        <v>107</v>
      </c>
      <c r="I214" t="s">
        <v>45</v>
      </c>
      <c r="J214" t="s">
        <v>33</v>
      </c>
      <c r="K214" t="s">
        <v>142</v>
      </c>
      <c r="L214" t="s">
        <v>59</v>
      </c>
      <c r="M214" t="s">
        <v>36</v>
      </c>
      <c r="N214">
        <v>83</v>
      </c>
      <c r="O214" s="7">
        <v>807.34</v>
      </c>
      <c r="P214" s="11">
        <v>0.04</v>
      </c>
      <c r="Q214" s="7">
        <v>64328.85</v>
      </c>
      <c r="R214" s="7">
        <v>26374.83</v>
      </c>
      <c r="S214" s="7">
        <f t="shared" si="32"/>
        <v>37954.019999999997</v>
      </c>
      <c r="T214" s="7">
        <v>37954.019999999997</v>
      </c>
      <c r="U214" s="7">
        <v>5329.84</v>
      </c>
      <c r="V214" s="7">
        <v>32624.18</v>
      </c>
      <c r="W214" s="11">
        <v>0.28999999999999998</v>
      </c>
      <c r="X214" s="7">
        <v>23163.17</v>
      </c>
      <c r="Y214" s="9">
        <f t="shared" si="33"/>
        <v>0.36007436787693231</v>
      </c>
      <c r="Z214" s="7">
        <v>72886.44</v>
      </c>
      <c r="AA214" t="s">
        <v>74</v>
      </c>
      <c r="AB214" t="s">
        <v>57</v>
      </c>
    </row>
    <row r="215" spans="1:28" x14ac:dyDescent="0.25">
      <c r="A215" t="s">
        <v>354</v>
      </c>
      <c r="B215" s="4">
        <v>44767</v>
      </c>
      <c r="C215">
        <v>2022</v>
      </c>
      <c r="D215" t="s">
        <v>28</v>
      </c>
      <c r="E215" t="s">
        <v>29</v>
      </c>
      <c r="F215">
        <v>7</v>
      </c>
      <c r="G215" t="s">
        <v>43</v>
      </c>
      <c r="H215" t="s">
        <v>64</v>
      </c>
      <c r="I215" t="s">
        <v>45</v>
      </c>
      <c r="J215" t="s">
        <v>33</v>
      </c>
      <c r="K215" t="s">
        <v>181</v>
      </c>
      <c r="L215" t="s">
        <v>111</v>
      </c>
      <c r="M215" t="s">
        <v>60</v>
      </c>
      <c r="N215">
        <v>64</v>
      </c>
      <c r="O215" s="7">
        <v>1330.89</v>
      </c>
      <c r="P215" s="11">
        <v>7.0000000000000007E-2</v>
      </c>
      <c r="Q215" s="7">
        <v>79214.570000000007</v>
      </c>
      <c r="R215" s="7">
        <v>46736.6</v>
      </c>
      <c r="S215" s="7">
        <f t="shared" si="32"/>
        <v>32477.970000000008</v>
      </c>
      <c r="T215" s="7">
        <v>32477.97</v>
      </c>
      <c r="U215" s="7">
        <v>14859.78</v>
      </c>
      <c r="V215" s="7">
        <v>17618.189999999999</v>
      </c>
      <c r="W215" s="11">
        <v>0.19</v>
      </c>
      <c r="X215" s="7">
        <v>14270.73</v>
      </c>
      <c r="Y215" s="9">
        <f t="shared" si="33"/>
        <v>0.18015284309439536</v>
      </c>
      <c r="Z215" s="7">
        <v>77169.38</v>
      </c>
      <c r="AA215" t="s">
        <v>37</v>
      </c>
      <c r="AB215" t="s">
        <v>61</v>
      </c>
    </row>
    <row r="216" spans="1:28" x14ac:dyDescent="0.25">
      <c r="A216" t="s">
        <v>355</v>
      </c>
      <c r="B216" s="4">
        <v>45296</v>
      </c>
      <c r="C216">
        <v>2024</v>
      </c>
      <c r="D216" t="s">
        <v>49</v>
      </c>
      <c r="E216" t="s">
        <v>50</v>
      </c>
      <c r="F216">
        <v>1</v>
      </c>
      <c r="G216" t="s">
        <v>85</v>
      </c>
      <c r="H216" t="s">
        <v>107</v>
      </c>
      <c r="I216" t="s">
        <v>92</v>
      </c>
      <c r="J216" t="s">
        <v>53</v>
      </c>
      <c r="K216" t="s">
        <v>157</v>
      </c>
      <c r="L216" t="s">
        <v>119</v>
      </c>
      <c r="M216" t="s">
        <v>60</v>
      </c>
      <c r="N216">
        <v>152</v>
      </c>
      <c r="O216" s="7">
        <v>105</v>
      </c>
      <c r="P216" s="11">
        <v>0.18</v>
      </c>
      <c r="Q216" s="7">
        <v>13087.2</v>
      </c>
      <c r="R216" s="7">
        <v>8244.94</v>
      </c>
      <c r="S216" s="7">
        <f t="shared" si="32"/>
        <v>4842.26</v>
      </c>
      <c r="T216" s="7">
        <v>4842.26</v>
      </c>
      <c r="U216" s="7">
        <v>1760.76</v>
      </c>
      <c r="V216" s="7">
        <v>3081.5</v>
      </c>
      <c r="W216" s="11">
        <v>0.25</v>
      </c>
      <c r="X216" s="7">
        <v>2311.12</v>
      </c>
      <c r="Y216" s="9">
        <f t="shared" si="33"/>
        <v>0.17659392383397515</v>
      </c>
      <c r="Z216" s="7">
        <v>13607.33</v>
      </c>
      <c r="AA216" t="s">
        <v>37</v>
      </c>
      <c r="AB216" t="s">
        <v>75</v>
      </c>
    </row>
    <row r="217" spans="1:28" x14ac:dyDescent="0.25">
      <c r="A217" t="s">
        <v>356</v>
      </c>
      <c r="B217" s="4">
        <v>45038</v>
      </c>
      <c r="C217">
        <v>2023</v>
      </c>
      <c r="D217" t="s">
        <v>41</v>
      </c>
      <c r="E217" t="s">
        <v>70</v>
      </c>
      <c r="F217">
        <v>4</v>
      </c>
      <c r="G217" t="s">
        <v>30</v>
      </c>
      <c r="H217" t="s">
        <v>31</v>
      </c>
      <c r="I217" t="s">
        <v>52</v>
      </c>
      <c r="J217" t="s">
        <v>53</v>
      </c>
      <c r="K217" t="s">
        <v>172</v>
      </c>
      <c r="L217" t="s">
        <v>46</v>
      </c>
      <c r="M217" t="s">
        <v>79</v>
      </c>
      <c r="N217">
        <v>155</v>
      </c>
      <c r="O217" s="7">
        <v>476.68</v>
      </c>
      <c r="P217" s="11">
        <v>0.13</v>
      </c>
      <c r="Q217" s="7">
        <v>64280.3</v>
      </c>
      <c r="R217" s="7">
        <v>19284.09</v>
      </c>
      <c r="S217" s="7">
        <f t="shared" si="32"/>
        <v>44996.210000000006</v>
      </c>
      <c r="T217" s="7">
        <v>44996.21</v>
      </c>
      <c r="U217" s="7">
        <v>12064.41</v>
      </c>
      <c r="V217" s="7">
        <v>32931.800000000003</v>
      </c>
      <c r="W217" s="11">
        <v>0.2</v>
      </c>
      <c r="X217" s="7">
        <v>26345.439999999999</v>
      </c>
      <c r="Y217" s="9">
        <f t="shared" si="33"/>
        <v>0.40985247424171944</v>
      </c>
      <c r="Z217" s="7">
        <v>75309.08</v>
      </c>
      <c r="AA217" t="s">
        <v>37</v>
      </c>
      <c r="AB217" t="s">
        <v>38</v>
      </c>
    </row>
    <row r="218" spans="1:28" x14ac:dyDescent="0.25">
      <c r="A218" t="s">
        <v>357</v>
      </c>
      <c r="B218" s="4">
        <v>44852</v>
      </c>
      <c r="C218">
        <v>2022</v>
      </c>
      <c r="D218" t="s">
        <v>113</v>
      </c>
      <c r="E218" t="s">
        <v>114</v>
      </c>
      <c r="F218">
        <v>10</v>
      </c>
      <c r="G218" t="s">
        <v>43</v>
      </c>
      <c r="H218" t="s">
        <v>89</v>
      </c>
      <c r="I218" t="s">
        <v>52</v>
      </c>
      <c r="J218" t="s">
        <v>53</v>
      </c>
      <c r="K218" t="s">
        <v>93</v>
      </c>
      <c r="L218" t="s">
        <v>137</v>
      </c>
      <c r="M218" t="s">
        <v>36</v>
      </c>
      <c r="N218">
        <v>199</v>
      </c>
      <c r="O218" s="7">
        <v>266.3</v>
      </c>
      <c r="P218" s="11">
        <v>0.13</v>
      </c>
      <c r="Q218" s="7">
        <v>46104.52</v>
      </c>
      <c r="R218" s="7">
        <v>19824.939999999999</v>
      </c>
      <c r="S218" s="7">
        <f t="shared" si="32"/>
        <v>26279.579999999998</v>
      </c>
      <c r="T218" s="7">
        <v>26279.58</v>
      </c>
      <c r="U218" s="7">
        <v>2806.83</v>
      </c>
      <c r="V218" s="7">
        <v>23472.75</v>
      </c>
      <c r="W218" s="11">
        <v>0.26</v>
      </c>
      <c r="X218" s="7">
        <v>17369.830000000002</v>
      </c>
      <c r="Y218" s="9">
        <f t="shared" si="33"/>
        <v>0.3767489608394145</v>
      </c>
      <c r="Z218" s="7">
        <v>44619.79</v>
      </c>
      <c r="AA218" t="s">
        <v>37</v>
      </c>
      <c r="AB218" t="s">
        <v>61</v>
      </c>
    </row>
    <row r="219" spans="1:28" x14ac:dyDescent="0.25">
      <c r="A219" t="s">
        <v>358</v>
      </c>
      <c r="B219" s="4">
        <v>45559</v>
      </c>
      <c r="C219">
        <v>2024</v>
      </c>
      <c r="D219" t="s">
        <v>28</v>
      </c>
      <c r="E219" t="s">
        <v>134</v>
      </c>
      <c r="F219">
        <v>9</v>
      </c>
      <c r="G219" t="s">
        <v>51</v>
      </c>
      <c r="H219" t="s">
        <v>71</v>
      </c>
      <c r="I219" t="s">
        <v>92</v>
      </c>
      <c r="J219" t="s">
        <v>53</v>
      </c>
      <c r="K219" t="s">
        <v>183</v>
      </c>
      <c r="L219" t="s">
        <v>96</v>
      </c>
      <c r="M219" t="s">
        <v>79</v>
      </c>
      <c r="N219">
        <v>167</v>
      </c>
      <c r="O219" s="7">
        <v>668.7</v>
      </c>
      <c r="P219" s="11">
        <v>0.18</v>
      </c>
      <c r="Q219" s="7">
        <v>91571.78</v>
      </c>
      <c r="R219" s="7">
        <v>45785.89</v>
      </c>
      <c r="S219" s="7">
        <f t="shared" si="32"/>
        <v>45785.89</v>
      </c>
      <c r="T219" s="7">
        <v>45785.89</v>
      </c>
      <c r="U219" s="7">
        <v>16797.93</v>
      </c>
      <c r="V219" s="7">
        <v>28987.96</v>
      </c>
      <c r="W219" s="11">
        <v>0.25</v>
      </c>
      <c r="X219" s="7">
        <v>21740.97</v>
      </c>
      <c r="Y219" s="9">
        <f t="shared" si="33"/>
        <v>0.2374199780762152</v>
      </c>
      <c r="Z219" s="7">
        <v>89963.27</v>
      </c>
      <c r="AA219" t="s">
        <v>37</v>
      </c>
      <c r="AB219" t="s">
        <v>61</v>
      </c>
    </row>
    <row r="220" spans="1:28" x14ac:dyDescent="0.25">
      <c r="A220" t="s">
        <v>359</v>
      </c>
      <c r="B220" s="4">
        <v>45363</v>
      </c>
      <c r="C220">
        <v>2024</v>
      </c>
      <c r="D220" t="s">
        <v>49</v>
      </c>
      <c r="E220" t="s">
        <v>106</v>
      </c>
      <c r="F220">
        <v>3</v>
      </c>
      <c r="G220" t="s">
        <v>30</v>
      </c>
      <c r="H220" t="s">
        <v>44</v>
      </c>
      <c r="I220" t="s">
        <v>92</v>
      </c>
      <c r="J220" t="s">
        <v>53</v>
      </c>
      <c r="K220" t="s">
        <v>181</v>
      </c>
      <c r="L220" t="s">
        <v>101</v>
      </c>
      <c r="M220" t="s">
        <v>36</v>
      </c>
      <c r="N220">
        <v>198</v>
      </c>
      <c r="O220" s="7">
        <v>1932.11</v>
      </c>
      <c r="P220" s="11">
        <v>0.01</v>
      </c>
      <c r="Q220" s="7">
        <f xml:space="preserve"> N220 * O220 *(1 - P220)</f>
        <v>378732.20219999994</v>
      </c>
      <c r="R220" s="7">
        <v>193153.42</v>
      </c>
      <c r="S220" s="7">
        <f t="shared" si="32"/>
        <v>185578.78219999993</v>
      </c>
      <c r="T220" s="7">
        <v>185578.78</v>
      </c>
      <c r="U220" s="7">
        <v>71260.63</v>
      </c>
      <c r="V220" s="7">
        <v>114318.15</v>
      </c>
      <c r="W220" s="11">
        <v>0.3</v>
      </c>
      <c r="X220" s="7">
        <v>80022.7</v>
      </c>
      <c r="Y220" s="9">
        <f t="shared" si="33"/>
        <v>0.21129098485726813</v>
      </c>
      <c r="Z220" s="7">
        <v>446086.21</v>
      </c>
      <c r="AA220" t="s">
        <v>37</v>
      </c>
      <c r="AB220" t="s">
        <v>57</v>
      </c>
    </row>
    <row r="221" spans="1:28" x14ac:dyDescent="0.25">
      <c r="A221" t="s">
        <v>360</v>
      </c>
      <c r="B221" s="4">
        <v>45272</v>
      </c>
      <c r="C221">
        <v>2023</v>
      </c>
      <c r="D221" t="s">
        <v>113</v>
      </c>
      <c r="E221" t="s">
        <v>156</v>
      </c>
      <c r="F221">
        <v>12</v>
      </c>
      <c r="G221" t="s">
        <v>30</v>
      </c>
      <c r="H221" t="s">
        <v>64</v>
      </c>
      <c r="I221" t="s">
        <v>32</v>
      </c>
      <c r="J221" t="s">
        <v>33</v>
      </c>
      <c r="K221" t="s">
        <v>149</v>
      </c>
      <c r="L221" t="s">
        <v>68</v>
      </c>
      <c r="M221" t="s">
        <v>36</v>
      </c>
      <c r="N221">
        <v>82</v>
      </c>
      <c r="O221" s="7">
        <v>377.38</v>
      </c>
      <c r="P221" s="11">
        <v>0.22</v>
      </c>
      <c r="Q221" s="7">
        <v>24137.22</v>
      </c>
      <c r="R221" s="7">
        <v>7965.28</v>
      </c>
      <c r="S221" s="7">
        <f t="shared" si="32"/>
        <v>16171.940000000002</v>
      </c>
      <c r="T221" s="7">
        <v>16171.94</v>
      </c>
      <c r="U221" s="7">
        <v>3773.73</v>
      </c>
      <c r="V221" s="7">
        <v>12398.21</v>
      </c>
      <c r="W221" s="11">
        <v>0.26</v>
      </c>
      <c r="X221" s="7">
        <v>9174.68</v>
      </c>
      <c r="Y221" s="9">
        <f t="shared" si="33"/>
        <v>0.38010508252400232</v>
      </c>
      <c r="Z221" s="7">
        <v>22757.16</v>
      </c>
      <c r="AA221" t="s">
        <v>37</v>
      </c>
      <c r="AB221" t="s">
        <v>38</v>
      </c>
    </row>
    <row r="222" spans="1:28" x14ac:dyDescent="0.25">
      <c r="A222" t="s">
        <v>361</v>
      </c>
      <c r="B222" s="4">
        <v>44783</v>
      </c>
      <c r="C222">
        <v>2022</v>
      </c>
      <c r="D222" t="s">
        <v>28</v>
      </c>
      <c r="E222" t="s">
        <v>81</v>
      </c>
      <c r="F222">
        <v>8</v>
      </c>
      <c r="G222" t="s">
        <v>63</v>
      </c>
      <c r="H222" t="s">
        <v>71</v>
      </c>
      <c r="I222" t="s">
        <v>65</v>
      </c>
      <c r="J222" t="s">
        <v>66</v>
      </c>
      <c r="K222" t="s">
        <v>163</v>
      </c>
      <c r="L222" t="s">
        <v>73</v>
      </c>
      <c r="M222" t="s">
        <v>60</v>
      </c>
      <c r="N222">
        <v>185</v>
      </c>
      <c r="O222" s="7">
        <v>52.5</v>
      </c>
      <c r="P222" s="11">
        <v>0.1</v>
      </c>
      <c r="Q222" s="7">
        <v>8741.25</v>
      </c>
      <c r="R222" s="7">
        <v>4895.1000000000004</v>
      </c>
      <c r="S222" s="7">
        <f t="shared" si="32"/>
        <v>3846.1499999999996</v>
      </c>
      <c r="T222" s="7">
        <v>3846.15</v>
      </c>
      <c r="U222" s="7">
        <v>1707.74</v>
      </c>
      <c r="V222" s="7">
        <v>2138.41</v>
      </c>
      <c r="W222" s="11">
        <v>0.28999999999999998</v>
      </c>
      <c r="X222" s="7">
        <v>1518.27</v>
      </c>
      <c r="Y222" s="9">
        <f t="shared" si="33"/>
        <v>0.17369026169026169</v>
      </c>
      <c r="Z222" s="7">
        <v>8504.6299999999992</v>
      </c>
      <c r="AA222" t="s">
        <v>74</v>
      </c>
      <c r="AB222" t="s">
        <v>38</v>
      </c>
    </row>
    <row r="223" spans="1:28" x14ac:dyDescent="0.25">
      <c r="A223" t="s">
        <v>362</v>
      </c>
      <c r="B223" s="4">
        <v>45023</v>
      </c>
      <c r="C223">
        <v>2023</v>
      </c>
      <c r="D223" t="s">
        <v>41</v>
      </c>
      <c r="E223" t="s">
        <v>70</v>
      </c>
      <c r="F223">
        <v>4</v>
      </c>
      <c r="G223" t="s">
        <v>85</v>
      </c>
      <c r="H223" t="s">
        <v>44</v>
      </c>
      <c r="I223" t="s">
        <v>135</v>
      </c>
      <c r="J223" t="s">
        <v>66</v>
      </c>
      <c r="K223" t="s">
        <v>213</v>
      </c>
      <c r="L223" t="s">
        <v>55</v>
      </c>
      <c r="M223" t="s">
        <v>47</v>
      </c>
      <c r="N223">
        <v>42</v>
      </c>
      <c r="O223" s="7">
        <v>930.01</v>
      </c>
      <c r="P223" s="11">
        <v>0.2</v>
      </c>
      <c r="Q223" s="7">
        <v>31248.34</v>
      </c>
      <c r="R223" s="7">
        <v>9686.99</v>
      </c>
      <c r="S223" s="7">
        <f t="shared" si="32"/>
        <v>21561.35</v>
      </c>
      <c r="T223" s="7">
        <v>21561.35</v>
      </c>
      <c r="U223" s="7">
        <v>1656.53</v>
      </c>
      <c r="V223" s="7">
        <v>19904.82</v>
      </c>
      <c r="W223" s="11">
        <v>0.21</v>
      </c>
      <c r="X223" s="7">
        <v>15724.81</v>
      </c>
      <c r="Y223" s="9">
        <f t="shared" si="33"/>
        <v>0.50322065108098535</v>
      </c>
      <c r="Z223" s="7">
        <v>28421.52</v>
      </c>
      <c r="AA223" t="s">
        <v>74</v>
      </c>
      <c r="AB223" t="s">
        <v>61</v>
      </c>
    </row>
    <row r="224" spans="1:28" x14ac:dyDescent="0.25">
      <c r="A224" t="s">
        <v>363</v>
      </c>
      <c r="B224" s="4">
        <v>44752</v>
      </c>
      <c r="C224">
        <v>2022</v>
      </c>
      <c r="D224" t="s">
        <v>28</v>
      </c>
      <c r="E224" t="s">
        <v>29</v>
      </c>
      <c r="F224">
        <v>7</v>
      </c>
      <c r="G224" t="s">
        <v>30</v>
      </c>
      <c r="H224" t="s">
        <v>89</v>
      </c>
      <c r="I224" t="s">
        <v>32</v>
      </c>
      <c r="J224" t="s">
        <v>33</v>
      </c>
      <c r="K224" t="s">
        <v>67</v>
      </c>
      <c r="L224" t="s">
        <v>111</v>
      </c>
      <c r="M224" t="s">
        <v>60</v>
      </c>
      <c r="N224">
        <v>87</v>
      </c>
      <c r="O224" s="7">
        <v>1208.3599999999999</v>
      </c>
      <c r="P224" s="11">
        <v>0.15</v>
      </c>
      <c r="Q224" s="7">
        <v>89358.22</v>
      </c>
      <c r="R224" s="7">
        <v>41998.36</v>
      </c>
      <c r="S224" s="7">
        <f t="shared" si="32"/>
        <v>47359.86</v>
      </c>
      <c r="T224" s="7">
        <v>47359.86</v>
      </c>
      <c r="U224" s="7">
        <v>4883.34</v>
      </c>
      <c r="V224" s="7">
        <v>42476.52</v>
      </c>
      <c r="W224" s="11">
        <v>0.28999999999999998</v>
      </c>
      <c r="X224" s="7">
        <v>30158.33</v>
      </c>
      <c r="Y224" s="9">
        <f t="shared" si="33"/>
        <v>0.33749922502932578</v>
      </c>
      <c r="Z224" s="7">
        <v>80867.97</v>
      </c>
      <c r="AA224" t="s">
        <v>37</v>
      </c>
      <c r="AB224" t="s">
        <v>57</v>
      </c>
    </row>
    <row r="225" spans="1:28" x14ac:dyDescent="0.25">
      <c r="A225" t="s">
        <v>364</v>
      </c>
      <c r="B225" s="4">
        <v>45105</v>
      </c>
      <c r="C225">
        <v>2023</v>
      </c>
      <c r="D225" t="s">
        <v>41</v>
      </c>
      <c r="E225" t="s">
        <v>77</v>
      </c>
      <c r="F225">
        <v>6</v>
      </c>
      <c r="G225" t="s">
        <v>43</v>
      </c>
      <c r="H225" t="s">
        <v>129</v>
      </c>
      <c r="I225" t="s">
        <v>92</v>
      </c>
      <c r="J225" t="s">
        <v>53</v>
      </c>
      <c r="K225" t="s">
        <v>324</v>
      </c>
      <c r="L225" t="s">
        <v>35</v>
      </c>
      <c r="M225" t="s">
        <v>47</v>
      </c>
      <c r="N225">
        <v>170</v>
      </c>
      <c r="O225" s="7">
        <v>598.97</v>
      </c>
      <c r="P225" s="11">
        <v>0.06</v>
      </c>
      <c r="Q225" s="7">
        <v>95715.41</v>
      </c>
      <c r="R225" s="7">
        <v>30628.93</v>
      </c>
      <c r="S225" s="7">
        <f t="shared" si="32"/>
        <v>65086.48</v>
      </c>
      <c r="T225" s="7">
        <v>65086.48</v>
      </c>
      <c r="U225" s="7">
        <v>12994.85</v>
      </c>
      <c r="V225" s="7">
        <v>52091.63</v>
      </c>
      <c r="W225" s="11">
        <v>0.28000000000000003</v>
      </c>
      <c r="X225" s="7">
        <v>37505.97</v>
      </c>
      <c r="Y225" s="9">
        <f t="shared" si="33"/>
        <v>0.39184881514899222</v>
      </c>
      <c r="Z225" s="7">
        <v>81485.919999999998</v>
      </c>
      <c r="AA225" t="s">
        <v>37</v>
      </c>
      <c r="AB225" t="s">
        <v>57</v>
      </c>
    </row>
    <row r="226" spans="1:28" x14ac:dyDescent="0.25">
      <c r="A226" t="s">
        <v>365</v>
      </c>
      <c r="B226" s="4">
        <v>44970</v>
      </c>
      <c r="C226">
        <v>2023</v>
      </c>
      <c r="D226" t="s">
        <v>49</v>
      </c>
      <c r="E226" t="s">
        <v>88</v>
      </c>
      <c r="F226">
        <v>2</v>
      </c>
      <c r="G226" t="s">
        <v>85</v>
      </c>
      <c r="H226" t="s">
        <v>129</v>
      </c>
      <c r="I226" t="s">
        <v>32</v>
      </c>
      <c r="J226" t="s">
        <v>33</v>
      </c>
      <c r="K226" t="s">
        <v>136</v>
      </c>
      <c r="L226" t="s">
        <v>159</v>
      </c>
      <c r="M226" t="s">
        <v>60</v>
      </c>
      <c r="N226">
        <v>25</v>
      </c>
      <c r="O226" s="7">
        <v>100.18</v>
      </c>
      <c r="P226" s="11">
        <v>0.04</v>
      </c>
      <c r="Q226" s="7">
        <v>2404.3200000000002</v>
      </c>
      <c r="R226" s="7">
        <v>961.73</v>
      </c>
      <c r="S226" s="7">
        <f t="shared" si="32"/>
        <v>1442.5900000000001</v>
      </c>
      <c r="T226" s="7">
        <v>1442.59</v>
      </c>
      <c r="U226" s="7">
        <v>149.77000000000001</v>
      </c>
      <c r="V226" s="7">
        <v>1292.82</v>
      </c>
      <c r="W226" s="11">
        <v>0.28000000000000003</v>
      </c>
      <c r="X226" s="7">
        <v>930.83</v>
      </c>
      <c r="Y226" s="9">
        <f t="shared" si="33"/>
        <v>0.38714896519598058</v>
      </c>
      <c r="Z226" s="7">
        <v>2439.98</v>
      </c>
      <c r="AA226" t="s">
        <v>37</v>
      </c>
      <c r="AB226" t="s">
        <v>38</v>
      </c>
    </row>
    <row r="227" spans="1:28" x14ac:dyDescent="0.25">
      <c r="A227" t="s">
        <v>366</v>
      </c>
      <c r="B227" s="4">
        <v>44940</v>
      </c>
      <c r="C227">
        <v>2023</v>
      </c>
      <c r="D227" t="s">
        <v>49</v>
      </c>
      <c r="E227" t="s">
        <v>50</v>
      </c>
      <c r="F227">
        <v>1</v>
      </c>
      <c r="G227" t="s">
        <v>85</v>
      </c>
      <c r="H227" t="s">
        <v>129</v>
      </c>
      <c r="I227" t="s">
        <v>32</v>
      </c>
      <c r="J227" t="s">
        <v>33</v>
      </c>
      <c r="K227" t="s">
        <v>181</v>
      </c>
      <c r="L227" t="s">
        <v>119</v>
      </c>
      <c r="M227" t="s">
        <v>47</v>
      </c>
      <c r="N227">
        <v>95</v>
      </c>
      <c r="O227" s="7">
        <v>1776.71</v>
      </c>
      <c r="P227" s="11">
        <v>0.09</v>
      </c>
      <c r="Q227" s="7">
        <v>153596.57999999999</v>
      </c>
      <c r="R227" s="7">
        <v>70654.429999999993</v>
      </c>
      <c r="S227" s="7">
        <f t="shared" si="32"/>
        <v>82942.149999999994</v>
      </c>
      <c r="T227" s="7">
        <v>82942.149999999994</v>
      </c>
      <c r="U227" s="7">
        <v>13746.03</v>
      </c>
      <c r="V227" s="7">
        <v>69196.12</v>
      </c>
      <c r="W227" s="11">
        <v>0.24</v>
      </c>
      <c r="X227" s="7">
        <v>52589.05</v>
      </c>
      <c r="Y227" s="9">
        <f t="shared" si="33"/>
        <v>0.34238425100350545</v>
      </c>
      <c r="Z227" s="7">
        <v>160890.31</v>
      </c>
      <c r="AA227" t="s">
        <v>37</v>
      </c>
      <c r="AB227" t="s">
        <v>38</v>
      </c>
    </row>
    <row r="228" spans="1:28" x14ac:dyDescent="0.25">
      <c r="A228" t="s">
        <v>367</v>
      </c>
      <c r="B228" s="4">
        <v>45409</v>
      </c>
      <c r="C228">
        <v>2024</v>
      </c>
      <c r="D228" t="s">
        <v>41</v>
      </c>
      <c r="E228" t="s">
        <v>70</v>
      </c>
      <c r="F228">
        <v>4</v>
      </c>
      <c r="G228" t="s">
        <v>63</v>
      </c>
      <c r="H228" t="s">
        <v>71</v>
      </c>
      <c r="I228" t="s">
        <v>52</v>
      </c>
      <c r="J228" t="s">
        <v>53</v>
      </c>
      <c r="K228" t="s">
        <v>130</v>
      </c>
      <c r="L228" t="s">
        <v>101</v>
      </c>
      <c r="M228" t="s">
        <v>60</v>
      </c>
      <c r="N228">
        <v>194</v>
      </c>
      <c r="O228" s="7">
        <v>1199.97</v>
      </c>
      <c r="P228" s="11">
        <v>0.14000000000000001</v>
      </c>
      <c r="Q228" s="7">
        <v>200202.99</v>
      </c>
      <c r="R228" s="7">
        <v>118119.76</v>
      </c>
      <c r="S228" s="7">
        <f t="shared" si="32"/>
        <v>82083.23</v>
      </c>
      <c r="T228" s="7">
        <v>82083.23</v>
      </c>
      <c r="U228" s="7">
        <v>34587.230000000003</v>
      </c>
      <c r="V228" s="7">
        <v>47496</v>
      </c>
      <c r="W228" s="11">
        <v>0.23</v>
      </c>
      <c r="X228" s="7">
        <v>36571.919999999998</v>
      </c>
      <c r="Y228" s="9">
        <f t="shared" si="33"/>
        <v>0.18267419482596139</v>
      </c>
      <c r="Z228" s="7">
        <v>210303.23</v>
      </c>
      <c r="AA228" t="s">
        <v>37</v>
      </c>
      <c r="AB228" t="s">
        <v>75</v>
      </c>
    </row>
    <row r="229" spans="1:28" x14ac:dyDescent="0.25">
      <c r="A229" t="s">
        <v>368</v>
      </c>
      <c r="B229" s="4">
        <v>44633</v>
      </c>
      <c r="C229">
        <v>2022</v>
      </c>
      <c r="D229" t="s">
        <v>49</v>
      </c>
      <c r="E229" t="s">
        <v>106</v>
      </c>
      <c r="F229">
        <v>3</v>
      </c>
      <c r="G229" t="s">
        <v>30</v>
      </c>
      <c r="H229" t="s">
        <v>129</v>
      </c>
      <c r="I229" t="s">
        <v>65</v>
      </c>
      <c r="J229" t="s">
        <v>66</v>
      </c>
      <c r="K229" t="s">
        <v>145</v>
      </c>
      <c r="L229" t="s">
        <v>68</v>
      </c>
      <c r="M229" t="s">
        <v>79</v>
      </c>
      <c r="N229">
        <v>129</v>
      </c>
      <c r="O229" s="7">
        <v>1163.8800000000001</v>
      </c>
      <c r="P229" s="11">
        <v>0.13</v>
      </c>
      <c r="Q229" s="7">
        <v>130622.25</v>
      </c>
      <c r="R229" s="7">
        <v>65311.12</v>
      </c>
      <c r="S229" s="7">
        <f t="shared" si="32"/>
        <v>65311.13</v>
      </c>
      <c r="T229" s="7">
        <v>65311.13</v>
      </c>
      <c r="U229" s="7">
        <v>25786.560000000001</v>
      </c>
      <c r="V229" s="7">
        <v>39524.57</v>
      </c>
      <c r="W229" s="11">
        <v>0.2</v>
      </c>
      <c r="X229" s="7">
        <v>31619.66</v>
      </c>
      <c r="Y229" s="9">
        <f t="shared" si="33"/>
        <v>0.24206947897467698</v>
      </c>
      <c r="Z229" s="7">
        <v>154417.9</v>
      </c>
      <c r="AA229" t="s">
        <v>37</v>
      </c>
      <c r="AB229" t="s">
        <v>61</v>
      </c>
    </row>
    <row r="230" spans="1:28" x14ac:dyDescent="0.25">
      <c r="A230" t="s">
        <v>369</v>
      </c>
      <c r="B230" s="4">
        <v>45429</v>
      </c>
      <c r="C230">
        <v>2024</v>
      </c>
      <c r="D230" t="s">
        <v>41</v>
      </c>
      <c r="E230" t="s">
        <v>42</v>
      </c>
      <c r="F230">
        <v>5</v>
      </c>
      <c r="G230" t="s">
        <v>43</v>
      </c>
      <c r="H230" t="s">
        <v>31</v>
      </c>
      <c r="I230" t="s">
        <v>92</v>
      </c>
      <c r="J230" t="s">
        <v>53</v>
      </c>
      <c r="K230" t="s">
        <v>185</v>
      </c>
      <c r="L230" t="s">
        <v>46</v>
      </c>
      <c r="M230" t="s">
        <v>36</v>
      </c>
      <c r="N230">
        <v>21</v>
      </c>
      <c r="O230" s="7">
        <v>1977.15</v>
      </c>
      <c r="P230" s="11">
        <v>0.11</v>
      </c>
      <c r="Q230" s="7">
        <v>36952.93</v>
      </c>
      <c r="R230" s="7">
        <v>24019.4</v>
      </c>
      <c r="S230" s="7">
        <f t="shared" si="32"/>
        <v>12933.529999999999</v>
      </c>
      <c r="T230" s="7">
        <v>12933.53</v>
      </c>
      <c r="U230" s="7">
        <v>5324.32</v>
      </c>
      <c r="V230" s="7">
        <v>7609.21</v>
      </c>
      <c r="W230" s="11">
        <v>0.28000000000000003</v>
      </c>
      <c r="X230" s="7">
        <v>5478.63</v>
      </c>
      <c r="Y230" s="9">
        <f t="shared" ref="Y230:Y237" si="34">X230/Q230</f>
        <v>0.14825969145071852</v>
      </c>
      <c r="Z230" s="7">
        <v>32535.56</v>
      </c>
      <c r="AA230" t="s">
        <v>56</v>
      </c>
      <c r="AB230" t="s">
        <v>75</v>
      </c>
    </row>
    <row r="231" spans="1:28" x14ac:dyDescent="0.25">
      <c r="A231" t="s">
        <v>370</v>
      </c>
      <c r="B231" s="4">
        <v>45127</v>
      </c>
      <c r="C231">
        <v>2023</v>
      </c>
      <c r="D231" t="s">
        <v>28</v>
      </c>
      <c r="E231" t="s">
        <v>29</v>
      </c>
      <c r="F231">
        <v>7</v>
      </c>
      <c r="G231" t="s">
        <v>63</v>
      </c>
      <c r="H231" t="s">
        <v>71</v>
      </c>
      <c r="I231" t="s">
        <v>45</v>
      </c>
      <c r="J231" t="s">
        <v>33</v>
      </c>
      <c r="K231" t="s">
        <v>151</v>
      </c>
      <c r="L231" t="s">
        <v>55</v>
      </c>
      <c r="M231" t="s">
        <v>60</v>
      </c>
      <c r="N231">
        <v>134</v>
      </c>
      <c r="O231" s="7">
        <v>943.41</v>
      </c>
      <c r="P231" s="11">
        <v>0.22</v>
      </c>
      <c r="Q231" s="7">
        <v>98605.21</v>
      </c>
      <c r="R231" s="7">
        <v>57191.02</v>
      </c>
      <c r="S231" s="7">
        <f t="shared" si="32"/>
        <v>41414.19000000001</v>
      </c>
      <c r="T231" s="7">
        <v>41414.19</v>
      </c>
      <c r="U231" s="7">
        <v>14145.77</v>
      </c>
      <c r="V231" s="7">
        <v>27268.42</v>
      </c>
      <c r="W231" s="11">
        <v>0.24</v>
      </c>
      <c r="X231" s="7">
        <v>20724</v>
      </c>
      <c r="Y231" s="9">
        <f t="shared" si="34"/>
        <v>0.2101714503726527</v>
      </c>
      <c r="Z231" s="7">
        <v>88978.86</v>
      </c>
      <c r="AA231" t="s">
        <v>56</v>
      </c>
      <c r="AB231" t="s">
        <v>38</v>
      </c>
    </row>
    <row r="232" spans="1:28" x14ac:dyDescent="0.25">
      <c r="A232" t="s">
        <v>371</v>
      </c>
      <c r="B232" s="4">
        <v>44768</v>
      </c>
      <c r="C232">
        <v>2022</v>
      </c>
      <c r="D232" t="s">
        <v>28</v>
      </c>
      <c r="E232" t="s">
        <v>29</v>
      </c>
      <c r="F232">
        <v>7</v>
      </c>
      <c r="G232" t="s">
        <v>85</v>
      </c>
      <c r="H232" t="s">
        <v>71</v>
      </c>
      <c r="I232" t="s">
        <v>52</v>
      </c>
      <c r="J232" t="s">
        <v>53</v>
      </c>
      <c r="K232" t="s">
        <v>72</v>
      </c>
      <c r="L232" t="s">
        <v>111</v>
      </c>
      <c r="M232" t="s">
        <v>60</v>
      </c>
      <c r="N232">
        <v>74</v>
      </c>
      <c r="O232" s="7">
        <v>1741.58</v>
      </c>
      <c r="P232" s="11">
        <v>0.22</v>
      </c>
      <c r="Q232" s="7">
        <v>100524</v>
      </c>
      <c r="R232" s="7">
        <v>61319.64</v>
      </c>
      <c r="S232" s="7">
        <f t="shared" si="32"/>
        <v>39204.36</v>
      </c>
      <c r="T232" s="7">
        <v>39204.36</v>
      </c>
      <c r="U232" s="7">
        <v>9009.01</v>
      </c>
      <c r="V232" s="7">
        <v>30195.35</v>
      </c>
      <c r="W232" s="11">
        <v>0.26</v>
      </c>
      <c r="X232" s="7">
        <v>22344.560000000001</v>
      </c>
      <c r="Y232" s="9">
        <f t="shared" si="34"/>
        <v>0.22228084835462181</v>
      </c>
      <c r="Z232" s="7">
        <v>86763.57</v>
      </c>
      <c r="AA232" t="s">
        <v>37</v>
      </c>
      <c r="AB232" t="s">
        <v>75</v>
      </c>
    </row>
    <row r="233" spans="1:28" x14ac:dyDescent="0.25">
      <c r="A233" t="s">
        <v>372</v>
      </c>
      <c r="B233" s="4">
        <v>45384</v>
      </c>
      <c r="C233">
        <v>2024</v>
      </c>
      <c r="D233" t="s">
        <v>41</v>
      </c>
      <c r="E233" t="s">
        <v>70</v>
      </c>
      <c r="F233">
        <v>4</v>
      </c>
      <c r="G233" t="s">
        <v>85</v>
      </c>
      <c r="H233" t="s">
        <v>89</v>
      </c>
      <c r="I233" t="s">
        <v>92</v>
      </c>
      <c r="J233" t="s">
        <v>53</v>
      </c>
      <c r="K233" t="s">
        <v>322</v>
      </c>
      <c r="L233" t="s">
        <v>73</v>
      </c>
      <c r="M233" t="s">
        <v>47</v>
      </c>
      <c r="N233">
        <v>10</v>
      </c>
      <c r="O233" s="7">
        <v>821.8</v>
      </c>
      <c r="P233" s="11">
        <v>0.22</v>
      </c>
      <c r="Q233" s="7">
        <v>6410.04</v>
      </c>
      <c r="R233" s="7">
        <v>3461.42</v>
      </c>
      <c r="S233" s="7">
        <f t="shared" si="32"/>
        <v>2948.62</v>
      </c>
      <c r="T233" s="7">
        <v>2948.62</v>
      </c>
      <c r="U233" s="7">
        <v>367.9</v>
      </c>
      <c r="V233" s="7">
        <v>2580.7199999999998</v>
      </c>
      <c r="W233" s="11">
        <v>0.24</v>
      </c>
      <c r="X233" s="7">
        <v>1961.35</v>
      </c>
      <c r="Y233" s="9">
        <f t="shared" si="34"/>
        <v>0.30598092991619397</v>
      </c>
      <c r="Z233" s="7">
        <v>5493.93</v>
      </c>
      <c r="AA233" t="s">
        <v>37</v>
      </c>
      <c r="AB233" t="s">
        <v>57</v>
      </c>
    </row>
    <row r="234" spans="1:28" x14ac:dyDescent="0.25">
      <c r="A234" t="s">
        <v>373</v>
      </c>
      <c r="B234" s="4">
        <v>44763</v>
      </c>
      <c r="C234">
        <v>2022</v>
      </c>
      <c r="D234" t="s">
        <v>28</v>
      </c>
      <c r="E234" t="s">
        <v>29</v>
      </c>
      <c r="F234">
        <v>7</v>
      </c>
      <c r="G234" t="s">
        <v>51</v>
      </c>
      <c r="H234" t="s">
        <v>71</v>
      </c>
      <c r="I234" t="s">
        <v>65</v>
      </c>
      <c r="J234" t="s">
        <v>66</v>
      </c>
      <c r="K234" t="s">
        <v>151</v>
      </c>
      <c r="L234" t="s">
        <v>111</v>
      </c>
      <c r="M234" t="s">
        <v>36</v>
      </c>
      <c r="N234">
        <v>59</v>
      </c>
      <c r="O234" s="7">
        <v>312.05</v>
      </c>
      <c r="P234" s="11">
        <v>0.24</v>
      </c>
      <c r="Q234" s="7">
        <v>13992.32</v>
      </c>
      <c r="R234" s="7">
        <v>6436.47</v>
      </c>
      <c r="S234" s="7">
        <f t="shared" si="32"/>
        <v>7555.8499999999995</v>
      </c>
      <c r="T234" s="7">
        <v>7555.85</v>
      </c>
      <c r="U234" s="7">
        <v>2432.89</v>
      </c>
      <c r="V234" s="7">
        <v>5122.96</v>
      </c>
      <c r="W234" s="11">
        <v>0.21</v>
      </c>
      <c r="X234" s="7">
        <v>4047.14</v>
      </c>
      <c r="Y234" s="9">
        <f t="shared" si="34"/>
        <v>0.28924009742487305</v>
      </c>
      <c r="Z234" s="7">
        <v>12813.85</v>
      </c>
      <c r="AA234" t="s">
        <v>37</v>
      </c>
      <c r="AB234" t="s">
        <v>75</v>
      </c>
    </row>
    <row r="235" spans="1:28" x14ac:dyDescent="0.25">
      <c r="A235" t="s">
        <v>374</v>
      </c>
      <c r="B235" s="4">
        <v>45619</v>
      </c>
      <c r="C235">
        <v>2024</v>
      </c>
      <c r="D235" t="s">
        <v>113</v>
      </c>
      <c r="E235" t="s">
        <v>117</v>
      </c>
      <c r="F235">
        <v>11</v>
      </c>
      <c r="G235" t="s">
        <v>51</v>
      </c>
      <c r="H235" t="s">
        <v>71</v>
      </c>
      <c r="I235" t="s">
        <v>32</v>
      </c>
      <c r="J235" t="s">
        <v>33</v>
      </c>
      <c r="K235" t="s">
        <v>172</v>
      </c>
      <c r="L235" t="s">
        <v>159</v>
      </c>
      <c r="M235" t="s">
        <v>36</v>
      </c>
      <c r="N235">
        <v>96</v>
      </c>
      <c r="O235" s="7">
        <v>1650.98</v>
      </c>
      <c r="P235" s="11">
        <v>0.13</v>
      </c>
      <c r="Q235" s="7">
        <v>137889.85</v>
      </c>
      <c r="R235" s="7">
        <v>49640.35</v>
      </c>
      <c r="S235" s="7">
        <f t="shared" si="32"/>
        <v>88249.5</v>
      </c>
      <c r="T235" s="7">
        <v>88249.5</v>
      </c>
      <c r="U235" s="7">
        <v>13329.6</v>
      </c>
      <c r="V235" s="7">
        <v>74919.899999999994</v>
      </c>
      <c r="W235" s="11">
        <v>0.24</v>
      </c>
      <c r="X235" s="7">
        <v>56939.12</v>
      </c>
      <c r="Y235" s="9">
        <f t="shared" si="34"/>
        <v>0.4129319163085608</v>
      </c>
      <c r="Z235" s="7">
        <v>125591.19</v>
      </c>
      <c r="AA235" t="s">
        <v>37</v>
      </c>
      <c r="AB235" t="s">
        <v>38</v>
      </c>
    </row>
    <row r="236" spans="1:28" x14ac:dyDescent="0.25">
      <c r="A236" t="s">
        <v>375</v>
      </c>
      <c r="B236" s="4">
        <v>44665</v>
      </c>
      <c r="C236">
        <v>2022</v>
      </c>
      <c r="D236" t="s">
        <v>41</v>
      </c>
      <c r="E236" t="s">
        <v>70</v>
      </c>
      <c r="F236">
        <v>4</v>
      </c>
      <c r="G236" t="s">
        <v>30</v>
      </c>
      <c r="H236" t="s">
        <v>129</v>
      </c>
      <c r="I236" t="s">
        <v>92</v>
      </c>
      <c r="J236" t="s">
        <v>53</v>
      </c>
      <c r="K236" t="s">
        <v>95</v>
      </c>
      <c r="L236" t="s">
        <v>101</v>
      </c>
      <c r="M236" t="s">
        <v>36</v>
      </c>
      <c r="N236">
        <v>93</v>
      </c>
      <c r="O236" s="7">
        <v>1424.04</v>
      </c>
      <c r="P236" s="11">
        <v>7.0000000000000007E-2</v>
      </c>
      <c r="Q236" s="7">
        <v>123165.22</v>
      </c>
      <c r="R236" s="7">
        <v>72667.48</v>
      </c>
      <c r="S236" s="7">
        <f t="shared" si="32"/>
        <v>50497.740000000005</v>
      </c>
      <c r="T236" s="7">
        <v>50497.74</v>
      </c>
      <c r="U236" s="7">
        <v>15490.36</v>
      </c>
      <c r="V236" s="7">
        <v>35007.379999999997</v>
      </c>
      <c r="W236" s="11">
        <v>0.26</v>
      </c>
      <c r="X236" s="7">
        <v>25905.46</v>
      </c>
      <c r="Y236" s="9">
        <f t="shared" si="34"/>
        <v>0.21033096843410826</v>
      </c>
      <c r="Z236" s="7">
        <v>115119.86</v>
      </c>
      <c r="AA236" t="s">
        <v>74</v>
      </c>
      <c r="AB236" t="s">
        <v>75</v>
      </c>
    </row>
    <row r="237" spans="1:28" x14ac:dyDescent="0.25">
      <c r="A237" t="s">
        <v>376</v>
      </c>
      <c r="B237" s="4">
        <v>45278</v>
      </c>
      <c r="C237">
        <v>2023</v>
      </c>
      <c r="D237" t="s">
        <v>113</v>
      </c>
      <c r="E237" t="s">
        <v>156</v>
      </c>
      <c r="F237">
        <v>12</v>
      </c>
      <c r="G237" t="s">
        <v>51</v>
      </c>
      <c r="H237" t="s">
        <v>89</v>
      </c>
      <c r="I237" t="s">
        <v>92</v>
      </c>
      <c r="J237" t="s">
        <v>53</v>
      </c>
      <c r="K237" t="s">
        <v>54</v>
      </c>
      <c r="L237" t="s">
        <v>35</v>
      </c>
      <c r="M237" t="s">
        <v>79</v>
      </c>
      <c r="N237">
        <v>89</v>
      </c>
      <c r="O237" s="7">
        <v>368.85</v>
      </c>
      <c r="P237" s="11">
        <v>0.22</v>
      </c>
      <c r="Q237" s="7">
        <v>25605.57</v>
      </c>
      <c r="R237" s="7">
        <v>14339.12</v>
      </c>
      <c r="S237" s="7">
        <f t="shared" si="32"/>
        <v>11266.449999999999</v>
      </c>
      <c r="T237" s="7">
        <v>11266.45</v>
      </c>
      <c r="U237" s="7">
        <v>3926.04</v>
      </c>
      <c r="V237" s="7">
        <v>7340.41</v>
      </c>
      <c r="W237" s="11">
        <v>0.21</v>
      </c>
      <c r="X237" s="7">
        <v>5798.92</v>
      </c>
      <c r="Y237" s="9">
        <f t="shared" si="34"/>
        <v>0.22647103735632521</v>
      </c>
      <c r="Z237" s="7">
        <v>29416.639999999999</v>
      </c>
      <c r="AA237" t="s">
        <v>37</v>
      </c>
      <c r="AB237" t="s">
        <v>61</v>
      </c>
    </row>
    <row r="238" spans="1:28" x14ac:dyDescent="0.25">
      <c r="A238" t="s">
        <v>377</v>
      </c>
      <c r="B238" s="4">
        <v>44985</v>
      </c>
      <c r="C238">
        <v>2023</v>
      </c>
      <c r="D238" t="s">
        <v>49</v>
      </c>
      <c r="E238" t="s">
        <v>88</v>
      </c>
      <c r="F238">
        <v>2</v>
      </c>
      <c r="G238" t="s">
        <v>43</v>
      </c>
      <c r="H238" t="s">
        <v>44</v>
      </c>
      <c r="I238" t="s">
        <v>32</v>
      </c>
      <c r="J238" t="s">
        <v>33</v>
      </c>
      <c r="K238" t="s">
        <v>170</v>
      </c>
      <c r="L238" t="s">
        <v>73</v>
      </c>
      <c r="M238" t="s">
        <v>79</v>
      </c>
      <c r="N238">
        <v>69</v>
      </c>
      <c r="O238" s="7">
        <v>1320.6</v>
      </c>
      <c r="P238" s="11">
        <v>0.13</v>
      </c>
      <c r="Q238" s="7">
        <v>79275.62</v>
      </c>
      <c r="R238" s="7">
        <v>47565.37</v>
      </c>
      <c r="S238" s="7">
        <f t="shared" si="32"/>
        <v>31710.249999999993</v>
      </c>
      <c r="T238" s="7">
        <v>31710.25</v>
      </c>
      <c r="U238" s="7">
        <v>15464.35</v>
      </c>
      <c r="V238" s="7">
        <v>16245.9</v>
      </c>
      <c r="W238" s="11">
        <v>0.26</v>
      </c>
      <c r="X238" s="7">
        <v>12021.97</v>
      </c>
      <c r="Y238" s="9">
        <f t="shared" ref="Y238:Y246" si="35">X238/Q238</f>
        <v>0.15164775753251755</v>
      </c>
      <c r="Z238" s="7">
        <v>85346.55</v>
      </c>
      <c r="AA238" t="s">
        <v>56</v>
      </c>
      <c r="AB238" t="s">
        <v>38</v>
      </c>
    </row>
    <row r="239" spans="1:28" x14ac:dyDescent="0.25">
      <c r="A239" t="s">
        <v>378</v>
      </c>
      <c r="B239" s="4">
        <v>45187</v>
      </c>
      <c r="C239">
        <v>2023</v>
      </c>
      <c r="D239" t="s">
        <v>28</v>
      </c>
      <c r="E239" t="s">
        <v>134</v>
      </c>
      <c r="F239">
        <v>9</v>
      </c>
      <c r="G239" t="s">
        <v>63</v>
      </c>
      <c r="H239" t="s">
        <v>89</v>
      </c>
      <c r="I239" t="s">
        <v>92</v>
      </c>
      <c r="J239" t="s">
        <v>53</v>
      </c>
      <c r="K239" t="s">
        <v>185</v>
      </c>
      <c r="L239" t="s">
        <v>96</v>
      </c>
      <c r="M239" t="s">
        <v>60</v>
      </c>
      <c r="N239">
        <v>183</v>
      </c>
      <c r="O239" s="7">
        <v>1935.7</v>
      </c>
      <c r="P239" s="11">
        <v>0.16</v>
      </c>
      <c r="Q239" s="7">
        <v>297555.8</v>
      </c>
      <c r="R239" s="7">
        <v>133900.10999999999</v>
      </c>
      <c r="S239" s="7">
        <f t="shared" si="32"/>
        <v>163655.69</v>
      </c>
      <c r="T239" s="7">
        <v>163655.69</v>
      </c>
      <c r="U239" s="7">
        <v>31681.16</v>
      </c>
      <c r="V239" s="7">
        <v>131974.53</v>
      </c>
      <c r="W239" s="11">
        <v>0.22</v>
      </c>
      <c r="X239" s="7">
        <v>102940.13</v>
      </c>
      <c r="Y239" s="9">
        <f t="shared" si="35"/>
        <v>0.34595235582704154</v>
      </c>
      <c r="Z239" s="7">
        <v>284389.19</v>
      </c>
      <c r="AA239" t="s">
        <v>56</v>
      </c>
      <c r="AB239" t="s">
        <v>75</v>
      </c>
    </row>
    <row r="240" spans="1:28" x14ac:dyDescent="0.25">
      <c r="A240" t="s">
        <v>379</v>
      </c>
      <c r="B240" s="4">
        <v>45609</v>
      </c>
      <c r="C240">
        <v>2024</v>
      </c>
      <c r="D240" t="s">
        <v>113</v>
      </c>
      <c r="E240" t="s">
        <v>117</v>
      </c>
      <c r="F240">
        <v>11</v>
      </c>
      <c r="G240" t="s">
        <v>30</v>
      </c>
      <c r="H240" t="s">
        <v>31</v>
      </c>
      <c r="I240" t="s">
        <v>45</v>
      </c>
      <c r="J240" t="s">
        <v>33</v>
      </c>
      <c r="K240" t="s">
        <v>195</v>
      </c>
      <c r="L240" t="s">
        <v>55</v>
      </c>
      <c r="M240" t="s">
        <v>60</v>
      </c>
      <c r="N240">
        <v>170</v>
      </c>
      <c r="O240" s="7">
        <v>1934.65</v>
      </c>
      <c r="P240" s="11">
        <v>0.21</v>
      </c>
      <c r="Q240" s="7">
        <v>259823.5</v>
      </c>
      <c r="R240" s="7">
        <v>129911.75</v>
      </c>
      <c r="S240" s="7">
        <f t="shared" si="32"/>
        <v>129911.75</v>
      </c>
      <c r="T240" s="7">
        <v>129911.75</v>
      </c>
      <c r="U240" s="7">
        <v>36132.58</v>
      </c>
      <c r="V240" s="7">
        <v>93779.17</v>
      </c>
      <c r="W240" s="11">
        <v>0.21</v>
      </c>
      <c r="X240" s="7">
        <v>74085.539999999994</v>
      </c>
      <c r="Y240" s="9">
        <f t="shared" si="35"/>
        <v>0.28513794941566101</v>
      </c>
      <c r="Z240" s="7">
        <v>226655.2</v>
      </c>
      <c r="AA240" t="s">
        <v>37</v>
      </c>
      <c r="AB240" t="s">
        <v>57</v>
      </c>
    </row>
    <row r="241" spans="1:28" x14ac:dyDescent="0.25">
      <c r="A241" t="s">
        <v>380</v>
      </c>
      <c r="B241" s="4">
        <v>45173</v>
      </c>
      <c r="C241">
        <v>2023</v>
      </c>
      <c r="D241" t="s">
        <v>28</v>
      </c>
      <c r="E241" t="s">
        <v>134</v>
      </c>
      <c r="F241">
        <v>9</v>
      </c>
      <c r="G241" t="s">
        <v>63</v>
      </c>
      <c r="H241" t="s">
        <v>44</v>
      </c>
      <c r="I241" t="s">
        <v>65</v>
      </c>
      <c r="J241" t="s">
        <v>66</v>
      </c>
      <c r="K241" t="s">
        <v>90</v>
      </c>
      <c r="L241" t="s">
        <v>137</v>
      </c>
      <c r="M241" t="s">
        <v>47</v>
      </c>
      <c r="N241">
        <v>49</v>
      </c>
      <c r="O241" s="7">
        <v>342.36</v>
      </c>
      <c r="P241" s="11">
        <v>0.19</v>
      </c>
      <c r="Q241" s="7">
        <v>13588.27</v>
      </c>
      <c r="R241" s="7">
        <v>8288.84</v>
      </c>
      <c r="S241" s="7">
        <f t="shared" si="32"/>
        <v>5299.43</v>
      </c>
      <c r="T241" s="7">
        <v>5299.43</v>
      </c>
      <c r="U241" s="7">
        <v>2321.0700000000002</v>
      </c>
      <c r="V241" s="7">
        <v>2978.36</v>
      </c>
      <c r="W241" s="11">
        <v>0.28000000000000003</v>
      </c>
      <c r="X241" s="7">
        <v>2144.42</v>
      </c>
      <c r="Y241" s="9">
        <f t="shared" si="35"/>
        <v>0.15781405579959773</v>
      </c>
      <c r="Z241" s="7">
        <v>14787.63</v>
      </c>
      <c r="AA241" t="s">
        <v>37</v>
      </c>
      <c r="AB241" t="s">
        <v>75</v>
      </c>
    </row>
    <row r="242" spans="1:28" x14ac:dyDescent="0.25">
      <c r="A242" t="s">
        <v>381</v>
      </c>
      <c r="B242" s="4">
        <v>45390</v>
      </c>
      <c r="C242">
        <v>2024</v>
      </c>
      <c r="D242" t="s">
        <v>41</v>
      </c>
      <c r="E242" t="s">
        <v>70</v>
      </c>
      <c r="F242">
        <v>4</v>
      </c>
      <c r="G242" t="s">
        <v>63</v>
      </c>
      <c r="H242" t="s">
        <v>129</v>
      </c>
      <c r="I242" t="s">
        <v>65</v>
      </c>
      <c r="J242" t="s">
        <v>66</v>
      </c>
      <c r="K242" t="s">
        <v>167</v>
      </c>
      <c r="L242" t="s">
        <v>96</v>
      </c>
      <c r="M242" t="s">
        <v>60</v>
      </c>
      <c r="N242">
        <v>100</v>
      </c>
      <c r="O242" s="7">
        <v>1486.63</v>
      </c>
      <c r="P242" s="11">
        <v>0.15</v>
      </c>
      <c r="Q242" s="7">
        <v>126363.55</v>
      </c>
      <c r="R242" s="7">
        <v>82136.31</v>
      </c>
      <c r="S242" s="7">
        <f t="shared" si="32"/>
        <v>44227.240000000005</v>
      </c>
      <c r="T242" s="7">
        <v>44227.24</v>
      </c>
      <c r="U242" s="7">
        <v>21785.35</v>
      </c>
      <c r="V242" s="7">
        <v>22441.89</v>
      </c>
      <c r="W242" s="11">
        <v>0.22</v>
      </c>
      <c r="X242" s="7">
        <v>17504.669999999998</v>
      </c>
      <c r="Y242" s="9">
        <f t="shared" si="35"/>
        <v>0.13852626014384684</v>
      </c>
      <c r="Z242" s="7">
        <v>147502.19</v>
      </c>
      <c r="AA242" t="s">
        <v>37</v>
      </c>
      <c r="AB242" t="s">
        <v>57</v>
      </c>
    </row>
    <row r="243" spans="1:28" x14ac:dyDescent="0.25">
      <c r="A243" t="s">
        <v>382</v>
      </c>
      <c r="B243" s="4">
        <v>45163</v>
      </c>
      <c r="C243">
        <v>2023</v>
      </c>
      <c r="D243" t="s">
        <v>28</v>
      </c>
      <c r="E243" t="s">
        <v>81</v>
      </c>
      <c r="F243">
        <v>8</v>
      </c>
      <c r="G243" t="s">
        <v>85</v>
      </c>
      <c r="H243" t="s">
        <v>64</v>
      </c>
      <c r="I243" t="s">
        <v>92</v>
      </c>
      <c r="J243" t="s">
        <v>53</v>
      </c>
      <c r="K243" t="s">
        <v>195</v>
      </c>
      <c r="L243" t="s">
        <v>73</v>
      </c>
      <c r="M243" t="s">
        <v>47</v>
      </c>
      <c r="N243">
        <v>25</v>
      </c>
      <c r="O243" s="7">
        <v>968.02</v>
      </c>
      <c r="P243" s="11">
        <v>0.19</v>
      </c>
      <c r="Q243" s="7">
        <v>19602.41</v>
      </c>
      <c r="R243" s="7">
        <v>10781.33</v>
      </c>
      <c r="S243" s="7">
        <f t="shared" si="32"/>
        <v>8821.08</v>
      </c>
      <c r="T243" s="7">
        <v>8821.08</v>
      </c>
      <c r="U243" s="7">
        <v>2623.88</v>
      </c>
      <c r="V243" s="7">
        <v>6197.2</v>
      </c>
      <c r="W243" s="11">
        <v>0.28999999999999998</v>
      </c>
      <c r="X243" s="7">
        <v>4400.01</v>
      </c>
      <c r="Y243" s="9">
        <f t="shared" si="35"/>
        <v>0.22446270637130844</v>
      </c>
      <c r="Z243" s="7">
        <v>21152.02</v>
      </c>
      <c r="AA243" t="s">
        <v>37</v>
      </c>
      <c r="AB243" t="s">
        <v>57</v>
      </c>
    </row>
    <row r="244" spans="1:28" x14ac:dyDescent="0.25">
      <c r="A244" t="s">
        <v>383</v>
      </c>
      <c r="B244" s="4">
        <v>45240</v>
      </c>
      <c r="C244">
        <v>2023</v>
      </c>
      <c r="D244" t="s">
        <v>113</v>
      </c>
      <c r="E244" t="s">
        <v>117</v>
      </c>
      <c r="F244">
        <v>11</v>
      </c>
      <c r="G244" t="s">
        <v>63</v>
      </c>
      <c r="H244" t="s">
        <v>129</v>
      </c>
      <c r="I244" t="s">
        <v>92</v>
      </c>
      <c r="J244" t="s">
        <v>53</v>
      </c>
      <c r="K244" t="s">
        <v>178</v>
      </c>
      <c r="L244" t="s">
        <v>111</v>
      </c>
      <c r="M244" t="s">
        <v>36</v>
      </c>
      <c r="N244">
        <v>96</v>
      </c>
      <c r="O244" s="7">
        <v>558.09</v>
      </c>
      <c r="P244" s="11">
        <v>7.0000000000000007E-2</v>
      </c>
      <c r="Q244" s="7">
        <v>49826.28</v>
      </c>
      <c r="R244" s="7">
        <v>29895.77</v>
      </c>
      <c r="S244" s="7">
        <f t="shared" si="32"/>
        <v>19930.509999999998</v>
      </c>
      <c r="T244" s="7">
        <v>19930.509999999998</v>
      </c>
      <c r="U244" s="7">
        <v>6008.08</v>
      </c>
      <c r="V244" s="7">
        <v>13922.43</v>
      </c>
      <c r="W244" s="11">
        <v>0.28000000000000003</v>
      </c>
      <c r="X244" s="7">
        <v>10024.15</v>
      </c>
      <c r="Y244" s="9">
        <f t="shared" si="35"/>
        <v>0.20118198669457163</v>
      </c>
      <c r="Z244" s="7">
        <v>50587.47</v>
      </c>
      <c r="AA244" t="s">
        <v>37</v>
      </c>
      <c r="AB244" t="s">
        <v>38</v>
      </c>
    </row>
    <row r="245" spans="1:28" x14ac:dyDescent="0.25">
      <c r="A245" t="s">
        <v>384</v>
      </c>
      <c r="B245" s="4">
        <v>45173</v>
      </c>
      <c r="C245">
        <v>2023</v>
      </c>
      <c r="D245" t="s">
        <v>28</v>
      </c>
      <c r="E245" t="s">
        <v>134</v>
      </c>
      <c r="F245">
        <v>9</v>
      </c>
      <c r="G245" t="s">
        <v>51</v>
      </c>
      <c r="H245" t="s">
        <v>89</v>
      </c>
      <c r="I245" t="s">
        <v>32</v>
      </c>
      <c r="J245" t="s">
        <v>33</v>
      </c>
      <c r="K245" t="s">
        <v>72</v>
      </c>
      <c r="L245" t="s">
        <v>73</v>
      </c>
      <c r="M245" t="s">
        <v>60</v>
      </c>
      <c r="N245">
        <v>106</v>
      </c>
      <c r="O245" s="7">
        <v>155.41999999999999</v>
      </c>
      <c r="P245" s="11">
        <v>0.21</v>
      </c>
      <c r="Q245" s="7">
        <v>13014.87</v>
      </c>
      <c r="R245" s="7">
        <v>4555.2</v>
      </c>
      <c r="S245" s="7">
        <f t="shared" si="32"/>
        <v>8459.6700000000019</v>
      </c>
      <c r="T245" s="7">
        <v>8459.67</v>
      </c>
      <c r="U245" s="7">
        <v>1041.77</v>
      </c>
      <c r="V245" s="7">
        <v>7417.9</v>
      </c>
      <c r="W245" s="11">
        <v>0.23</v>
      </c>
      <c r="X245" s="7">
        <v>5711.78</v>
      </c>
      <c r="Y245" s="9">
        <f t="shared" si="35"/>
        <v>0.43886569746758897</v>
      </c>
      <c r="Z245" s="7">
        <v>11715.05</v>
      </c>
      <c r="AA245" t="s">
        <v>37</v>
      </c>
      <c r="AB245" t="s">
        <v>38</v>
      </c>
    </row>
    <row r="246" spans="1:28" x14ac:dyDescent="0.25">
      <c r="A246" t="s">
        <v>385</v>
      </c>
      <c r="B246" s="4">
        <v>44924</v>
      </c>
      <c r="C246">
        <v>2022</v>
      </c>
      <c r="D246" t="s">
        <v>113</v>
      </c>
      <c r="E246" t="s">
        <v>156</v>
      </c>
      <c r="F246">
        <v>12</v>
      </c>
      <c r="G246" t="s">
        <v>63</v>
      </c>
      <c r="H246" t="s">
        <v>44</v>
      </c>
      <c r="I246" t="s">
        <v>135</v>
      </c>
      <c r="J246" t="s">
        <v>66</v>
      </c>
      <c r="K246" t="s">
        <v>145</v>
      </c>
      <c r="L246" t="s">
        <v>140</v>
      </c>
      <c r="M246" t="s">
        <v>60</v>
      </c>
      <c r="N246">
        <v>81</v>
      </c>
      <c r="O246" s="7">
        <v>1287.27</v>
      </c>
      <c r="P246" s="11">
        <v>0</v>
      </c>
      <c r="Q246" s="7">
        <v>104268.87</v>
      </c>
      <c r="R246" s="7">
        <v>41707.550000000003</v>
      </c>
      <c r="S246" s="7">
        <f t="shared" si="32"/>
        <v>62561.319999999992</v>
      </c>
      <c r="T246" s="7">
        <v>62561.32</v>
      </c>
      <c r="U246" s="7">
        <v>17118.759999999998</v>
      </c>
      <c r="V246" s="7">
        <v>45442.559999999998</v>
      </c>
      <c r="W246" s="11">
        <v>0.2</v>
      </c>
      <c r="X246" s="7">
        <v>36354.050000000003</v>
      </c>
      <c r="Y246" s="9">
        <f t="shared" si="35"/>
        <v>0.34865679468857774</v>
      </c>
      <c r="Z246" s="7">
        <v>117284.11</v>
      </c>
      <c r="AA246" t="s">
        <v>37</v>
      </c>
      <c r="AB246" t="s">
        <v>61</v>
      </c>
    </row>
    <row r="247" spans="1:28" x14ac:dyDescent="0.25">
      <c r="A247" t="s">
        <v>386</v>
      </c>
      <c r="B247" s="4">
        <v>45441</v>
      </c>
      <c r="C247">
        <v>2024</v>
      </c>
      <c r="D247" t="s">
        <v>41</v>
      </c>
      <c r="E247" t="s">
        <v>42</v>
      </c>
      <c r="F247">
        <v>5</v>
      </c>
      <c r="G247" t="s">
        <v>51</v>
      </c>
      <c r="H247" t="s">
        <v>44</v>
      </c>
      <c r="I247" t="s">
        <v>45</v>
      </c>
      <c r="J247" t="s">
        <v>33</v>
      </c>
      <c r="K247" t="s">
        <v>176</v>
      </c>
      <c r="L247" t="s">
        <v>73</v>
      </c>
      <c r="M247" t="s">
        <v>47</v>
      </c>
      <c r="N247">
        <v>104</v>
      </c>
      <c r="O247" s="7">
        <v>886.6</v>
      </c>
      <c r="P247" s="11">
        <v>0.12</v>
      </c>
      <c r="Q247" s="7">
        <v>81141.63</v>
      </c>
      <c r="R247" s="7">
        <v>24342.49</v>
      </c>
      <c r="S247" s="7">
        <f t="shared" si="32"/>
        <v>56799.14</v>
      </c>
      <c r="T247" s="7">
        <v>56799.14</v>
      </c>
      <c r="U247" s="7">
        <v>10553.88</v>
      </c>
      <c r="V247" s="7">
        <v>46245.26</v>
      </c>
      <c r="W247" s="11">
        <v>0.27</v>
      </c>
      <c r="X247" s="7">
        <v>33759.040000000001</v>
      </c>
      <c r="Y247" s="9">
        <f>X247/Q247</f>
        <v>0.41605079907810577</v>
      </c>
      <c r="Z247" s="7">
        <v>90464.54</v>
      </c>
      <c r="AA247" t="s">
        <v>56</v>
      </c>
      <c r="AB247" t="s">
        <v>61</v>
      </c>
    </row>
    <row r="248" spans="1:28" x14ac:dyDescent="0.25">
      <c r="A248" t="s">
        <v>387</v>
      </c>
      <c r="B248" s="4">
        <v>45071</v>
      </c>
      <c r="C248">
        <v>2023</v>
      </c>
      <c r="D248" t="s">
        <v>41</v>
      </c>
      <c r="E248" t="s">
        <v>42</v>
      </c>
      <c r="F248">
        <v>5</v>
      </c>
      <c r="G248" t="s">
        <v>30</v>
      </c>
      <c r="H248" t="s">
        <v>44</v>
      </c>
      <c r="I248" t="s">
        <v>52</v>
      </c>
      <c r="J248" t="s">
        <v>53</v>
      </c>
      <c r="K248" t="s">
        <v>67</v>
      </c>
      <c r="L248" t="s">
        <v>55</v>
      </c>
      <c r="M248" t="s">
        <v>36</v>
      </c>
      <c r="N248">
        <v>58</v>
      </c>
      <c r="O248" s="7">
        <v>1402.37</v>
      </c>
      <c r="P248" s="11">
        <v>0.09</v>
      </c>
      <c r="Q248" s="7">
        <v>74017.09</v>
      </c>
      <c r="R248" s="7">
        <v>25905.98</v>
      </c>
      <c r="S248" s="7">
        <f t="shared" si="32"/>
        <v>48111.11</v>
      </c>
      <c r="T248" s="7">
        <v>48111.11</v>
      </c>
      <c r="U248" s="7">
        <v>7959.25</v>
      </c>
      <c r="V248" s="7">
        <v>40151.86</v>
      </c>
      <c r="W248" s="11">
        <v>0.25</v>
      </c>
      <c r="X248" s="7">
        <v>30113.9</v>
      </c>
      <c r="Y248" s="9">
        <f t="shared" ref="Y248:Y249" si="36">X248/Q248</f>
        <v>0.40685063409004601</v>
      </c>
      <c r="Z248" s="7">
        <v>70639.75</v>
      </c>
      <c r="AA248" t="s">
        <v>37</v>
      </c>
      <c r="AB248" t="s">
        <v>75</v>
      </c>
    </row>
    <row r="249" spans="1:28" x14ac:dyDescent="0.25">
      <c r="A249" t="s">
        <v>388</v>
      </c>
      <c r="B249" s="4">
        <v>45635</v>
      </c>
      <c r="C249">
        <v>2024</v>
      </c>
      <c r="D249" t="s">
        <v>113</v>
      </c>
      <c r="E249" t="s">
        <v>156</v>
      </c>
      <c r="F249">
        <v>12</v>
      </c>
      <c r="G249" t="s">
        <v>85</v>
      </c>
      <c r="H249" t="s">
        <v>89</v>
      </c>
      <c r="I249" t="s">
        <v>32</v>
      </c>
      <c r="J249" t="s">
        <v>33</v>
      </c>
      <c r="K249" t="s">
        <v>145</v>
      </c>
      <c r="L249" t="s">
        <v>96</v>
      </c>
      <c r="M249" t="s">
        <v>79</v>
      </c>
      <c r="N249">
        <v>87</v>
      </c>
      <c r="O249" s="7">
        <v>895.65</v>
      </c>
      <c r="P249" s="11">
        <v>0.17</v>
      </c>
      <c r="Q249" s="7">
        <v>64674.89</v>
      </c>
      <c r="R249" s="7">
        <v>22636.21</v>
      </c>
      <c r="S249" s="7">
        <f t="shared" si="32"/>
        <v>42038.68</v>
      </c>
      <c r="T249" s="7">
        <v>42038.68</v>
      </c>
      <c r="U249" s="7">
        <v>12897.52</v>
      </c>
      <c r="V249" s="7">
        <v>29141.16</v>
      </c>
      <c r="W249" s="11">
        <v>0.24</v>
      </c>
      <c r="X249" s="7">
        <v>22147.279999999999</v>
      </c>
      <c r="Y249" s="9">
        <f t="shared" si="36"/>
        <v>0.34244016495428131</v>
      </c>
      <c r="Z249" s="7">
        <v>76434.69</v>
      </c>
      <c r="AA249" t="s">
        <v>74</v>
      </c>
      <c r="AB249" t="s">
        <v>38</v>
      </c>
    </row>
    <row r="250" spans="1:28" x14ac:dyDescent="0.25">
      <c r="A250" t="s">
        <v>389</v>
      </c>
      <c r="B250" s="4">
        <v>44830</v>
      </c>
      <c r="C250">
        <v>2022</v>
      </c>
      <c r="D250" t="s">
        <v>28</v>
      </c>
      <c r="E250" t="s">
        <v>134</v>
      </c>
      <c r="F250">
        <v>9</v>
      </c>
      <c r="G250" t="s">
        <v>43</v>
      </c>
      <c r="H250" t="s">
        <v>44</v>
      </c>
      <c r="I250" t="s">
        <v>92</v>
      </c>
      <c r="J250" t="s">
        <v>53</v>
      </c>
      <c r="K250" t="s">
        <v>110</v>
      </c>
      <c r="L250" t="s">
        <v>137</v>
      </c>
      <c r="M250" t="s">
        <v>47</v>
      </c>
      <c r="N250">
        <v>55</v>
      </c>
      <c r="O250" s="7">
        <v>1481.45</v>
      </c>
      <c r="P250" s="11">
        <v>0.15</v>
      </c>
      <c r="Q250" s="7">
        <v>69257.789999999994</v>
      </c>
      <c r="R250" s="7">
        <v>24932.799999999999</v>
      </c>
      <c r="S250" s="7">
        <f t="shared" si="32"/>
        <v>44324.989999999991</v>
      </c>
      <c r="T250" s="7">
        <v>44324.99</v>
      </c>
      <c r="U250" s="7">
        <v>7271.29</v>
      </c>
      <c r="V250" s="7">
        <v>37053.699999999997</v>
      </c>
      <c r="W250" s="11">
        <v>0.26</v>
      </c>
      <c r="X250" s="7">
        <v>27419.74</v>
      </c>
      <c r="Y250" s="9">
        <f>X250/Q250</f>
        <v>0.39590838806724854</v>
      </c>
      <c r="Z250" s="7">
        <v>77564.39</v>
      </c>
      <c r="AA250" t="s">
        <v>56</v>
      </c>
      <c r="AB250" t="s">
        <v>38</v>
      </c>
    </row>
    <row r="251" spans="1:28" x14ac:dyDescent="0.25">
      <c r="A251" t="s">
        <v>390</v>
      </c>
      <c r="B251" s="4">
        <v>44783</v>
      </c>
      <c r="C251">
        <v>2022</v>
      </c>
      <c r="D251" t="s">
        <v>28</v>
      </c>
      <c r="E251" t="s">
        <v>81</v>
      </c>
      <c r="F251">
        <v>8</v>
      </c>
      <c r="G251" t="s">
        <v>30</v>
      </c>
      <c r="H251" t="s">
        <v>44</v>
      </c>
      <c r="I251" t="s">
        <v>45</v>
      </c>
      <c r="J251" t="s">
        <v>33</v>
      </c>
      <c r="K251" t="s">
        <v>185</v>
      </c>
      <c r="L251" t="s">
        <v>68</v>
      </c>
      <c r="M251" t="s">
        <v>79</v>
      </c>
      <c r="N251">
        <v>168</v>
      </c>
      <c r="O251" s="7">
        <v>1680.43</v>
      </c>
      <c r="P251" s="11">
        <v>0.01</v>
      </c>
      <c r="Q251" s="7">
        <v>279489.12</v>
      </c>
      <c r="R251" s="7">
        <v>95026.3</v>
      </c>
      <c r="S251" s="7">
        <f t="shared" si="32"/>
        <v>184462.82</v>
      </c>
      <c r="T251" s="7">
        <v>184462.82</v>
      </c>
      <c r="U251" s="7">
        <v>32601.61</v>
      </c>
      <c r="V251" s="7">
        <v>151861.21</v>
      </c>
      <c r="W251" s="11">
        <v>0.19</v>
      </c>
      <c r="X251" s="7">
        <v>123007.58</v>
      </c>
      <c r="Y251" s="9">
        <f t="shared" ref="Y251:Y260" si="37">X251/Q251</f>
        <v>0.44011580844363463</v>
      </c>
      <c r="Z251" s="7">
        <v>257667.51</v>
      </c>
      <c r="AA251" t="s">
        <v>37</v>
      </c>
      <c r="AB251" t="s">
        <v>57</v>
      </c>
    </row>
    <row r="252" spans="1:28" x14ac:dyDescent="0.25">
      <c r="A252" t="s">
        <v>391</v>
      </c>
      <c r="B252" s="4">
        <v>45627</v>
      </c>
      <c r="C252">
        <v>2024</v>
      </c>
      <c r="D252" t="s">
        <v>113</v>
      </c>
      <c r="E252" t="s">
        <v>156</v>
      </c>
      <c r="F252">
        <v>12</v>
      </c>
      <c r="G252" t="s">
        <v>30</v>
      </c>
      <c r="H252" t="s">
        <v>44</v>
      </c>
      <c r="I252" t="s">
        <v>135</v>
      </c>
      <c r="J252" t="s">
        <v>66</v>
      </c>
      <c r="K252" t="s">
        <v>153</v>
      </c>
      <c r="L252" t="s">
        <v>55</v>
      </c>
      <c r="M252" t="s">
        <v>47</v>
      </c>
      <c r="N252">
        <v>70</v>
      </c>
      <c r="O252" s="7">
        <v>1264.46</v>
      </c>
      <c r="P252" s="11">
        <v>0.18</v>
      </c>
      <c r="Q252" s="7">
        <v>72580</v>
      </c>
      <c r="R252" s="7">
        <v>32661</v>
      </c>
      <c r="S252" s="7">
        <f t="shared" si="32"/>
        <v>39919</v>
      </c>
      <c r="T252" s="7">
        <v>39919</v>
      </c>
      <c r="U252" s="7">
        <v>13412.3</v>
      </c>
      <c r="V252" s="7">
        <v>26506.7</v>
      </c>
      <c r="W252" s="11">
        <v>0.24</v>
      </c>
      <c r="X252" s="7">
        <v>20145.09</v>
      </c>
      <c r="Y252" s="9">
        <f t="shared" si="37"/>
        <v>0.27755704050702673</v>
      </c>
      <c r="Z252" s="7">
        <v>64589.26</v>
      </c>
      <c r="AA252" t="s">
        <v>37</v>
      </c>
      <c r="AB252" t="s">
        <v>75</v>
      </c>
    </row>
    <row r="253" spans="1:28" x14ac:dyDescent="0.25">
      <c r="A253" t="s">
        <v>392</v>
      </c>
      <c r="B253" s="4">
        <v>45100</v>
      </c>
      <c r="C253">
        <v>2023</v>
      </c>
      <c r="D253" t="s">
        <v>41</v>
      </c>
      <c r="E253" t="s">
        <v>77</v>
      </c>
      <c r="F253">
        <v>6</v>
      </c>
      <c r="G253" t="s">
        <v>85</v>
      </c>
      <c r="H253" t="s">
        <v>64</v>
      </c>
      <c r="I253" t="s">
        <v>92</v>
      </c>
      <c r="J253" t="s">
        <v>53</v>
      </c>
      <c r="K253" t="s">
        <v>121</v>
      </c>
      <c r="L253" t="s">
        <v>122</v>
      </c>
      <c r="M253" t="s">
        <v>60</v>
      </c>
      <c r="N253">
        <v>134</v>
      </c>
      <c r="O253" s="7">
        <v>1947.58</v>
      </c>
      <c r="P253" s="11">
        <v>0.09</v>
      </c>
      <c r="Q253" s="7">
        <v>237487.91</v>
      </c>
      <c r="R253" s="7">
        <v>104494.68</v>
      </c>
      <c r="S253" s="7">
        <f t="shared" si="32"/>
        <v>132993.23000000001</v>
      </c>
      <c r="T253" s="7">
        <v>132993.23000000001</v>
      </c>
      <c r="U253" s="7">
        <v>17587.41</v>
      </c>
      <c r="V253" s="7">
        <v>115405.82</v>
      </c>
      <c r="W253" s="11">
        <v>0.25</v>
      </c>
      <c r="X253" s="7">
        <v>86554.37</v>
      </c>
      <c r="Y253" s="9">
        <f t="shared" si="37"/>
        <v>0.36445800546225698</v>
      </c>
      <c r="Z253" s="7">
        <v>229344.75</v>
      </c>
      <c r="AA253" t="s">
        <v>37</v>
      </c>
      <c r="AB253" t="s">
        <v>38</v>
      </c>
    </row>
    <row r="254" spans="1:28" x14ac:dyDescent="0.25">
      <c r="A254" t="s">
        <v>393</v>
      </c>
      <c r="B254" s="4">
        <v>45573</v>
      </c>
      <c r="C254">
        <v>2024</v>
      </c>
      <c r="D254" t="s">
        <v>113</v>
      </c>
      <c r="E254" t="s">
        <v>114</v>
      </c>
      <c r="F254">
        <v>10</v>
      </c>
      <c r="G254" t="s">
        <v>30</v>
      </c>
      <c r="H254" t="s">
        <v>31</v>
      </c>
      <c r="I254" t="s">
        <v>32</v>
      </c>
      <c r="J254" t="s">
        <v>33</v>
      </c>
      <c r="K254" t="s">
        <v>225</v>
      </c>
      <c r="L254" t="s">
        <v>96</v>
      </c>
      <c r="M254" t="s">
        <v>60</v>
      </c>
      <c r="N254">
        <v>39</v>
      </c>
      <c r="O254" s="7">
        <v>1901.42</v>
      </c>
      <c r="P254" s="11">
        <v>0.19</v>
      </c>
      <c r="Q254" s="7">
        <v>60065.86</v>
      </c>
      <c r="R254" s="7">
        <v>19821.73</v>
      </c>
      <c r="S254" s="7">
        <f t="shared" si="32"/>
        <v>40244.130000000005</v>
      </c>
      <c r="T254" s="7">
        <v>40244.129999999997</v>
      </c>
      <c r="U254" s="7">
        <v>9522.6299999999992</v>
      </c>
      <c r="V254" s="7">
        <v>30721.5</v>
      </c>
      <c r="W254" s="11">
        <v>0.28999999999999998</v>
      </c>
      <c r="X254" s="7">
        <v>21812.27</v>
      </c>
      <c r="Y254" s="9">
        <f t="shared" si="37"/>
        <v>0.36313922750793881</v>
      </c>
      <c r="Z254" s="7">
        <v>71840.759999999995</v>
      </c>
      <c r="AA254" t="s">
        <v>37</v>
      </c>
      <c r="AB254" t="s">
        <v>57</v>
      </c>
    </row>
    <row r="255" spans="1:28" x14ac:dyDescent="0.25">
      <c r="A255" t="s">
        <v>394</v>
      </c>
      <c r="B255" s="4">
        <v>44919</v>
      </c>
      <c r="C255">
        <v>2022</v>
      </c>
      <c r="D255" t="s">
        <v>113</v>
      </c>
      <c r="E255" t="s">
        <v>156</v>
      </c>
      <c r="F255">
        <v>12</v>
      </c>
      <c r="G255" t="s">
        <v>30</v>
      </c>
      <c r="H255" t="s">
        <v>31</v>
      </c>
      <c r="I255" t="s">
        <v>135</v>
      </c>
      <c r="J255" t="s">
        <v>66</v>
      </c>
      <c r="K255" t="s">
        <v>145</v>
      </c>
      <c r="L255" t="s">
        <v>73</v>
      </c>
      <c r="M255" t="s">
        <v>36</v>
      </c>
      <c r="N255">
        <v>11</v>
      </c>
      <c r="O255" s="7">
        <v>1711.88</v>
      </c>
      <c r="P255" s="11">
        <v>0.09</v>
      </c>
      <c r="Q255" s="7">
        <v>17135.919999999998</v>
      </c>
      <c r="R255" s="7">
        <v>9253.4</v>
      </c>
      <c r="S255" s="7">
        <f t="shared" si="32"/>
        <v>7882.5199999999986</v>
      </c>
      <c r="T255" s="7">
        <v>7882.52</v>
      </c>
      <c r="U255" s="7">
        <v>1951.77</v>
      </c>
      <c r="V255" s="7">
        <v>5930.75</v>
      </c>
      <c r="W255" s="11">
        <v>0.19</v>
      </c>
      <c r="X255" s="7">
        <v>4803.91</v>
      </c>
      <c r="Y255" s="9">
        <f t="shared" si="37"/>
        <v>0.28034152820508035</v>
      </c>
      <c r="Z255" s="7">
        <v>14623.54</v>
      </c>
      <c r="AA255" t="s">
        <v>37</v>
      </c>
      <c r="AB255" t="s">
        <v>61</v>
      </c>
    </row>
    <row r="256" spans="1:28" x14ac:dyDescent="0.25">
      <c r="A256" t="s">
        <v>395</v>
      </c>
      <c r="B256" s="4">
        <v>45111</v>
      </c>
      <c r="C256">
        <v>2023</v>
      </c>
      <c r="D256" t="s">
        <v>28</v>
      </c>
      <c r="E256" t="s">
        <v>29</v>
      </c>
      <c r="F256">
        <v>7</v>
      </c>
      <c r="G256" t="s">
        <v>63</v>
      </c>
      <c r="H256" t="s">
        <v>129</v>
      </c>
      <c r="I256" t="s">
        <v>65</v>
      </c>
      <c r="J256" t="s">
        <v>66</v>
      </c>
      <c r="K256" t="s">
        <v>322</v>
      </c>
      <c r="L256" t="s">
        <v>119</v>
      </c>
      <c r="M256" t="s">
        <v>60</v>
      </c>
      <c r="N256">
        <v>188</v>
      </c>
      <c r="O256" s="7">
        <v>231.26</v>
      </c>
      <c r="P256" s="11">
        <v>0.2</v>
      </c>
      <c r="Q256" s="7">
        <v>34781.5</v>
      </c>
      <c r="R256" s="7">
        <v>12521.34</v>
      </c>
      <c r="S256" s="7">
        <f t="shared" si="32"/>
        <v>22260.16</v>
      </c>
      <c r="T256" s="7">
        <v>22260.16</v>
      </c>
      <c r="U256" s="7">
        <v>3830.02</v>
      </c>
      <c r="V256" s="7">
        <v>18430.14</v>
      </c>
      <c r="W256" s="11">
        <v>0.3</v>
      </c>
      <c r="X256" s="7">
        <v>12901.1</v>
      </c>
      <c r="Y256" s="9">
        <f t="shared" si="37"/>
        <v>0.37091844802553081</v>
      </c>
      <c r="Z256" s="7">
        <v>37962.82</v>
      </c>
      <c r="AA256" t="s">
        <v>74</v>
      </c>
      <c r="AB256" t="s">
        <v>75</v>
      </c>
    </row>
    <row r="257" spans="1:28" x14ac:dyDescent="0.25">
      <c r="A257" t="s">
        <v>396</v>
      </c>
      <c r="B257" s="4">
        <v>44833</v>
      </c>
      <c r="C257">
        <v>2022</v>
      </c>
      <c r="D257" t="s">
        <v>28</v>
      </c>
      <c r="E257" t="s">
        <v>134</v>
      </c>
      <c r="F257">
        <v>9</v>
      </c>
      <c r="G257" t="s">
        <v>43</v>
      </c>
      <c r="H257" t="s">
        <v>31</v>
      </c>
      <c r="I257" t="s">
        <v>32</v>
      </c>
      <c r="J257" t="s">
        <v>33</v>
      </c>
      <c r="K257" t="s">
        <v>170</v>
      </c>
      <c r="L257" t="s">
        <v>159</v>
      </c>
      <c r="M257" t="s">
        <v>60</v>
      </c>
      <c r="N257">
        <v>179</v>
      </c>
      <c r="O257" s="7">
        <v>1466.5</v>
      </c>
      <c r="P257" s="11">
        <v>0.25</v>
      </c>
      <c r="Q257" s="7">
        <v>196877.62</v>
      </c>
      <c r="R257" s="7">
        <v>118126.57</v>
      </c>
      <c r="S257" s="7">
        <f t="shared" si="32"/>
        <v>78751.049999999988</v>
      </c>
      <c r="T257" s="7">
        <v>78751.05</v>
      </c>
      <c r="U257" s="7">
        <v>12906.7</v>
      </c>
      <c r="V257" s="7">
        <v>65844.350000000006</v>
      </c>
      <c r="W257" s="11">
        <v>0.28999999999999998</v>
      </c>
      <c r="X257" s="7">
        <v>46749.49</v>
      </c>
      <c r="Y257" s="9">
        <f t="shared" si="37"/>
        <v>0.23745456695382644</v>
      </c>
      <c r="Z257" s="7">
        <v>179836.13</v>
      </c>
      <c r="AA257" t="s">
        <v>74</v>
      </c>
      <c r="AB257" t="s">
        <v>57</v>
      </c>
    </row>
    <row r="258" spans="1:28" x14ac:dyDescent="0.25">
      <c r="A258" t="s">
        <v>397</v>
      </c>
      <c r="B258" s="4">
        <v>44829</v>
      </c>
      <c r="C258">
        <v>2022</v>
      </c>
      <c r="D258" t="s">
        <v>28</v>
      </c>
      <c r="E258" t="s">
        <v>134</v>
      </c>
      <c r="F258">
        <v>9</v>
      </c>
      <c r="G258" t="s">
        <v>30</v>
      </c>
      <c r="H258" t="s">
        <v>71</v>
      </c>
      <c r="I258" t="s">
        <v>45</v>
      </c>
      <c r="J258" t="s">
        <v>33</v>
      </c>
      <c r="K258" t="s">
        <v>211</v>
      </c>
      <c r="L258" t="s">
        <v>35</v>
      </c>
      <c r="M258" t="s">
        <v>79</v>
      </c>
      <c r="N258">
        <v>124</v>
      </c>
      <c r="O258" s="7">
        <v>1844.78</v>
      </c>
      <c r="P258" s="11">
        <v>0.03</v>
      </c>
      <c r="Q258" s="7">
        <v>221890.14</v>
      </c>
      <c r="R258" s="7">
        <v>97631.66</v>
      </c>
      <c r="S258" s="7">
        <f t="shared" si="32"/>
        <v>124258.48000000001</v>
      </c>
      <c r="T258" s="7">
        <v>124258.48</v>
      </c>
      <c r="U258" s="7">
        <v>12624.63</v>
      </c>
      <c r="V258" s="7">
        <v>111633.85</v>
      </c>
      <c r="W258" s="11">
        <v>0.21</v>
      </c>
      <c r="X258" s="7">
        <v>88190.74</v>
      </c>
      <c r="Y258" s="9">
        <f t="shared" si="37"/>
        <v>0.39745227074984046</v>
      </c>
      <c r="Z258" s="7">
        <v>264551.5</v>
      </c>
      <c r="AA258" t="s">
        <v>37</v>
      </c>
      <c r="AB258" t="s">
        <v>38</v>
      </c>
    </row>
    <row r="259" spans="1:28" x14ac:dyDescent="0.25">
      <c r="A259" t="s">
        <v>398</v>
      </c>
      <c r="B259" s="4">
        <v>45270</v>
      </c>
      <c r="C259">
        <v>2023</v>
      </c>
      <c r="D259" t="s">
        <v>113</v>
      </c>
      <c r="E259" t="s">
        <v>156</v>
      </c>
      <c r="F259">
        <v>12</v>
      </c>
      <c r="G259" t="s">
        <v>43</v>
      </c>
      <c r="H259" t="s">
        <v>129</v>
      </c>
      <c r="I259" t="s">
        <v>135</v>
      </c>
      <c r="J259" t="s">
        <v>66</v>
      </c>
      <c r="K259" t="s">
        <v>100</v>
      </c>
      <c r="L259" t="s">
        <v>35</v>
      </c>
      <c r="M259" t="s">
        <v>79</v>
      </c>
      <c r="N259">
        <v>170</v>
      </c>
      <c r="O259" s="7">
        <v>1368.78</v>
      </c>
      <c r="P259" s="11">
        <v>0.1</v>
      </c>
      <c r="Q259" s="7">
        <v>209423.34</v>
      </c>
      <c r="R259" s="7">
        <v>123559.77</v>
      </c>
      <c r="S259" s="7">
        <f t="shared" ref="S259:S322" si="38">Q259-R259</f>
        <v>85863.569999999992</v>
      </c>
      <c r="T259" s="7">
        <v>85863.57</v>
      </c>
      <c r="U259" s="7">
        <v>28010.71</v>
      </c>
      <c r="V259" s="7">
        <v>57852.86</v>
      </c>
      <c r="W259" s="11">
        <v>0.3</v>
      </c>
      <c r="X259" s="7">
        <v>40497</v>
      </c>
      <c r="Y259" s="9">
        <f t="shared" si="37"/>
        <v>0.19337386176727006</v>
      </c>
      <c r="Z259" s="7">
        <v>215067.02</v>
      </c>
      <c r="AA259" t="s">
        <v>74</v>
      </c>
      <c r="AB259" t="s">
        <v>75</v>
      </c>
    </row>
    <row r="260" spans="1:28" x14ac:dyDescent="0.25">
      <c r="A260" t="s">
        <v>399</v>
      </c>
      <c r="B260" s="4">
        <v>45568</v>
      </c>
      <c r="C260">
        <v>2024</v>
      </c>
      <c r="D260" t="s">
        <v>113</v>
      </c>
      <c r="E260" t="s">
        <v>114</v>
      </c>
      <c r="F260">
        <v>10</v>
      </c>
      <c r="G260" t="s">
        <v>30</v>
      </c>
      <c r="H260" t="s">
        <v>71</v>
      </c>
      <c r="I260" t="s">
        <v>92</v>
      </c>
      <c r="J260" t="s">
        <v>53</v>
      </c>
      <c r="K260" t="s">
        <v>78</v>
      </c>
      <c r="L260" t="s">
        <v>119</v>
      </c>
      <c r="M260" t="s">
        <v>79</v>
      </c>
      <c r="N260">
        <v>83</v>
      </c>
      <c r="O260" s="7">
        <v>519.74</v>
      </c>
      <c r="P260" s="11">
        <v>0.24</v>
      </c>
      <c r="Q260" s="7">
        <v>32785.199999999997</v>
      </c>
      <c r="R260" s="7">
        <v>10491.26</v>
      </c>
      <c r="S260" s="7">
        <f t="shared" si="38"/>
        <v>22293.939999999995</v>
      </c>
      <c r="T260" s="7">
        <v>22293.94</v>
      </c>
      <c r="U260" s="7">
        <v>2734.48</v>
      </c>
      <c r="V260" s="7">
        <v>19559.46</v>
      </c>
      <c r="W260" s="11">
        <v>0.26</v>
      </c>
      <c r="X260" s="7">
        <v>14474</v>
      </c>
      <c r="Y260" s="9">
        <f t="shared" si="37"/>
        <v>0.44147969205617171</v>
      </c>
      <c r="Z260" s="7">
        <v>28771.99</v>
      </c>
      <c r="AA260" t="s">
        <v>74</v>
      </c>
      <c r="AB260" t="s">
        <v>75</v>
      </c>
    </row>
    <row r="261" spans="1:28" x14ac:dyDescent="0.25">
      <c r="A261" t="s">
        <v>400</v>
      </c>
      <c r="B261" s="4">
        <v>45209</v>
      </c>
      <c r="C261">
        <v>2023</v>
      </c>
      <c r="D261" t="s">
        <v>113</v>
      </c>
      <c r="E261" t="s">
        <v>114</v>
      </c>
      <c r="F261">
        <v>10</v>
      </c>
      <c r="G261" t="s">
        <v>51</v>
      </c>
      <c r="H261" t="s">
        <v>129</v>
      </c>
      <c r="I261" t="s">
        <v>52</v>
      </c>
      <c r="J261" t="s">
        <v>53</v>
      </c>
      <c r="K261" t="s">
        <v>103</v>
      </c>
      <c r="L261" t="s">
        <v>35</v>
      </c>
      <c r="M261" t="s">
        <v>36</v>
      </c>
      <c r="N261">
        <v>31</v>
      </c>
      <c r="O261" s="7">
        <v>1962.31</v>
      </c>
      <c r="P261" s="11">
        <v>0.19</v>
      </c>
      <c r="Q261" s="7">
        <v>49273.599999999999</v>
      </c>
      <c r="R261" s="7">
        <v>15274.82</v>
      </c>
      <c r="S261" s="7">
        <f t="shared" si="38"/>
        <v>33998.78</v>
      </c>
      <c r="T261" s="7">
        <v>33998.78</v>
      </c>
      <c r="U261" s="7">
        <v>5445.52</v>
      </c>
      <c r="V261" s="7">
        <v>28553.26</v>
      </c>
      <c r="W261" s="11">
        <v>0.18</v>
      </c>
      <c r="X261" s="7">
        <v>23413.67</v>
      </c>
      <c r="Y261" s="9">
        <f>X261/Q261</f>
        <v>0.47517676808676451</v>
      </c>
      <c r="Z261" s="7">
        <v>55537.46</v>
      </c>
      <c r="AA261" t="s">
        <v>56</v>
      </c>
      <c r="AB261" t="s">
        <v>57</v>
      </c>
    </row>
    <row r="262" spans="1:28" x14ac:dyDescent="0.25">
      <c r="A262" t="s">
        <v>401</v>
      </c>
      <c r="B262" s="4">
        <v>45496</v>
      </c>
      <c r="C262">
        <v>2024</v>
      </c>
      <c r="D262" t="s">
        <v>28</v>
      </c>
      <c r="E262" t="s">
        <v>29</v>
      </c>
      <c r="F262">
        <v>7</v>
      </c>
      <c r="G262" t="s">
        <v>85</v>
      </c>
      <c r="H262" t="s">
        <v>64</v>
      </c>
      <c r="I262" t="s">
        <v>45</v>
      </c>
      <c r="J262" t="s">
        <v>33</v>
      </c>
      <c r="K262" t="s">
        <v>153</v>
      </c>
      <c r="L262" t="s">
        <v>111</v>
      </c>
      <c r="M262" t="s">
        <v>60</v>
      </c>
      <c r="N262">
        <v>88</v>
      </c>
      <c r="O262" s="7">
        <v>758.52</v>
      </c>
      <c r="P262" s="11">
        <v>0.01</v>
      </c>
      <c r="Q262" s="7">
        <v>66082.259999999995</v>
      </c>
      <c r="R262" s="7">
        <v>25111.26</v>
      </c>
      <c r="S262" s="7">
        <f t="shared" si="38"/>
        <v>40971</v>
      </c>
      <c r="T262" s="7">
        <v>40971</v>
      </c>
      <c r="U262" s="7">
        <v>7808.87</v>
      </c>
      <c r="V262" s="7">
        <v>33162.129999999997</v>
      </c>
      <c r="W262" s="11">
        <v>0.25</v>
      </c>
      <c r="X262" s="7">
        <v>24871.599999999999</v>
      </c>
      <c r="Y262" s="9">
        <f t="shared" ref="Y262:Y266" si="39">X262/Q262</f>
        <v>0.37637332621493275</v>
      </c>
      <c r="Z262" s="7">
        <v>72745.36</v>
      </c>
      <c r="AA262" t="s">
        <v>37</v>
      </c>
      <c r="AB262" t="s">
        <v>75</v>
      </c>
    </row>
    <row r="263" spans="1:28" x14ac:dyDescent="0.25">
      <c r="A263" t="s">
        <v>402</v>
      </c>
      <c r="B263" s="4">
        <v>45016</v>
      </c>
      <c r="C263">
        <v>2023</v>
      </c>
      <c r="D263" t="s">
        <v>49</v>
      </c>
      <c r="E263" t="s">
        <v>106</v>
      </c>
      <c r="F263">
        <v>3</v>
      </c>
      <c r="G263" t="s">
        <v>30</v>
      </c>
      <c r="H263" t="s">
        <v>71</v>
      </c>
      <c r="I263" t="s">
        <v>52</v>
      </c>
      <c r="J263" t="s">
        <v>53</v>
      </c>
      <c r="K263" t="s">
        <v>161</v>
      </c>
      <c r="L263" t="s">
        <v>55</v>
      </c>
      <c r="M263" t="s">
        <v>36</v>
      </c>
      <c r="N263">
        <v>1</v>
      </c>
      <c r="O263" s="7">
        <v>715.65</v>
      </c>
      <c r="P263" s="11">
        <v>0.21</v>
      </c>
      <c r="Q263" s="7">
        <v>565.36</v>
      </c>
      <c r="R263" s="7">
        <v>361.83</v>
      </c>
      <c r="S263" s="7">
        <f t="shared" si="38"/>
        <v>203.53000000000003</v>
      </c>
      <c r="T263" s="7">
        <v>203.53</v>
      </c>
      <c r="U263" s="7">
        <v>53.03</v>
      </c>
      <c r="V263" s="7">
        <v>150.5</v>
      </c>
      <c r="W263" s="11">
        <v>0.24</v>
      </c>
      <c r="X263" s="7">
        <v>114.38</v>
      </c>
      <c r="Y263" s="9">
        <f t="shared" si="39"/>
        <v>0.20231357011461723</v>
      </c>
      <c r="Z263" s="7">
        <v>658.03</v>
      </c>
      <c r="AA263" t="s">
        <v>74</v>
      </c>
      <c r="AB263" t="s">
        <v>61</v>
      </c>
    </row>
    <row r="264" spans="1:28" x14ac:dyDescent="0.25">
      <c r="A264" t="s">
        <v>403</v>
      </c>
      <c r="B264" s="4">
        <v>45082</v>
      </c>
      <c r="C264">
        <v>2023</v>
      </c>
      <c r="D264" t="s">
        <v>41</v>
      </c>
      <c r="E264" t="s">
        <v>77</v>
      </c>
      <c r="F264">
        <v>6</v>
      </c>
      <c r="G264" t="s">
        <v>51</v>
      </c>
      <c r="H264" t="s">
        <v>31</v>
      </c>
      <c r="I264" t="s">
        <v>32</v>
      </c>
      <c r="J264" t="s">
        <v>33</v>
      </c>
      <c r="K264" t="s">
        <v>157</v>
      </c>
      <c r="L264" t="s">
        <v>122</v>
      </c>
      <c r="M264" t="s">
        <v>47</v>
      </c>
      <c r="N264">
        <v>157</v>
      </c>
      <c r="O264" s="7">
        <v>432.05</v>
      </c>
      <c r="P264" s="11">
        <v>0.03</v>
      </c>
      <c r="Q264" s="7">
        <v>65796.89</v>
      </c>
      <c r="R264" s="7">
        <v>39478.129999999997</v>
      </c>
      <c r="S264" s="7">
        <f t="shared" si="38"/>
        <v>26318.760000000002</v>
      </c>
      <c r="T264" s="7">
        <v>26318.76</v>
      </c>
      <c r="U264" s="7">
        <v>5417.61</v>
      </c>
      <c r="V264" s="7">
        <v>20901.150000000001</v>
      </c>
      <c r="W264" s="11">
        <v>0.28000000000000003</v>
      </c>
      <c r="X264" s="7">
        <v>15048.83</v>
      </c>
      <c r="Y264" s="9">
        <f t="shared" si="39"/>
        <v>0.22871643325391217</v>
      </c>
      <c r="Z264" s="7">
        <v>58409.08</v>
      </c>
      <c r="AA264" t="s">
        <v>74</v>
      </c>
      <c r="AB264" t="s">
        <v>38</v>
      </c>
    </row>
    <row r="265" spans="1:28" x14ac:dyDescent="0.25">
      <c r="A265" t="s">
        <v>404</v>
      </c>
      <c r="B265" s="4">
        <v>45484</v>
      </c>
      <c r="C265">
        <v>2024</v>
      </c>
      <c r="D265" t="s">
        <v>28</v>
      </c>
      <c r="E265" t="s">
        <v>29</v>
      </c>
      <c r="F265">
        <v>7</v>
      </c>
      <c r="G265" t="s">
        <v>85</v>
      </c>
      <c r="H265" t="s">
        <v>31</v>
      </c>
      <c r="I265" t="s">
        <v>32</v>
      </c>
      <c r="J265" t="s">
        <v>33</v>
      </c>
      <c r="K265" t="s">
        <v>100</v>
      </c>
      <c r="L265" t="s">
        <v>83</v>
      </c>
      <c r="M265" t="s">
        <v>60</v>
      </c>
      <c r="N265">
        <v>118</v>
      </c>
      <c r="O265" s="7">
        <v>1333.99</v>
      </c>
      <c r="P265" s="11">
        <v>0.24</v>
      </c>
      <c r="Q265" s="7">
        <v>119632.22</v>
      </c>
      <c r="R265" s="7">
        <v>41871.279999999999</v>
      </c>
      <c r="S265" s="7">
        <f t="shared" si="38"/>
        <v>77760.94</v>
      </c>
      <c r="T265" s="7">
        <v>77760.94</v>
      </c>
      <c r="U265" s="7">
        <v>14933.01</v>
      </c>
      <c r="V265" s="7">
        <v>62827.93</v>
      </c>
      <c r="W265" s="11">
        <v>0.24</v>
      </c>
      <c r="X265" s="7">
        <v>47749.23</v>
      </c>
      <c r="Y265" s="9">
        <f t="shared" si="39"/>
        <v>0.39913352774026933</v>
      </c>
      <c r="Z265" s="7">
        <v>136809.69</v>
      </c>
      <c r="AA265" t="s">
        <v>74</v>
      </c>
      <c r="AB265" t="s">
        <v>61</v>
      </c>
    </row>
    <row r="266" spans="1:28" x14ac:dyDescent="0.25">
      <c r="A266" t="s">
        <v>405</v>
      </c>
      <c r="B266" s="4">
        <v>44824</v>
      </c>
      <c r="C266">
        <v>2022</v>
      </c>
      <c r="D266" t="s">
        <v>28</v>
      </c>
      <c r="E266" t="s">
        <v>134</v>
      </c>
      <c r="F266">
        <v>9</v>
      </c>
      <c r="G266" t="s">
        <v>85</v>
      </c>
      <c r="H266" t="s">
        <v>64</v>
      </c>
      <c r="I266" t="s">
        <v>32</v>
      </c>
      <c r="J266" t="s">
        <v>33</v>
      </c>
      <c r="K266" t="s">
        <v>90</v>
      </c>
      <c r="L266" t="s">
        <v>73</v>
      </c>
      <c r="M266" t="s">
        <v>79</v>
      </c>
      <c r="N266">
        <v>27</v>
      </c>
      <c r="O266" s="7">
        <v>805.44</v>
      </c>
      <c r="P266" s="11">
        <v>0.15</v>
      </c>
      <c r="Q266" s="7">
        <v>18484.849999999999</v>
      </c>
      <c r="R266" s="7">
        <v>11275.76</v>
      </c>
      <c r="S266" s="7">
        <f t="shared" si="38"/>
        <v>7209.0899999999983</v>
      </c>
      <c r="T266" s="7">
        <v>7209.09</v>
      </c>
      <c r="U266" s="7">
        <v>2322</v>
      </c>
      <c r="V266" s="7">
        <v>4887.09</v>
      </c>
      <c r="W266" s="11">
        <v>0.23</v>
      </c>
      <c r="X266" s="7">
        <v>3763.06</v>
      </c>
      <c r="Y266" s="9">
        <f t="shared" si="39"/>
        <v>0.2035753603626754</v>
      </c>
      <c r="Z266" s="7">
        <v>17482.21</v>
      </c>
      <c r="AA266" t="s">
        <v>37</v>
      </c>
      <c r="AB266" t="s">
        <v>57</v>
      </c>
    </row>
    <row r="267" spans="1:28" x14ac:dyDescent="0.25">
      <c r="A267" t="s">
        <v>406</v>
      </c>
      <c r="B267" s="4">
        <v>45407</v>
      </c>
      <c r="C267">
        <v>2024</v>
      </c>
      <c r="D267" t="s">
        <v>41</v>
      </c>
      <c r="E267" t="s">
        <v>70</v>
      </c>
      <c r="F267">
        <v>4</v>
      </c>
      <c r="G267" t="s">
        <v>43</v>
      </c>
      <c r="H267" t="s">
        <v>64</v>
      </c>
      <c r="I267" t="s">
        <v>135</v>
      </c>
      <c r="J267" t="s">
        <v>66</v>
      </c>
      <c r="K267" t="s">
        <v>167</v>
      </c>
      <c r="L267" t="s">
        <v>122</v>
      </c>
      <c r="M267" t="s">
        <v>79</v>
      </c>
      <c r="N267">
        <v>155</v>
      </c>
      <c r="O267" s="7">
        <v>1415.03</v>
      </c>
      <c r="P267" s="11">
        <v>0.19</v>
      </c>
      <c r="Q267" s="7">
        <v>177657.02</v>
      </c>
      <c r="R267" s="7">
        <v>71062.81</v>
      </c>
      <c r="S267" s="7">
        <f t="shared" si="38"/>
        <v>106594.20999999999</v>
      </c>
      <c r="T267" s="7">
        <v>106594.21</v>
      </c>
      <c r="U267" s="7">
        <v>27576.66</v>
      </c>
      <c r="V267" s="7">
        <v>79017.55</v>
      </c>
      <c r="W267" s="11">
        <v>0.28000000000000003</v>
      </c>
      <c r="X267" s="7">
        <v>56892.639999999999</v>
      </c>
      <c r="Y267" s="9">
        <f t="shared" ref="Y267:Y272" si="40">X267/Q267</f>
        <v>0.32023862608975429</v>
      </c>
      <c r="Z267" s="7">
        <v>163499.74</v>
      </c>
      <c r="AA267" t="s">
        <v>56</v>
      </c>
      <c r="AB267" t="s">
        <v>57</v>
      </c>
    </row>
    <row r="268" spans="1:28" x14ac:dyDescent="0.25">
      <c r="A268" t="s">
        <v>407</v>
      </c>
      <c r="B268" s="4">
        <v>44833</v>
      </c>
      <c r="C268">
        <v>2022</v>
      </c>
      <c r="D268" t="s">
        <v>28</v>
      </c>
      <c r="E268" t="s">
        <v>134</v>
      </c>
      <c r="F268">
        <v>9</v>
      </c>
      <c r="G268" t="s">
        <v>63</v>
      </c>
      <c r="H268" t="s">
        <v>44</v>
      </c>
      <c r="I268" t="s">
        <v>32</v>
      </c>
      <c r="J268" t="s">
        <v>33</v>
      </c>
      <c r="K268" t="s">
        <v>95</v>
      </c>
      <c r="L268" t="s">
        <v>159</v>
      </c>
      <c r="M268" t="s">
        <v>47</v>
      </c>
      <c r="N268">
        <v>182</v>
      </c>
      <c r="O268" s="7">
        <v>1317.67</v>
      </c>
      <c r="P268" s="11">
        <v>0.24</v>
      </c>
      <c r="Q268" s="7">
        <v>182260.11</v>
      </c>
      <c r="R268" s="7">
        <v>87484.85</v>
      </c>
      <c r="S268" s="7">
        <f t="shared" si="38"/>
        <v>94775.25999999998</v>
      </c>
      <c r="T268" s="7">
        <v>94775.26</v>
      </c>
      <c r="U268" s="7">
        <v>28094.81</v>
      </c>
      <c r="V268" s="7">
        <v>66680.45</v>
      </c>
      <c r="W268" s="11">
        <v>0.22</v>
      </c>
      <c r="X268" s="7">
        <v>52010.75</v>
      </c>
      <c r="Y268" s="9">
        <f t="shared" si="40"/>
        <v>0.28536551415446859</v>
      </c>
      <c r="Z268" s="7">
        <v>190789.53</v>
      </c>
      <c r="AA268" t="s">
        <v>56</v>
      </c>
      <c r="AB268" t="s">
        <v>75</v>
      </c>
    </row>
    <row r="269" spans="1:28" x14ac:dyDescent="0.25">
      <c r="A269" t="s">
        <v>408</v>
      </c>
      <c r="B269" s="4">
        <v>45427</v>
      </c>
      <c r="C269">
        <v>2024</v>
      </c>
      <c r="D269" t="s">
        <v>41</v>
      </c>
      <c r="E269" t="s">
        <v>42</v>
      </c>
      <c r="F269">
        <v>5</v>
      </c>
      <c r="G269" t="s">
        <v>85</v>
      </c>
      <c r="H269" t="s">
        <v>107</v>
      </c>
      <c r="I269" t="s">
        <v>32</v>
      </c>
      <c r="J269" t="s">
        <v>33</v>
      </c>
      <c r="K269" t="s">
        <v>145</v>
      </c>
      <c r="L269" t="s">
        <v>159</v>
      </c>
      <c r="M269" t="s">
        <v>79</v>
      </c>
      <c r="N269">
        <v>4</v>
      </c>
      <c r="O269" s="7">
        <v>1069.32</v>
      </c>
      <c r="P269" s="11">
        <v>0.01</v>
      </c>
      <c r="Q269" s="7">
        <v>4234.51</v>
      </c>
      <c r="R269" s="7">
        <v>1482.08</v>
      </c>
      <c r="S269" s="7">
        <f t="shared" si="38"/>
        <v>2752.4300000000003</v>
      </c>
      <c r="T269" s="7">
        <v>2752.43</v>
      </c>
      <c r="U269" s="7">
        <v>637.46</v>
      </c>
      <c r="V269" s="7">
        <v>2114.9699999999998</v>
      </c>
      <c r="W269" s="11">
        <v>0.2</v>
      </c>
      <c r="X269" s="7">
        <v>1691.98</v>
      </c>
      <c r="Y269" s="9">
        <f t="shared" si="40"/>
        <v>0.39956925358542073</v>
      </c>
      <c r="Z269" s="7">
        <v>5057.01</v>
      </c>
      <c r="AA269" t="s">
        <v>37</v>
      </c>
      <c r="AB269" t="s">
        <v>61</v>
      </c>
    </row>
    <row r="270" spans="1:28" x14ac:dyDescent="0.25">
      <c r="A270" t="s">
        <v>409</v>
      </c>
      <c r="B270" s="4">
        <v>44628</v>
      </c>
      <c r="C270">
        <v>2022</v>
      </c>
      <c r="D270" t="s">
        <v>49</v>
      </c>
      <c r="E270" t="s">
        <v>106</v>
      </c>
      <c r="F270">
        <v>3</v>
      </c>
      <c r="G270" t="s">
        <v>63</v>
      </c>
      <c r="H270" t="s">
        <v>64</v>
      </c>
      <c r="I270" t="s">
        <v>52</v>
      </c>
      <c r="J270" t="s">
        <v>53</v>
      </c>
      <c r="K270" t="s">
        <v>139</v>
      </c>
      <c r="L270" t="s">
        <v>101</v>
      </c>
      <c r="M270" t="s">
        <v>60</v>
      </c>
      <c r="N270">
        <v>92</v>
      </c>
      <c r="O270" s="7">
        <v>1637.35</v>
      </c>
      <c r="P270" s="11">
        <v>0.03</v>
      </c>
      <c r="Q270" s="7">
        <v>146117.10999999999</v>
      </c>
      <c r="R270" s="7">
        <v>87670.27</v>
      </c>
      <c r="S270" s="7">
        <f t="shared" si="38"/>
        <v>58446.839999999982</v>
      </c>
      <c r="T270" s="7">
        <v>58446.84</v>
      </c>
      <c r="U270" s="7">
        <v>23513.73</v>
      </c>
      <c r="V270" s="7">
        <v>34933.11</v>
      </c>
      <c r="W270" s="11">
        <v>0.28000000000000003</v>
      </c>
      <c r="X270" s="7">
        <v>25151.84</v>
      </c>
      <c r="Y270" s="9">
        <f t="shared" si="40"/>
        <v>0.17213480337792064</v>
      </c>
      <c r="Z270" s="7">
        <v>136350.41</v>
      </c>
      <c r="AA270" t="s">
        <v>37</v>
      </c>
      <c r="AB270" t="s">
        <v>38</v>
      </c>
    </row>
    <row r="271" spans="1:28" x14ac:dyDescent="0.25">
      <c r="A271" t="s">
        <v>410</v>
      </c>
      <c r="B271" s="4">
        <v>45202</v>
      </c>
      <c r="C271">
        <v>2023</v>
      </c>
      <c r="D271" t="s">
        <v>113</v>
      </c>
      <c r="E271" t="s">
        <v>114</v>
      </c>
      <c r="F271">
        <v>10</v>
      </c>
      <c r="G271" t="s">
        <v>51</v>
      </c>
      <c r="H271" t="s">
        <v>129</v>
      </c>
      <c r="I271" t="s">
        <v>135</v>
      </c>
      <c r="J271" t="s">
        <v>66</v>
      </c>
      <c r="K271" t="s">
        <v>118</v>
      </c>
      <c r="L271" t="s">
        <v>119</v>
      </c>
      <c r="M271" t="s">
        <v>79</v>
      </c>
      <c r="N271">
        <v>142</v>
      </c>
      <c r="O271" s="7">
        <v>154.91</v>
      </c>
      <c r="P271" s="11">
        <v>0.19</v>
      </c>
      <c r="Q271" s="7">
        <v>17817.75</v>
      </c>
      <c r="R271" s="7">
        <v>6592.57</v>
      </c>
      <c r="S271" s="7">
        <f t="shared" si="38"/>
        <v>11225.18</v>
      </c>
      <c r="T271" s="7">
        <v>11225.18</v>
      </c>
      <c r="U271" s="7">
        <v>3213.03</v>
      </c>
      <c r="V271" s="7">
        <v>8012.15</v>
      </c>
      <c r="W271" s="11">
        <v>0.28000000000000003</v>
      </c>
      <c r="X271" s="7">
        <v>5768.75</v>
      </c>
      <c r="Y271" s="9">
        <f t="shared" si="40"/>
        <v>0.32376422387787457</v>
      </c>
      <c r="Z271" s="7">
        <v>20829.310000000001</v>
      </c>
      <c r="AA271" t="s">
        <v>37</v>
      </c>
      <c r="AB271" t="s">
        <v>61</v>
      </c>
    </row>
    <row r="272" spans="1:28" x14ac:dyDescent="0.25">
      <c r="A272" t="s">
        <v>411</v>
      </c>
      <c r="B272" s="4">
        <v>45481</v>
      </c>
      <c r="C272">
        <v>2024</v>
      </c>
      <c r="D272" t="s">
        <v>28</v>
      </c>
      <c r="E272" t="s">
        <v>29</v>
      </c>
      <c r="F272">
        <v>7</v>
      </c>
      <c r="G272" t="s">
        <v>43</v>
      </c>
      <c r="H272" t="s">
        <v>107</v>
      </c>
      <c r="I272" t="s">
        <v>32</v>
      </c>
      <c r="J272" t="s">
        <v>33</v>
      </c>
      <c r="K272" t="s">
        <v>110</v>
      </c>
      <c r="L272" t="s">
        <v>137</v>
      </c>
      <c r="M272" t="s">
        <v>47</v>
      </c>
      <c r="N272">
        <v>46</v>
      </c>
      <c r="O272" s="7">
        <v>1967.73</v>
      </c>
      <c r="P272" s="11">
        <v>0.02</v>
      </c>
      <c r="Q272" s="7">
        <v>88705.27</v>
      </c>
      <c r="R272" s="7">
        <v>56771.37</v>
      </c>
      <c r="S272" s="7">
        <f t="shared" si="38"/>
        <v>31933.9</v>
      </c>
      <c r="T272" s="7">
        <v>31933.9</v>
      </c>
      <c r="U272" s="7">
        <v>14216.08</v>
      </c>
      <c r="V272" s="7">
        <v>17717.82</v>
      </c>
      <c r="W272" s="11">
        <v>0.19</v>
      </c>
      <c r="X272" s="7">
        <v>14351.43</v>
      </c>
      <c r="Y272" s="9">
        <f t="shared" si="40"/>
        <v>0.16178779456958983</v>
      </c>
      <c r="Z272" s="7">
        <v>92680.11</v>
      </c>
      <c r="AA272" t="s">
        <v>37</v>
      </c>
      <c r="AB272" t="s">
        <v>61</v>
      </c>
    </row>
    <row r="273" spans="1:28" x14ac:dyDescent="0.25">
      <c r="A273" t="s">
        <v>412</v>
      </c>
      <c r="B273" s="4">
        <v>45238</v>
      </c>
      <c r="C273">
        <v>2023</v>
      </c>
      <c r="D273" t="s">
        <v>113</v>
      </c>
      <c r="E273" t="s">
        <v>117</v>
      </c>
      <c r="F273">
        <v>11</v>
      </c>
      <c r="G273" t="s">
        <v>63</v>
      </c>
      <c r="H273" t="s">
        <v>31</v>
      </c>
      <c r="I273" t="s">
        <v>45</v>
      </c>
      <c r="J273" t="s">
        <v>33</v>
      </c>
      <c r="K273" t="s">
        <v>147</v>
      </c>
      <c r="L273" t="s">
        <v>111</v>
      </c>
      <c r="M273" t="s">
        <v>47</v>
      </c>
      <c r="N273">
        <v>120</v>
      </c>
      <c r="O273" s="7">
        <v>1433.89</v>
      </c>
      <c r="P273" s="11">
        <v>0.04</v>
      </c>
      <c r="Q273" s="7">
        <v>165184.13</v>
      </c>
      <c r="R273" s="7">
        <v>57814.45</v>
      </c>
      <c r="S273" s="7">
        <f t="shared" si="38"/>
        <v>107369.68000000001</v>
      </c>
      <c r="T273" s="7">
        <v>107369.68</v>
      </c>
      <c r="U273" s="7">
        <v>16253.21</v>
      </c>
      <c r="V273" s="7">
        <v>91116.47</v>
      </c>
      <c r="W273" s="11">
        <v>0.19</v>
      </c>
      <c r="X273" s="7">
        <v>73804.34</v>
      </c>
      <c r="Y273" s="9">
        <f>X273/Q273</f>
        <v>0.44680042810407994</v>
      </c>
      <c r="Z273" s="7">
        <v>168767.44</v>
      </c>
      <c r="AA273" t="s">
        <v>56</v>
      </c>
      <c r="AB273" t="s">
        <v>57</v>
      </c>
    </row>
    <row r="274" spans="1:28" x14ac:dyDescent="0.25">
      <c r="A274" t="s">
        <v>413</v>
      </c>
      <c r="B274" s="4">
        <v>45012</v>
      </c>
      <c r="C274">
        <v>2023</v>
      </c>
      <c r="D274" t="s">
        <v>49</v>
      </c>
      <c r="E274" t="s">
        <v>106</v>
      </c>
      <c r="F274">
        <v>3</v>
      </c>
      <c r="G274" t="s">
        <v>63</v>
      </c>
      <c r="H274" t="s">
        <v>89</v>
      </c>
      <c r="I274" t="s">
        <v>52</v>
      </c>
      <c r="J274" t="s">
        <v>53</v>
      </c>
      <c r="K274" t="s">
        <v>183</v>
      </c>
      <c r="L274" t="s">
        <v>96</v>
      </c>
      <c r="M274" t="s">
        <v>79</v>
      </c>
      <c r="N274">
        <v>48</v>
      </c>
      <c r="O274" s="7">
        <v>1065.18</v>
      </c>
      <c r="P274" s="11">
        <v>0.2</v>
      </c>
      <c r="Q274" s="7">
        <v>40902.910000000003</v>
      </c>
      <c r="R274" s="7">
        <v>14725.05</v>
      </c>
      <c r="S274" s="7">
        <f t="shared" si="38"/>
        <v>26177.860000000004</v>
      </c>
      <c r="T274" s="7">
        <v>26177.86</v>
      </c>
      <c r="U274" s="7">
        <v>5377.18</v>
      </c>
      <c r="V274" s="7">
        <v>20800.68</v>
      </c>
      <c r="W274" s="11">
        <v>0.23</v>
      </c>
      <c r="X274" s="7">
        <v>16016.52</v>
      </c>
      <c r="Y274" s="9">
        <f t="shared" ref="Y274:Y278" si="41">X274/Q274</f>
        <v>0.3915740958283897</v>
      </c>
      <c r="Z274" s="7">
        <v>44263.78</v>
      </c>
      <c r="AA274" t="s">
        <v>37</v>
      </c>
      <c r="AB274" t="s">
        <v>57</v>
      </c>
    </row>
    <row r="275" spans="1:28" x14ac:dyDescent="0.25">
      <c r="A275" t="s">
        <v>414</v>
      </c>
      <c r="B275" s="4">
        <v>45648</v>
      </c>
      <c r="C275">
        <v>2024</v>
      </c>
      <c r="D275" t="s">
        <v>113</v>
      </c>
      <c r="E275" t="s">
        <v>156</v>
      </c>
      <c r="F275">
        <v>12</v>
      </c>
      <c r="G275" t="s">
        <v>43</v>
      </c>
      <c r="H275" t="s">
        <v>71</v>
      </c>
      <c r="I275" t="s">
        <v>65</v>
      </c>
      <c r="J275" t="s">
        <v>66</v>
      </c>
      <c r="K275" t="s">
        <v>118</v>
      </c>
      <c r="L275" t="s">
        <v>96</v>
      </c>
      <c r="M275" t="s">
        <v>79</v>
      </c>
      <c r="N275">
        <v>122</v>
      </c>
      <c r="O275" s="7">
        <v>1993.43</v>
      </c>
      <c r="P275" s="11">
        <v>0.21</v>
      </c>
      <c r="Q275" s="7">
        <v>192126.78</v>
      </c>
      <c r="R275" s="7">
        <v>122961.14</v>
      </c>
      <c r="S275" s="7">
        <f t="shared" si="38"/>
        <v>69165.64</v>
      </c>
      <c r="T275" s="7">
        <v>69165.64</v>
      </c>
      <c r="U275" s="7">
        <v>9860.0499999999993</v>
      </c>
      <c r="V275" s="7">
        <v>59305.59</v>
      </c>
      <c r="W275" s="11">
        <v>0.26</v>
      </c>
      <c r="X275" s="7">
        <v>43886.14</v>
      </c>
      <c r="Y275" s="9">
        <f t="shared" si="41"/>
        <v>0.2284228153930441</v>
      </c>
      <c r="Z275" s="7">
        <v>227788.18</v>
      </c>
      <c r="AA275" t="s">
        <v>37</v>
      </c>
      <c r="AB275" t="s">
        <v>75</v>
      </c>
    </row>
    <row r="276" spans="1:28" x14ac:dyDescent="0.25">
      <c r="A276" t="s">
        <v>415</v>
      </c>
      <c r="B276" s="4">
        <v>45141</v>
      </c>
      <c r="C276">
        <v>2023</v>
      </c>
      <c r="D276" t="s">
        <v>28</v>
      </c>
      <c r="E276" t="s">
        <v>81</v>
      </c>
      <c r="F276">
        <v>8</v>
      </c>
      <c r="G276" t="s">
        <v>51</v>
      </c>
      <c r="H276" t="s">
        <v>107</v>
      </c>
      <c r="I276" t="s">
        <v>52</v>
      </c>
      <c r="J276" t="s">
        <v>53</v>
      </c>
      <c r="K276" t="s">
        <v>110</v>
      </c>
      <c r="L276" t="s">
        <v>59</v>
      </c>
      <c r="M276" t="s">
        <v>79</v>
      </c>
      <c r="N276">
        <v>7</v>
      </c>
      <c r="O276" s="7">
        <v>1827.11</v>
      </c>
      <c r="P276" s="11">
        <v>0.21</v>
      </c>
      <c r="Q276" s="7">
        <v>10103.92</v>
      </c>
      <c r="R276" s="7">
        <v>4344.6899999999996</v>
      </c>
      <c r="S276" s="7">
        <f t="shared" si="38"/>
        <v>5759.2300000000005</v>
      </c>
      <c r="T276" s="7">
        <v>5759.23</v>
      </c>
      <c r="U276" s="7">
        <v>1721.94</v>
      </c>
      <c r="V276" s="7">
        <v>4037.29</v>
      </c>
      <c r="W276" s="11">
        <v>0.23</v>
      </c>
      <c r="X276" s="7">
        <v>3108.71</v>
      </c>
      <c r="Y276" s="9">
        <f t="shared" si="41"/>
        <v>0.30767365537336006</v>
      </c>
      <c r="Z276" s="7">
        <v>9721.08</v>
      </c>
      <c r="AA276" t="s">
        <v>37</v>
      </c>
      <c r="AB276" t="s">
        <v>38</v>
      </c>
    </row>
    <row r="277" spans="1:28" x14ac:dyDescent="0.25">
      <c r="A277" t="s">
        <v>416</v>
      </c>
      <c r="B277" s="4">
        <v>44577</v>
      </c>
      <c r="C277">
        <v>2022</v>
      </c>
      <c r="D277" t="s">
        <v>49</v>
      </c>
      <c r="E277" t="s">
        <v>50</v>
      </c>
      <c r="F277">
        <v>1</v>
      </c>
      <c r="G277" t="s">
        <v>85</v>
      </c>
      <c r="H277" t="s">
        <v>89</v>
      </c>
      <c r="I277" t="s">
        <v>92</v>
      </c>
      <c r="J277" t="s">
        <v>53</v>
      </c>
      <c r="K277" t="s">
        <v>213</v>
      </c>
      <c r="L277" t="s">
        <v>96</v>
      </c>
      <c r="M277" t="s">
        <v>60</v>
      </c>
      <c r="N277">
        <v>161</v>
      </c>
      <c r="O277" s="7">
        <v>177.67</v>
      </c>
      <c r="P277" s="11">
        <v>0.17</v>
      </c>
      <c r="Q277" s="7">
        <v>23742.04</v>
      </c>
      <c r="R277" s="7">
        <v>13532.96</v>
      </c>
      <c r="S277" s="7">
        <f t="shared" si="38"/>
        <v>10209.080000000002</v>
      </c>
      <c r="T277" s="7">
        <v>10209.08</v>
      </c>
      <c r="U277" s="7">
        <v>4267.46</v>
      </c>
      <c r="V277" s="7">
        <v>5941.62</v>
      </c>
      <c r="W277" s="11">
        <v>0.23</v>
      </c>
      <c r="X277" s="7">
        <v>4575.05</v>
      </c>
      <c r="Y277" s="9">
        <f t="shared" si="41"/>
        <v>0.19269826855653516</v>
      </c>
      <c r="Z277" s="7">
        <v>25553.47</v>
      </c>
      <c r="AA277" t="s">
        <v>37</v>
      </c>
      <c r="AB277" t="s">
        <v>61</v>
      </c>
    </row>
    <row r="278" spans="1:28" x14ac:dyDescent="0.25">
      <c r="A278" t="s">
        <v>417</v>
      </c>
      <c r="B278" s="4">
        <v>45241</v>
      </c>
      <c r="C278">
        <v>2023</v>
      </c>
      <c r="D278" t="s">
        <v>113</v>
      </c>
      <c r="E278" t="s">
        <v>117</v>
      </c>
      <c r="F278">
        <v>11</v>
      </c>
      <c r="G278" t="s">
        <v>51</v>
      </c>
      <c r="H278" t="s">
        <v>44</v>
      </c>
      <c r="I278" t="s">
        <v>52</v>
      </c>
      <c r="J278" t="s">
        <v>53</v>
      </c>
      <c r="K278" t="s">
        <v>181</v>
      </c>
      <c r="L278" t="s">
        <v>73</v>
      </c>
      <c r="M278" t="s">
        <v>47</v>
      </c>
      <c r="N278">
        <v>10</v>
      </c>
      <c r="O278" s="7">
        <v>220.67</v>
      </c>
      <c r="P278" s="11">
        <v>0.01</v>
      </c>
      <c r="Q278" s="7">
        <v>2184.63</v>
      </c>
      <c r="R278" s="7">
        <v>1267.0899999999999</v>
      </c>
      <c r="S278" s="7">
        <f t="shared" si="38"/>
        <v>917.54000000000019</v>
      </c>
      <c r="T278" s="7">
        <v>917.54</v>
      </c>
      <c r="U278" s="7">
        <v>292.11</v>
      </c>
      <c r="V278" s="7">
        <v>625.42999999999995</v>
      </c>
      <c r="W278" s="11">
        <v>0.25</v>
      </c>
      <c r="X278" s="7">
        <v>469.07</v>
      </c>
      <c r="Y278" s="9">
        <f t="shared" si="41"/>
        <v>0.21471370438014672</v>
      </c>
      <c r="Z278" s="7">
        <v>2168.62</v>
      </c>
      <c r="AA278" t="s">
        <v>74</v>
      </c>
      <c r="AB278" t="s">
        <v>75</v>
      </c>
    </row>
    <row r="279" spans="1:28" x14ac:dyDescent="0.25">
      <c r="A279" t="s">
        <v>418</v>
      </c>
      <c r="B279" s="4">
        <v>45359</v>
      </c>
      <c r="C279">
        <v>2024</v>
      </c>
      <c r="D279" t="s">
        <v>49</v>
      </c>
      <c r="E279" t="s">
        <v>106</v>
      </c>
      <c r="F279">
        <v>3</v>
      </c>
      <c r="G279" t="s">
        <v>63</v>
      </c>
      <c r="H279" t="s">
        <v>31</v>
      </c>
      <c r="I279" t="s">
        <v>135</v>
      </c>
      <c r="J279" t="s">
        <v>66</v>
      </c>
      <c r="K279" t="s">
        <v>110</v>
      </c>
      <c r="L279" t="s">
        <v>122</v>
      </c>
      <c r="M279" t="s">
        <v>36</v>
      </c>
      <c r="N279">
        <v>173</v>
      </c>
      <c r="O279" s="7">
        <v>280.7</v>
      </c>
      <c r="P279" s="11">
        <v>0</v>
      </c>
      <c r="Q279" s="7">
        <v>48561.1</v>
      </c>
      <c r="R279" s="7">
        <v>26708.6</v>
      </c>
      <c r="S279" s="7">
        <f t="shared" si="38"/>
        <v>21852.5</v>
      </c>
      <c r="T279" s="7">
        <v>21852.5</v>
      </c>
      <c r="U279" s="7">
        <v>2888.69</v>
      </c>
      <c r="V279" s="7">
        <v>18963.810000000001</v>
      </c>
      <c r="W279" s="11">
        <v>0.27</v>
      </c>
      <c r="X279" s="7">
        <v>13843.58</v>
      </c>
      <c r="Y279" s="9">
        <f t="shared" ref="Y279:Y285" si="42">X279/Q279</f>
        <v>0.28507550282015853</v>
      </c>
      <c r="Z279" s="7">
        <v>47356.54</v>
      </c>
      <c r="AA279" t="s">
        <v>56</v>
      </c>
      <c r="AB279" t="s">
        <v>38</v>
      </c>
    </row>
    <row r="280" spans="1:28" x14ac:dyDescent="0.25">
      <c r="A280" t="s">
        <v>419</v>
      </c>
      <c r="B280" s="4">
        <v>44739</v>
      </c>
      <c r="C280">
        <v>2022</v>
      </c>
      <c r="D280" t="s">
        <v>41</v>
      </c>
      <c r="E280" t="s">
        <v>77</v>
      </c>
      <c r="F280">
        <v>6</v>
      </c>
      <c r="G280" t="s">
        <v>63</v>
      </c>
      <c r="H280" t="s">
        <v>89</v>
      </c>
      <c r="I280" t="s">
        <v>65</v>
      </c>
      <c r="J280" t="s">
        <v>66</v>
      </c>
      <c r="K280" t="s">
        <v>130</v>
      </c>
      <c r="L280" t="s">
        <v>96</v>
      </c>
      <c r="M280" t="s">
        <v>79</v>
      </c>
      <c r="N280">
        <v>73</v>
      </c>
      <c r="O280" s="7">
        <v>1542.28</v>
      </c>
      <c r="P280" s="11">
        <v>0.11</v>
      </c>
      <c r="Q280" s="7">
        <v>100201.93</v>
      </c>
      <c r="R280" s="7">
        <v>44088.85</v>
      </c>
      <c r="S280" s="7">
        <f t="shared" si="38"/>
        <v>56113.079999999994</v>
      </c>
      <c r="T280" s="7">
        <v>56113.08</v>
      </c>
      <c r="U280" s="7">
        <v>14940.96</v>
      </c>
      <c r="V280" s="7">
        <v>41172.120000000003</v>
      </c>
      <c r="W280" s="11">
        <v>0.24</v>
      </c>
      <c r="X280" s="7">
        <v>31290.81</v>
      </c>
      <c r="Y280" s="9">
        <f t="shared" si="42"/>
        <v>0.31227751800788672</v>
      </c>
      <c r="Z280" s="7">
        <v>111360.8</v>
      </c>
      <c r="AA280" t="s">
        <v>56</v>
      </c>
      <c r="AB280" t="s">
        <v>57</v>
      </c>
    </row>
    <row r="281" spans="1:28" x14ac:dyDescent="0.25">
      <c r="A281" t="s">
        <v>420</v>
      </c>
      <c r="B281" s="4">
        <v>45326</v>
      </c>
      <c r="C281">
        <v>2024</v>
      </c>
      <c r="D281" t="s">
        <v>49</v>
      </c>
      <c r="E281" t="s">
        <v>88</v>
      </c>
      <c r="F281">
        <v>2</v>
      </c>
      <c r="G281" t="s">
        <v>43</v>
      </c>
      <c r="H281" t="s">
        <v>107</v>
      </c>
      <c r="I281" t="s">
        <v>32</v>
      </c>
      <c r="J281" t="s">
        <v>33</v>
      </c>
      <c r="K281" t="s">
        <v>130</v>
      </c>
      <c r="L281" t="s">
        <v>83</v>
      </c>
      <c r="M281" t="s">
        <v>36</v>
      </c>
      <c r="N281">
        <v>3</v>
      </c>
      <c r="O281" s="7">
        <v>1129.3699999999999</v>
      </c>
      <c r="P281" s="11">
        <v>0.14000000000000001</v>
      </c>
      <c r="Q281" s="7">
        <v>2913.77</v>
      </c>
      <c r="R281" s="7">
        <v>990.68</v>
      </c>
      <c r="S281" s="7">
        <f t="shared" si="38"/>
        <v>1923.0900000000001</v>
      </c>
      <c r="T281" s="7">
        <v>1923.09</v>
      </c>
      <c r="U281" s="7">
        <v>147.88999999999999</v>
      </c>
      <c r="V281" s="7">
        <v>1775.2</v>
      </c>
      <c r="W281" s="11">
        <v>0.25</v>
      </c>
      <c r="X281" s="7">
        <v>1331.4</v>
      </c>
      <c r="Y281" s="9">
        <f t="shared" si="42"/>
        <v>0.45693380054019367</v>
      </c>
      <c r="Z281" s="7">
        <v>2787.43</v>
      </c>
      <c r="AA281" t="s">
        <v>37</v>
      </c>
      <c r="AB281" t="s">
        <v>61</v>
      </c>
    </row>
    <row r="282" spans="1:28" x14ac:dyDescent="0.25">
      <c r="A282" t="s">
        <v>421</v>
      </c>
      <c r="B282" s="4">
        <v>44891</v>
      </c>
      <c r="C282">
        <v>2022</v>
      </c>
      <c r="D282" t="s">
        <v>113</v>
      </c>
      <c r="E282" t="s">
        <v>117</v>
      </c>
      <c r="F282">
        <v>11</v>
      </c>
      <c r="G282" t="s">
        <v>85</v>
      </c>
      <c r="H282" t="s">
        <v>64</v>
      </c>
      <c r="I282" t="s">
        <v>135</v>
      </c>
      <c r="J282" t="s">
        <v>66</v>
      </c>
      <c r="K282" t="s">
        <v>100</v>
      </c>
      <c r="L282" t="s">
        <v>119</v>
      </c>
      <c r="M282" t="s">
        <v>60</v>
      </c>
      <c r="N282">
        <v>48</v>
      </c>
      <c r="O282" s="7">
        <v>480.54</v>
      </c>
      <c r="P282" s="11">
        <v>0.21</v>
      </c>
      <c r="Q282" s="7">
        <v>18222.080000000002</v>
      </c>
      <c r="R282" s="7">
        <v>6742.17</v>
      </c>
      <c r="S282" s="7">
        <f t="shared" si="38"/>
        <v>11479.910000000002</v>
      </c>
      <c r="T282" s="7">
        <v>11479.91</v>
      </c>
      <c r="U282" s="7">
        <v>1406.81</v>
      </c>
      <c r="V282" s="7">
        <v>10073.1</v>
      </c>
      <c r="W282" s="11">
        <v>0.28000000000000003</v>
      </c>
      <c r="X282" s="7">
        <v>7252.63</v>
      </c>
      <c r="Y282" s="9">
        <f t="shared" si="42"/>
        <v>0.39801328937201458</v>
      </c>
      <c r="Z282" s="7">
        <v>19600.330000000002</v>
      </c>
      <c r="AA282" t="s">
        <v>37</v>
      </c>
      <c r="AB282" t="s">
        <v>57</v>
      </c>
    </row>
    <row r="283" spans="1:28" x14ac:dyDescent="0.25">
      <c r="A283" t="s">
        <v>422</v>
      </c>
      <c r="B283" s="4">
        <v>44763</v>
      </c>
      <c r="C283">
        <v>2022</v>
      </c>
      <c r="D283" t="s">
        <v>28</v>
      </c>
      <c r="E283" t="s">
        <v>29</v>
      </c>
      <c r="F283">
        <v>7</v>
      </c>
      <c r="G283" t="s">
        <v>30</v>
      </c>
      <c r="H283" t="s">
        <v>107</v>
      </c>
      <c r="I283" t="s">
        <v>32</v>
      </c>
      <c r="J283" t="s">
        <v>33</v>
      </c>
      <c r="K283" t="s">
        <v>213</v>
      </c>
      <c r="L283" t="s">
        <v>59</v>
      </c>
      <c r="M283" t="s">
        <v>36</v>
      </c>
      <c r="N283">
        <v>51</v>
      </c>
      <c r="O283" s="7">
        <v>1464.9</v>
      </c>
      <c r="P283" s="11">
        <v>0.12</v>
      </c>
      <c r="Q283" s="7">
        <v>65744.710000000006</v>
      </c>
      <c r="R283" s="7">
        <v>27612.78</v>
      </c>
      <c r="S283" s="7">
        <f t="shared" si="38"/>
        <v>38131.930000000008</v>
      </c>
      <c r="T283" s="7">
        <v>38131.93</v>
      </c>
      <c r="U283" s="7">
        <v>4551.66</v>
      </c>
      <c r="V283" s="7">
        <v>33580.269999999997</v>
      </c>
      <c r="W283" s="11">
        <v>0.26</v>
      </c>
      <c r="X283" s="7">
        <v>24849.4</v>
      </c>
      <c r="Y283" s="9">
        <f t="shared" si="42"/>
        <v>0.37796805248665633</v>
      </c>
      <c r="Z283" s="7">
        <v>76595.320000000007</v>
      </c>
      <c r="AA283" t="s">
        <v>37</v>
      </c>
      <c r="AB283" t="s">
        <v>75</v>
      </c>
    </row>
    <row r="284" spans="1:28" x14ac:dyDescent="0.25">
      <c r="A284" t="s">
        <v>423</v>
      </c>
      <c r="B284" s="4">
        <v>45188</v>
      </c>
      <c r="C284">
        <v>2023</v>
      </c>
      <c r="D284" t="s">
        <v>28</v>
      </c>
      <c r="E284" t="s">
        <v>134</v>
      </c>
      <c r="F284">
        <v>9</v>
      </c>
      <c r="G284" t="s">
        <v>63</v>
      </c>
      <c r="H284" t="s">
        <v>89</v>
      </c>
      <c r="I284" t="s">
        <v>135</v>
      </c>
      <c r="J284" t="s">
        <v>66</v>
      </c>
      <c r="K284" t="s">
        <v>176</v>
      </c>
      <c r="L284" t="s">
        <v>46</v>
      </c>
      <c r="M284" t="s">
        <v>79</v>
      </c>
      <c r="N284">
        <v>178</v>
      </c>
      <c r="O284" s="7">
        <v>1189.1300000000001</v>
      </c>
      <c r="P284" s="11">
        <v>0.14000000000000001</v>
      </c>
      <c r="Q284" s="7">
        <v>182032.02</v>
      </c>
      <c r="R284" s="7">
        <v>78273.77</v>
      </c>
      <c r="S284" s="7">
        <f t="shared" si="38"/>
        <v>103758.24999999999</v>
      </c>
      <c r="T284" s="7">
        <v>103758.25</v>
      </c>
      <c r="U284" s="7">
        <v>17739.02</v>
      </c>
      <c r="V284" s="7">
        <v>86019.23</v>
      </c>
      <c r="W284" s="11">
        <v>0.23</v>
      </c>
      <c r="X284" s="7">
        <v>66234.81</v>
      </c>
      <c r="Y284" s="9">
        <f t="shared" si="42"/>
        <v>0.36386351148550677</v>
      </c>
      <c r="Z284" s="7">
        <v>204782.57</v>
      </c>
      <c r="AA284" t="s">
        <v>74</v>
      </c>
      <c r="AB284" t="s">
        <v>57</v>
      </c>
    </row>
    <row r="285" spans="1:28" x14ac:dyDescent="0.25">
      <c r="A285" t="s">
        <v>424</v>
      </c>
      <c r="B285" s="4">
        <v>45241</v>
      </c>
      <c r="C285">
        <v>2023</v>
      </c>
      <c r="D285" t="s">
        <v>113</v>
      </c>
      <c r="E285" t="s">
        <v>117</v>
      </c>
      <c r="F285">
        <v>11</v>
      </c>
      <c r="G285" t="s">
        <v>43</v>
      </c>
      <c r="H285" t="s">
        <v>44</v>
      </c>
      <c r="I285" t="s">
        <v>65</v>
      </c>
      <c r="J285" t="s">
        <v>66</v>
      </c>
      <c r="K285" t="s">
        <v>90</v>
      </c>
      <c r="L285" t="s">
        <v>55</v>
      </c>
      <c r="M285" t="s">
        <v>47</v>
      </c>
      <c r="N285">
        <v>123</v>
      </c>
      <c r="O285" s="7">
        <v>952.55</v>
      </c>
      <c r="P285" s="11">
        <v>0.09</v>
      </c>
      <c r="Q285" s="7">
        <v>106618.92</v>
      </c>
      <c r="R285" s="7">
        <v>43713.760000000002</v>
      </c>
      <c r="S285" s="7">
        <f t="shared" si="38"/>
        <v>62905.159999999996</v>
      </c>
      <c r="T285" s="7">
        <v>62905.16</v>
      </c>
      <c r="U285" s="7">
        <v>14153.74</v>
      </c>
      <c r="V285" s="7">
        <v>48751.42</v>
      </c>
      <c r="W285" s="11">
        <v>0.2</v>
      </c>
      <c r="X285" s="7">
        <v>39001.14</v>
      </c>
      <c r="Y285" s="9">
        <f t="shared" si="42"/>
        <v>0.36579942846916852</v>
      </c>
      <c r="Z285" s="7">
        <v>122670.37</v>
      </c>
      <c r="AA285" t="s">
        <v>37</v>
      </c>
      <c r="AB285" t="s">
        <v>61</v>
      </c>
    </row>
    <row r="286" spans="1:28" x14ac:dyDescent="0.25">
      <c r="A286" t="s">
        <v>425</v>
      </c>
      <c r="B286" s="4">
        <v>44716</v>
      </c>
      <c r="C286">
        <v>2022</v>
      </c>
      <c r="D286" t="s">
        <v>41</v>
      </c>
      <c r="E286" t="s">
        <v>77</v>
      </c>
      <c r="F286">
        <v>6</v>
      </c>
      <c r="G286" t="s">
        <v>30</v>
      </c>
      <c r="H286" t="s">
        <v>44</v>
      </c>
      <c r="I286" t="s">
        <v>65</v>
      </c>
      <c r="J286" t="s">
        <v>66</v>
      </c>
      <c r="K286" t="s">
        <v>121</v>
      </c>
      <c r="L286" t="s">
        <v>73</v>
      </c>
      <c r="M286" t="s">
        <v>36</v>
      </c>
      <c r="N286">
        <v>5</v>
      </c>
      <c r="O286" s="7">
        <v>1706.7</v>
      </c>
      <c r="P286" s="11">
        <v>0.16</v>
      </c>
      <c r="Q286" s="7">
        <v>7168.14</v>
      </c>
      <c r="R286" s="7">
        <v>4157.5200000000004</v>
      </c>
      <c r="S286" s="7">
        <f t="shared" si="38"/>
        <v>3010.62</v>
      </c>
      <c r="T286" s="7">
        <v>3010.62</v>
      </c>
      <c r="U286" s="7">
        <v>980.85</v>
      </c>
      <c r="V286" s="7">
        <v>2029.77</v>
      </c>
      <c r="W286" s="11">
        <v>0.27</v>
      </c>
      <c r="X286" s="7">
        <v>1481.73</v>
      </c>
      <c r="Y286" s="9">
        <f>X286/Q286</f>
        <v>0.20671052741715423</v>
      </c>
      <c r="Z286" s="7">
        <v>7476.79</v>
      </c>
      <c r="AA286" t="s">
        <v>56</v>
      </c>
      <c r="AB286" t="s">
        <v>75</v>
      </c>
    </row>
    <row r="287" spans="1:28" x14ac:dyDescent="0.25">
      <c r="A287" t="s">
        <v>426</v>
      </c>
      <c r="B287" s="4">
        <v>45365</v>
      </c>
      <c r="C287">
        <v>2024</v>
      </c>
      <c r="D287" t="s">
        <v>49</v>
      </c>
      <c r="E287" t="s">
        <v>106</v>
      </c>
      <c r="F287">
        <v>3</v>
      </c>
      <c r="G287" t="s">
        <v>43</v>
      </c>
      <c r="H287" t="s">
        <v>107</v>
      </c>
      <c r="I287" t="s">
        <v>32</v>
      </c>
      <c r="J287" t="s">
        <v>33</v>
      </c>
      <c r="K287" t="s">
        <v>315</v>
      </c>
      <c r="L287" t="s">
        <v>137</v>
      </c>
      <c r="M287" t="s">
        <v>47</v>
      </c>
      <c r="N287">
        <v>58</v>
      </c>
      <c r="O287" s="7">
        <v>1788.3</v>
      </c>
      <c r="P287" s="11">
        <v>0.15</v>
      </c>
      <c r="Q287" s="7">
        <v>88163.19</v>
      </c>
      <c r="R287" s="7">
        <v>52897.91</v>
      </c>
      <c r="S287" s="7">
        <f t="shared" si="38"/>
        <v>35265.279999999999</v>
      </c>
      <c r="T287" s="7">
        <v>35265.279999999999</v>
      </c>
      <c r="U287" s="7">
        <v>6178.67</v>
      </c>
      <c r="V287" s="7">
        <v>29086.61</v>
      </c>
      <c r="W287" s="11">
        <v>0.24</v>
      </c>
      <c r="X287" s="7">
        <v>22105.82</v>
      </c>
      <c r="Y287" s="9">
        <f t="shared" ref="Y287:Y288" si="43">X287/Q287</f>
        <v>0.25073752435682056</v>
      </c>
      <c r="Z287" s="7">
        <v>90434.15</v>
      </c>
      <c r="AA287" t="s">
        <v>37</v>
      </c>
      <c r="AB287" t="s">
        <v>61</v>
      </c>
    </row>
    <row r="288" spans="1:28" x14ac:dyDescent="0.25">
      <c r="A288" t="s">
        <v>427</v>
      </c>
      <c r="B288" s="4">
        <v>44888</v>
      </c>
      <c r="C288">
        <v>2022</v>
      </c>
      <c r="D288" t="s">
        <v>113</v>
      </c>
      <c r="E288" t="s">
        <v>117</v>
      </c>
      <c r="F288">
        <v>11</v>
      </c>
      <c r="G288" t="s">
        <v>43</v>
      </c>
      <c r="H288" t="s">
        <v>129</v>
      </c>
      <c r="I288" t="s">
        <v>45</v>
      </c>
      <c r="J288" t="s">
        <v>33</v>
      </c>
      <c r="K288" t="s">
        <v>183</v>
      </c>
      <c r="L288" t="s">
        <v>35</v>
      </c>
      <c r="M288" t="s">
        <v>79</v>
      </c>
      <c r="N288">
        <v>46</v>
      </c>
      <c r="O288" s="7">
        <v>1154.4000000000001</v>
      </c>
      <c r="P288" s="11">
        <v>0.14000000000000001</v>
      </c>
      <c r="Q288" s="7">
        <v>45668.06</v>
      </c>
      <c r="R288" s="7">
        <v>27857.52</v>
      </c>
      <c r="S288" s="7">
        <f t="shared" si="38"/>
        <v>17810.539999999997</v>
      </c>
      <c r="T288" s="7">
        <v>17810.54</v>
      </c>
      <c r="U288" s="7">
        <v>3284.9</v>
      </c>
      <c r="V288" s="7">
        <v>14525.64</v>
      </c>
      <c r="W288" s="11">
        <v>0.27</v>
      </c>
      <c r="X288" s="7">
        <v>10603.72</v>
      </c>
      <c r="Y288" s="9">
        <f t="shared" si="43"/>
        <v>0.23219116380244748</v>
      </c>
      <c r="Z288" s="7">
        <v>50989.09</v>
      </c>
      <c r="AA288" t="s">
        <v>37</v>
      </c>
      <c r="AB288" t="s">
        <v>38</v>
      </c>
    </row>
    <row r="289" spans="1:28" x14ac:dyDescent="0.25">
      <c r="A289" t="s">
        <v>428</v>
      </c>
      <c r="B289" s="4">
        <v>44649</v>
      </c>
      <c r="C289">
        <v>2022</v>
      </c>
      <c r="D289" t="s">
        <v>49</v>
      </c>
      <c r="E289" t="s">
        <v>106</v>
      </c>
      <c r="F289">
        <v>3</v>
      </c>
      <c r="G289" t="s">
        <v>63</v>
      </c>
      <c r="H289" t="s">
        <v>64</v>
      </c>
      <c r="I289" t="s">
        <v>65</v>
      </c>
      <c r="J289" t="s">
        <v>66</v>
      </c>
      <c r="K289" t="s">
        <v>110</v>
      </c>
      <c r="L289" t="s">
        <v>35</v>
      </c>
      <c r="M289" t="s">
        <v>47</v>
      </c>
      <c r="N289">
        <v>172</v>
      </c>
      <c r="O289" s="7">
        <v>453.21</v>
      </c>
      <c r="P289" s="11">
        <v>0.23</v>
      </c>
      <c r="Q289" s="7">
        <v>60023.13</v>
      </c>
      <c r="R289" s="7">
        <v>25809.95</v>
      </c>
      <c r="S289" s="7">
        <f t="shared" si="38"/>
        <v>34213.179999999993</v>
      </c>
      <c r="T289" s="7">
        <v>34213.18</v>
      </c>
      <c r="U289" s="7">
        <v>7229.85</v>
      </c>
      <c r="V289" s="7">
        <v>26983.33</v>
      </c>
      <c r="W289" s="11">
        <v>0.23</v>
      </c>
      <c r="X289" s="7">
        <v>20777.16</v>
      </c>
      <c r="Y289" s="9">
        <f>X289/Q289</f>
        <v>0.34615255818881824</v>
      </c>
      <c r="Z289" s="7">
        <v>53188.22</v>
      </c>
      <c r="AA289" t="s">
        <v>56</v>
      </c>
      <c r="AB289" t="s">
        <v>57</v>
      </c>
    </row>
    <row r="290" spans="1:28" x14ac:dyDescent="0.25">
      <c r="A290" t="s">
        <v>429</v>
      </c>
      <c r="B290" s="4">
        <v>44918</v>
      </c>
      <c r="C290">
        <v>2022</v>
      </c>
      <c r="D290" t="s">
        <v>113</v>
      </c>
      <c r="E290" t="s">
        <v>156</v>
      </c>
      <c r="F290">
        <v>12</v>
      </c>
      <c r="G290" t="s">
        <v>63</v>
      </c>
      <c r="H290" t="s">
        <v>89</v>
      </c>
      <c r="I290" t="s">
        <v>32</v>
      </c>
      <c r="J290" t="s">
        <v>33</v>
      </c>
      <c r="K290" t="s">
        <v>54</v>
      </c>
      <c r="L290" t="s">
        <v>73</v>
      </c>
      <c r="M290" t="s">
        <v>79</v>
      </c>
      <c r="N290">
        <v>97</v>
      </c>
      <c r="O290" s="7">
        <v>1324.67</v>
      </c>
      <c r="P290" s="11">
        <v>0.09</v>
      </c>
      <c r="Q290" s="7">
        <v>116928.62</v>
      </c>
      <c r="R290" s="7">
        <v>61972.17</v>
      </c>
      <c r="S290" s="7">
        <f t="shared" si="38"/>
        <v>54956.45</v>
      </c>
      <c r="T290" s="7">
        <v>54956.45</v>
      </c>
      <c r="U290" s="7">
        <v>20499.97</v>
      </c>
      <c r="V290" s="7">
        <v>34456.480000000003</v>
      </c>
      <c r="W290" s="11">
        <v>0.24</v>
      </c>
      <c r="X290" s="7">
        <v>26186.92</v>
      </c>
      <c r="Y290" s="9">
        <f t="shared" ref="Y290:Y298" si="44">X290/Q290</f>
        <v>0.2239564616430092</v>
      </c>
      <c r="Z290" s="7">
        <v>120521.85</v>
      </c>
      <c r="AA290" t="s">
        <v>37</v>
      </c>
      <c r="AB290" t="s">
        <v>57</v>
      </c>
    </row>
    <row r="291" spans="1:28" x14ac:dyDescent="0.25">
      <c r="A291" t="s">
        <v>430</v>
      </c>
      <c r="B291" s="4">
        <v>44575</v>
      </c>
      <c r="C291">
        <v>2022</v>
      </c>
      <c r="D291" t="s">
        <v>49</v>
      </c>
      <c r="E291" t="s">
        <v>50</v>
      </c>
      <c r="F291">
        <v>1</v>
      </c>
      <c r="G291" t="s">
        <v>51</v>
      </c>
      <c r="H291" t="s">
        <v>89</v>
      </c>
      <c r="I291" t="s">
        <v>135</v>
      </c>
      <c r="J291" t="s">
        <v>66</v>
      </c>
      <c r="K291" t="s">
        <v>324</v>
      </c>
      <c r="L291" t="s">
        <v>140</v>
      </c>
      <c r="M291" t="s">
        <v>79</v>
      </c>
      <c r="N291">
        <v>129</v>
      </c>
      <c r="O291" s="7">
        <v>1769.97</v>
      </c>
      <c r="P291" s="11">
        <v>0.11</v>
      </c>
      <c r="Q291" s="7">
        <v>203210.26</v>
      </c>
      <c r="R291" s="7">
        <v>77219.899999999994</v>
      </c>
      <c r="S291" s="7">
        <f t="shared" si="38"/>
        <v>125990.36000000002</v>
      </c>
      <c r="T291" s="7">
        <v>125990.36</v>
      </c>
      <c r="U291" s="7">
        <v>25844.52</v>
      </c>
      <c r="V291" s="7">
        <v>100145.84</v>
      </c>
      <c r="W291" s="11">
        <v>0.21</v>
      </c>
      <c r="X291" s="7">
        <v>79115.210000000006</v>
      </c>
      <c r="Y291" s="9">
        <f t="shared" si="44"/>
        <v>0.3893268479652553</v>
      </c>
      <c r="Z291" s="7">
        <v>198491.32</v>
      </c>
      <c r="AA291" t="s">
        <v>37</v>
      </c>
      <c r="AB291" t="s">
        <v>61</v>
      </c>
    </row>
    <row r="292" spans="1:28" x14ac:dyDescent="0.25">
      <c r="A292" t="s">
        <v>431</v>
      </c>
      <c r="B292" s="4">
        <v>44794</v>
      </c>
      <c r="C292">
        <v>2022</v>
      </c>
      <c r="D292" t="s">
        <v>28</v>
      </c>
      <c r="E292" t="s">
        <v>81</v>
      </c>
      <c r="F292">
        <v>8</v>
      </c>
      <c r="G292" t="s">
        <v>63</v>
      </c>
      <c r="H292" t="s">
        <v>44</v>
      </c>
      <c r="I292" t="s">
        <v>135</v>
      </c>
      <c r="J292" t="s">
        <v>66</v>
      </c>
      <c r="K292" t="s">
        <v>98</v>
      </c>
      <c r="L292" t="s">
        <v>35</v>
      </c>
      <c r="M292" t="s">
        <v>79</v>
      </c>
      <c r="N292">
        <v>124</v>
      </c>
      <c r="O292" s="7">
        <v>1366.7</v>
      </c>
      <c r="P292" s="11">
        <v>0.12</v>
      </c>
      <c r="Q292" s="7">
        <v>149134.29999999999</v>
      </c>
      <c r="R292" s="7">
        <v>76058.490000000005</v>
      </c>
      <c r="S292" s="7">
        <f t="shared" si="38"/>
        <v>73075.809999999983</v>
      </c>
      <c r="T292" s="7">
        <v>73075.81</v>
      </c>
      <c r="U292" s="7">
        <v>21936</v>
      </c>
      <c r="V292" s="7">
        <v>51139.81</v>
      </c>
      <c r="W292" s="11">
        <v>0.23</v>
      </c>
      <c r="X292" s="7">
        <v>39377.65</v>
      </c>
      <c r="Y292" s="9">
        <f t="shared" si="44"/>
        <v>0.26404153839861122</v>
      </c>
      <c r="Z292" s="7">
        <v>156698.43</v>
      </c>
      <c r="AA292" t="s">
        <v>37</v>
      </c>
      <c r="AB292" t="s">
        <v>61</v>
      </c>
    </row>
    <row r="293" spans="1:28" x14ac:dyDescent="0.25">
      <c r="A293" t="s">
        <v>432</v>
      </c>
      <c r="B293" s="4">
        <v>44862</v>
      </c>
      <c r="C293">
        <v>2022</v>
      </c>
      <c r="D293" t="s">
        <v>113</v>
      </c>
      <c r="E293" t="s">
        <v>114</v>
      </c>
      <c r="F293">
        <v>10</v>
      </c>
      <c r="G293" t="s">
        <v>85</v>
      </c>
      <c r="H293" t="s">
        <v>31</v>
      </c>
      <c r="I293" t="s">
        <v>32</v>
      </c>
      <c r="J293" t="s">
        <v>33</v>
      </c>
      <c r="K293" t="s">
        <v>147</v>
      </c>
      <c r="L293" t="s">
        <v>35</v>
      </c>
      <c r="M293" t="s">
        <v>47</v>
      </c>
      <c r="N293">
        <v>15</v>
      </c>
      <c r="O293" s="7">
        <v>374.37</v>
      </c>
      <c r="P293" s="11">
        <v>0.23</v>
      </c>
      <c r="Q293" s="7">
        <v>4323.97</v>
      </c>
      <c r="R293" s="7">
        <v>2075.5100000000002</v>
      </c>
      <c r="S293" s="7">
        <f t="shared" si="38"/>
        <v>2248.46</v>
      </c>
      <c r="T293" s="7">
        <v>2248.46</v>
      </c>
      <c r="U293" s="7">
        <v>479.18</v>
      </c>
      <c r="V293" s="7">
        <v>1769.28</v>
      </c>
      <c r="W293" s="11">
        <v>0.3</v>
      </c>
      <c r="X293" s="7">
        <v>1238.5</v>
      </c>
      <c r="Y293" s="9">
        <f t="shared" si="44"/>
        <v>0.28642659407905235</v>
      </c>
      <c r="Z293" s="7">
        <v>5108.9399999999996</v>
      </c>
      <c r="AA293" t="s">
        <v>37</v>
      </c>
      <c r="AB293" t="s">
        <v>75</v>
      </c>
    </row>
    <row r="294" spans="1:28" x14ac:dyDescent="0.25">
      <c r="A294" t="s">
        <v>433</v>
      </c>
      <c r="B294" s="4">
        <v>45548</v>
      </c>
      <c r="C294">
        <v>2024</v>
      </c>
      <c r="D294" t="s">
        <v>28</v>
      </c>
      <c r="E294" t="s">
        <v>134</v>
      </c>
      <c r="F294">
        <v>9</v>
      </c>
      <c r="G294" t="s">
        <v>51</v>
      </c>
      <c r="H294" t="s">
        <v>71</v>
      </c>
      <c r="I294" t="s">
        <v>45</v>
      </c>
      <c r="J294" t="s">
        <v>33</v>
      </c>
      <c r="K294" t="s">
        <v>153</v>
      </c>
      <c r="L294" t="s">
        <v>101</v>
      </c>
      <c r="M294" t="s">
        <v>47</v>
      </c>
      <c r="N294">
        <v>44</v>
      </c>
      <c r="O294" s="7">
        <v>477.76</v>
      </c>
      <c r="P294" s="11">
        <v>0.1</v>
      </c>
      <c r="Q294" s="7">
        <v>18919.3</v>
      </c>
      <c r="R294" s="7">
        <v>6621.75</v>
      </c>
      <c r="S294" s="7">
        <f t="shared" si="38"/>
        <v>12297.55</v>
      </c>
      <c r="T294" s="7">
        <v>12297.55</v>
      </c>
      <c r="U294" s="7">
        <v>2599.4499999999998</v>
      </c>
      <c r="V294" s="7">
        <v>9698.1</v>
      </c>
      <c r="W294" s="11">
        <v>0.27</v>
      </c>
      <c r="X294" s="7">
        <v>7079.61</v>
      </c>
      <c r="Y294" s="9">
        <f t="shared" si="44"/>
        <v>0.37420041967726081</v>
      </c>
      <c r="Z294" s="7">
        <v>17192.02</v>
      </c>
      <c r="AA294" t="s">
        <v>37</v>
      </c>
      <c r="AB294" t="s">
        <v>75</v>
      </c>
    </row>
    <row r="295" spans="1:28" x14ac:dyDescent="0.25">
      <c r="A295" t="s">
        <v>434</v>
      </c>
      <c r="B295" s="4">
        <v>45032</v>
      </c>
      <c r="C295">
        <v>2023</v>
      </c>
      <c r="D295" t="s">
        <v>41</v>
      </c>
      <c r="E295" t="s">
        <v>70</v>
      </c>
      <c r="F295">
        <v>4</v>
      </c>
      <c r="G295" t="s">
        <v>85</v>
      </c>
      <c r="H295" t="s">
        <v>31</v>
      </c>
      <c r="I295" t="s">
        <v>45</v>
      </c>
      <c r="J295" t="s">
        <v>33</v>
      </c>
      <c r="K295" t="s">
        <v>151</v>
      </c>
      <c r="L295" t="s">
        <v>119</v>
      </c>
      <c r="M295" t="s">
        <v>79</v>
      </c>
      <c r="N295">
        <v>97</v>
      </c>
      <c r="O295" s="7">
        <v>801.65</v>
      </c>
      <c r="P295" s="11">
        <v>0.03</v>
      </c>
      <c r="Q295" s="7">
        <v>75427.25</v>
      </c>
      <c r="R295" s="7">
        <v>27908.080000000002</v>
      </c>
      <c r="S295" s="7">
        <f t="shared" si="38"/>
        <v>47519.17</v>
      </c>
      <c r="T295" s="7">
        <v>47519.17</v>
      </c>
      <c r="U295" s="7">
        <v>13496.86</v>
      </c>
      <c r="V295" s="7">
        <v>34022.31</v>
      </c>
      <c r="W295" s="11">
        <v>0.24</v>
      </c>
      <c r="X295" s="7">
        <v>25856.959999999999</v>
      </c>
      <c r="Y295" s="9">
        <f t="shared" si="44"/>
        <v>0.34280661166885973</v>
      </c>
      <c r="Z295" s="7">
        <v>80098.37</v>
      </c>
      <c r="AA295" t="s">
        <v>37</v>
      </c>
      <c r="AB295" t="s">
        <v>75</v>
      </c>
    </row>
    <row r="296" spans="1:28" x14ac:dyDescent="0.25">
      <c r="A296" t="s">
        <v>435</v>
      </c>
      <c r="B296" s="4">
        <v>45650</v>
      </c>
      <c r="C296">
        <v>2024</v>
      </c>
      <c r="D296" t="s">
        <v>113</v>
      </c>
      <c r="E296" t="s">
        <v>156</v>
      </c>
      <c r="F296">
        <v>12</v>
      </c>
      <c r="G296" t="s">
        <v>85</v>
      </c>
      <c r="H296" t="s">
        <v>31</v>
      </c>
      <c r="I296" t="s">
        <v>45</v>
      </c>
      <c r="J296" t="s">
        <v>33</v>
      </c>
      <c r="K296" t="s">
        <v>176</v>
      </c>
      <c r="L296" t="s">
        <v>73</v>
      </c>
      <c r="M296" t="s">
        <v>60</v>
      </c>
      <c r="N296">
        <v>129</v>
      </c>
      <c r="O296" s="7">
        <v>1517.15</v>
      </c>
      <c r="P296" s="11">
        <v>0.02</v>
      </c>
      <c r="Q296" s="7">
        <v>191798.1</v>
      </c>
      <c r="R296" s="7">
        <v>101652.99</v>
      </c>
      <c r="S296" s="7">
        <f t="shared" si="38"/>
        <v>90145.11</v>
      </c>
      <c r="T296" s="7">
        <v>90145.11</v>
      </c>
      <c r="U296" s="7">
        <v>35539.75</v>
      </c>
      <c r="V296" s="7">
        <v>54605.36</v>
      </c>
      <c r="W296" s="11">
        <v>0.24</v>
      </c>
      <c r="X296" s="7">
        <v>41500.07</v>
      </c>
      <c r="Y296" s="9">
        <f t="shared" si="44"/>
        <v>0.21637372841545352</v>
      </c>
      <c r="Z296" s="7">
        <v>198072.87</v>
      </c>
      <c r="AA296" t="s">
        <v>37</v>
      </c>
      <c r="AB296" t="s">
        <v>38</v>
      </c>
    </row>
    <row r="297" spans="1:28" x14ac:dyDescent="0.25">
      <c r="A297" t="s">
        <v>436</v>
      </c>
      <c r="B297" s="4">
        <v>45031</v>
      </c>
      <c r="C297">
        <v>2023</v>
      </c>
      <c r="D297" t="s">
        <v>41</v>
      </c>
      <c r="E297" t="s">
        <v>70</v>
      </c>
      <c r="F297">
        <v>4</v>
      </c>
      <c r="G297" t="s">
        <v>85</v>
      </c>
      <c r="H297" t="s">
        <v>129</v>
      </c>
      <c r="I297" t="s">
        <v>32</v>
      </c>
      <c r="J297" t="s">
        <v>33</v>
      </c>
      <c r="K297" t="s">
        <v>161</v>
      </c>
      <c r="L297" t="s">
        <v>111</v>
      </c>
      <c r="M297" t="s">
        <v>36</v>
      </c>
      <c r="N297">
        <v>124</v>
      </c>
      <c r="O297" s="7">
        <v>1589.63</v>
      </c>
      <c r="P297" s="11">
        <v>0.1</v>
      </c>
      <c r="Q297" s="7">
        <v>177402.71</v>
      </c>
      <c r="R297" s="7">
        <v>90475.38</v>
      </c>
      <c r="S297" s="7">
        <f t="shared" si="38"/>
        <v>86927.329999999987</v>
      </c>
      <c r="T297" s="7">
        <v>86927.33</v>
      </c>
      <c r="U297" s="7">
        <v>28598.93</v>
      </c>
      <c r="V297" s="7">
        <v>58328.4</v>
      </c>
      <c r="W297" s="11">
        <v>0.27</v>
      </c>
      <c r="X297" s="7">
        <v>42579.73</v>
      </c>
      <c r="Y297" s="9">
        <f t="shared" si="44"/>
        <v>0.24001735937404792</v>
      </c>
      <c r="Z297" s="7">
        <v>177211.34</v>
      </c>
      <c r="AA297" t="s">
        <v>37</v>
      </c>
      <c r="AB297" t="s">
        <v>75</v>
      </c>
    </row>
    <row r="298" spans="1:28" x14ac:dyDescent="0.25">
      <c r="A298" t="s">
        <v>437</v>
      </c>
      <c r="B298" s="4">
        <v>45398</v>
      </c>
      <c r="C298">
        <v>2024</v>
      </c>
      <c r="D298" t="s">
        <v>41</v>
      </c>
      <c r="E298" t="s">
        <v>70</v>
      </c>
      <c r="F298">
        <v>4</v>
      </c>
      <c r="G298" t="s">
        <v>30</v>
      </c>
      <c r="H298" t="s">
        <v>107</v>
      </c>
      <c r="I298" t="s">
        <v>92</v>
      </c>
      <c r="J298" t="s">
        <v>53</v>
      </c>
      <c r="K298" t="s">
        <v>176</v>
      </c>
      <c r="L298" t="s">
        <v>137</v>
      </c>
      <c r="M298" t="s">
        <v>79</v>
      </c>
      <c r="N298">
        <v>66</v>
      </c>
      <c r="O298" s="7">
        <v>418.59</v>
      </c>
      <c r="P298" s="11">
        <v>0.18</v>
      </c>
      <c r="Q298" s="7">
        <v>22654.09</v>
      </c>
      <c r="R298" s="7">
        <v>13139.37</v>
      </c>
      <c r="S298" s="7">
        <f t="shared" si="38"/>
        <v>9514.7199999999993</v>
      </c>
      <c r="T298" s="7">
        <v>9514.7199999999993</v>
      </c>
      <c r="U298" s="7">
        <v>3096.77</v>
      </c>
      <c r="V298" s="7">
        <v>6417.95</v>
      </c>
      <c r="W298" s="11">
        <v>0.19</v>
      </c>
      <c r="X298" s="7">
        <v>5198.54</v>
      </c>
      <c r="Y298" s="9">
        <f t="shared" si="44"/>
        <v>0.22947467764099108</v>
      </c>
      <c r="Z298" s="7">
        <v>24709.23</v>
      </c>
      <c r="AA298" t="s">
        <v>37</v>
      </c>
      <c r="AB298" t="s">
        <v>75</v>
      </c>
    </row>
    <row r="299" spans="1:28" x14ac:dyDescent="0.25">
      <c r="A299" t="s">
        <v>438</v>
      </c>
      <c r="B299" s="4">
        <v>45434</v>
      </c>
      <c r="C299">
        <v>2024</v>
      </c>
      <c r="D299" t="s">
        <v>41</v>
      </c>
      <c r="E299" t="s">
        <v>42</v>
      </c>
      <c r="F299">
        <v>5</v>
      </c>
      <c r="G299" t="s">
        <v>30</v>
      </c>
      <c r="H299" t="s">
        <v>64</v>
      </c>
      <c r="I299" t="s">
        <v>65</v>
      </c>
      <c r="J299" t="s">
        <v>66</v>
      </c>
      <c r="K299" t="s">
        <v>195</v>
      </c>
      <c r="L299" t="s">
        <v>137</v>
      </c>
      <c r="M299" t="s">
        <v>79</v>
      </c>
      <c r="N299">
        <v>167</v>
      </c>
      <c r="O299" s="7">
        <v>1191.47</v>
      </c>
      <c r="P299" s="11">
        <v>7.0000000000000007E-2</v>
      </c>
      <c r="Q299" s="7">
        <v>185047.21</v>
      </c>
      <c r="R299" s="7">
        <v>90673.13</v>
      </c>
      <c r="S299" s="7">
        <f t="shared" si="38"/>
        <v>94374.079999999987</v>
      </c>
      <c r="T299" s="7">
        <v>94374.080000000002</v>
      </c>
      <c r="U299" s="7">
        <v>24925.96</v>
      </c>
      <c r="V299" s="7">
        <v>69448.12</v>
      </c>
      <c r="W299" s="11">
        <v>0.25</v>
      </c>
      <c r="X299" s="7">
        <v>52086.09</v>
      </c>
      <c r="Y299" s="9">
        <f t="shared" ref="Y299:Y304" si="45">X299/Q299</f>
        <v>0.28147460315667555</v>
      </c>
      <c r="Z299" s="7">
        <v>184053.48</v>
      </c>
      <c r="AA299" t="s">
        <v>56</v>
      </c>
      <c r="AB299" t="s">
        <v>75</v>
      </c>
    </row>
    <row r="300" spans="1:28" x14ac:dyDescent="0.25">
      <c r="A300" t="s">
        <v>439</v>
      </c>
      <c r="B300" s="4">
        <v>45552</v>
      </c>
      <c r="C300">
        <v>2024</v>
      </c>
      <c r="D300" t="s">
        <v>28</v>
      </c>
      <c r="E300" t="s">
        <v>134</v>
      </c>
      <c r="F300">
        <v>9</v>
      </c>
      <c r="G300" t="s">
        <v>63</v>
      </c>
      <c r="H300" t="s">
        <v>89</v>
      </c>
      <c r="I300" t="s">
        <v>92</v>
      </c>
      <c r="J300" t="s">
        <v>53</v>
      </c>
      <c r="K300" t="s">
        <v>93</v>
      </c>
      <c r="L300" t="s">
        <v>55</v>
      </c>
      <c r="M300" t="s">
        <v>79</v>
      </c>
      <c r="N300">
        <v>65</v>
      </c>
      <c r="O300" s="7">
        <v>1977.59</v>
      </c>
      <c r="P300" s="11">
        <v>0.14000000000000001</v>
      </c>
      <c r="Q300" s="7">
        <v>110547.28</v>
      </c>
      <c r="R300" s="7">
        <v>63011.95</v>
      </c>
      <c r="S300" s="7">
        <f t="shared" si="38"/>
        <v>47535.33</v>
      </c>
      <c r="T300" s="7">
        <v>47535.33</v>
      </c>
      <c r="U300" s="7">
        <v>12129.19</v>
      </c>
      <c r="V300" s="7">
        <v>35406.14</v>
      </c>
      <c r="W300" s="11">
        <v>0.2</v>
      </c>
      <c r="X300" s="7">
        <v>28324.91</v>
      </c>
      <c r="Y300" s="9">
        <f t="shared" si="45"/>
        <v>0.25622439557083632</v>
      </c>
      <c r="Z300" s="7">
        <v>111244.64</v>
      </c>
      <c r="AA300" t="s">
        <v>37</v>
      </c>
      <c r="AB300" t="s">
        <v>38</v>
      </c>
    </row>
    <row r="301" spans="1:28" x14ac:dyDescent="0.25">
      <c r="A301" t="s">
        <v>440</v>
      </c>
      <c r="B301" s="4">
        <v>45255</v>
      </c>
      <c r="C301">
        <v>2023</v>
      </c>
      <c r="D301" t="s">
        <v>113</v>
      </c>
      <c r="E301" t="s">
        <v>117</v>
      </c>
      <c r="F301">
        <v>11</v>
      </c>
      <c r="G301" t="s">
        <v>85</v>
      </c>
      <c r="H301" t="s">
        <v>129</v>
      </c>
      <c r="I301" t="s">
        <v>92</v>
      </c>
      <c r="J301" t="s">
        <v>53</v>
      </c>
      <c r="K301" t="s">
        <v>315</v>
      </c>
      <c r="L301" t="s">
        <v>119</v>
      </c>
      <c r="M301" t="s">
        <v>79</v>
      </c>
      <c r="N301">
        <v>141</v>
      </c>
      <c r="O301" s="7">
        <v>1247.3499999999999</v>
      </c>
      <c r="P301" s="11">
        <v>0.17</v>
      </c>
      <c r="Q301" s="7">
        <v>145977.37</v>
      </c>
      <c r="R301" s="7">
        <v>46712.76</v>
      </c>
      <c r="S301" s="7">
        <f t="shared" si="38"/>
        <v>99264.609999999986</v>
      </c>
      <c r="T301" s="7">
        <v>99264.61</v>
      </c>
      <c r="U301" s="7">
        <v>15818.92</v>
      </c>
      <c r="V301" s="7">
        <v>83445.69</v>
      </c>
      <c r="W301" s="11">
        <v>0.26</v>
      </c>
      <c r="X301" s="7">
        <v>61749.81</v>
      </c>
      <c r="Y301" s="9">
        <f t="shared" si="45"/>
        <v>0.42300947057752858</v>
      </c>
      <c r="Z301" s="7">
        <v>148179.29999999999</v>
      </c>
      <c r="AA301" t="s">
        <v>56</v>
      </c>
      <c r="AB301" t="s">
        <v>75</v>
      </c>
    </row>
    <row r="302" spans="1:28" x14ac:dyDescent="0.25">
      <c r="A302" t="s">
        <v>441</v>
      </c>
      <c r="B302" s="4">
        <v>45016</v>
      </c>
      <c r="C302">
        <v>2023</v>
      </c>
      <c r="D302" t="s">
        <v>49</v>
      </c>
      <c r="E302" t="s">
        <v>106</v>
      </c>
      <c r="F302">
        <v>3</v>
      </c>
      <c r="G302" t="s">
        <v>30</v>
      </c>
      <c r="H302" t="s">
        <v>107</v>
      </c>
      <c r="I302" t="s">
        <v>52</v>
      </c>
      <c r="J302" t="s">
        <v>53</v>
      </c>
      <c r="K302" t="s">
        <v>223</v>
      </c>
      <c r="L302" t="s">
        <v>59</v>
      </c>
      <c r="M302" t="s">
        <v>36</v>
      </c>
      <c r="N302">
        <v>95</v>
      </c>
      <c r="O302" s="7">
        <v>206.08</v>
      </c>
      <c r="P302" s="11">
        <v>0.01</v>
      </c>
      <c r="Q302" s="7">
        <v>19381.82</v>
      </c>
      <c r="R302" s="7">
        <v>8334.18</v>
      </c>
      <c r="S302" s="7">
        <f t="shared" si="38"/>
        <v>11047.64</v>
      </c>
      <c r="T302" s="7">
        <v>11047.64</v>
      </c>
      <c r="U302" s="7">
        <v>3831.15</v>
      </c>
      <c r="V302" s="7">
        <v>7216.49</v>
      </c>
      <c r="W302" s="11">
        <v>0.25</v>
      </c>
      <c r="X302" s="7">
        <v>5412.37</v>
      </c>
      <c r="Y302" s="9">
        <f t="shared" si="45"/>
        <v>0.27924983309101004</v>
      </c>
      <c r="Z302" s="7">
        <v>22889.94</v>
      </c>
      <c r="AA302" t="s">
        <v>37</v>
      </c>
      <c r="AB302" t="s">
        <v>75</v>
      </c>
    </row>
    <row r="303" spans="1:28" x14ac:dyDescent="0.25">
      <c r="A303" t="s">
        <v>442</v>
      </c>
      <c r="B303" s="4">
        <v>45623</v>
      </c>
      <c r="C303">
        <v>2024</v>
      </c>
      <c r="D303" t="s">
        <v>113</v>
      </c>
      <c r="E303" t="s">
        <v>117</v>
      </c>
      <c r="F303">
        <v>11</v>
      </c>
      <c r="G303" t="s">
        <v>30</v>
      </c>
      <c r="H303" t="s">
        <v>64</v>
      </c>
      <c r="I303" t="s">
        <v>135</v>
      </c>
      <c r="J303" t="s">
        <v>66</v>
      </c>
      <c r="K303" t="s">
        <v>195</v>
      </c>
      <c r="L303" t="s">
        <v>35</v>
      </c>
      <c r="M303" t="s">
        <v>47</v>
      </c>
      <c r="N303">
        <v>74</v>
      </c>
      <c r="O303" s="7">
        <v>429.76</v>
      </c>
      <c r="P303" s="11">
        <v>0.2</v>
      </c>
      <c r="Q303" s="7">
        <v>25441.79</v>
      </c>
      <c r="R303" s="7">
        <v>12212.06</v>
      </c>
      <c r="S303" s="7">
        <f t="shared" si="38"/>
        <v>13229.730000000001</v>
      </c>
      <c r="T303" s="7">
        <v>13229.73</v>
      </c>
      <c r="U303" s="7">
        <v>3937.56</v>
      </c>
      <c r="V303" s="7">
        <v>9292.17</v>
      </c>
      <c r="W303" s="11">
        <v>0.25</v>
      </c>
      <c r="X303" s="7">
        <v>6969.13</v>
      </c>
      <c r="Y303" s="9">
        <f t="shared" si="45"/>
        <v>0.27392451553133645</v>
      </c>
      <c r="Z303" s="7">
        <v>23756.01</v>
      </c>
      <c r="AA303" t="s">
        <v>37</v>
      </c>
      <c r="AB303" t="s">
        <v>61</v>
      </c>
    </row>
    <row r="304" spans="1:28" x14ac:dyDescent="0.25">
      <c r="A304" t="s">
        <v>443</v>
      </c>
      <c r="B304" s="4">
        <v>45380</v>
      </c>
      <c r="C304">
        <v>2024</v>
      </c>
      <c r="D304" t="s">
        <v>49</v>
      </c>
      <c r="E304" t="s">
        <v>106</v>
      </c>
      <c r="F304">
        <v>3</v>
      </c>
      <c r="G304" t="s">
        <v>63</v>
      </c>
      <c r="H304" t="s">
        <v>71</v>
      </c>
      <c r="I304" t="s">
        <v>52</v>
      </c>
      <c r="J304" t="s">
        <v>53</v>
      </c>
      <c r="K304" t="s">
        <v>315</v>
      </c>
      <c r="L304" t="s">
        <v>83</v>
      </c>
      <c r="M304" t="s">
        <v>47</v>
      </c>
      <c r="N304">
        <v>91</v>
      </c>
      <c r="O304" s="7">
        <v>1355.84</v>
      </c>
      <c r="P304" s="11">
        <v>0.1</v>
      </c>
      <c r="Q304" s="7">
        <v>111043.3</v>
      </c>
      <c r="R304" s="7">
        <v>41086.019999999997</v>
      </c>
      <c r="S304" s="7">
        <f t="shared" si="38"/>
        <v>69957.279999999999</v>
      </c>
      <c r="T304" s="7">
        <v>69957.279999999999</v>
      </c>
      <c r="U304" s="7">
        <v>5808.12</v>
      </c>
      <c r="V304" s="7">
        <v>64149.16</v>
      </c>
      <c r="W304" s="11">
        <v>0.26</v>
      </c>
      <c r="X304" s="7">
        <v>47470.38</v>
      </c>
      <c r="Y304" s="9">
        <f t="shared" si="45"/>
        <v>0.42749431978336377</v>
      </c>
      <c r="Z304" s="7">
        <v>122608.3</v>
      </c>
      <c r="AA304" t="s">
        <v>56</v>
      </c>
      <c r="AB304" t="s">
        <v>57</v>
      </c>
    </row>
    <row r="305" spans="1:28" x14ac:dyDescent="0.25">
      <c r="A305" t="s">
        <v>444</v>
      </c>
      <c r="B305" s="4">
        <v>44960</v>
      </c>
      <c r="C305">
        <v>2023</v>
      </c>
      <c r="D305" t="s">
        <v>49</v>
      </c>
      <c r="E305" t="s">
        <v>88</v>
      </c>
      <c r="F305">
        <v>2</v>
      </c>
      <c r="G305" t="s">
        <v>63</v>
      </c>
      <c r="H305" t="s">
        <v>64</v>
      </c>
      <c r="I305" t="s">
        <v>65</v>
      </c>
      <c r="J305" t="s">
        <v>66</v>
      </c>
      <c r="K305" t="s">
        <v>115</v>
      </c>
      <c r="L305" t="s">
        <v>83</v>
      </c>
      <c r="M305" t="s">
        <v>47</v>
      </c>
      <c r="N305">
        <v>117</v>
      </c>
      <c r="O305" s="7">
        <v>1862.94</v>
      </c>
      <c r="P305" s="11">
        <v>0.14000000000000001</v>
      </c>
      <c r="Q305" s="7">
        <v>187449.02</v>
      </c>
      <c r="R305" s="7">
        <v>73105.119999999995</v>
      </c>
      <c r="S305" s="7">
        <f t="shared" si="38"/>
        <v>114343.9</v>
      </c>
      <c r="T305" s="7">
        <v>114343.9</v>
      </c>
      <c r="U305" s="7">
        <v>20820</v>
      </c>
      <c r="V305" s="7">
        <v>93523.9</v>
      </c>
      <c r="W305" s="11">
        <v>0.19</v>
      </c>
      <c r="X305" s="7">
        <v>75754.36</v>
      </c>
      <c r="Y305" s="9">
        <f t="shared" ref="Y305:Y308" si="46">X305/Q305</f>
        <v>0.40413313443836624</v>
      </c>
      <c r="Z305" s="7">
        <v>181635.86</v>
      </c>
      <c r="AA305" t="s">
        <v>37</v>
      </c>
      <c r="AB305" t="s">
        <v>57</v>
      </c>
    </row>
    <row r="306" spans="1:28" x14ac:dyDescent="0.25">
      <c r="A306" t="s">
        <v>445</v>
      </c>
      <c r="B306" s="4">
        <v>45468</v>
      </c>
      <c r="C306">
        <v>2024</v>
      </c>
      <c r="D306" t="s">
        <v>41</v>
      </c>
      <c r="E306" t="s">
        <v>77</v>
      </c>
      <c r="F306">
        <v>6</v>
      </c>
      <c r="G306" t="s">
        <v>85</v>
      </c>
      <c r="H306" t="s">
        <v>107</v>
      </c>
      <c r="I306" t="s">
        <v>45</v>
      </c>
      <c r="J306" t="s">
        <v>33</v>
      </c>
      <c r="K306" t="s">
        <v>82</v>
      </c>
      <c r="L306" t="s">
        <v>73</v>
      </c>
      <c r="M306" t="s">
        <v>36</v>
      </c>
      <c r="N306">
        <v>97</v>
      </c>
      <c r="O306" s="7">
        <v>1148.18</v>
      </c>
      <c r="P306" s="11">
        <v>0.19</v>
      </c>
      <c r="Q306" s="7">
        <v>90212.5</v>
      </c>
      <c r="R306" s="7">
        <v>51421.120000000003</v>
      </c>
      <c r="S306" s="7">
        <f t="shared" si="38"/>
        <v>38791.379999999997</v>
      </c>
      <c r="T306" s="7">
        <v>38791.379999999997</v>
      </c>
      <c r="U306" s="7">
        <v>17517.990000000002</v>
      </c>
      <c r="V306" s="7">
        <v>21273.39</v>
      </c>
      <c r="W306" s="11">
        <v>0.24</v>
      </c>
      <c r="X306" s="7">
        <v>16167.78</v>
      </c>
      <c r="Y306" s="9">
        <f t="shared" si="46"/>
        <v>0.17921884439517805</v>
      </c>
      <c r="Z306" s="7">
        <v>91898.53</v>
      </c>
      <c r="AA306" t="s">
        <v>37</v>
      </c>
      <c r="AB306" t="s">
        <v>38</v>
      </c>
    </row>
    <row r="307" spans="1:28" x14ac:dyDescent="0.25">
      <c r="A307" t="s">
        <v>446</v>
      </c>
      <c r="B307" s="4">
        <v>45032</v>
      </c>
      <c r="C307">
        <v>2023</v>
      </c>
      <c r="D307" t="s">
        <v>41</v>
      </c>
      <c r="E307" t="s">
        <v>70</v>
      </c>
      <c r="F307">
        <v>4</v>
      </c>
      <c r="G307" t="s">
        <v>43</v>
      </c>
      <c r="H307" t="s">
        <v>44</v>
      </c>
      <c r="I307" t="s">
        <v>135</v>
      </c>
      <c r="J307" t="s">
        <v>66</v>
      </c>
      <c r="K307" t="s">
        <v>233</v>
      </c>
      <c r="L307" t="s">
        <v>55</v>
      </c>
      <c r="M307" t="s">
        <v>60</v>
      </c>
      <c r="N307">
        <v>81</v>
      </c>
      <c r="O307" s="7">
        <v>854.23</v>
      </c>
      <c r="P307" s="11">
        <v>0.09</v>
      </c>
      <c r="Q307" s="7">
        <v>62965.29</v>
      </c>
      <c r="R307" s="7">
        <v>30852.99</v>
      </c>
      <c r="S307" s="7">
        <f t="shared" si="38"/>
        <v>32112.3</v>
      </c>
      <c r="T307" s="7">
        <v>32112.3</v>
      </c>
      <c r="U307" s="7">
        <v>9767.35</v>
      </c>
      <c r="V307" s="7">
        <v>22344.95</v>
      </c>
      <c r="W307" s="11">
        <v>0.21</v>
      </c>
      <c r="X307" s="7">
        <v>17652.509999999998</v>
      </c>
      <c r="Y307" s="9">
        <f t="shared" si="46"/>
        <v>0.28035303259938926</v>
      </c>
      <c r="Z307" s="7">
        <v>68367.350000000006</v>
      </c>
      <c r="AA307" t="s">
        <v>37</v>
      </c>
      <c r="AB307" t="s">
        <v>38</v>
      </c>
    </row>
    <row r="308" spans="1:28" x14ac:dyDescent="0.25">
      <c r="A308" t="s">
        <v>447</v>
      </c>
      <c r="B308" s="4">
        <v>45204</v>
      </c>
      <c r="C308">
        <v>2023</v>
      </c>
      <c r="D308" t="s">
        <v>113</v>
      </c>
      <c r="E308" t="s">
        <v>114</v>
      </c>
      <c r="F308">
        <v>10</v>
      </c>
      <c r="G308" t="s">
        <v>43</v>
      </c>
      <c r="H308" t="s">
        <v>129</v>
      </c>
      <c r="I308" t="s">
        <v>45</v>
      </c>
      <c r="J308" t="s">
        <v>33</v>
      </c>
      <c r="K308" t="s">
        <v>157</v>
      </c>
      <c r="L308" t="s">
        <v>68</v>
      </c>
      <c r="M308" t="s">
        <v>79</v>
      </c>
      <c r="N308">
        <v>91</v>
      </c>
      <c r="O308" s="7">
        <v>476.2</v>
      </c>
      <c r="P308" s="11">
        <v>0.14000000000000001</v>
      </c>
      <c r="Q308" s="7">
        <v>37267.410000000003</v>
      </c>
      <c r="R308" s="7">
        <v>13416.27</v>
      </c>
      <c r="S308" s="7">
        <f t="shared" si="38"/>
        <v>23851.140000000003</v>
      </c>
      <c r="T308" s="7">
        <v>23851.14</v>
      </c>
      <c r="U308" s="7">
        <v>6034.47</v>
      </c>
      <c r="V308" s="7">
        <v>17816.669999999998</v>
      </c>
      <c r="W308" s="11">
        <v>0.28999999999999998</v>
      </c>
      <c r="X308" s="7">
        <v>12649.84</v>
      </c>
      <c r="Y308" s="9">
        <f t="shared" si="46"/>
        <v>0.33943437443063523</v>
      </c>
      <c r="Z308" s="7">
        <v>34740.730000000003</v>
      </c>
      <c r="AA308" t="s">
        <v>37</v>
      </c>
      <c r="AB308" t="s">
        <v>57</v>
      </c>
    </row>
    <row r="309" spans="1:28" x14ac:dyDescent="0.25">
      <c r="A309" t="s">
        <v>448</v>
      </c>
      <c r="B309" s="4">
        <v>45073</v>
      </c>
      <c r="C309">
        <v>2023</v>
      </c>
      <c r="D309" t="s">
        <v>41</v>
      </c>
      <c r="E309" t="s">
        <v>42</v>
      </c>
      <c r="F309">
        <v>5</v>
      </c>
      <c r="G309" t="s">
        <v>43</v>
      </c>
      <c r="H309" t="s">
        <v>64</v>
      </c>
      <c r="I309" t="s">
        <v>92</v>
      </c>
      <c r="J309" t="s">
        <v>53</v>
      </c>
      <c r="K309" t="s">
        <v>163</v>
      </c>
      <c r="L309" t="s">
        <v>111</v>
      </c>
      <c r="M309" t="s">
        <v>36</v>
      </c>
      <c r="N309">
        <v>159</v>
      </c>
      <c r="O309" s="7">
        <v>744.25</v>
      </c>
      <c r="P309" s="11">
        <v>0.19</v>
      </c>
      <c r="Q309" s="7">
        <v>95851.96</v>
      </c>
      <c r="R309" s="7">
        <v>32589.67</v>
      </c>
      <c r="S309" s="7">
        <f t="shared" si="38"/>
        <v>63262.290000000008</v>
      </c>
      <c r="T309" s="7">
        <v>63262.29</v>
      </c>
      <c r="U309" s="7">
        <v>5921.08</v>
      </c>
      <c r="V309" s="7">
        <v>57341.21</v>
      </c>
      <c r="W309" s="11">
        <v>0.28999999999999998</v>
      </c>
      <c r="X309" s="7">
        <v>40712.26</v>
      </c>
      <c r="Y309" s="9">
        <f t="shared" ref="Y309:Y313" si="47">X309/Q309</f>
        <v>0.42474102772650657</v>
      </c>
      <c r="Z309" s="7">
        <v>107113.17</v>
      </c>
      <c r="AA309" t="s">
        <v>56</v>
      </c>
      <c r="AB309" t="s">
        <v>38</v>
      </c>
    </row>
    <row r="310" spans="1:28" x14ac:dyDescent="0.25">
      <c r="A310" t="s">
        <v>449</v>
      </c>
      <c r="B310" s="4">
        <v>45207</v>
      </c>
      <c r="C310">
        <v>2023</v>
      </c>
      <c r="D310" t="s">
        <v>113</v>
      </c>
      <c r="E310" t="s">
        <v>114</v>
      </c>
      <c r="F310">
        <v>10</v>
      </c>
      <c r="G310" t="s">
        <v>63</v>
      </c>
      <c r="H310" t="s">
        <v>89</v>
      </c>
      <c r="I310" t="s">
        <v>135</v>
      </c>
      <c r="J310" t="s">
        <v>66</v>
      </c>
      <c r="K310" t="s">
        <v>145</v>
      </c>
      <c r="L310" t="s">
        <v>73</v>
      </c>
      <c r="M310" t="s">
        <v>47</v>
      </c>
      <c r="N310">
        <v>127</v>
      </c>
      <c r="O310" s="7">
        <v>1801.34</v>
      </c>
      <c r="P310" s="11">
        <v>0.22</v>
      </c>
      <c r="Q310" s="7">
        <v>178440.74</v>
      </c>
      <c r="R310" s="7">
        <v>89220.37</v>
      </c>
      <c r="S310" s="7">
        <f t="shared" si="38"/>
        <v>89220.37</v>
      </c>
      <c r="T310" s="7">
        <v>89220.37</v>
      </c>
      <c r="U310" s="7">
        <v>16275.57</v>
      </c>
      <c r="V310" s="7">
        <v>72944.800000000003</v>
      </c>
      <c r="W310" s="11">
        <v>0.2</v>
      </c>
      <c r="X310" s="7">
        <v>58355.839999999997</v>
      </c>
      <c r="Y310" s="9">
        <f t="shared" si="47"/>
        <v>0.32703204436385996</v>
      </c>
      <c r="Z310" s="7">
        <v>176523.9</v>
      </c>
      <c r="AA310" t="s">
        <v>56</v>
      </c>
      <c r="AB310" t="s">
        <v>61</v>
      </c>
    </row>
    <row r="311" spans="1:28" x14ac:dyDescent="0.25">
      <c r="A311" t="s">
        <v>450</v>
      </c>
      <c r="B311" s="4">
        <v>45428</v>
      </c>
      <c r="C311">
        <v>2024</v>
      </c>
      <c r="D311" t="s">
        <v>41</v>
      </c>
      <c r="E311" t="s">
        <v>42</v>
      </c>
      <c r="F311">
        <v>5</v>
      </c>
      <c r="G311" t="s">
        <v>85</v>
      </c>
      <c r="H311" t="s">
        <v>71</v>
      </c>
      <c r="I311" t="s">
        <v>52</v>
      </c>
      <c r="J311" t="s">
        <v>53</v>
      </c>
      <c r="K311" t="s">
        <v>82</v>
      </c>
      <c r="L311" t="s">
        <v>55</v>
      </c>
      <c r="M311" t="s">
        <v>60</v>
      </c>
      <c r="N311">
        <v>123</v>
      </c>
      <c r="O311" s="7">
        <v>1882.33</v>
      </c>
      <c r="P311" s="11">
        <v>0.01</v>
      </c>
      <c r="Q311" s="7">
        <v>229211.32</v>
      </c>
      <c r="R311" s="7">
        <v>96268.75</v>
      </c>
      <c r="S311" s="7">
        <f t="shared" si="38"/>
        <v>132942.57</v>
      </c>
      <c r="T311" s="7">
        <v>132942.57</v>
      </c>
      <c r="U311" s="7">
        <v>41042.58</v>
      </c>
      <c r="V311" s="7">
        <v>91899.99</v>
      </c>
      <c r="W311" s="11">
        <v>0.27</v>
      </c>
      <c r="X311" s="7">
        <v>67086.990000000005</v>
      </c>
      <c r="Y311" s="9">
        <f t="shared" si="47"/>
        <v>0.29268619891897141</v>
      </c>
      <c r="Z311" s="7">
        <v>220152.42</v>
      </c>
      <c r="AA311" t="s">
        <v>37</v>
      </c>
      <c r="AB311" t="s">
        <v>38</v>
      </c>
    </row>
    <row r="312" spans="1:28" x14ac:dyDescent="0.25">
      <c r="A312" t="s">
        <v>451</v>
      </c>
      <c r="B312" s="4">
        <v>44768</v>
      </c>
      <c r="C312">
        <v>2022</v>
      </c>
      <c r="D312" t="s">
        <v>28</v>
      </c>
      <c r="E312" t="s">
        <v>29</v>
      </c>
      <c r="F312">
        <v>7</v>
      </c>
      <c r="G312" t="s">
        <v>43</v>
      </c>
      <c r="H312" t="s">
        <v>129</v>
      </c>
      <c r="I312" t="s">
        <v>32</v>
      </c>
      <c r="J312" t="s">
        <v>33</v>
      </c>
      <c r="K312" t="s">
        <v>153</v>
      </c>
      <c r="L312" t="s">
        <v>46</v>
      </c>
      <c r="M312" t="s">
        <v>47</v>
      </c>
      <c r="N312">
        <v>84</v>
      </c>
      <c r="O312" s="7">
        <v>755.12</v>
      </c>
      <c r="P312" s="11">
        <v>0.22</v>
      </c>
      <c r="Q312" s="7">
        <v>49475.46</v>
      </c>
      <c r="R312" s="7">
        <v>18305.919999999998</v>
      </c>
      <c r="S312" s="7">
        <f t="shared" si="38"/>
        <v>31169.54</v>
      </c>
      <c r="T312" s="7">
        <v>31169.54</v>
      </c>
      <c r="U312" s="7">
        <v>4424.46</v>
      </c>
      <c r="V312" s="7">
        <v>26745.08</v>
      </c>
      <c r="W312" s="11">
        <v>0.21</v>
      </c>
      <c r="X312" s="7">
        <v>21128.61</v>
      </c>
      <c r="Y312" s="9">
        <f t="shared" si="47"/>
        <v>0.42705232048373076</v>
      </c>
      <c r="Z312" s="7">
        <v>45238.87</v>
      </c>
      <c r="AA312" t="s">
        <v>74</v>
      </c>
      <c r="AB312" t="s">
        <v>61</v>
      </c>
    </row>
    <row r="313" spans="1:28" x14ac:dyDescent="0.25">
      <c r="A313" t="s">
        <v>452</v>
      </c>
      <c r="B313" s="4">
        <v>45382</v>
      </c>
      <c r="C313">
        <v>2024</v>
      </c>
      <c r="D313" t="s">
        <v>49</v>
      </c>
      <c r="E313" t="s">
        <v>106</v>
      </c>
      <c r="F313">
        <v>3</v>
      </c>
      <c r="G313" t="s">
        <v>63</v>
      </c>
      <c r="H313" t="s">
        <v>107</v>
      </c>
      <c r="I313" t="s">
        <v>135</v>
      </c>
      <c r="J313" t="s">
        <v>66</v>
      </c>
      <c r="K313" t="s">
        <v>86</v>
      </c>
      <c r="L313" t="s">
        <v>59</v>
      </c>
      <c r="M313" t="s">
        <v>79</v>
      </c>
      <c r="N313">
        <v>72</v>
      </c>
      <c r="O313" s="7">
        <v>928.92</v>
      </c>
      <c r="P313" s="11">
        <v>0.14000000000000001</v>
      </c>
      <c r="Q313" s="7">
        <v>57518.73</v>
      </c>
      <c r="R313" s="7">
        <v>36811.99</v>
      </c>
      <c r="S313" s="7">
        <f t="shared" si="38"/>
        <v>20706.740000000005</v>
      </c>
      <c r="T313" s="7">
        <v>20706.740000000002</v>
      </c>
      <c r="U313" s="7">
        <v>8794.7199999999993</v>
      </c>
      <c r="V313" s="7">
        <v>11912.02</v>
      </c>
      <c r="W313" s="11">
        <v>0.28000000000000003</v>
      </c>
      <c r="X313" s="7">
        <v>8576.65</v>
      </c>
      <c r="Y313" s="9">
        <f t="shared" si="47"/>
        <v>0.14911055929086053</v>
      </c>
      <c r="Z313" s="7">
        <v>60070.78</v>
      </c>
      <c r="AA313" t="s">
        <v>74</v>
      </c>
      <c r="AB313" t="s">
        <v>61</v>
      </c>
    </row>
    <row r="314" spans="1:28" x14ac:dyDescent="0.25">
      <c r="A314" t="s">
        <v>453</v>
      </c>
      <c r="B314" s="4">
        <v>44581</v>
      </c>
      <c r="C314">
        <v>2022</v>
      </c>
      <c r="D314" t="s">
        <v>49</v>
      </c>
      <c r="E314" t="s">
        <v>50</v>
      </c>
      <c r="F314">
        <v>1</v>
      </c>
      <c r="G314" t="s">
        <v>43</v>
      </c>
      <c r="H314" t="s">
        <v>129</v>
      </c>
      <c r="I314" t="s">
        <v>92</v>
      </c>
      <c r="J314" t="s">
        <v>53</v>
      </c>
      <c r="K314" t="s">
        <v>211</v>
      </c>
      <c r="L314" t="s">
        <v>159</v>
      </c>
      <c r="M314" t="s">
        <v>60</v>
      </c>
      <c r="N314">
        <v>46</v>
      </c>
      <c r="O314" s="7">
        <v>871.97</v>
      </c>
      <c r="P314" s="11">
        <v>0.03</v>
      </c>
      <c r="Q314" s="7">
        <v>38907.300000000003</v>
      </c>
      <c r="R314" s="7">
        <v>23733.45</v>
      </c>
      <c r="S314" s="7">
        <f t="shared" si="38"/>
        <v>15173.850000000002</v>
      </c>
      <c r="T314" s="7">
        <v>15173.85</v>
      </c>
      <c r="U314" s="7">
        <v>5625.91</v>
      </c>
      <c r="V314" s="7">
        <v>9547.94</v>
      </c>
      <c r="W314" s="11">
        <v>0.24</v>
      </c>
      <c r="X314" s="7">
        <v>7256.43</v>
      </c>
      <c r="Y314" s="9">
        <f>X314/Q314</f>
        <v>0.18650561719780093</v>
      </c>
      <c r="Z314" s="7">
        <v>37156.94</v>
      </c>
      <c r="AA314" t="s">
        <v>56</v>
      </c>
      <c r="AB314" t="s">
        <v>38</v>
      </c>
    </row>
    <row r="315" spans="1:28" x14ac:dyDescent="0.25">
      <c r="A315" t="s">
        <v>454</v>
      </c>
      <c r="B315" s="4">
        <v>44896</v>
      </c>
      <c r="C315">
        <v>2022</v>
      </c>
      <c r="D315" t="s">
        <v>113</v>
      </c>
      <c r="E315" t="s">
        <v>156</v>
      </c>
      <c r="F315">
        <v>12</v>
      </c>
      <c r="G315" t="s">
        <v>30</v>
      </c>
      <c r="H315" t="s">
        <v>44</v>
      </c>
      <c r="I315" t="s">
        <v>135</v>
      </c>
      <c r="J315" t="s">
        <v>66</v>
      </c>
      <c r="K315" t="s">
        <v>185</v>
      </c>
      <c r="L315" t="s">
        <v>46</v>
      </c>
      <c r="M315" t="s">
        <v>47</v>
      </c>
      <c r="N315">
        <v>16</v>
      </c>
      <c r="O315" s="7">
        <v>470.16</v>
      </c>
      <c r="P315" s="11">
        <v>0.06</v>
      </c>
      <c r="Q315" s="7">
        <v>7071.21</v>
      </c>
      <c r="R315" s="7">
        <v>4172.01</v>
      </c>
      <c r="S315" s="7">
        <f t="shared" si="38"/>
        <v>2899.2</v>
      </c>
      <c r="T315" s="7">
        <v>2899.2</v>
      </c>
      <c r="U315" s="7">
        <v>455.71</v>
      </c>
      <c r="V315" s="7">
        <v>2443.4899999999998</v>
      </c>
      <c r="W315" s="11">
        <v>0.27</v>
      </c>
      <c r="X315" s="7">
        <v>1783.75</v>
      </c>
      <c r="Y315" s="9">
        <f>X315/Q315</f>
        <v>0.2522552717286009</v>
      </c>
      <c r="Z315" s="7">
        <v>7397.35</v>
      </c>
      <c r="AA315" t="s">
        <v>37</v>
      </c>
      <c r="AB315" t="s">
        <v>57</v>
      </c>
    </row>
    <row r="316" spans="1:28" x14ac:dyDescent="0.25">
      <c r="A316" t="s">
        <v>455</v>
      </c>
      <c r="B316" s="4">
        <v>45281</v>
      </c>
      <c r="C316">
        <v>2023</v>
      </c>
      <c r="D316" t="s">
        <v>113</v>
      </c>
      <c r="E316" t="s">
        <v>156</v>
      </c>
      <c r="F316">
        <v>12</v>
      </c>
      <c r="G316" t="s">
        <v>51</v>
      </c>
      <c r="H316" t="s">
        <v>31</v>
      </c>
      <c r="I316" t="s">
        <v>52</v>
      </c>
      <c r="J316" t="s">
        <v>53</v>
      </c>
      <c r="K316" t="s">
        <v>142</v>
      </c>
      <c r="L316" t="s">
        <v>59</v>
      </c>
      <c r="M316" t="s">
        <v>47</v>
      </c>
      <c r="N316">
        <v>174</v>
      </c>
      <c r="O316" s="7">
        <v>1928.08</v>
      </c>
      <c r="P316" s="11">
        <v>0.05</v>
      </c>
      <c r="Q316" s="7">
        <v>318711.62</v>
      </c>
      <c r="R316" s="7">
        <v>159355.81</v>
      </c>
      <c r="S316" s="7">
        <f t="shared" si="38"/>
        <v>159355.81</v>
      </c>
      <c r="T316" s="7">
        <v>159355.81</v>
      </c>
      <c r="U316" s="7">
        <v>46968.42</v>
      </c>
      <c r="V316" s="7">
        <v>112387.39</v>
      </c>
      <c r="W316" s="11">
        <v>0.2</v>
      </c>
      <c r="X316" s="7">
        <v>89909.91</v>
      </c>
      <c r="Y316" s="9">
        <f>X316/Q316</f>
        <v>0.28210427344945882</v>
      </c>
      <c r="Z316" s="7">
        <v>307168.40000000002</v>
      </c>
      <c r="AA316" t="s">
        <v>56</v>
      </c>
      <c r="AB316" t="s">
        <v>75</v>
      </c>
    </row>
    <row r="317" spans="1:28" x14ac:dyDescent="0.25">
      <c r="A317" t="s">
        <v>456</v>
      </c>
      <c r="B317" s="4">
        <v>45342</v>
      </c>
      <c r="C317">
        <v>2024</v>
      </c>
      <c r="D317" t="s">
        <v>49</v>
      </c>
      <c r="E317" t="s">
        <v>88</v>
      </c>
      <c r="F317">
        <v>2</v>
      </c>
      <c r="G317" t="s">
        <v>51</v>
      </c>
      <c r="H317" t="s">
        <v>31</v>
      </c>
      <c r="I317" t="s">
        <v>32</v>
      </c>
      <c r="J317" t="s">
        <v>33</v>
      </c>
      <c r="K317" t="s">
        <v>149</v>
      </c>
      <c r="L317" t="s">
        <v>137</v>
      </c>
      <c r="M317" t="s">
        <v>60</v>
      </c>
      <c r="N317">
        <v>158</v>
      </c>
      <c r="O317" s="7">
        <v>608.72</v>
      </c>
      <c r="P317" s="11">
        <v>0.16</v>
      </c>
      <c r="Q317" s="7">
        <v>80789.320000000007</v>
      </c>
      <c r="R317" s="7">
        <v>28276.26</v>
      </c>
      <c r="S317" s="7">
        <f t="shared" si="38"/>
        <v>52513.060000000012</v>
      </c>
      <c r="T317" s="7">
        <v>52513.06</v>
      </c>
      <c r="U317" s="7">
        <v>6070.21</v>
      </c>
      <c r="V317" s="7">
        <v>46442.85</v>
      </c>
      <c r="W317" s="11">
        <v>0.28000000000000003</v>
      </c>
      <c r="X317" s="7">
        <v>33438.85</v>
      </c>
      <c r="Y317" s="9">
        <f>X317/Q317</f>
        <v>0.41390186227585524</v>
      </c>
      <c r="Z317" s="7">
        <v>92674.66</v>
      </c>
      <c r="AA317" t="s">
        <v>37</v>
      </c>
      <c r="AB317" t="s">
        <v>38</v>
      </c>
    </row>
    <row r="318" spans="1:28" x14ac:dyDescent="0.25">
      <c r="A318" t="s">
        <v>457</v>
      </c>
      <c r="B318" s="4">
        <v>45204</v>
      </c>
      <c r="C318">
        <v>2023</v>
      </c>
      <c r="D318" t="s">
        <v>113</v>
      </c>
      <c r="E318" t="s">
        <v>114</v>
      </c>
      <c r="F318">
        <v>10</v>
      </c>
      <c r="G318" t="s">
        <v>63</v>
      </c>
      <c r="H318" t="s">
        <v>64</v>
      </c>
      <c r="I318" t="s">
        <v>92</v>
      </c>
      <c r="J318" t="s">
        <v>53</v>
      </c>
      <c r="K318" t="s">
        <v>142</v>
      </c>
      <c r="L318" t="s">
        <v>119</v>
      </c>
      <c r="M318" t="s">
        <v>47</v>
      </c>
      <c r="N318">
        <v>82</v>
      </c>
      <c r="O318" s="7">
        <v>1323.38</v>
      </c>
      <c r="P318" s="11">
        <v>0.18</v>
      </c>
      <c r="Q318" s="7">
        <v>88984.07</v>
      </c>
      <c r="R318" s="7">
        <v>45381.88</v>
      </c>
      <c r="S318" s="7">
        <f t="shared" si="38"/>
        <v>43602.19000000001</v>
      </c>
      <c r="T318" s="7">
        <v>43602.19</v>
      </c>
      <c r="U318" s="7">
        <v>9727.59</v>
      </c>
      <c r="V318" s="7">
        <v>33874.6</v>
      </c>
      <c r="W318" s="11">
        <v>0.28999999999999998</v>
      </c>
      <c r="X318" s="7">
        <v>24050.97</v>
      </c>
      <c r="Y318" s="9">
        <f>X318/Q318</f>
        <v>0.27028399577587314</v>
      </c>
      <c r="Z318" s="7">
        <v>98929.23</v>
      </c>
      <c r="AA318" t="s">
        <v>56</v>
      </c>
      <c r="AB318" t="s">
        <v>75</v>
      </c>
    </row>
    <row r="319" spans="1:28" x14ac:dyDescent="0.25">
      <c r="A319" t="s">
        <v>458</v>
      </c>
      <c r="B319" s="4">
        <v>44609</v>
      </c>
      <c r="C319">
        <v>2022</v>
      </c>
      <c r="D319" t="s">
        <v>49</v>
      </c>
      <c r="E319" t="s">
        <v>88</v>
      </c>
      <c r="F319">
        <v>2</v>
      </c>
      <c r="G319" t="s">
        <v>43</v>
      </c>
      <c r="H319" t="s">
        <v>64</v>
      </c>
      <c r="I319" t="s">
        <v>135</v>
      </c>
      <c r="J319" t="s">
        <v>66</v>
      </c>
      <c r="K319" t="s">
        <v>67</v>
      </c>
      <c r="L319" t="s">
        <v>137</v>
      </c>
      <c r="M319" t="s">
        <v>36</v>
      </c>
      <c r="N319">
        <v>33</v>
      </c>
      <c r="O319" s="7">
        <v>1469.16</v>
      </c>
      <c r="P319" s="11">
        <v>0.17</v>
      </c>
      <c r="Q319" s="7">
        <v>40240.29</v>
      </c>
      <c r="R319" s="7">
        <v>25351.38</v>
      </c>
      <c r="S319" s="7">
        <f t="shared" si="38"/>
        <v>14888.91</v>
      </c>
      <c r="T319" s="7">
        <v>14888.91</v>
      </c>
      <c r="U319" s="7">
        <v>6241.45</v>
      </c>
      <c r="V319" s="7">
        <v>8647.4599999999991</v>
      </c>
      <c r="W319" s="11">
        <v>0.19</v>
      </c>
      <c r="X319" s="7">
        <v>7004.44</v>
      </c>
      <c r="Y319" s="9">
        <f t="shared" ref="Y319:Y320" si="48">X319/Q319</f>
        <v>0.1740653459505386</v>
      </c>
      <c r="Z319" s="7">
        <v>35550.03</v>
      </c>
      <c r="AA319" t="s">
        <v>74</v>
      </c>
      <c r="AB319" t="s">
        <v>38</v>
      </c>
    </row>
    <row r="320" spans="1:28" x14ac:dyDescent="0.25">
      <c r="A320" t="s">
        <v>459</v>
      </c>
      <c r="B320" s="4">
        <v>44732</v>
      </c>
      <c r="C320">
        <v>2022</v>
      </c>
      <c r="D320" t="s">
        <v>41</v>
      </c>
      <c r="E320" t="s">
        <v>77</v>
      </c>
      <c r="F320">
        <v>6</v>
      </c>
      <c r="G320" t="s">
        <v>51</v>
      </c>
      <c r="H320" t="s">
        <v>89</v>
      </c>
      <c r="I320" t="s">
        <v>52</v>
      </c>
      <c r="J320" t="s">
        <v>53</v>
      </c>
      <c r="K320" t="s">
        <v>98</v>
      </c>
      <c r="L320" t="s">
        <v>122</v>
      </c>
      <c r="M320" t="s">
        <v>47</v>
      </c>
      <c r="N320">
        <v>27</v>
      </c>
      <c r="O320" s="7">
        <v>561.78</v>
      </c>
      <c r="P320" s="11">
        <v>0.04</v>
      </c>
      <c r="Q320" s="7">
        <v>14561.34</v>
      </c>
      <c r="R320" s="7">
        <v>7717.51</v>
      </c>
      <c r="S320" s="7">
        <f t="shared" si="38"/>
        <v>6843.83</v>
      </c>
      <c r="T320" s="7">
        <v>6843.83</v>
      </c>
      <c r="U320" s="7">
        <v>2662.11</v>
      </c>
      <c r="V320" s="7">
        <v>4181.72</v>
      </c>
      <c r="W320" s="11">
        <v>0.22</v>
      </c>
      <c r="X320" s="7">
        <v>3261.74</v>
      </c>
      <c r="Y320" s="9">
        <f t="shared" si="48"/>
        <v>0.22399998901200024</v>
      </c>
      <c r="Z320" s="7">
        <v>14635.69</v>
      </c>
      <c r="AA320" t="s">
        <v>37</v>
      </c>
      <c r="AB320" t="s">
        <v>61</v>
      </c>
    </row>
    <row r="321" spans="1:28" x14ac:dyDescent="0.25">
      <c r="A321" t="s">
        <v>460</v>
      </c>
      <c r="B321" s="4">
        <v>44633</v>
      </c>
      <c r="C321">
        <v>2022</v>
      </c>
      <c r="D321" t="s">
        <v>49</v>
      </c>
      <c r="E321" t="s">
        <v>106</v>
      </c>
      <c r="F321">
        <v>3</v>
      </c>
      <c r="G321" t="s">
        <v>43</v>
      </c>
      <c r="H321" t="s">
        <v>31</v>
      </c>
      <c r="I321" t="s">
        <v>45</v>
      </c>
      <c r="J321" t="s">
        <v>33</v>
      </c>
      <c r="K321" t="s">
        <v>322</v>
      </c>
      <c r="L321" t="s">
        <v>83</v>
      </c>
      <c r="M321" t="s">
        <v>60</v>
      </c>
      <c r="N321">
        <v>170</v>
      </c>
      <c r="O321" s="7">
        <v>745.84</v>
      </c>
      <c r="P321" s="11">
        <v>0.23</v>
      </c>
      <c r="Q321" s="7">
        <v>97630.46</v>
      </c>
      <c r="R321" s="7">
        <v>58578.28</v>
      </c>
      <c r="S321" s="7">
        <f t="shared" si="38"/>
        <v>39052.180000000008</v>
      </c>
      <c r="T321" s="7">
        <v>39052.18</v>
      </c>
      <c r="U321" s="7">
        <v>11723.37</v>
      </c>
      <c r="V321" s="7">
        <v>27328.81</v>
      </c>
      <c r="W321" s="11">
        <v>0.28000000000000003</v>
      </c>
      <c r="X321" s="7">
        <v>19676.740000000002</v>
      </c>
      <c r="Y321" s="9">
        <f>X321/Q321</f>
        <v>0.20154304302161435</v>
      </c>
      <c r="Z321" s="7">
        <v>87602.86</v>
      </c>
      <c r="AA321" t="s">
        <v>56</v>
      </c>
      <c r="AB321" t="s">
        <v>61</v>
      </c>
    </row>
    <row r="322" spans="1:28" x14ac:dyDescent="0.25">
      <c r="A322" t="s">
        <v>461</v>
      </c>
      <c r="B322" s="4">
        <v>45452</v>
      </c>
      <c r="C322">
        <v>2024</v>
      </c>
      <c r="D322" t="s">
        <v>41</v>
      </c>
      <c r="E322" t="s">
        <v>77</v>
      </c>
      <c r="F322">
        <v>6</v>
      </c>
      <c r="G322" t="s">
        <v>85</v>
      </c>
      <c r="H322" t="s">
        <v>129</v>
      </c>
      <c r="I322" t="s">
        <v>45</v>
      </c>
      <c r="J322" t="s">
        <v>33</v>
      </c>
      <c r="K322" t="s">
        <v>315</v>
      </c>
      <c r="L322" t="s">
        <v>68</v>
      </c>
      <c r="M322" t="s">
        <v>47</v>
      </c>
      <c r="N322">
        <v>135</v>
      </c>
      <c r="O322" s="7">
        <v>1297.58</v>
      </c>
      <c r="P322" s="11">
        <v>0.13</v>
      </c>
      <c r="Q322" s="7">
        <v>152400.76999999999</v>
      </c>
      <c r="R322" s="7">
        <v>94488.48</v>
      </c>
      <c r="S322" s="7">
        <f t="shared" si="38"/>
        <v>57912.289999999994</v>
      </c>
      <c r="T322" s="7">
        <v>57912.29</v>
      </c>
      <c r="U322" s="7">
        <v>18630.650000000001</v>
      </c>
      <c r="V322" s="7">
        <v>39281.64</v>
      </c>
      <c r="W322" s="11">
        <v>0.21</v>
      </c>
      <c r="X322" s="7">
        <v>31032.5</v>
      </c>
      <c r="Y322" s="9">
        <f t="shared" ref="Y322:Y334" si="49">X322/Q322</f>
        <v>0.20362429927355355</v>
      </c>
      <c r="Z322" s="7">
        <v>149051.64000000001</v>
      </c>
      <c r="AA322" t="s">
        <v>37</v>
      </c>
      <c r="AB322" t="s">
        <v>61</v>
      </c>
    </row>
    <row r="323" spans="1:28" x14ac:dyDescent="0.25">
      <c r="A323" t="s">
        <v>462</v>
      </c>
      <c r="B323" s="4">
        <v>45633</v>
      </c>
      <c r="C323">
        <v>2024</v>
      </c>
      <c r="D323" t="s">
        <v>113</v>
      </c>
      <c r="E323" t="s">
        <v>156</v>
      </c>
      <c r="F323">
        <v>12</v>
      </c>
      <c r="G323" t="s">
        <v>30</v>
      </c>
      <c r="H323" t="s">
        <v>31</v>
      </c>
      <c r="I323" t="s">
        <v>65</v>
      </c>
      <c r="J323" t="s">
        <v>66</v>
      </c>
      <c r="K323" t="s">
        <v>145</v>
      </c>
      <c r="L323" t="s">
        <v>68</v>
      </c>
      <c r="M323" t="s">
        <v>47</v>
      </c>
      <c r="N323">
        <v>195</v>
      </c>
      <c r="O323" s="7">
        <v>1703.5</v>
      </c>
      <c r="P323" s="11">
        <v>0.09</v>
      </c>
      <c r="Q323" s="7">
        <v>302286.08000000002</v>
      </c>
      <c r="R323" s="7">
        <v>139051.6</v>
      </c>
      <c r="S323" s="7">
        <f t="shared" ref="S323:S386" si="50">Q323-R323</f>
        <v>163234.48000000001</v>
      </c>
      <c r="T323" s="7">
        <v>163234.48000000001</v>
      </c>
      <c r="U323" s="7">
        <v>15491.43</v>
      </c>
      <c r="V323" s="7">
        <v>147743.04999999999</v>
      </c>
      <c r="W323" s="11">
        <v>0.28999999999999998</v>
      </c>
      <c r="X323" s="7">
        <v>104897.57</v>
      </c>
      <c r="Y323" s="9">
        <f t="shared" si="49"/>
        <v>0.34701422572948115</v>
      </c>
      <c r="Z323" s="7">
        <v>257909.4</v>
      </c>
      <c r="AA323" t="s">
        <v>74</v>
      </c>
      <c r="AB323" t="s">
        <v>57</v>
      </c>
    </row>
    <row r="324" spans="1:28" x14ac:dyDescent="0.25">
      <c r="A324" t="s">
        <v>463</v>
      </c>
      <c r="B324" s="4">
        <v>44576</v>
      </c>
      <c r="C324">
        <v>2022</v>
      </c>
      <c r="D324" t="s">
        <v>49</v>
      </c>
      <c r="E324" t="s">
        <v>50</v>
      </c>
      <c r="F324">
        <v>1</v>
      </c>
      <c r="G324" t="s">
        <v>43</v>
      </c>
      <c r="H324" t="s">
        <v>71</v>
      </c>
      <c r="I324" t="s">
        <v>45</v>
      </c>
      <c r="J324" t="s">
        <v>33</v>
      </c>
      <c r="K324" t="s">
        <v>139</v>
      </c>
      <c r="L324" t="s">
        <v>101</v>
      </c>
      <c r="M324" t="s">
        <v>60</v>
      </c>
      <c r="N324">
        <v>141</v>
      </c>
      <c r="O324" s="7">
        <v>778.61</v>
      </c>
      <c r="P324" s="11">
        <v>0.1</v>
      </c>
      <c r="Q324" s="7">
        <v>98805.61</v>
      </c>
      <c r="R324" s="7">
        <v>49402.81</v>
      </c>
      <c r="S324" s="7">
        <f t="shared" si="50"/>
        <v>49402.8</v>
      </c>
      <c r="T324" s="7">
        <v>49402.8</v>
      </c>
      <c r="U324" s="7">
        <v>10790.84</v>
      </c>
      <c r="V324" s="7">
        <v>38611.96</v>
      </c>
      <c r="W324" s="11">
        <v>0.2</v>
      </c>
      <c r="X324" s="7">
        <v>30889.57</v>
      </c>
      <c r="Y324" s="9">
        <f t="shared" si="49"/>
        <v>0.31262971808989387</v>
      </c>
      <c r="Z324" s="7">
        <v>112633.4</v>
      </c>
      <c r="AA324" t="s">
        <v>37</v>
      </c>
      <c r="AB324" t="s">
        <v>57</v>
      </c>
    </row>
    <row r="325" spans="1:28" x14ac:dyDescent="0.25">
      <c r="A325" t="s">
        <v>464</v>
      </c>
      <c r="B325" s="4">
        <v>45052</v>
      </c>
      <c r="C325">
        <v>2023</v>
      </c>
      <c r="D325" t="s">
        <v>41</v>
      </c>
      <c r="E325" t="s">
        <v>42</v>
      </c>
      <c r="F325">
        <v>5</v>
      </c>
      <c r="G325" t="s">
        <v>51</v>
      </c>
      <c r="H325" t="s">
        <v>44</v>
      </c>
      <c r="I325" t="s">
        <v>52</v>
      </c>
      <c r="J325" t="s">
        <v>53</v>
      </c>
      <c r="K325" t="s">
        <v>139</v>
      </c>
      <c r="L325" t="s">
        <v>83</v>
      </c>
      <c r="M325" t="s">
        <v>47</v>
      </c>
      <c r="N325">
        <v>133</v>
      </c>
      <c r="O325" s="7">
        <v>1540.85</v>
      </c>
      <c r="P325" s="11">
        <v>0.23</v>
      </c>
      <c r="Q325" s="7">
        <v>157798.45000000001</v>
      </c>
      <c r="R325" s="7">
        <v>91523.1</v>
      </c>
      <c r="S325" s="7">
        <f t="shared" si="50"/>
        <v>66275.350000000006</v>
      </c>
      <c r="T325" s="7">
        <v>66275.350000000006</v>
      </c>
      <c r="U325" s="7">
        <v>24095.200000000001</v>
      </c>
      <c r="V325" s="7">
        <v>42180.15</v>
      </c>
      <c r="W325" s="11">
        <v>0.21</v>
      </c>
      <c r="X325" s="7">
        <v>33322.32</v>
      </c>
      <c r="Y325" s="9">
        <f t="shared" si="49"/>
        <v>0.21117013506786661</v>
      </c>
      <c r="Z325" s="7">
        <v>156933.14000000001</v>
      </c>
      <c r="AA325" t="s">
        <v>37</v>
      </c>
      <c r="AB325" t="s">
        <v>61</v>
      </c>
    </row>
    <row r="326" spans="1:28" x14ac:dyDescent="0.25">
      <c r="A326" t="s">
        <v>465</v>
      </c>
      <c r="B326" s="4">
        <v>45494</v>
      </c>
      <c r="C326">
        <v>2024</v>
      </c>
      <c r="D326" t="s">
        <v>28</v>
      </c>
      <c r="E326" t="s">
        <v>29</v>
      </c>
      <c r="F326">
        <v>7</v>
      </c>
      <c r="G326" t="s">
        <v>63</v>
      </c>
      <c r="H326" t="s">
        <v>31</v>
      </c>
      <c r="I326" t="s">
        <v>92</v>
      </c>
      <c r="J326" t="s">
        <v>53</v>
      </c>
      <c r="K326" t="s">
        <v>130</v>
      </c>
      <c r="L326" t="s">
        <v>35</v>
      </c>
      <c r="M326" t="s">
        <v>79</v>
      </c>
      <c r="N326">
        <v>159</v>
      </c>
      <c r="O326" s="7">
        <v>932.9</v>
      </c>
      <c r="P326" s="11">
        <v>0.18</v>
      </c>
      <c r="Q326" s="7">
        <v>121631.5</v>
      </c>
      <c r="R326" s="7">
        <v>57166.81</v>
      </c>
      <c r="S326" s="7">
        <f t="shared" si="50"/>
        <v>64464.69</v>
      </c>
      <c r="T326" s="7">
        <v>64464.69</v>
      </c>
      <c r="U326" s="7">
        <v>11931.63</v>
      </c>
      <c r="V326" s="7">
        <v>52533.06</v>
      </c>
      <c r="W326" s="11">
        <v>0.2</v>
      </c>
      <c r="X326" s="7">
        <v>42026.45</v>
      </c>
      <c r="Y326" s="9">
        <f t="shared" si="49"/>
        <v>0.34552274698577257</v>
      </c>
      <c r="Z326" s="7">
        <v>144779.97</v>
      </c>
      <c r="AA326" t="s">
        <v>37</v>
      </c>
      <c r="AB326" t="s">
        <v>57</v>
      </c>
    </row>
    <row r="327" spans="1:28" x14ac:dyDescent="0.25">
      <c r="A327" t="s">
        <v>466</v>
      </c>
      <c r="B327" s="4">
        <v>44578</v>
      </c>
      <c r="C327">
        <v>2022</v>
      </c>
      <c r="D327" t="s">
        <v>49</v>
      </c>
      <c r="E327" t="s">
        <v>50</v>
      </c>
      <c r="F327">
        <v>1</v>
      </c>
      <c r="G327" t="s">
        <v>51</v>
      </c>
      <c r="H327" t="s">
        <v>44</v>
      </c>
      <c r="I327" t="s">
        <v>92</v>
      </c>
      <c r="J327" t="s">
        <v>53</v>
      </c>
      <c r="K327" t="s">
        <v>163</v>
      </c>
      <c r="L327" t="s">
        <v>46</v>
      </c>
      <c r="M327" t="s">
        <v>60</v>
      </c>
      <c r="N327">
        <v>60</v>
      </c>
      <c r="O327" s="7">
        <v>225.88</v>
      </c>
      <c r="P327" s="11">
        <v>0</v>
      </c>
      <c r="Q327" s="7">
        <v>13552.8</v>
      </c>
      <c r="R327" s="7">
        <v>5150.0600000000004</v>
      </c>
      <c r="S327" s="7">
        <f t="shared" si="50"/>
        <v>8402.739999999998</v>
      </c>
      <c r="T327" s="7">
        <v>8402.74</v>
      </c>
      <c r="U327" s="7">
        <v>1531.96</v>
      </c>
      <c r="V327" s="7">
        <v>6870.78</v>
      </c>
      <c r="W327" s="11">
        <v>0.27</v>
      </c>
      <c r="X327" s="7">
        <v>5015.67</v>
      </c>
      <c r="Y327" s="9">
        <f t="shared" si="49"/>
        <v>0.37008367274659115</v>
      </c>
      <c r="Z327" s="7">
        <v>14825.78</v>
      </c>
      <c r="AA327" t="s">
        <v>37</v>
      </c>
      <c r="AB327" t="s">
        <v>57</v>
      </c>
    </row>
    <row r="328" spans="1:28" x14ac:dyDescent="0.25">
      <c r="A328" t="s">
        <v>467</v>
      </c>
      <c r="B328" s="4">
        <v>45107</v>
      </c>
      <c r="C328">
        <v>2023</v>
      </c>
      <c r="D328" t="s">
        <v>41</v>
      </c>
      <c r="E328" t="s">
        <v>77</v>
      </c>
      <c r="F328">
        <v>6</v>
      </c>
      <c r="G328" t="s">
        <v>43</v>
      </c>
      <c r="H328" t="s">
        <v>31</v>
      </c>
      <c r="I328" t="s">
        <v>52</v>
      </c>
      <c r="J328" t="s">
        <v>53</v>
      </c>
      <c r="K328" t="s">
        <v>54</v>
      </c>
      <c r="L328" t="s">
        <v>119</v>
      </c>
      <c r="M328" t="s">
        <v>36</v>
      </c>
      <c r="N328">
        <v>199</v>
      </c>
      <c r="O328" s="7">
        <v>815.22</v>
      </c>
      <c r="P328" s="11">
        <v>0.14000000000000001</v>
      </c>
      <c r="Q328" s="7">
        <v>139516.75</v>
      </c>
      <c r="R328" s="7">
        <v>50226.03</v>
      </c>
      <c r="S328" s="7">
        <f t="shared" si="50"/>
        <v>89290.72</v>
      </c>
      <c r="T328" s="7">
        <v>89290.72</v>
      </c>
      <c r="U328" s="7">
        <v>25720.59</v>
      </c>
      <c r="V328" s="7">
        <v>63570.13</v>
      </c>
      <c r="W328" s="11">
        <v>0.21</v>
      </c>
      <c r="X328" s="7">
        <v>50220.4</v>
      </c>
      <c r="Y328" s="9">
        <f t="shared" si="49"/>
        <v>0.35995964642238298</v>
      </c>
      <c r="Z328" s="7">
        <v>124544.73</v>
      </c>
      <c r="AA328" t="s">
        <v>37</v>
      </c>
      <c r="AB328" t="s">
        <v>75</v>
      </c>
    </row>
    <row r="329" spans="1:28" x14ac:dyDescent="0.25">
      <c r="A329" t="s">
        <v>468</v>
      </c>
      <c r="B329" s="4">
        <v>44630</v>
      </c>
      <c r="C329">
        <v>2022</v>
      </c>
      <c r="D329" t="s">
        <v>49</v>
      </c>
      <c r="E329" t="s">
        <v>106</v>
      </c>
      <c r="F329">
        <v>3</v>
      </c>
      <c r="G329" t="s">
        <v>43</v>
      </c>
      <c r="H329" t="s">
        <v>44</v>
      </c>
      <c r="I329" t="s">
        <v>135</v>
      </c>
      <c r="J329" t="s">
        <v>66</v>
      </c>
      <c r="K329" t="s">
        <v>195</v>
      </c>
      <c r="L329" t="s">
        <v>59</v>
      </c>
      <c r="M329" t="s">
        <v>47</v>
      </c>
      <c r="N329">
        <v>51</v>
      </c>
      <c r="O329" s="7">
        <v>948.63</v>
      </c>
      <c r="P329" s="11">
        <v>0.19</v>
      </c>
      <c r="Q329" s="7">
        <v>39187.910000000003</v>
      </c>
      <c r="R329" s="7">
        <v>18810.2</v>
      </c>
      <c r="S329" s="7">
        <f t="shared" si="50"/>
        <v>20377.710000000003</v>
      </c>
      <c r="T329" s="7">
        <v>20377.71</v>
      </c>
      <c r="U329" s="7">
        <v>7732.46</v>
      </c>
      <c r="V329" s="7">
        <v>12645.25</v>
      </c>
      <c r="W329" s="11">
        <v>0.24</v>
      </c>
      <c r="X329" s="7">
        <v>9610.39</v>
      </c>
      <c r="Y329" s="9">
        <f t="shared" si="49"/>
        <v>0.24523864630698597</v>
      </c>
      <c r="Z329" s="7">
        <v>35485.199999999997</v>
      </c>
      <c r="AA329" t="s">
        <v>37</v>
      </c>
      <c r="AB329" t="s">
        <v>38</v>
      </c>
    </row>
    <row r="330" spans="1:28" x14ac:dyDescent="0.25">
      <c r="A330" t="s">
        <v>469</v>
      </c>
      <c r="B330" s="4">
        <v>45173</v>
      </c>
      <c r="C330">
        <v>2023</v>
      </c>
      <c r="D330" t="s">
        <v>28</v>
      </c>
      <c r="E330" t="s">
        <v>134</v>
      </c>
      <c r="F330">
        <v>9</v>
      </c>
      <c r="G330" t="s">
        <v>51</v>
      </c>
      <c r="H330" t="s">
        <v>44</v>
      </c>
      <c r="I330" t="s">
        <v>65</v>
      </c>
      <c r="J330" t="s">
        <v>66</v>
      </c>
      <c r="K330" t="s">
        <v>34</v>
      </c>
      <c r="L330" t="s">
        <v>46</v>
      </c>
      <c r="M330" t="s">
        <v>36</v>
      </c>
      <c r="N330">
        <v>51</v>
      </c>
      <c r="O330" s="7">
        <v>752.83</v>
      </c>
      <c r="P330" s="11">
        <v>0.01</v>
      </c>
      <c r="Q330" s="7">
        <v>38010.39</v>
      </c>
      <c r="R330" s="7">
        <v>20145.509999999998</v>
      </c>
      <c r="S330" s="7">
        <f t="shared" si="50"/>
        <v>17864.88</v>
      </c>
      <c r="T330" s="7">
        <v>17864.88</v>
      </c>
      <c r="U330" s="7">
        <v>7449.7</v>
      </c>
      <c r="V330" s="7">
        <v>10415.18</v>
      </c>
      <c r="W330" s="11">
        <v>0.21</v>
      </c>
      <c r="X330" s="7">
        <v>8227.99</v>
      </c>
      <c r="Y330" s="9">
        <f t="shared" si="49"/>
        <v>0.21646686603320828</v>
      </c>
      <c r="Z330" s="7">
        <v>34535.33</v>
      </c>
      <c r="AA330" t="s">
        <v>37</v>
      </c>
      <c r="AB330" t="s">
        <v>38</v>
      </c>
    </row>
    <row r="331" spans="1:28" x14ac:dyDescent="0.25">
      <c r="A331" t="s">
        <v>470</v>
      </c>
      <c r="B331" s="4">
        <v>44648</v>
      </c>
      <c r="C331">
        <v>2022</v>
      </c>
      <c r="D331" t="s">
        <v>49</v>
      </c>
      <c r="E331" t="s">
        <v>106</v>
      </c>
      <c r="F331">
        <v>3</v>
      </c>
      <c r="G331" t="s">
        <v>43</v>
      </c>
      <c r="H331" t="s">
        <v>31</v>
      </c>
      <c r="I331" t="s">
        <v>135</v>
      </c>
      <c r="J331" t="s">
        <v>66</v>
      </c>
      <c r="K331" t="s">
        <v>67</v>
      </c>
      <c r="L331" t="s">
        <v>68</v>
      </c>
      <c r="M331" t="s">
        <v>36</v>
      </c>
      <c r="N331">
        <v>149</v>
      </c>
      <c r="O331" s="7">
        <v>1577.78</v>
      </c>
      <c r="P331" s="11">
        <v>0.12</v>
      </c>
      <c r="Q331" s="7">
        <v>206878.51</v>
      </c>
      <c r="R331" s="7">
        <v>105508.04</v>
      </c>
      <c r="S331" s="7">
        <f t="shared" si="50"/>
        <v>101370.47000000002</v>
      </c>
      <c r="T331" s="7">
        <v>101370.47</v>
      </c>
      <c r="U331" s="7">
        <v>21869.09</v>
      </c>
      <c r="V331" s="7">
        <v>79501.38</v>
      </c>
      <c r="W331" s="11">
        <v>0.19</v>
      </c>
      <c r="X331" s="7">
        <v>64396.12</v>
      </c>
      <c r="Y331" s="9">
        <f t="shared" si="49"/>
        <v>0.31127505703709873</v>
      </c>
      <c r="Z331" s="7">
        <v>225514.26</v>
      </c>
      <c r="AA331" t="s">
        <v>37</v>
      </c>
      <c r="AB331" t="s">
        <v>38</v>
      </c>
    </row>
    <row r="332" spans="1:28" x14ac:dyDescent="0.25">
      <c r="A332" t="s">
        <v>471</v>
      </c>
      <c r="B332" s="4">
        <v>44877</v>
      </c>
      <c r="C332">
        <v>2022</v>
      </c>
      <c r="D332" t="s">
        <v>113</v>
      </c>
      <c r="E332" t="s">
        <v>117</v>
      </c>
      <c r="F332">
        <v>11</v>
      </c>
      <c r="G332" t="s">
        <v>63</v>
      </c>
      <c r="H332" t="s">
        <v>44</v>
      </c>
      <c r="I332" t="s">
        <v>52</v>
      </c>
      <c r="J332" t="s">
        <v>53</v>
      </c>
      <c r="K332" t="s">
        <v>225</v>
      </c>
      <c r="L332" t="s">
        <v>159</v>
      </c>
      <c r="M332" t="s">
        <v>47</v>
      </c>
      <c r="N332">
        <v>180</v>
      </c>
      <c r="O332" s="7">
        <v>1095.8900000000001</v>
      </c>
      <c r="P332" s="11">
        <v>0.03</v>
      </c>
      <c r="Q332" s="7">
        <v>191342.39</v>
      </c>
      <c r="R332" s="7">
        <v>89930.92</v>
      </c>
      <c r="S332" s="7">
        <f t="shared" si="50"/>
        <v>101411.47000000002</v>
      </c>
      <c r="T332" s="7">
        <v>101411.47</v>
      </c>
      <c r="U332" s="7">
        <v>18657.98</v>
      </c>
      <c r="V332" s="7">
        <v>82753.490000000005</v>
      </c>
      <c r="W332" s="11">
        <v>0.25</v>
      </c>
      <c r="X332" s="7">
        <v>62065.120000000003</v>
      </c>
      <c r="Y332" s="9">
        <f t="shared" si="49"/>
        <v>0.32436680653983679</v>
      </c>
      <c r="Z332" s="7">
        <v>216586.93</v>
      </c>
      <c r="AA332" t="s">
        <v>74</v>
      </c>
      <c r="AB332" t="s">
        <v>61</v>
      </c>
    </row>
    <row r="333" spans="1:28" x14ac:dyDescent="0.25">
      <c r="A333" t="s">
        <v>472</v>
      </c>
      <c r="B333" s="4">
        <v>44837</v>
      </c>
      <c r="C333">
        <v>2022</v>
      </c>
      <c r="D333" t="s">
        <v>113</v>
      </c>
      <c r="E333" t="s">
        <v>114</v>
      </c>
      <c r="F333">
        <v>10</v>
      </c>
      <c r="G333" t="s">
        <v>51</v>
      </c>
      <c r="H333" t="s">
        <v>107</v>
      </c>
      <c r="I333" t="s">
        <v>52</v>
      </c>
      <c r="J333" t="s">
        <v>53</v>
      </c>
      <c r="K333" t="s">
        <v>157</v>
      </c>
      <c r="L333" t="s">
        <v>111</v>
      </c>
      <c r="M333" t="s">
        <v>79</v>
      </c>
      <c r="N333">
        <v>65</v>
      </c>
      <c r="O333" s="7">
        <v>1802.39</v>
      </c>
      <c r="P333" s="11">
        <v>0.12</v>
      </c>
      <c r="Q333" s="7">
        <v>103096.71</v>
      </c>
      <c r="R333" s="7">
        <v>46393.52</v>
      </c>
      <c r="S333" s="7">
        <f t="shared" si="50"/>
        <v>56703.19000000001</v>
      </c>
      <c r="T333" s="7">
        <v>56703.19</v>
      </c>
      <c r="U333" s="7">
        <v>9712.4500000000007</v>
      </c>
      <c r="V333" s="7">
        <v>46990.74</v>
      </c>
      <c r="W333" s="11">
        <v>0.26</v>
      </c>
      <c r="X333" s="7">
        <v>34773.15</v>
      </c>
      <c r="Y333" s="9">
        <f t="shared" si="49"/>
        <v>0.33728670876112343</v>
      </c>
      <c r="Z333" s="7">
        <v>107248.12</v>
      </c>
      <c r="AA333" t="s">
        <v>37</v>
      </c>
      <c r="AB333" t="s">
        <v>75</v>
      </c>
    </row>
    <row r="334" spans="1:28" x14ac:dyDescent="0.25">
      <c r="A334" t="s">
        <v>473</v>
      </c>
      <c r="B334" s="4">
        <v>44890</v>
      </c>
      <c r="C334">
        <v>2022</v>
      </c>
      <c r="D334" t="s">
        <v>113</v>
      </c>
      <c r="E334" t="s">
        <v>117</v>
      </c>
      <c r="F334">
        <v>11</v>
      </c>
      <c r="G334" t="s">
        <v>85</v>
      </c>
      <c r="H334" t="s">
        <v>71</v>
      </c>
      <c r="I334" t="s">
        <v>65</v>
      </c>
      <c r="J334" t="s">
        <v>66</v>
      </c>
      <c r="K334" t="s">
        <v>142</v>
      </c>
      <c r="L334" t="s">
        <v>101</v>
      </c>
      <c r="M334" t="s">
        <v>60</v>
      </c>
      <c r="N334">
        <v>18</v>
      </c>
      <c r="O334" s="7">
        <v>1085.72</v>
      </c>
      <c r="P334" s="11">
        <v>0.11</v>
      </c>
      <c r="Q334" s="7">
        <v>17393.23</v>
      </c>
      <c r="R334" s="7">
        <v>10262.01</v>
      </c>
      <c r="S334" s="7">
        <f t="shared" si="50"/>
        <v>7131.2199999999993</v>
      </c>
      <c r="T334" s="7">
        <v>7131.22</v>
      </c>
      <c r="U334" s="7">
        <v>2282.6999999999998</v>
      </c>
      <c r="V334" s="7">
        <v>4848.5200000000004</v>
      </c>
      <c r="W334" s="11">
        <v>0.23</v>
      </c>
      <c r="X334" s="7">
        <v>3733.36</v>
      </c>
      <c r="Y334" s="9">
        <f t="shared" si="49"/>
        <v>0.21464443349510126</v>
      </c>
      <c r="Z334" s="7">
        <v>19250.48</v>
      </c>
      <c r="AA334" t="s">
        <v>37</v>
      </c>
      <c r="AB334" t="s">
        <v>57</v>
      </c>
    </row>
    <row r="335" spans="1:28" x14ac:dyDescent="0.25">
      <c r="A335" t="s">
        <v>474</v>
      </c>
      <c r="B335" s="4">
        <v>44691</v>
      </c>
      <c r="C335">
        <v>2022</v>
      </c>
      <c r="D335" t="s">
        <v>41</v>
      </c>
      <c r="E335" t="s">
        <v>42</v>
      </c>
      <c r="F335">
        <v>5</v>
      </c>
      <c r="G335" t="s">
        <v>43</v>
      </c>
      <c r="H335" t="s">
        <v>107</v>
      </c>
      <c r="I335" t="s">
        <v>45</v>
      </c>
      <c r="J335" t="s">
        <v>33</v>
      </c>
      <c r="K335" t="s">
        <v>324</v>
      </c>
      <c r="L335" t="s">
        <v>111</v>
      </c>
      <c r="M335" t="s">
        <v>47</v>
      </c>
      <c r="N335">
        <v>169</v>
      </c>
      <c r="O335" s="7">
        <v>1935.97</v>
      </c>
      <c r="P335" s="11">
        <v>0.2</v>
      </c>
      <c r="Q335" s="7">
        <v>261743.14</v>
      </c>
      <c r="R335" s="7">
        <v>96844.96</v>
      </c>
      <c r="S335" s="7">
        <f t="shared" si="50"/>
        <v>164898.18</v>
      </c>
      <c r="T335" s="7">
        <v>164898.18</v>
      </c>
      <c r="U335" s="7">
        <v>39911.54</v>
      </c>
      <c r="V335" s="7">
        <v>124986.64</v>
      </c>
      <c r="W335" s="11">
        <v>0.27</v>
      </c>
      <c r="X335" s="7">
        <v>91240.25</v>
      </c>
      <c r="Y335" s="9">
        <f>X335/Q335</f>
        <v>0.34858697729384613</v>
      </c>
      <c r="Z335" s="7">
        <v>252035.09</v>
      </c>
      <c r="AA335" t="s">
        <v>37</v>
      </c>
      <c r="AB335" t="s">
        <v>38</v>
      </c>
    </row>
    <row r="336" spans="1:28" x14ac:dyDescent="0.25">
      <c r="A336" t="s">
        <v>475</v>
      </c>
      <c r="B336" s="4">
        <v>44698</v>
      </c>
      <c r="C336">
        <v>2022</v>
      </c>
      <c r="D336" t="s">
        <v>41</v>
      </c>
      <c r="E336" t="s">
        <v>42</v>
      </c>
      <c r="F336">
        <v>5</v>
      </c>
      <c r="G336" t="s">
        <v>85</v>
      </c>
      <c r="H336" t="s">
        <v>44</v>
      </c>
      <c r="I336" t="s">
        <v>52</v>
      </c>
      <c r="J336" t="s">
        <v>53</v>
      </c>
      <c r="K336" t="s">
        <v>213</v>
      </c>
      <c r="L336" t="s">
        <v>35</v>
      </c>
      <c r="M336" t="s">
        <v>60</v>
      </c>
      <c r="N336">
        <v>12</v>
      </c>
      <c r="O336" s="7">
        <v>1678.63</v>
      </c>
      <c r="P336" s="11">
        <v>0.03</v>
      </c>
      <c r="Q336" s="7">
        <v>19539.25</v>
      </c>
      <c r="R336" s="7">
        <v>11918.94</v>
      </c>
      <c r="S336" s="7">
        <f t="shared" si="50"/>
        <v>7620.3099999999995</v>
      </c>
      <c r="T336" s="7">
        <v>7620.31</v>
      </c>
      <c r="U336" s="7">
        <v>1569.23</v>
      </c>
      <c r="V336" s="7">
        <v>6051.08</v>
      </c>
      <c r="W336" s="11">
        <v>0.24</v>
      </c>
      <c r="X336" s="7">
        <v>4598.82</v>
      </c>
      <c r="Y336" s="9">
        <f>X336/Q336</f>
        <v>0.23536317924178254</v>
      </c>
      <c r="Z336" s="7">
        <v>21107.71</v>
      </c>
      <c r="AA336" t="s">
        <v>56</v>
      </c>
      <c r="AB336" t="s">
        <v>57</v>
      </c>
    </row>
    <row r="337" spans="1:28" x14ac:dyDescent="0.25">
      <c r="A337" t="s">
        <v>476</v>
      </c>
      <c r="B337" s="4">
        <v>44707</v>
      </c>
      <c r="C337">
        <v>2022</v>
      </c>
      <c r="D337" t="s">
        <v>41</v>
      </c>
      <c r="E337" t="s">
        <v>42</v>
      </c>
      <c r="F337">
        <v>5</v>
      </c>
      <c r="G337" t="s">
        <v>63</v>
      </c>
      <c r="H337" t="s">
        <v>64</v>
      </c>
      <c r="I337" t="s">
        <v>52</v>
      </c>
      <c r="J337" t="s">
        <v>53</v>
      </c>
      <c r="K337" t="s">
        <v>147</v>
      </c>
      <c r="L337" t="s">
        <v>35</v>
      </c>
      <c r="M337" t="s">
        <v>47</v>
      </c>
      <c r="N337">
        <v>4</v>
      </c>
      <c r="O337" s="7">
        <v>1863.91</v>
      </c>
      <c r="P337" s="11">
        <v>0.05</v>
      </c>
      <c r="Q337" s="7">
        <v>7082.86</v>
      </c>
      <c r="R337" s="7">
        <v>3328.94</v>
      </c>
      <c r="S337" s="7">
        <f t="shared" si="50"/>
        <v>3753.9199999999996</v>
      </c>
      <c r="T337" s="7">
        <v>3753.92</v>
      </c>
      <c r="U337" s="7">
        <v>1299.46</v>
      </c>
      <c r="V337" s="7">
        <v>2454.46</v>
      </c>
      <c r="W337" s="11">
        <v>0.19</v>
      </c>
      <c r="X337" s="7">
        <v>1988.11</v>
      </c>
      <c r="Y337" s="9">
        <f t="shared" ref="Y337:Y340" si="51">X337/Q337</f>
        <v>0.28069310984545792</v>
      </c>
      <c r="Z337" s="7">
        <v>7403.76</v>
      </c>
      <c r="AA337" t="s">
        <v>74</v>
      </c>
      <c r="AB337" t="s">
        <v>57</v>
      </c>
    </row>
    <row r="338" spans="1:28" x14ac:dyDescent="0.25">
      <c r="A338" t="s">
        <v>477</v>
      </c>
      <c r="B338" s="4">
        <v>45106</v>
      </c>
      <c r="C338">
        <v>2023</v>
      </c>
      <c r="D338" t="s">
        <v>41</v>
      </c>
      <c r="E338" t="s">
        <v>77</v>
      </c>
      <c r="F338">
        <v>6</v>
      </c>
      <c r="G338" t="s">
        <v>30</v>
      </c>
      <c r="H338" t="s">
        <v>71</v>
      </c>
      <c r="I338" t="s">
        <v>32</v>
      </c>
      <c r="J338" t="s">
        <v>33</v>
      </c>
      <c r="K338" t="s">
        <v>213</v>
      </c>
      <c r="L338" t="s">
        <v>55</v>
      </c>
      <c r="M338" t="s">
        <v>79</v>
      </c>
      <c r="N338">
        <v>136</v>
      </c>
      <c r="O338" s="7">
        <v>129.27000000000001</v>
      </c>
      <c r="P338" s="11">
        <v>0.02</v>
      </c>
      <c r="Q338" s="7">
        <v>17229.11</v>
      </c>
      <c r="R338" s="7">
        <v>7063.94</v>
      </c>
      <c r="S338" s="7">
        <f t="shared" si="50"/>
        <v>10165.170000000002</v>
      </c>
      <c r="T338" s="7">
        <v>10165.17</v>
      </c>
      <c r="U338" s="7">
        <v>3302.66</v>
      </c>
      <c r="V338" s="7">
        <v>6862.51</v>
      </c>
      <c r="W338" s="11">
        <v>0.3</v>
      </c>
      <c r="X338" s="7">
        <v>4803.76</v>
      </c>
      <c r="Y338" s="9">
        <f t="shared" si="51"/>
        <v>0.27881649139160408</v>
      </c>
      <c r="Z338" s="7">
        <v>17850.759999999998</v>
      </c>
      <c r="AA338" t="s">
        <v>37</v>
      </c>
      <c r="AB338" t="s">
        <v>61</v>
      </c>
    </row>
    <row r="339" spans="1:28" x14ac:dyDescent="0.25">
      <c r="A339" t="s">
        <v>478</v>
      </c>
      <c r="B339" s="4">
        <v>44928</v>
      </c>
      <c r="C339">
        <v>2023</v>
      </c>
      <c r="D339" t="s">
        <v>49</v>
      </c>
      <c r="E339" t="s">
        <v>50</v>
      </c>
      <c r="F339">
        <v>1</v>
      </c>
      <c r="G339" t="s">
        <v>43</v>
      </c>
      <c r="H339" t="s">
        <v>89</v>
      </c>
      <c r="I339" t="s">
        <v>45</v>
      </c>
      <c r="J339" t="s">
        <v>33</v>
      </c>
      <c r="K339" t="s">
        <v>82</v>
      </c>
      <c r="L339" t="s">
        <v>122</v>
      </c>
      <c r="M339" t="s">
        <v>60</v>
      </c>
      <c r="N339">
        <v>143</v>
      </c>
      <c r="O339" s="7">
        <v>1510.93</v>
      </c>
      <c r="P339" s="11">
        <v>0.1</v>
      </c>
      <c r="Q339" s="7">
        <v>194456.69</v>
      </c>
      <c r="R339" s="7">
        <v>66115.27</v>
      </c>
      <c r="S339" s="7">
        <f t="shared" si="50"/>
        <v>128341.42</v>
      </c>
      <c r="T339" s="7">
        <v>128341.42</v>
      </c>
      <c r="U339" s="7">
        <v>28350.55</v>
      </c>
      <c r="V339" s="7">
        <v>99990.87</v>
      </c>
      <c r="W339" s="11">
        <v>0.22</v>
      </c>
      <c r="X339" s="7">
        <v>77992.88</v>
      </c>
      <c r="Y339" s="9">
        <f t="shared" si="51"/>
        <v>0.40108098106575818</v>
      </c>
      <c r="Z339" s="7">
        <v>225373.05</v>
      </c>
      <c r="AA339" t="s">
        <v>37</v>
      </c>
      <c r="AB339" t="s">
        <v>61</v>
      </c>
    </row>
    <row r="340" spans="1:28" x14ac:dyDescent="0.25">
      <c r="A340" t="s">
        <v>479</v>
      </c>
      <c r="B340" s="4">
        <v>45253</v>
      </c>
      <c r="C340">
        <v>2023</v>
      </c>
      <c r="D340" t="s">
        <v>113</v>
      </c>
      <c r="E340" t="s">
        <v>117</v>
      </c>
      <c r="F340">
        <v>11</v>
      </c>
      <c r="G340" t="s">
        <v>51</v>
      </c>
      <c r="H340" t="s">
        <v>89</v>
      </c>
      <c r="I340" t="s">
        <v>45</v>
      </c>
      <c r="J340" t="s">
        <v>33</v>
      </c>
      <c r="K340" t="s">
        <v>211</v>
      </c>
      <c r="L340" t="s">
        <v>119</v>
      </c>
      <c r="M340" t="s">
        <v>47</v>
      </c>
      <c r="N340">
        <v>169</v>
      </c>
      <c r="O340" s="7">
        <v>358.44</v>
      </c>
      <c r="P340" s="11">
        <v>0.25</v>
      </c>
      <c r="Q340" s="7">
        <v>45432.27</v>
      </c>
      <c r="R340" s="7">
        <v>20898.84</v>
      </c>
      <c r="S340" s="7">
        <f t="shared" si="50"/>
        <v>24533.429999999997</v>
      </c>
      <c r="T340" s="7">
        <v>24533.43</v>
      </c>
      <c r="U340" s="7">
        <v>4672.6499999999996</v>
      </c>
      <c r="V340" s="7">
        <v>19860.78</v>
      </c>
      <c r="W340" s="11">
        <v>0.22</v>
      </c>
      <c r="X340" s="7">
        <v>15491.41</v>
      </c>
      <c r="Y340" s="9">
        <f t="shared" si="51"/>
        <v>0.34097811973735853</v>
      </c>
      <c r="Z340" s="7">
        <v>45174.22</v>
      </c>
      <c r="AA340" t="s">
        <v>74</v>
      </c>
      <c r="AB340" t="s">
        <v>57</v>
      </c>
    </row>
    <row r="341" spans="1:28" x14ac:dyDescent="0.25">
      <c r="A341" t="s">
        <v>480</v>
      </c>
      <c r="B341" s="4">
        <v>45000</v>
      </c>
      <c r="C341">
        <v>2023</v>
      </c>
      <c r="D341" t="s">
        <v>49</v>
      </c>
      <c r="E341" t="s">
        <v>106</v>
      </c>
      <c r="F341">
        <v>3</v>
      </c>
      <c r="G341" t="s">
        <v>43</v>
      </c>
      <c r="H341" t="s">
        <v>89</v>
      </c>
      <c r="I341" t="s">
        <v>45</v>
      </c>
      <c r="J341" t="s">
        <v>33</v>
      </c>
      <c r="K341" t="s">
        <v>78</v>
      </c>
      <c r="L341" t="s">
        <v>35</v>
      </c>
      <c r="M341" t="s">
        <v>36</v>
      </c>
      <c r="N341">
        <v>97</v>
      </c>
      <c r="O341" s="7">
        <v>1543.13</v>
      </c>
      <c r="P341" s="11">
        <v>0.23</v>
      </c>
      <c r="Q341" s="7">
        <v>115256.38</v>
      </c>
      <c r="R341" s="7">
        <v>44949.99</v>
      </c>
      <c r="S341" s="7">
        <f t="shared" si="50"/>
        <v>70306.390000000014</v>
      </c>
      <c r="T341" s="7">
        <v>70306.39</v>
      </c>
      <c r="U341" s="7">
        <v>22388.29</v>
      </c>
      <c r="V341" s="7">
        <v>47918.1</v>
      </c>
      <c r="W341" s="11">
        <v>0.23</v>
      </c>
      <c r="X341" s="7">
        <v>36896.94</v>
      </c>
      <c r="Y341" s="9">
        <f>X341/Q341</f>
        <v>0.32012926312625817</v>
      </c>
      <c r="Z341" s="7">
        <v>137620.12</v>
      </c>
      <c r="AA341" t="s">
        <v>56</v>
      </c>
      <c r="AB341" t="s">
        <v>38</v>
      </c>
    </row>
    <row r="342" spans="1:28" x14ac:dyDescent="0.25">
      <c r="A342" t="s">
        <v>481</v>
      </c>
      <c r="B342" s="4">
        <v>44575</v>
      </c>
      <c r="C342">
        <v>2022</v>
      </c>
      <c r="D342" t="s">
        <v>49</v>
      </c>
      <c r="E342" t="s">
        <v>50</v>
      </c>
      <c r="F342">
        <v>1</v>
      </c>
      <c r="G342" t="s">
        <v>43</v>
      </c>
      <c r="H342" t="s">
        <v>107</v>
      </c>
      <c r="I342" t="s">
        <v>45</v>
      </c>
      <c r="J342" t="s">
        <v>33</v>
      </c>
      <c r="K342" t="s">
        <v>322</v>
      </c>
      <c r="L342" t="s">
        <v>73</v>
      </c>
      <c r="M342" t="s">
        <v>79</v>
      </c>
      <c r="N342">
        <v>77</v>
      </c>
      <c r="O342" s="7">
        <v>1969.57</v>
      </c>
      <c r="P342" s="11">
        <v>0.05</v>
      </c>
      <c r="Q342" s="7">
        <v>144074.04999999999</v>
      </c>
      <c r="R342" s="7">
        <v>59070.36</v>
      </c>
      <c r="S342" s="7">
        <f t="shared" si="50"/>
        <v>85003.689999999988</v>
      </c>
      <c r="T342" s="7">
        <v>85003.69</v>
      </c>
      <c r="U342" s="7">
        <v>23877.17</v>
      </c>
      <c r="V342" s="7">
        <v>61126.52</v>
      </c>
      <c r="W342" s="11">
        <v>0.28999999999999998</v>
      </c>
      <c r="X342" s="7">
        <v>43399.83</v>
      </c>
      <c r="Y342" s="9">
        <f t="shared" ref="Y342:Y347" si="52">X342/Q342</f>
        <v>0.30123280354789778</v>
      </c>
      <c r="Z342" s="7">
        <v>127217.46</v>
      </c>
      <c r="AA342" t="s">
        <v>74</v>
      </c>
      <c r="AB342" t="s">
        <v>57</v>
      </c>
    </row>
    <row r="343" spans="1:28" x14ac:dyDescent="0.25">
      <c r="A343" t="s">
        <v>482</v>
      </c>
      <c r="B343" s="4">
        <v>45313</v>
      </c>
      <c r="C343">
        <v>2024</v>
      </c>
      <c r="D343" t="s">
        <v>49</v>
      </c>
      <c r="E343" t="s">
        <v>50</v>
      </c>
      <c r="F343">
        <v>1</v>
      </c>
      <c r="G343" t="s">
        <v>43</v>
      </c>
      <c r="H343" t="s">
        <v>107</v>
      </c>
      <c r="I343" t="s">
        <v>92</v>
      </c>
      <c r="J343" t="s">
        <v>53</v>
      </c>
      <c r="K343" t="s">
        <v>121</v>
      </c>
      <c r="L343" t="s">
        <v>122</v>
      </c>
      <c r="M343" t="s">
        <v>36</v>
      </c>
      <c r="N343">
        <v>150</v>
      </c>
      <c r="O343" s="7">
        <v>537.22</v>
      </c>
      <c r="P343" s="11">
        <v>0.06</v>
      </c>
      <c r="Q343" s="7">
        <v>75748.02</v>
      </c>
      <c r="R343" s="7">
        <v>31056.69</v>
      </c>
      <c r="S343" s="7">
        <f t="shared" si="50"/>
        <v>44691.33</v>
      </c>
      <c r="T343" s="7">
        <v>44691.33</v>
      </c>
      <c r="U343" s="7">
        <v>10269.39</v>
      </c>
      <c r="V343" s="7">
        <v>34421.94</v>
      </c>
      <c r="W343" s="11">
        <v>0.25</v>
      </c>
      <c r="X343" s="7">
        <v>25816.46</v>
      </c>
      <c r="Y343" s="9">
        <f t="shared" si="52"/>
        <v>0.34082026170453034</v>
      </c>
      <c r="Z343" s="7">
        <v>83569.240000000005</v>
      </c>
      <c r="AA343" t="s">
        <v>74</v>
      </c>
      <c r="AB343" t="s">
        <v>61</v>
      </c>
    </row>
    <row r="344" spans="1:28" x14ac:dyDescent="0.25">
      <c r="A344" t="s">
        <v>483</v>
      </c>
      <c r="B344" s="4">
        <v>44757</v>
      </c>
      <c r="C344">
        <v>2022</v>
      </c>
      <c r="D344" t="s">
        <v>28</v>
      </c>
      <c r="E344" t="s">
        <v>29</v>
      </c>
      <c r="F344">
        <v>7</v>
      </c>
      <c r="G344" t="s">
        <v>85</v>
      </c>
      <c r="H344" t="s">
        <v>71</v>
      </c>
      <c r="I344" t="s">
        <v>135</v>
      </c>
      <c r="J344" t="s">
        <v>66</v>
      </c>
      <c r="K344" t="s">
        <v>142</v>
      </c>
      <c r="L344" t="s">
        <v>46</v>
      </c>
      <c r="M344" t="s">
        <v>47</v>
      </c>
      <c r="N344">
        <v>153</v>
      </c>
      <c r="O344" s="7">
        <v>1302.4000000000001</v>
      </c>
      <c r="P344" s="11">
        <v>0.01</v>
      </c>
      <c r="Q344" s="7">
        <v>197274.53</v>
      </c>
      <c r="R344" s="7">
        <v>114419.23</v>
      </c>
      <c r="S344" s="7">
        <f t="shared" si="50"/>
        <v>82855.3</v>
      </c>
      <c r="T344" s="7">
        <v>82855.3</v>
      </c>
      <c r="U344" s="7">
        <v>21154.13</v>
      </c>
      <c r="V344" s="7">
        <v>61701.17</v>
      </c>
      <c r="W344" s="11">
        <v>0.27</v>
      </c>
      <c r="X344" s="7">
        <v>45041.85</v>
      </c>
      <c r="Y344" s="9">
        <f t="shared" si="52"/>
        <v>0.22832065548451694</v>
      </c>
      <c r="Z344" s="7">
        <v>228429.58</v>
      </c>
      <c r="AA344" t="s">
        <v>74</v>
      </c>
      <c r="AB344" t="s">
        <v>75</v>
      </c>
    </row>
    <row r="345" spans="1:28" x14ac:dyDescent="0.25">
      <c r="A345" t="s">
        <v>484</v>
      </c>
      <c r="B345" s="4">
        <v>44585</v>
      </c>
      <c r="C345">
        <v>2022</v>
      </c>
      <c r="D345" t="s">
        <v>49</v>
      </c>
      <c r="E345" t="s">
        <v>50</v>
      </c>
      <c r="F345">
        <v>1</v>
      </c>
      <c r="G345" t="s">
        <v>43</v>
      </c>
      <c r="H345" t="s">
        <v>44</v>
      </c>
      <c r="I345" t="s">
        <v>52</v>
      </c>
      <c r="J345" t="s">
        <v>53</v>
      </c>
      <c r="K345" t="s">
        <v>324</v>
      </c>
      <c r="L345" t="s">
        <v>46</v>
      </c>
      <c r="M345" t="s">
        <v>79</v>
      </c>
      <c r="N345">
        <v>163</v>
      </c>
      <c r="O345" s="7">
        <v>1565.97</v>
      </c>
      <c r="P345" s="11">
        <v>0.1</v>
      </c>
      <c r="Q345" s="7">
        <v>229727.8</v>
      </c>
      <c r="R345" s="7">
        <v>94188.4</v>
      </c>
      <c r="S345" s="7">
        <f t="shared" si="50"/>
        <v>135539.4</v>
      </c>
      <c r="T345" s="7">
        <v>135539.4</v>
      </c>
      <c r="U345" s="7">
        <v>12905.5</v>
      </c>
      <c r="V345" s="7">
        <v>122633.9</v>
      </c>
      <c r="W345" s="11">
        <v>0.24</v>
      </c>
      <c r="X345" s="7">
        <v>93201.76</v>
      </c>
      <c r="Y345" s="9">
        <f t="shared" si="52"/>
        <v>0.4057051867470981</v>
      </c>
      <c r="Z345" s="7">
        <v>207586.43</v>
      </c>
      <c r="AA345" t="s">
        <v>74</v>
      </c>
      <c r="AB345" t="s">
        <v>75</v>
      </c>
    </row>
    <row r="346" spans="1:28" x14ac:dyDescent="0.25">
      <c r="A346" t="s">
        <v>485</v>
      </c>
      <c r="B346" s="4">
        <v>44746</v>
      </c>
      <c r="C346">
        <v>2022</v>
      </c>
      <c r="D346" t="s">
        <v>28</v>
      </c>
      <c r="E346" t="s">
        <v>29</v>
      </c>
      <c r="F346">
        <v>7</v>
      </c>
      <c r="G346" t="s">
        <v>85</v>
      </c>
      <c r="H346" t="s">
        <v>89</v>
      </c>
      <c r="I346" t="s">
        <v>45</v>
      </c>
      <c r="J346" t="s">
        <v>33</v>
      </c>
      <c r="K346" t="s">
        <v>139</v>
      </c>
      <c r="L346" t="s">
        <v>35</v>
      </c>
      <c r="M346" t="s">
        <v>60</v>
      </c>
      <c r="N346">
        <v>57</v>
      </c>
      <c r="O346" s="7">
        <v>892.27</v>
      </c>
      <c r="P346" s="11">
        <v>0.2</v>
      </c>
      <c r="Q346" s="7">
        <v>40687.51</v>
      </c>
      <c r="R346" s="7">
        <v>14240.63</v>
      </c>
      <c r="S346" s="7">
        <f t="shared" si="50"/>
        <v>26446.880000000005</v>
      </c>
      <c r="T346" s="7">
        <v>26446.880000000001</v>
      </c>
      <c r="U346" s="7">
        <v>4086.05</v>
      </c>
      <c r="V346" s="7">
        <v>22360.83</v>
      </c>
      <c r="W346" s="11">
        <v>0.24</v>
      </c>
      <c r="X346" s="7">
        <v>16994.23</v>
      </c>
      <c r="Y346" s="9">
        <f t="shared" si="52"/>
        <v>0.41767682514855292</v>
      </c>
      <c r="Z346" s="7">
        <v>38323.370000000003</v>
      </c>
      <c r="AA346" t="s">
        <v>74</v>
      </c>
      <c r="AB346" t="s">
        <v>75</v>
      </c>
    </row>
    <row r="347" spans="1:28" x14ac:dyDescent="0.25">
      <c r="A347" t="s">
        <v>486</v>
      </c>
      <c r="B347" s="4">
        <v>44838</v>
      </c>
      <c r="C347">
        <v>2022</v>
      </c>
      <c r="D347" t="s">
        <v>113</v>
      </c>
      <c r="E347" t="s">
        <v>114</v>
      </c>
      <c r="F347">
        <v>10</v>
      </c>
      <c r="G347" t="s">
        <v>43</v>
      </c>
      <c r="H347" t="s">
        <v>71</v>
      </c>
      <c r="I347" t="s">
        <v>32</v>
      </c>
      <c r="J347" t="s">
        <v>33</v>
      </c>
      <c r="K347" t="s">
        <v>139</v>
      </c>
      <c r="L347" t="s">
        <v>83</v>
      </c>
      <c r="M347" t="s">
        <v>79</v>
      </c>
      <c r="N347">
        <v>124</v>
      </c>
      <c r="O347" s="7">
        <v>1140.6300000000001</v>
      </c>
      <c r="P347" s="11">
        <v>0.12</v>
      </c>
      <c r="Q347" s="7">
        <v>124465.55</v>
      </c>
      <c r="R347" s="7">
        <v>65966.740000000005</v>
      </c>
      <c r="S347" s="7">
        <f t="shared" si="50"/>
        <v>58498.81</v>
      </c>
      <c r="T347" s="7">
        <v>58498.81</v>
      </c>
      <c r="U347" s="7">
        <v>9884.42</v>
      </c>
      <c r="V347" s="7">
        <v>48614.39</v>
      </c>
      <c r="W347" s="11">
        <v>0.25</v>
      </c>
      <c r="X347" s="7">
        <v>36460.79</v>
      </c>
      <c r="Y347" s="9">
        <f t="shared" si="52"/>
        <v>0.29293880917249793</v>
      </c>
      <c r="Z347" s="7">
        <v>116351.67999999999</v>
      </c>
      <c r="AA347" t="s">
        <v>37</v>
      </c>
      <c r="AB347" t="s">
        <v>75</v>
      </c>
    </row>
    <row r="348" spans="1:28" x14ac:dyDescent="0.25">
      <c r="A348" t="s">
        <v>487</v>
      </c>
      <c r="B348" s="4">
        <v>44792</v>
      </c>
      <c r="C348">
        <v>2022</v>
      </c>
      <c r="D348" t="s">
        <v>28</v>
      </c>
      <c r="E348" t="s">
        <v>81</v>
      </c>
      <c r="F348">
        <v>8</v>
      </c>
      <c r="G348" t="s">
        <v>85</v>
      </c>
      <c r="H348" t="s">
        <v>31</v>
      </c>
      <c r="I348" t="s">
        <v>65</v>
      </c>
      <c r="J348" t="s">
        <v>66</v>
      </c>
      <c r="K348" t="s">
        <v>142</v>
      </c>
      <c r="L348" t="s">
        <v>59</v>
      </c>
      <c r="M348" t="s">
        <v>79</v>
      </c>
      <c r="N348">
        <v>172</v>
      </c>
      <c r="O348" s="7">
        <v>856.49</v>
      </c>
      <c r="P348" s="11">
        <v>0.09</v>
      </c>
      <c r="Q348" s="7">
        <v>134057.81</v>
      </c>
      <c r="R348" s="7">
        <v>49601.39</v>
      </c>
      <c r="S348" s="7">
        <f t="shared" si="50"/>
        <v>84456.42</v>
      </c>
      <c r="T348" s="7">
        <v>84456.42</v>
      </c>
      <c r="U348" s="7">
        <v>13630.83</v>
      </c>
      <c r="V348" s="7">
        <v>70825.59</v>
      </c>
      <c r="W348" s="11">
        <v>0.26</v>
      </c>
      <c r="X348" s="7">
        <v>52410.94</v>
      </c>
      <c r="Y348" s="9">
        <f>X348/Q348</f>
        <v>0.39095775173412128</v>
      </c>
      <c r="Z348" s="7">
        <v>160290</v>
      </c>
      <c r="AA348" t="s">
        <v>56</v>
      </c>
      <c r="AB348" t="s">
        <v>75</v>
      </c>
    </row>
    <row r="349" spans="1:28" x14ac:dyDescent="0.25">
      <c r="A349" t="s">
        <v>488</v>
      </c>
      <c r="B349" s="4">
        <v>44653</v>
      </c>
      <c r="C349">
        <v>2022</v>
      </c>
      <c r="D349" t="s">
        <v>41</v>
      </c>
      <c r="E349" t="s">
        <v>70</v>
      </c>
      <c r="F349">
        <v>4</v>
      </c>
      <c r="G349" t="s">
        <v>43</v>
      </c>
      <c r="H349" t="s">
        <v>129</v>
      </c>
      <c r="I349" t="s">
        <v>45</v>
      </c>
      <c r="J349" t="s">
        <v>33</v>
      </c>
      <c r="K349" t="s">
        <v>100</v>
      </c>
      <c r="L349" t="s">
        <v>96</v>
      </c>
      <c r="M349" t="s">
        <v>79</v>
      </c>
      <c r="N349">
        <v>60</v>
      </c>
      <c r="O349" s="7">
        <v>439.39</v>
      </c>
      <c r="P349" s="11">
        <v>0.09</v>
      </c>
      <c r="Q349" s="7">
        <v>23990.69</v>
      </c>
      <c r="R349" s="7">
        <v>13674.69</v>
      </c>
      <c r="S349" s="7">
        <f t="shared" si="50"/>
        <v>10315.999999999998</v>
      </c>
      <c r="T349" s="7">
        <v>10316</v>
      </c>
      <c r="U349" s="7">
        <v>4268.29</v>
      </c>
      <c r="V349" s="7">
        <v>6047.71</v>
      </c>
      <c r="W349" s="11">
        <v>0.19</v>
      </c>
      <c r="X349" s="7">
        <v>4898.6499999999996</v>
      </c>
      <c r="Y349" s="9">
        <f t="shared" ref="Y349:Y351" si="53">X349/Q349</f>
        <v>0.20418962522545203</v>
      </c>
      <c r="Z349" s="7">
        <v>27686.78</v>
      </c>
      <c r="AA349" t="s">
        <v>37</v>
      </c>
      <c r="AB349" t="s">
        <v>38</v>
      </c>
    </row>
    <row r="350" spans="1:28" x14ac:dyDescent="0.25">
      <c r="A350" t="s">
        <v>489</v>
      </c>
      <c r="B350" s="4">
        <v>45483</v>
      </c>
      <c r="C350">
        <v>2024</v>
      </c>
      <c r="D350" t="s">
        <v>28</v>
      </c>
      <c r="E350" t="s">
        <v>29</v>
      </c>
      <c r="F350">
        <v>7</v>
      </c>
      <c r="G350" t="s">
        <v>30</v>
      </c>
      <c r="H350" t="s">
        <v>107</v>
      </c>
      <c r="I350" t="s">
        <v>65</v>
      </c>
      <c r="J350" t="s">
        <v>66</v>
      </c>
      <c r="K350" t="s">
        <v>185</v>
      </c>
      <c r="L350" t="s">
        <v>83</v>
      </c>
      <c r="M350" t="s">
        <v>60</v>
      </c>
      <c r="N350">
        <v>121</v>
      </c>
      <c r="O350" s="7">
        <v>94.36</v>
      </c>
      <c r="P350" s="11">
        <v>0.05</v>
      </c>
      <c r="Q350" s="7">
        <v>10846.68</v>
      </c>
      <c r="R350" s="7">
        <v>5314.87</v>
      </c>
      <c r="S350" s="7">
        <f t="shared" si="50"/>
        <v>5531.81</v>
      </c>
      <c r="T350" s="7">
        <v>5531.81</v>
      </c>
      <c r="U350" s="7">
        <v>873.92</v>
      </c>
      <c r="V350" s="7">
        <v>4657.8900000000003</v>
      </c>
      <c r="W350" s="11">
        <v>0.24</v>
      </c>
      <c r="X350" s="7">
        <v>3540</v>
      </c>
      <c r="Y350" s="9">
        <f t="shared" si="53"/>
        <v>0.32636714644481074</v>
      </c>
      <c r="Z350" s="7">
        <v>11584.96</v>
      </c>
      <c r="AA350" t="s">
        <v>37</v>
      </c>
      <c r="AB350" t="s">
        <v>38</v>
      </c>
    </row>
    <row r="351" spans="1:28" x14ac:dyDescent="0.25">
      <c r="A351" t="s">
        <v>490</v>
      </c>
      <c r="B351" s="4">
        <v>45640</v>
      </c>
      <c r="C351">
        <v>2024</v>
      </c>
      <c r="D351" t="s">
        <v>113</v>
      </c>
      <c r="E351" t="s">
        <v>156</v>
      </c>
      <c r="F351">
        <v>12</v>
      </c>
      <c r="G351" t="s">
        <v>85</v>
      </c>
      <c r="H351" t="s">
        <v>44</v>
      </c>
      <c r="I351" t="s">
        <v>135</v>
      </c>
      <c r="J351" t="s">
        <v>66</v>
      </c>
      <c r="K351" t="s">
        <v>82</v>
      </c>
      <c r="L351" t="s">
        <v>101</v>
      </c>
      <c r="M351" t="s">
        <v>36</v>
      </c>
      <c r="N351">
        <v>12</v>
      </c>
      <c r="O351" s="7">
        <v>548.14</v>
      </c>
      <c r="P351" s="11">
        <v>0.02</v>
      </c>
      <c r="Q351" s="7">
        <v>6446.13</v>
      </c>
      <c r="R351" s="7">
        <v>2385.0700000000002</v>
      </c>
      <c r="S351" s="7">
        <f t="shared" si="50"/>
        <v>4061.06</v>
      </c>
      <c r="T351" s="7">
        <v>4061.06</v>
      </c>
      <c r="U351" s="7">
        <v>995.79</v>
      </c>
      <c r="V351" s="7">
        <v>3065.27</v>
      </c>
      <c r="W351" s="11">
        <v>0.21</v>
      </c>
      <c r="X351" s="7">
        <v>2421.56</v>
      </c>
      <c r="Y351" s="9">
        <f t="shared" si="53"/>
        <v>0.37566105554805751</v>
      </c>
      <c r="Z351" s="7">
        <v>5629.46</v>
      </c>
      <c r="AA351" t="s">
        <v>37</v>
      </c>
      <c r="AB351" t="s">
        <v>57</v>
      </c>
    </row>
    <row r="352" spans="1:28" x14ac:dyDescent="0.25">
      <c r="A352" t="s">
        <v>491</v>
      </c>
      <c r="B352" s="4">
        <v>45353</v>
      </c>
      <c r="C352">
        <v>2024</v>
      </c>
      <c r="D352" t="s">
        <v>49</v>
      </c>
      <c r="E352" t="s">
        <v>106</v>
      </c>
      <c r="F352">
        <v>3</v>
      </c>
      <c r="G352" t="s">
        <v>30</v>
      </c>
      <c r="H352" t="s">
        <v>107</v>
      </c>
      <c r="I352" t="s">
        <v>52</v>
      </c>
      <c r="J352" t="s">
        <v>53</v>
      </c>
      <c r="K352" t="s">
        <v>90</v>
      </c>
      <c r="L352" t="s">
        <v>83</v>
      </c>
      <c r="M352" t="s">
        <v>36</v>
      </c>
      <c r="N352">
        <v>60</v>
      </c>
      <c r="O352" s="7">
        <v>1960.6</v>
      </c>
      <c r="P352" s="11">
        <v>0.13</v>
      </c>
      <c r="Q352" s="7">
        <v>102343.32</v>
      </c>
      <c r="R352" s="7">
        <v>56288.83</v>
      </c>
      <c r="S352" s="7">
        <f t="shared" si="50"/>
        <v>46054.490000000005</v>
      </c>
      <c r="T352" s="7">
        <v>46054.49</v>
      </c>
      <c r="U352" s="7">
        <v>18992.96</v>
      </c>
      <c r="V352" s="7">
        <v>27061.53</v>
      </c>
      <c r="W352" s="11">
        <v>0.24</v>
      </c>
      <c r="X352" s="7">
        <v>20566.759999999998</v>
      </c>
      <c r="Y352" s="9">
        <f t="shared" ref="Y352:Y366" si="54">X352/Q352</f>
        <v>0.20095849929433593</v>
      </c>
      <c r="Z352" s="7">
        <v>93669.32</v>
      </c>
      <c r="AA352" t="s">
        <v>56</v>
      </c>
      <c r="AB352" t="s">
        <v>75</v>
      </c>
    </row>
    <row r="353" spans="1:28" x14ac:dyDescent="0.25">
      <c r="A353" t="s">
        <v>492</v>
      </c>
      <c r="B353" s="4">
        <v>45068</v>
      </c>
      <c r="C353">
        <v>2023</v>
      </c>
      <c r="D353" t="s">
        <v>41</v>
      </c>
      <c r="E353" t="s">
        <v>42</v>
      </c>
      <c r="F353">
        <v>5</v>
      </c>
      <c r="G353" t="s">
        <v>30</v>
      </c>
      <c r="H353" t="s">
        <v>31</v>
      </c>
      <c r="I353" t="s">
        <v>45</v>
      </c>
      <c r="J353" t="s">
        <v>33</v>
      </c>
      <c r="K353" t="s">
        <v>183</v>
      </c>
      <c r="L353" t="s">
        <v>101</v>
      </c>
      <c r="M353" t="s">
        <v>47</v>
      </c>
      <c r="N353">
        <v>136</v>
      </c>
      <c r="O353" s="7">
        <v>644.61</v>
      </c>
      <c r="P353" s="11">
        <v>0.12</v>
      </c>
      <c r="Q353" s="7">
        <v>77146.92</v>
      </c>
      <c r="R353" s="7">
        <v>43202.28</v>
      </c>
      <c r="S353" s="7">
        <f t="shared" si="50"/>
        <v>33944.639999999999</v>
      </c>
      <c r="T353" s="7">
        <v>33944.639999999999</v>
      </c>
      <c r="U353" s="7">
        <v>4069.95</v>
      </c>
      <c r="V353" s="7">
        <v>29874.69</v>
      </c>
      <c r="W353" s="11">
        <v>0.26</v>
      </c>
      <c r="X353" s="7">
        <v>22107.27</v>
      </c>
      <c r="Y353" s="9">
        <f t="shared" si="54"/>
        <v>0.2865606300290407</v>
      </c>
      <c r="Z353" s="7">
        <v>71952.75</v>
      </c>
      <c r="AA353" t="s">
        <v>56</v>
      </c>
      <c r="AB353" t="s">
        <v>57</v>
      </c>
    </row>
    <row r="354" spans="1:28" x14ac:dyDescent="0.25">
      <c r="A354" t="s">
        <v>493</v>
      </c>
      <c r="B354" s="4">
        <v>44622</v>
      </c>
      <c r="C354">
        <v>2022</v>
      </c>
      <c r="D354" t="s">
        <v>49</v>
      </c>
      <c r="E354" t="s">
        <v>106</v>
      </c>
      <c r="F354">
        <v>3</v>
      </c>
      <c r="G354" t="s">
        <v>63</v>
      </c>
      <c r="H354" t="s">
        <v>129</v>
      </c>
      <c r="I354" t="s">
        <v>52</v>
      </c>
      <c r="J354" t="s">
        <v>53</v>
      </c>
      <c r="K354" t="s">
        <v>86</v>
      </c>
      <c r="L354" t="s">
        <v>137</v>
      </c>
      <c r="M354" t="s">
        <v>79</v>
      </c>
      <c r="N354">
        <v>143</v>
      </c>
      <c r="O354" s="7">
        <v>1900.78</v>
      </c>
      <c r="P354" s="11">
        <v>0.06</v>
      </c>
      <c r="Q354" s="7">
        <v>255502.85</v>
      </c>
      <c r="R354" s="7">
        <v>107311.2</v>
      </c>
      <c r="S354" s="7">
        <f t="shared" si="50"/>
        <v>148191.65000000002</v>
      </c>
      <c r="T354" s="7">
        <v>148191.65</v>
      </c>
      <c r="U354" s="7">
        <v>27831.16</v>
      </c>
      <c r="V354" s="7">
        <v>120360.49</v>
      </c>
      <c r="W354" s="11">
        <v>0.2</v>
      </c>
      <c r="X354" s="7">
        <v>96288.39</v>
      </c>
      <c r="Y354" s="9">
        <f t="shared" si="54"/>
        <v>0.37685837946621731</v>
      </c>
      <c r="Z354" s="7">
        <v>254497.87</v>
      </c>
      <c r="AA354" t="s">
        <v>56</v>
      </c>
      <c r="AB354" t="s">
        <v>61</v>
      </c>
    </row>
    <row r="355" spans="1:28" x14ac:dyDescent="0.25">
      <c r="A355" t="s">
        <v>494</v>
      </c>
      <c r="B355" s="4">
        <v>45236</v>
      </c>
      <c r="C355">
        <v>2023</v>
      </c>
      <c r="D355" t="s">
        <v>113</v>
      </c>
      <c r="E355" t="s">
        <v>117</v>
      </c>
      <c r="F355">
        <v>11</v>
      </c>
      <c r="G355" t="s">
        <v>63</v>
      </c>
      <c r="H355" t="s">
        <v>89</v>
      </c>
      <c r="I355" t="s">
        <v>135</v>
      </c>
      <c r="J355" t="s">
        <v>66</v>
      </c>
      <c r="K355" t="s">
        <v>172</v>
      </c>
      <c r="L355" t="s">
        <v>59</v>
      </c>
      <c r="M355" t="s">
        <v>79</v>
      </c>
      <c r="N355">
        <v>115</v>
      </c>
      <c r="O355" s="7">
        <v>1107.3599999999999</v>
      </c>
      <c r="P355" s="11">
        <v>0.05</v>
      </c>
      <c r="Q355" s="7">
        <v>120979.08</v>
      </c>
      <c r="R355" s="7">
        <v>42342.68</v>
      </c>
      <c r="S355" s="7">
        <f t="shared" si="50"/>
        <v>78636.399999999994</v>
      </c>
      <c r="T355" s="7">
        <v>78636.399999999994</v>
      </c>
      <c r="U355" s="7">
        <v>15872.83</v>
      </c>
      <c r="V355" s="7">
        <v>62763.57</v>
      </c>
      <c r="W355" s="11">
        <v>0.28000000000000003</v>
      </c>
      <c r="X355" s="7">
        <v>45189.77</v>
      </c>
      <c r="Y355" s="9">
        <f t="shared" si="54"/>
        <v>0.37353375476156703</v>
      </c>
      <c r="Z355" s="7">
        <v>121042.29</v>
      </c>
      <c r="AA355" t="s">
        <v>37</v>
      </c>
      <c r="AB355" t="s">
        <v>61</v>
      </c>
    </row>
    <row r="356" spans="1:28" x14ac:dyDescent="0.25">
      <c r="A356" t="s">
        <v>495</v>
      </c>
      <c r="B356" s="4">
        <v>45653</v>
      </c>
      <c r="C356">
        <v>2024</v>
      </c>
      <c r="D356" t="s">
        <v>113</v>
      </c>
      <c r="E356" t="s">
        <v>156</v>
      </c>
      <c r="F356">
        <v>12</v>
      </c>
      <c r="G356" t="s">
        <v>30</v>
      </c>
      <c r="H356" t="s">
        <v>89</v>
      </c>
      <c r="I356" t="s">
        <v>65</v>
      </c>
      <c r="J356" t="s">
        <v>66</v>
      </c>
      <c r="K356" t="s">
        <v>151</v>
      </c>
      <c r="L356" t="s">
        <v>137</v>
      </c>
      <c r="M356" t="s">
        <v>47</v>
      </c>
      <c r="N356">
        <v>185</v>
      </c>
      <c r="O356" s="7">
        <v>280.86</v>
      </c>
      <c r="P356" s="11">
        <v>0.08</v>
      </c>
      <c r="Q356" s="7">
        <v>47802.37</v>
      </c>
      <c r="R356" s="7">
        <v>29159.45</v>
      </c>
      <c r="S356" s="7">
        <f t="shared" si="50"/>
        <v>18642.920000000002</v>
      </c>
      <c r="T356" s="7">
        <v>18642.919999999998</v>
      </c>
      <c r="U356" s="7">
        <v>7603.54</v>
      </c>
      <c r="V356" s="7">
        <v>11039.38</v>
      </c>
      <c r="W356" s="11">
        <v>0.27</v>
      </c>
      <c r="X356" s="7">
        <v>8058.75</v>
      </c>
      <c r="Y356" s="9">
        <f t="shared" si="54"/>
        <v>0.16858473753497996</v>
      </c>
      <c r="Z356" s="7">
        <v>48043.85</v>
      </c>
      <c r="AA356" t="s">
        <v>37</v>
      </c>
      <c r="AB356" t="s">
        <v>61</v>
      </c>
    </row>
    <row r="357" spans="1:28" x14ac:dyDescent="0.25">
      <c r="A357" t="s">
        <v>496</v>
      </c>
      <c r="B357" s="4">
        <v>44940</v>
      </c>
      <c r="C357">
        <v>2023</v>
      </c>
      <c r="D357" t="s">
        <v>49</v>
      </c>
      <c r="E357" t="s">
        <v>50</v>
      </c>
      <c r="F357">
        <v>1</v>
      </c>
      <c r="G357" t="s">
        <v>30</v>
      </c>
      <c r="H357" t="s">
        <v>64</v>
      </c>
      <c r="I357" t="s">
        <v>92</v>
      </c>
      <c r="J357" t="s">
        <v>53</v>
      </c>
      <c r="K357" t="s">
        <v>181</v>
      </c>
      <c r="L357" t="s">
        <v>96</v>
      </c>
      <c r="M357" t="s">
        <v>36</v>
      </c>
      <c r="N357">
        <v>7</v>
      </c>
      <c r="O357" s="7">
        <v>1536.77</v>
      </c>
      <c r="P357" s="11">
        <v>0.15</v>
      </c>
      <c r="Q357" s="7">
        <v>9143.7800000000007</v>
      </c>
      <c r="R357" s="7">
        <v>3566.07</v>
      </c>
      <c r="S357" s="7">
        <f t="shared" si="50"/>
        <v>5577.7100000000009</v>
      </c>
      <c r="T357" s="7">
        <v>5577.71</v>
      </c>
      <c r="U357" s="7">
        <v>1234.93</v>
      </c>
      <c r="V357" s="7">
        <v>4342.78</v>
      </c>
      <c r="W357" s="11">
        <v>0.21</v>
      </c>
      <c r="X357" s="7">
        <v>3430.8</v>
      </c>
      <c r="Y357" s="9">
        <f t="shared" si="54"/>
        <v>0.37520587765672403</v>
      </c>
      <c r="Z357" s="7">
        <v>8921.9699999999993</v>
      </c>
      <c r="AA357" t="s">
        <v>74</v>
      </c>
      <c r="AB357" t="s">
        <v>61</v>
      </c>
    </row>
    <row r="358" spans="1:28" x14ac:dyDescent="0.25">
      <c r="A358" t="s">
        <v>497</v>
      </c>
      <c r="B358" s="4">
        <v>45327</v>
      </c>
      <c r="C358">
        <v>2024</v>
      </c>
      <c r="D358" t="s">
        <v>49</v>
      </c>
      <c r="E358" t="s">
        <v>88</v>
      </c>
      <c r="F358">
        <v>2</v>
      </c>
      <c r="G358" t="s">
        <v>85</v>
      </c>
      <c r="H358" t="s">
        <v>129</v>
      </c>
      <c r="I358" t="s">
        <v>45</v>
      </c>
      <c r="J358" t="s">
        <v>33</v>
      </c>
      <c r="K358" t="s">
        <v>145</v>
      </c>
      <c r="L358" t="s">
        <v>35</v>
      </c>
      <c r="M358" t="s">
        <v>47</v>
      </c>
      <c r="N358">
        <v>48</v>
      </c>
      <c r="O358" s="7">
        <v>1711.65</v>
      </c>
      <c r="P358" s="11">
        <v>0.12</v>
      </c>
      <c r="Q358" s="7">
        <v>72300.100000000006</v>
      </c>
      <c r="R358" s="7">
        <v>25305.03</v>
      </c>
      <c r="S358" s="7">
        <f t="shared" si="50"/>
        <v>46995.070000000007</v>
      </c>
      <c r="T358" s="7">
        <v>46995.07</v>
      </c>
      <c r="U358" s="7">
        <v>5710.91</v>
      </c>
      <c r="V358" s="7">
        <v>41284.160000000003</v>
      </c>
      <c r="W358" s="11">
        <v>0.18</v>
      </c>
      <c r="X358" s="7">
        <v>33853.01</v>
      </c>
      <c r="Y358" s="9">
        <f t="shared" si="54"/>
        <v>0.46822908958632142</v>
      </c>
      <c r="Z358" s="7">
        <v>85499.88</v>
      </c>
      <c r="AA358" t="s">
        <v>37</v>
      </c>
      <c r="AB358" t="s">
        <v>61</v>
      </c>
    </row>
    <row r="359" spans="1:28" x14ac:dyDescent="0.25">
      <c r="A359" t="s">
        <v>498</v>
      </c>
      <c r="B359" s="4">
        <v>45461</v>
      </c>
      <c r="C359">
        <v>2024</v>
      </c>
      <c r="D359" t="s">
        <v>41</v>
      </c>
      <c r="E359" t="s">
        <v>77</v>
      </c>
      <c r="F359">
        <v>6</v>
      </c>
      <c r="G359" t="s">
        <v>30</v>
      </c>
      <c r="H359" t="s">
        <v>64</v>
      </c>
      <c r="I359" t="s">
        <v>92</v>
      </c>
      <c r="J359" t="s">
        <v>53</v>
      </c>
      <c r="K359" t="s">
        <v>110</v>
      </c>
      <c r="L359" t="s">
        <v>111</v>
      </c>
      <c r="M359" t="s">
        <v>60</v>
      </c>
      <c r="N359">
        <v>158</v>
      </c>
      <c r="O359" s="7">
        <v>1005.39</v>
      </c>
      <c r="P359" s="11">
        <v>0.08</v>
      </c>
      <c r="Q359" s="7">
        <v>146143.49</v>
      </c>
      <c r="R359" s="7">
        <v>67226.009999999995</v>
      </c>
      <c r="S359" s="7">
        <f t="shared" si="50"/>
        <v>78917.48</v>
      </c>
      <c r="T359" s="7">
        <v>78917.48</v>
      </c>
      <c r="U359" s="7">
        <v>12717.05</v>
      </c>
      <c r="V359" s="7">
        <v>66200.429999999993</v>
      </c>
      <c r="W359" s="11">
        <v>0.23</v>
      </c>
      <c r="X359" s="7">
        <v>50974.33</v>
      </c>
      <c r="Y359" s="9">
        <f t="shared" si="54"/>
        <v>0.34879644656084241</v>
      </c>
      <c r="Z359" s="7">
        <v>161060.4</v>
      </c>
      <c r="AA359" t="s">
        <v>74</v>
      </c>
      <c r="AB359" t="s">
        <v>38</v>
      </c>
    </row>
    <row r="360" spans="1:28" x14ac:dyDescent="0.25">
      <c r="A360" t="s">
        <v>499</v>
      </c>
      <c r="B360" s="4">
        <v>45497</v>
      </c>
      <c r="C360">
        <v>2024</v>
      </c>
      <c r="D360" t="s">
        <v>28</v>
      </c>
      <c r="E360" t="s">
        <v>29</v>
      </c>
      <c r="F360">
        <v>7</v>
      </c>
      <c r="G360" t="s">
        <v>30</v>
      </c>
      <c r="H360" t="s">
        <v>129</v>
      </c>
      <c r="I360" t="s">
        <v>45</v>
      </c>
      <c r="J360" t="s">
        <v>33</v>
      </c>
      <c r="K360" t="s">
        <v>54</v>
      </c>
      <c r="L360" t="s">
        <v>83</v>
      </c>
      <c r="M360" t="s">
        <v>36</v>
      </c>
      <c r="N360">
        <v>11</v>
      </c>
      <c r="O360" s="7">
        <v>1761.67</v>
      </c>
      <c r="P360" s="11">
        <v>0.06</v>
      </c>
      <c r="Q360" s="7">
        <v>18215.669999999998</v>
      </c>
      <c r="R360" s="7">
        <v>8925.68</v>
      </c>
      <c r="S360" s="7">
        <f t="shared" si="50"/>
        <v>9289.989999999998</v>
      </c>
      <c r="T360" s="7">
        <v>9289.99</v>
      </c>
      <c r="U360" s="7">
        <v>3598.95</v>
      </c>
      <c r="V360" s="7">
        <v>5691.04</v>
      </c>
      <c r="W360" s="11">
        <v>0.18</v>
      </c>
      <c r="X360" s="7">
        <v>4666.6499999999996</v>
      </c>
      <c r="Y360" s="9">
        <f t="shared" si="54"/>
        <v>0.2561887649479816</v>
      </c>
      <c r="Z360" s="7">
        <v>16693.71</v>
      </c>
      <c r="AA360" t="s">
        <v>74</v>
      </c>
      <c r="AB360" t="s">
        <v>75</v>
      </c>
    </row>
    <row r="361" spans="1:28" x14ac:dyDescent="0.25">
      <c r="A361" t="s">
        <v>500</v>
      </c>
      <c r="B361" s="4">
        <v>44902</v>
      </c>
      <c r="C361">
        <v>2022</v>
      </c>
      <c r="D361" t="s">
        <v>113</v>
      </c>
      <c r="E361" t="s">
        <v>156</v>
      </c>
      <c r="F361">
        <v>12</v>
      </c>
      <c r="G361" t="s">
        <v>63</v>
      </c>
      <c r="H361" t="s">
        <v>129</v>
      </c>
      <c r="I361" t="s">
        <v>65</v>
      </c>
      <c r="J361" t="s">
        <v>66</v>
      </c>
      <c r="K361" t="s">
        <v>225</v>
      </c>
      <c r="L361" t="s">
        <v>68</v>
      </c>
      <c r="M361" t="s">
        <v>36</v>
      </c>
      <c r="N361">
        <v>109</v>
      </c>
      <c r="O361" s="7">
        <v>624.12</v>
      </c>
      <c r="P361" s="11">
        <v>0.23</v>
      </c>
      <c r="Q361" s="7">
        <v>52382.39</v>
      </c>
      <c r="R361" s="7">
        <v>28286.49</v>
      </c>
      <c r="S361" s="7">
        <f t="shared" si="50"/>
        <v>24095.899999999998</v>
      </c>
      <c r="T361" s="7">
        <v>24095.9</v>
      </c>
      <c r="U361" s="7">
        <v>9719.6200000000008</v>
      </c>
      <c r="V361" s="7">
        <v>14376.28</v>
      </c>
      <c r="W361" s="11">
        <v>0.24</v>
      </c>
      <c r="X361" s="7">
        <v>10925.97</v>
      </c>
      <c r="Y361" s="9">
        <f t="shared" si="54"/>
        <v>0.20858097540032058</v>
      </c>
      <c r="Z361" s="7">
        <v>57773.919999999998</v>
      </c>
      <c r="AA361" t="s">
        <v>37</v>
      </c>
      <c r="AB361" t="s">
        <v>61</v>
      </c>
    </row>
    <row r="362" spans="1:28" x14ac:dyDescent="0.25">
      <c r="A362" t="s">
        <v>501</v>
      </c>
      <c r="B362" s="4">
        <v>45367</v>
      </c>
      <c r="C362">
        <v>2024</v>
      </c>
      <c r="D362" t="s">
        <v>49</v>
      </c>
      <c r="E362" t="s">
        <v>106</v>
      </c>
      <c r="F362">
        <v>3</v>
      </c>
      <c r="G362" t="s">
        <v>85</v>
      </c>
      <c r="H362" t="s">
        <v>64</v>
      </c>
      <c r="I362" t="s">
        <v>45</v>
      </c>
      <c r="J362" t="s">
        <v>33</v>
      </c>
      <c r="K362" t="s">
        <v>82</v>
      </c>
      <c r="L362" t="s">
        <v>55</v>
      </c>
      <c r="M362" t="s">
        <v>47</v>
      </c>
      <c r="N362">
        <v>106</v>
      </c>
      <c r="O362" s="7">
        <v>680.75</v>
      </c>
      <c r="P362" s="11">
        <v>0.01</v>
      </c>
      <c r="Q362" s="7">
        <v>71437.899999999994</v>
      </c>
      <c r="R362" s="7">
        <v>32861.43</v>
      </c>
      <c r="S362" s="7">
        <f t="shared" si="50"/>
        <v>38576.469999999994</v>
      </c>
      <c r="T362" s="7">
        <v>38576.47</v>
      </c>
      <c r="U362" s="7">
        <v>13179.77</v>
      </c>
      <c r="V362" s="7">
        <v>25396.7</v>
      </c>
      <c r="W362" s="11">
        <v>0.28999999999999998</v>
      </c>
      <c r="X362" s="7">
        <v>18031.66</v>
      </c>
      <c r="Y362" s="9">
        <f t="shared" si="54"/>
        <v>0.25241027521805653</v>
      </c>
      <c r="Z362" s="7">
        <v>68825.14</v>
      </c>
      <c r="AA362" t="s">
        <v>37</v>
      </c>
      <c r="AB362" t="s">
        <v>38</v>
      </c>
    </row>
    <row r="363" spans="1:28" x14ac:dyDescent="0.25">
      <c r="A363" t="s">
        <v>502</v>
      </c>
      <c r="B363" s="4">
        <v>45482</v>
      </c>
      <c r="C363">
        <v>2024</v>
      </c>
      <c r="D363" t="s">
        <v>28</v>
      </c>
      <c r="E363" t="s">
        <v>29</v>
      </c>
      <c r="F363">
        <v>7</v>
      </c>
      <c r="G363" t="s">
        <v>30</v>
      </c>
      <c r="H363" t="s">
        <v>44</v>
      </c>
      <c r="I363" t="s">
        <v>52</v>
      </c>
      <c r="J363" t="s">
        <v>53</v>
      </c>
      <c r="K363" t="s">
        <v>67</v>
      </c>
      <c r="L363" t="s">
        <v>137</v>
      </c>
      <c r="M363" t="s">
        <v>60</v>
      </c>
      <c r="N363">
        <v>163</v>
      </c>
      <c r="O363" s="7">
        <v>757.74</v>
      </c>
      <c r="P363" s="11">
        <v>0.13</v>
      </c>
      <c r="Q363" s="7">
        <v>107455.11</v>
      </c>
      <c r="R363" s="7">
        <v>46205.7</v>
      </c>
      <c r="S363" s="7">
        <f t="shared" si="50"/>
        <v>61249.41</v>
      </c>
      <c r="T363" s="7">
        <v>61249.41</v>
      </c>
      <c r="U363" s="7">
        <v>18123.38</v>
      </c>
      <c r="V363" s="7">
        <v>43126.03</v>
      </c>
      <c r="W363" s="11">
        <v>0.24</v>
      </c>
      <c r="X363" s="7">
        <v>32775.78</v>
      </c>
      <c r="Y363" s="9">
        <f>X363/Q363</f>
        <v>0.30501834673102096</v>
      </c>
      <c r="Z363" s="7">
        <v>92988.12</v>
      </c>
      <c r="AA363" t="s">
        <v>37</v>
      </c>
      <c r="AB363" t="s">
        <v>57</v>
      </c>
    </row>
    <row r="364" spans="1:28" x14ac:dyDescent="0.25">
      <c r="A364" t="s">
        <v>503</v>
      </c>
      <c r="B364" s="4">
        <v>44858</v>
      </c>
      <c r="C364">
        <v>2022</v>
      </c>
      <c r="D364" t="s">
        <v>113</v>
      </c>
      <c r="E364" t="s">
        <v>114</v>
      </c>
      <c r="F364">
        <v>10</v>
      </c>
      <c r="G364" t="s">
        <v>43</v>
      </c>
      <c r="H364" t="s">
        <v>64</v>
      </c>
      <c r="I364" t="s">
        <v>45</v>
      </c>
      <c r="J364" t="s">
        <v>33</v>
      </c>
      <c r="K364" t="s">
        <v>233</v>
      </c>
      <c r="L364" t="s">
        <v>101</v>
      </c>
      <c r="M364" t="s">
        <v>79</v>
      </c>
      <c r="N364">
        <v>46</v>
      </c>
      <c r="O364" s="7">
        <v>1549.86</v>
      </c>
      <c r="P364" s="11">
        <v>0.01</v>
      </c>
      <c r="Q364" s="7">
        <v>70580.62</v>
      </c>
      <c r="R364" s="7">
        <v>28938.05</v>
      </c>
      <c r="S364" s="7">
        <f t="shared" si="50"/>
        <v>41642.569999999992</v>
      </c>
      <c r="T364" s="7">
        <v>41642.57</v>
      </c>
      <c r="U364" s="7">
        <v>11259.32</v>
      </c>
      <c r="V364" s="7">
        <v>30383.25</v>
      </c>
      <c r="W364" s="11">
        <v>0.3</v>
      </c>
      <c r="X364" s="7">
        <v>21268.27</v>
      </c>
      <c r="Y364" s="9">
        <f t="shared" si="54"/>
        <v>0.30133300047520128</v>
      </c>
      <c r="Z364" s="7">
        <v>62897.49</v>
      </c>
      <c r="AA364" t="s">
        <v>37</v>
      </c>
      <c r="AB364" t="s">
        <v>61</v>
      </c>
    </row>
    <row r="365" spans="1:28" x14ac:dyDescent="0.25">
      <c r="A365" t="s">
        <v>504</v>
      </c>
      <c r="B365" s="4">
        <v>45080</v>
      </c>
      <c r="C365">
        <v>2023</v>
      </c>
      <c r="D365" t="s">
        <v>41</v>
      </c>
      <c r="E365" t="s">
        <v>77</v>
      </c>
      <c r="F365">
        <v>6</v>
      </c>
      <c r="G365" t="s">
        <v>85</v>
      </c>
      <c r="H365" t="s">
        <v>71</v>
      </c>
      <c r="I365" t="s">
        <v>52</v>
      </c>
      <c r="J365" t="s">
        <v>53</v>
      </c>
      <c r="K365" t="s">
        <v>98</v>
      </c>
      <c r="L365" t="s">
        <v>96</v>
      </c>
      <c r="M365" t="s">
        <v>60</v>
      </c>
      <c r="N365">
        <v>4</v>
      </c>
      <c r="O365" s="7">
        <v>944.35</v>
      </c>
      <c r="P365" s="11">
        <v>0.21</v>
      </c>
      <c r="Q365" s="7">
        <v>2984.15</v>
      </c>
      <c r="R365" s="7">
        <v>1462.23</v>
      </c>
      <c r="S365" s="7">
        <f t="shared" si="50"/>
        <v>1521.92</v>
      </c>
      <c r="T365" s="7">
        <v>1521.92</v>
      </c>
      <c r="U365" s="7">
        <v>151.78</v>
      </c>
      <c r="V365" s="7">
        <v>1370.14</v>
      </c>
      <c r="W365" s="11">
        <v>0.28999999999999998</v>
      </c>
      <c r="X365" s="7">
        <v>972.8</v>
      </c>
      <c r="Y365" s="9">
        <f t="shared" si="54"/>
        <v>0.32598897508503255</v>
      </c>
      <c r="Z365" s="7">
        <v>3010.44</v>
      </c>
      <c r="AA365" t="s">
        <v>74</v>
      </c>
      <c r="AB365" t="s">
        <v>38</v>
      </c>
    </row>
    <row r="366" spans="1:28" x14ac:dyDescent="0.25">
      <c r="A366" t="s">
        <v>505</v>
      </c>
      <c r="B366" s="4">
        <v>45063</v>
      </c>
      <c r="C366">
        <v>2023</v>
      </c>
      <c r="D366" t="s">
        <v>41</v>
      </c>
      <c r="E366" t="s">
        <v>42</v>
      </c>
      <c r="F366">
        <v>5</v>
      </c>
      <c r="G366" t="s">
        <v>85</v>
      </c>
      <c r="H366" t="s">
        <v>31</v>
      </c>
      <c r="I366" t="s">
        <v>45</v>
      </c>
      <c r="J366" t="s">
        <v>33</v>
      </c>
      <c r="K366" t="s">
        <v>100</v>
      </c>
      <c r="L366" t="s">
        <v>101</v>
      </c>
      <c r="M366" t="s">
        <v>47</v>
      </c>
      <c r="N366">
        <v>141</v>
      </c>
      <c r="O366" s="7">
        <v>592.32000000000005</v>
      </c>
      <c r="P366" s="11">
        <v>0.16</v>
      </c>
      <c r="Q366" s="7">
        <v>70154.38</v>
      </c>
      <c r="R366" s="7">
        <v>41391.08</v>
      </c>
      <c r="S366" s="7">
        <f t="shared" si="50"/>
        <v>28763.300000000003</v>
      </c>
      <c r="T366" s="7">
        <v>28763.3</v>
      </c>
      <c r="U366" s="7">
        <v>5692.72</v>
      </c>
      <c r="V366" s="7">
        <v>23070.58</v>
      </c>
      <c r="W366" s="11">
        <v>0.2</v>
      </c>
      <c r="X366" s="7">
        <v>18456.46</v>
      </c>
      <c r="Y366" s="9">
        <f t="shared" si="54"/>
        <v>0.26308350241282152</v>
      </c>
      <c r="Z366" s="7">
        <v>60532.87</v>
      </c>
      <c r="AA366" t="s">
        <v>37</v>
      </c>
      <c r="AB366" t="s">
        <v>57</v>
      </c>
    </row>
    <row r="367" spans="1:28" x14ac:dyDescent="0.25">
      <c r="A367" t="s">
        <v>506</v>
      </c>
      <c r="B367" s="4">
        <v>44785</v>
      </c>
      <c r="C367">
        <v>2022</v>
      </c>
      <c r="D367" t="s">
        <v>28</v>
      </c>
      <c r="E367" t="s">
        <v>81</v>
      </c>
      <c r="F367">
        <v>8</v>
      </c>
      <c r="G367" t="s">
        <v>30</v>
      </c>
      <c r="H367" t="s">
        <v>31</v>
      </c>
      <c r="I367" t="s">
        <v>65</v>
      </c>
      <c r="J367" t="s">
        <v>66</v>
      </c>
      <c r="K367" t="s">
        <v>72</v>
      </c>
      <c r="L367" t="s">
        <v>159</v>
      </c>
      <c r="M367" t="s">
        <v>79</v>
      </c>
      <c r="N367">
        <v>107</v>
      </c>
      <c r="O367" s="7">
        <v>1987.78</v>
      </c>
      <c r="P367" s="11">
        <v>0.04</v>
      </c>
      <c r="Q367" s="7">
        <v>204184.76</v>
      </c>
      <c r="R367" s="7">
        <v>81673.899999999994</v>
      </c>
      <c r="S367" s="7">
        <f t="shared" si="50"/>
        <v>122510.86000000002</v>
      </c>
      <c r="T367" s="7">
        <v>122510.86</v>
      </c>
      <c r="U367" s="7">
        <v>30451.85</v>
      </c>
      <c r="V367" s="7">
        <v>92059.01</v>
      </c>
      <c r="W367" s="11">
        <v>0.26</v>
      </c>
      <c r="X367" s="7">
        <v>68123.67</v>
      </c>
      <c r="Y367" s="9">
        <f>X367/Q367</f>
        <v>0.33363738802053589</v>
      </c>
      <c r="Z367" s="7">
        <v>242612.87</v>
      </c>
      <c r="AA367" t="s">
        <v>56</v>
      </c>
      <c r="AB367" t="s">
        <v>57</v>
      </c>
    </row>
    <row r="368" spans="1:28" x14ac:dyDescent="0.25">
      <c r="A368" t="s">
        <v>507</v>
      </c>
      <c r="B368" s="4">
        <v>45174</v>
      </c>
      <c r="C368">
        <v>2023</v>
      </c>
      <c r="D368" t="s">
        <v>28</v>
      </c>
      <c r="E368" t="s">
        <v>134</v>
      </c>
      <c r="F368">
        <v>9</v>
      </c>
      <c r="G368" t="s">
        <v>30</v>
      </c>
      <c r="H368" t="s">
        <v>71</v>
      </c>
      <c r="I368" t="s">
        <v>52</v>
      </c>
      <c r="J368" t="s">
        <v>53</v>
      </c>
      <c r="K368" t="s">
        <v>233</v>
      </c>
      <c r="L368" t="s">
        <v>68</v>
      </c>
      <c r="M368" t="s">
        <v>79</v>
      </c>
      <c r="N368">
        <v>83</v>
      </c>
      <c r="O368" s="7">
        <v>768.71</v>
      </c>
      <c r="P368" s="11">
        <v>0.09</v>
      </c>
      <c r="Q368" s="7">
        <v>58060.67</v>
      </c>
      <c r="R368" s="7">
        <v>18579.41</v>
      </c>
      <c r="S368" s="7">
        <f t="shared" si="50"/>
        <v>39481.259999999995</v>
      </c>
      <c r="T368" s="7">
        <v>39481.26</v>
      </c>
      <c r="U368" s="7">
        <v>6624.64</v>
      </c>
      <c r="V368" s="7">
        <v>32856.620000000003</v>
      </c>
      <c r="W368" s="11">
        <v>0.25</v>
      </c>
      <c r="X368" s="7">
        <v>24642.46</v>
      </c>
      <c r="Y368" s="9">
        <f t="shared" ref="Y368:Y431" si="55">X368/Q368</f>
        <v>0.4244260357312446</v>
      </c>
      <c r="Z368" s="7">
        <v>51831.23</v>
      </c>
      <c r="AA368" t="s">
        <v>37</v>
      </c>
      <c r="AB368" t="s">
        <v>57</v>
      </c>
    </row>
    <row r="369" spans="1:28" x14ac:dyDescent="0.25">
      <c r="A369" t="s">
        <v>508</v>
      </c>
      <c r="B369" s="4">
        <v>44991</v>
      </c>
      <c r="C369">
        <v>2023</v>
      </c>
      <c r="D369" t="s">
        <v>49</v>
      </c>
      <c r="E369" t="s">
        <v>106</v>
      </c>
      <c r="F369">
        <v>3</v>
      </c>
      <c r="G369" t="s">
        <v>51</v>
      </c>
      <c r="H369" t="s">
        <v>89</v>
      </c>
      <c r="I369" t="s">
        <v>45</v>
      </c>
      <c r="J369" t="s">
        <v>33</v>
      </c>
      <c r="K369" t="s">
        <v>315</v>
      </c>
      <c r="L369" t="s">
        <v>68</v>
      </c>
      <c r="M369" t="s">
        <v>47</v>
      </c>
      <c r="N369">
        <v>179</v>
      </c>
      <c r="O369" s="7">
        <v>457.65</v>
      </c>
      <c r="P369" s="11">
        <v>0.01</v>
      </c>
      <c r="Q369" s="7">
        <v>81100.160000000003</v>
      </c>
      <c r="R369" s="7">
        <v>40550.080000000002</v>
      </c>
      <c r="S369" s="7">
        <f t="shared" si="50"/>
        <v>40550.080000000002</v>
      </c>
      <c r="T369" s="7">
        <v>40550.080000000002</v>
      </c>
      <c r="U369" s="7">
        <v>15968.82</v>
      </c>
      <c r="V369" s="7">
        <v>24581.26</v>
      </c>
      <c r="W369" s="11">
        <v>0.24</v>
      </c>
      <c r="X369" s="7">
        <v>18681.759999999998</v>
      </c>
      <c r="Y369" s="9">
        <f t="shared" si="55"/>
        <v>0.23035416946156453</v>
      </c>
      <c r="Z369" s="7">
        <v>81057.08</v>
      </c>
      <c r="AA369" t="s">
        <v>37</v>
      </c>
      <c r="AB369" t="s">
        <v>57</v>
      </c>
    </row>
    <row r="370" spans="1:28" x14ac:dyDescent="0.25">
      <c r="A370" t="s">
        <v>509</v>
      </c>
      <c r="B370" s="4">
        <v>45286</v>
      </c>
      <c r="C370">
        <v>2023</v>
      </c>
      <c r="D370" t="s">
        <v>113</v>
      </c>
      <c r="E370" t="s">
        <v>156</v>
      </c>
      <c r="F370">
        <v>12</v>
      </c>
      <c r="G370" t="s">
        <v>85</v>
      </c>
      <c r="H370" t="s">
        <v>89</v>
      </c>
      <c r="I370" t="s">
        <v>45</v>
      </c>
      <c r="J370" t="s">
        <v>33</v>
      </c>
      <c r="K370" t="s">
        <v>153</v>
      </c>
      <c r="L370" t="s">
        <v>96</v>
      </c>
      <c r="M370" t="s">
        <v>47</v>
      </c>
      <c r="N370">
        <v>34</v>
      </c>
      <c r="O370" s="7">
        <v>1247.8699999999999</v>
      </c>
      <c r="P370" s="11">
        <v>0.12</v>
      </c>
      <c r="Q370" s="7">
        <v>37336.269999999997</v>
      </c>
      <c r="R370" s="7">
        <v>20908.310000000001</v>
      </c>
      <c r="S370" s="7">
        <f t="shared" si="50"/>
        <v>16427.959999999995</v>
      </c>
      <c r="T370" s="7">
        <v>16427.96</v>
      </c>
      <c r="U370" s="7">
        <v>4654.38</v>
      </c>
      <c r="V370" s="7">
        <v>11773.58</v>
      </c>
      <c r="W370" s="11">
        <v>0.28000000000000003</v>
      </c>
      <c r="X370" s="7">
        <v>8476.98</v>
      </c>
      <c r="Y370" s="9">
        <f>X370/Q370</f>
        <v>0.22704410483425366</v>
      </c>
      <c r="Z370" s="7">
        <v>44532.47</v>
      </c>
      <c r="AA370" t="s">
        <v>37</v>
      </c>
      <c r="AB370" t="s">
        <v>38</v>
      </c>
    </row>
    <row r="371" spans="1:28" x14ac:dyDescent="0.25">
      <c r="A371" t="s">
        <v>510</v>
      </c>
      <c r="B371" s="4">
        <v>44803</v>
      </c>
      <c r="C371">
        <v>2022</v>
      </c>
      <c r="D371" t="s">
        <v>28</v>
      </c>
      <c r="E371" t="s">
        <v>81</v>
      </c>
      <c r="F371">
        <v>8</v>
      </c>
      <c r="G371" t="s">
        <v>51</v>
      </c>
      <c r="H371" t="s">
        <v>44</v>
      </c>
      <c r="I371" t="s">
        <v>52</v>
      </c>
      <c r="J371" t="s">
        <v>53</v>
      </c>
      <c r="K371" t="s">
        <v>103</v>
      </c>
      <c r="L371" t="s">
        <v>159</v>
      </c>
      <c r="M371" t="s">
        <v>79</v>
      </c>
      <c r="N371">
        <v>189</v>
      </c>
      <c r="O371" s="7">
        <v>1703.74</v>
      </c>
      <c r="P371" s="11">
        <v>0.2</v>
      </c>
      <c r="Q371" s="7">
        <v>257605.49</v>
      </c>
      <c r="R371" s="7">
        <v>167443.57</v>
      </c>
      <c r="S371" s="7">
        <f t="shared" si="50"/>
        <v>90161.919999999984</v>
      </c>
      <c r="T371" s="7">
        <v>90161.919999999998</v>
      </c>
      <c r="U371" s="7">
        <v>28879.17</v>
      </c>
      <c r="V371" s="7">
        <v>61282.75</v>
      </c>
      <c r="W371" s="11">
        <v>0.22</v>
      </c>
      <c r="X371" s="7">
        <v>47800.54</v>
      </c>
      <c r="Y371" s="9">
        <f t="shared" si="55"/>
        <v>0.18555714786979113</v>
      </c>
      <c r="Z371" s="7">
        <v>219983.25</v>
      </c>
      <c r="AA371" t="s">
        <v>37</v>
      </c>
      <c r="AB371" t="s">
        <v>57</v>
      </c>
    </row>
    <row r="372" spans="1:28" x14ac:dyDescent="0.25">
      <c r="A372" t="s">
        <v>511</v>
      </c>
      <c r="B372" s="4">
        <v>45176</v>
      </c>
      <c r="C372">
        <v>2023</v>
      </c>
      <c r="D372" t="s">
        <v>28</v>
      </c>
      <c r="E372" t="s">
        <v>134</v>
      </c>
      <c r="F372">
        <v>9</v>
      </c>
      <c r="G372" t="s">
        <v>30</v>
      </c>
      <c r="H372" t="s">
        <v>107</v>
      </c>
      <c r="I372" t="s">
        <v>65</v>
      </c>
      <c r="J372" t="s">
        <v>66</v>
      </c>
      <c r="K372" t="s">
        <v>72</v>
      </c>
      <c r="L372" t="s">
        <v>111</v>
      </c>
      <c r="M372" t="s">
        <v>36</v>
      </c>
      <c r="N372">
        <v>130</v>
      </c>
      <c r="O372" s="7">
        <v>1122.49</v>
      </c>
      <c r="P372" s="11">
        <v>0.19</v>
      </c>
      <c r="Q372" s="7">
        <v>118198.2</v>
      </c>
      <c r="R372" s="7">
        <v>40187.39</v>
      </c>
      <c r="S372" s="7">
        <f t="shared" si="50"/>
        <v>78010.81</v>
      </c>
      <c r="T372" s="7">
        <v>78010.81</v>
      </c>
      <c r="U372" s="7">
        <v>11818.93</v>
      </c>
      <c r="V372" s="7">
        <v>66191.88</v>
      </c>
      <c r="W372" s="11">
        <v>0.23</v>
      </c>
      <c r="X372" s="7">
        <v>50967.75</v>
      </c>
      <c r="Y372" s="9">
        <f t="shared" si="55"/>
        <v>0.43120580516454565</v>
      </c>
      <c r="Z372" s="7">
        <v>134889.56</v>
      </c>
      <c r="AA372" t="s">
        <v>37</v>
      </c>
      <c r="AB372" t="s">
        <v>57</v>
      </c>
    </row>
    <row r="373" spans="1:28" x14ac:dyDescent="0.25">
      <c r="A373" t="s">
        <v>512</v>
      </c>
      <c r="B373" s="4">
        <v>44634</v>
      </c>
      <c r="C373">
        <v>2022</v>
      </c>
      <c r="D373" t="s">
        <v>49</v>
      </c>
      <c r="E373" t="s">
        <v>106</v>
      </c>
      <c r="F373">
        <v>3</v>
      </c>
      <c r="G373" t="s">
        <v>51</v>
      </c>
      <c r="H373" t="s">
        <v>129</v>
      </c>
      <c r="I373" t="s">
        <v>65</v>
      </c>
      <c r="J373" t="s">
        <v>66</v>
      </c>
      <c r="K373" t="s">
        <v>82</v>
      </c>
      <c r="L373" t="s">
        <v>159</v>
      </c>
      <c r="M373" t="s">
        <v>60</v>
      </c>
      <c r="N373">
        <v>166</v>
      </c>
      <c r="O373" s="7">
        <v>314.72000000000003</v>
      </c>
      <c r="P373" s="11">
        <v>0.04</v>
      </c>
      <c r="Q373" s="7">
        <v>50153.78</v>
      </c>
      <c r="R373" s="7">
        <v>23070.74</v>
      </c>
      <c r="S373" s="7">
        <f t="shared" si="50"/>
        <v>27083.039999999997</v>
      </c>
      <c r="T373" s="7">
        <v>27083.040000000001</v>
      </c>
      <c r="U373" s="7">
        <v>9016.83</v>
      </c>
      <c r="V373" s="7">
        <v>18066.21</v>
      </c>
      <c r="W373" s="11">
        <v>0.28999999999999998</v>
      </c>
      <c r="X373" s="7">
        <v>12827.01</v>
      </c>
      <c r="Y373" s="9">
        <f t="shared" si="55"/>
        <v>0.25575360421487675</v>
      </c>
      <c r="Z373" s="7">
        <v>58916.97</v>
      </c>
      <c r="AA373" t="s">
        <v>37</v>
      </c>
      <c r="AB373" t="s">
        <v>57</v>
      </c>
    </row>
    <row r="374" spans="1:28" x14ac:dyDescent="0.25">
      <c r="A374" t="s">
        <v>513</v>
      </c>
      <c r="B374" s="4">
        <v>44600</v>
      </c>
      <c r="C374">
        <v>2022</v>
      </c>
      <c r="D374" t="s">
        <v>49</v>
      </c>
      <c r="E374" t="s">
        <v>88</v>
      </c>
      <c r="F374">
        <v>2</v>
      </c>
      <c r="G374" t="s">
        <v>63</v>
      </c>
      <c r="H374" t="s">
        <v>89</v>
      </c>
      <c r="I374" t="s">
        <v>45</v>
      </c>
      <c r="J374" t="s">
        <v>33</v>
      </c>
      <c r="K374" t="s">
        <v>324</v>
      </c>
      <c r="L374" t="s">
        <v>59</v>
      </c>
      <c r="M374" t="s">
        <v>36</v>
      </c>
      <c r="N374">
        <v>54</v>
      </c>
      <c r="O374" s="7">
        <v>1175.93</v>
      </c>
      <c r="P374" s="11">
        <v>0.08</v>
      </c>
      <c r="Q374" s="7">
        <v>58420.2</v>
      </c>
      <c r="R374" s="7">
        <v>36220.519999999997</v>
      </c>
      <c r="S374" s="7">
        <f t="shared" si="50"/>
        <v>22199.68</v>
      </c>
      <c r="T374" s="7">
        <v>22199.68</v>
      </c>
      <c r="U374" s="7">
        <v>9894.48</v>
      </c>
      <c r="V374" s="7">
        <v>12305.2</v>
      </c>
      <c r="W374" s="11">
        <v>0.19</v>
      </c>
      <c r="X374" s="7">
        <v>9967.2099999999991</v>
      </c>
      <c r="Y374" s="9">
        <f t="shared" si="55"/>
        <v>0.17061239091957919</v>
      </c>
      <c r="Z374" s="7">
        <v>56591.839999999997</v>
      </c>
      <c r="AA374" t="s">
        <v>74</v>
      </c>
      <c r="AB374" t="s">
        <v>61</v>
      </c>
    </row>
    <row r="375" spans="1:28" x14ac:dyDescent="0.25">
      <c r="A375" t="s">
        <v>514</v>
      </c>
      <c r="B375" s="4">
        <v>44945</v>
      </c>
      <c r="C375">
        <v>2023</v>
      </c>
      <c r="D375" t="s">
        <v>49</v>
      </c>
      <c r="E375" t="s">
        <v>50</v>
      </c>
      <c r="F375">
        <v>1</v>
      </c>
      <c r="G375" t="s">
        <v>85</v>
      </c>
      <c r="H375" t="s">
        <v>129</v>
      </c>
      <c r="I375" t="s">
        <v>45</v>
      </c>
      <c r="J375" t="s">
        <v>33</v>
      </c>
      <c r="K375" t="s">
        <v>322</v>
      </c>
      <c r="L375" t="s">
        <v>137</v>
      </c>
      <c r="M375" t="s">
        <v>36</v>
      </c>
      <c r="N375">
        <v>153</v>
      </c>
      <c r="O375" s="7">
        <v>277.85000000000002</v>
      </c>
      <c r="P375" s="11">
        <v>0.2</v>
      </c>
      <c r="Q375" s="7">
        <v>34008.839999999997</v>
      </c>
      <c r="R375" s="7">
        <v>13943.62</v>
      </c>
      <c r="S375" s="7">
        <f t="shared" si="50"/>
        <v>20065.219999999994</v>
      </c>
      <c r="T375" s="7">
        <v>20065.22</v>
      </c>
      <c r="U375" s="7">
        <v>6076.46</v>
      </c>
      <c r="V375" s="7">
        <v>13988.76</v>
      </c>
      <c r="W375" s="11">
        <v>0.27</v>
      </c>
      <c r="X375" s="7">
        <v>10211.790000000001</v>
      </c>
      <c r="Y375" s="9">
        <f t="shared" si="55"/>
        <v>0.30026869484522267</v>
      </c>
      <c r="Z375" s="7">
        <v>34824</v>
      </c>
      <c r="AA375" t="s">
        <v>37</v>
      </c>
      <c r="AB375" t="s">
        <v>57</v>
      </c>
    </row>
    <row r="376" spans="1:28" x14ac:dyDescent="0.25">
      <c r="A376" t="s">
        <v>515</v>
      </c>
      <c r="B376" s="4">
        <v>45637</v>
      </c>
      <c r="C376">
        <v>2024</v>
      </c>
      <c r="D376" t="s">
        <v>113</v>
      </c>
      <c r="E376" t="s">
        <v>156</v>
      </c>
      <c r="F376">
        <v>12</v>
      </c>
      <c r="G376" t="s">
        <v>63</v>
      </c>
      <c r="H376" t="s">
        <v>64</v>
      </c>
      <c r="I376" t="s">
        <v>135</v>
      </c>
      <c r="J376" t="s">
        <v>66</v>
      </c>
      <c r="K376" t="s">
        <v>108</v>
      </c>
      <c r="L376" t="s">
        <v>35</v>
      </c>
      <c r="M376" t="s">
        <v>60</v>
      </c>
      <c r="N376">
        <v>78</v>
      </c>
      <c r="O376" s="7">
        <v>391.27</v>
      </c>
      <c r="P376" s="11">
        <v>0.09</v>
      </c>
      <c r="Q376" s="7">
        <v>27772.34</v>
      </c>
      <c r="R376" s="7">
        <v>8609.43</v>
      </c>
      <c r="S376" s="7">
        <f t="shared" si="50"/>
        <v>19162.91</v>
      </c>
      <c r="T376" s="7">
        <v>19162.91</v>
      </c>
      <c r="U376" s="7">
        <v>2230.5300000000002</v>
      </c>
      <c r="V376" s="7">
        <v>16932.38</v>
      </c>
      <c r="W376" s="11">
        <v>0.19</v>
      </c>
      <c r="X376" s="7">
        <v>13715.23</v>
      </c>
      <c r="Y376" s="9">
        <f t="shared" si="55"/>
        <v>0.49384495508840809</v>
      </c>
      <c r="Z376" s="7">
        <v>32402.95</v>
      </c>
      <c r="AA376" t="s">
        <v>37</v>
      </c>
      <c r="AB376" t="s">
        <v>61</v>
      </c>
    </row>
    <row r="377" spans="1:28" x14ac:dyDescent="0.25">
      <c r="A377" t="s">
        <v>516</v>
      </c>
      <c r="B377" s="4">
        <v>45634</v>
      </c>
      <c r="C377">
        <v>2024</v>
      </c>
      <c r="D377" t="s">
        <v>113</v>
      </c>
      <c r="E377" t="s">
        <v>156</v>
      </c>
      <c r="F377">
        <v>12</v>
      </c>
      <c r="G377" t="s">
        <v>51</v>
      </c>
      <c r="H377" t="s">
        <v>44</v>
      </c>
      <c r="I377" t="s">
        <v>65</v>
      </c>
      <c r="J377" t="s">
        <v>66</v>
      </c>
      <c r="K377" t="s">
        <v>195</v>
      </c>
      <c r="L377" t="s">
        <v>140</v>
      </c>
      <c r="M377" t="s">
        <v>79</v>
      </c>
      <c r="N377">
        <v>80</v>
      </c>
      <c r="O377" s="7">
        <v>1562.29</v>
      </c>
      <c r="P377" s="11">
        <v>0.04</v>
      </c>
      <c r="Q377" s="7">
        <v>119983.87</v>
      </c>
      <c r="R377" s="7">
        <v>73190.16</v>
      </c>
      <c r="S377" s="7">
        <f t="shared" si="50"/>
        <v>46793.709999999992</v>
      </c>
      <c r="T377" s="7">
        <v>46793.71</v>
      </c>
      <c r="U377" s="7">
        <v>20795.7</v>
      </c>
      <c r="V377" s="7">
        <v>25998.01</v>
      </c>
      <c r="W377" s="11">
        <v>0.28999999999999998</v>
      </c>
      <c r="X377" s="7">
        <v>18458.59</v>
      </c>
      <c r="Y377" s="9">
        <f t="shared" si="55"/>
        <v>0.15384226229742382</v>
      </c>
      <c r="Z377" s="7">
        <v>132414.17000000001</v>
      </c>
      <c r="AA377" t="s">
        <v>74</v>
      </c>
      <c r="AB377" t="s">
        <v>75</v>
      </c>
    </row>
    <row r="378" spans="1:28" x14ac:dyDescent="0.25">
      <c r="A378" t="s">
        <v>517</v>
      </c>
      <c r="B378" s="4">
        <v>44570</v>
      </c>
      <c r="C378">
        <v>2022</v>
      </c>
      <c r="D378" t="s">
        <v>49</v>
      </c>
      <c r="E378" t="s">
        <v>50</v>
      </c>
      <c r="F378">
        <v>1</v>
      </c>
      <c r="G378" t="s">
        <v>85</v>
      </c>
      <c r="H378" t="s">
        <v>31</v>
      </c>
      <c r="I378" t="s">
        <v>32</v>
      </c>
      <c r="J378" t="s">
        <v>33</v>
      </c>
      <c r="K378" t="s">
        <v>110</v>
      </c>
      <c r="L378" t="s">
        <v>55</v>
      </c>
      <c r="M378" t="s">
        <v>47</v>
      </c>
      <c r="N378">
        <v>80</v>
      </c>
      <c r="O378" s="7">
        <v>1868.06</v>
      </c>
      <c r="P378" s="11">
        <v>0.17</v>
      </c>
      <c r="Q378" s="7">
        <v>124039.18</v>
      </c>
      <c r="R378" s="7">
        <v>63259.98</v>
      </c>
      <c r="S378" s="7">
        <f t="shared" si="50"/>
        <v>60779.19999999999</v>
      </c>
      <c r="T378" s="7">
        <v>60779.199999999997</v>
      </c>
      <c r="U378" s="7">
        <v>7822.08</v>
      </c>
      <c r="V378" s="7">
        <v>52957.120000000003</v>
      </c>
      <c r="W378" s="11">
        <v>0.24</v>
      </c>
      <c r="X378" s="7">
        <v>40247.410000000003</v>
      </c>
      <c r="Y378" s="9">
        <f t="shared" si="55"/>
        <v>0.32447336398063908</v>
      </c>
      <c r="Z378" s="7">
        <v>106409.25</v>
      </c>
      <c r="AA378" t="s">
        <v>37</v>
      </c>
      <c r="AB378" t="s">
        <v>61</v>
      </c>
    </row>
    <row r="379" spans="1:28" x14ac:dyDescent="0.25">
      <c r="A379" t="s">
        <v>518</v>
      </c>
      <c r="B379" s="4">
        <v>45148</v>
      </c>
      <c r="C379">
        <v>2023</v>
      </c>
      <c r="D379" t="s">
        <v>28</v>
      </c>
      <c r="E379" t="s">
        <v>81</v>
      </c>
      <c r="F379">
        <v>8</v>
      </c>
      <c r="G379" t="s">
        <v>43</v>
      </c>
      <c r="H379" t="s">
        <v>64</v>
      </c>
      <c r="I379" t="s">
        <v>65</v>
      </c>
      <c r="J379" t="s">
        <v>66</v>
      </c>
      <c r="K379" t="s">
        <v>95</v>
      </c>
      <c r="L379" t="s">
        <v>35</v>
      </c>
      <c r="M379" t="s">
        <v>36</v>
      </c>
      <c r="N379">
        <v>71</v>
      </c>
      <c r="O379" s="7">
        <v>1087.94</v>
      </c>
      <c r="P379" s="11">
        <v>0.19</v>
      </c>
      <c r="Q379" s="7">
        <v>62567.43</v>
      </c>
      <c r="R379" s="7">
        <v>33160.74</v>
      </c>
      <c r="S379" s="7">
        <f t="shared" si="50"/>
        <v>29406.690000000002</v>
      </c>
      <c r="T379" s="7">
        <v>29406.69</v>
      </c>
      <c r="U379" s="7">
        <v>5687.26</v>
      </c>
      <c r="V379" s="7">
        <v>23719.43</v>
      </c>
      <c r="W379" s="11">
        <v>0.2</v>
      </c>
      <c r="X379" s="7">
        <v>18975.54</v>
      </c>
      <c r="Y379" s="9">
        <f>X379/Q379</f>
        <v>0.3032814357246254</v>
      </c>
      <c r="Z379" s="7">
        <v>57706.07</v>
      </c>
      <c r="AA379" t="s">
        <v>56</v>
      </c>
      <c r="AB379" t="s">
        <v>57</v>
      </c>
    </row>
    <row r="380" spans="1:28" x14ac:dyDescent="0.25">
      <c r="A380" t="s">
        <v>520</v>
      </c>
      <c r="B380" s="4">
        <v>45142</v>
      </c>
      <c r="C380">
        <v>2023</v>
      </c>
      <c r="D380" t="s">
        <v>28</v>
      </c>
      <c r="E380" t="s">
        <v>81</v>
      </c>
      <c r="F380">
        <v>8</v>
      </c>
      <c r="G380" t="s">
        <v>43</v>
      </c>
      <c r="H380" t="s">
        <v>44</v>
      </c>
      <c r="I380" t="s">
        <v>65</v>
      </c>
      <c r="J380" t="s">
        <v>66</v>
      </c>
      <c r="K380" t="s">
        <v>172</v>
      </c>
      <c r="L380" t="s">
        <v>35</v>
      </c>
      <c r="M380" t="s">
        <v>60</v>
      </c>
      <c r="N380">
        <v>147</v>
      </c>
      <c r="O380" s="7">
        <v>527.41</v>
      </c>
      <c r="P380" s="11">
        <v>0.02</v>
      </c>
      <c r="Q380" s="7">
        <v>75978.679999999993</v>
      </c>
      <c r="R380" s="7">
        <v>38749.129999999997</v>
      </c>
      <c r="S380" s="7">
        <f t="shared" si="50"/>
        <v>37229.549999999996</v>
      </c>
      <c r="T380" s="7">
        <v>37229.550000000003</v>
      </c>
      <c r="U380" s="7">
        <v>7659.47</v>
      </c>
      <c r="V380" s="7">
        <v>29570.080000000002</v>
      </c>
      <c r="W380" s="11">
        <v>0.23</v>
      </c>
      <c r="X380" s="7">
        <v>22768.959999999999</v>
      </c>
      <c r="Y380" s="9">
        <f t="shared" si="55"/>
        <v>0.29967564585223122</v>
      </c>
      <c r="Z380" s="7">
        <v>88602.72</v>
      </c>
      <c r="AA380" t="s">
        <v>37</v>
      </c>
      <c r="AB380" t="s">
        <v>38</v>
      </c>
    </row>
    <row r="381" spans="1:28" x14ac:dyDescent="0.25">
      <c r="A381" t="s">
        <v>521</v>
      </c>
      <c r="B381" s="4">
        <v>45435</v>
      </c>
      <c r="C381">
        <v>2024</v>
      </c>
      <c r="D381" t="s">
        <v>41</v>
      </c>
      <c r="E381" t="s">
        <v>42</v>
      </c>
      <c r="F381">
        <v>5</v>
      </c>
      <c r="G381" t="s">
        <v>30</v>
      </c>
      <c r="H381" t="s">
        <v>31</v>
      </c>
      <c r="I381" t="s">
        <v>135</v>
      </c>
      <c r="J381" t="s">
        <v>66</v>
      </c>
      <c r="K381" t="s">
        <v>153</v>
      </c>
      <c r="L381" t="s">
        <v>46</v>
      </c>
      <c r="M381" t="s">
        <v>47</v>
      </c>
      <c r="N381">
        <v>101</v>
      </c>
      <c r="O381" s="7">
        <v>399.02</v>
      </c>
      <c r="P381" s="11">
        <v>0.15</v>
      </c>
      <c r="Q381" s="7">
        <v>34255.870000000003</v>
      </c>
      <c r="R381" s="7">
        <v>17470.490000000002</v>
      </c>
      <c r="S381" s="7">
        <f t="shared" si="50"/>
        <v>16785.38</v>
      </c>
      <c r="T381" s="7">
        <v>16785.38</v>
      </c>
      <c r="U381" s="7">
        <v>6009.38</v>
      </c>
      <c r="V381" s="7">
        <v>10776</v>
      </c>
      <c r="W381" s="11">
        <v>0.26</v>
      </c>
      <c r="X381" s="7">
        <v>7974.24</v>
      </c>
      <c r="Y381" s="9">
        <f t="shared" si="55"/>
        <v>0.2327846293204639</v>
      </c>
      <c r="Z381" s="7">
        <v>33102</v>
      </c>
      <c r="AA381" t="s">
        <v>37</v>
      </c>
      <c r="AB381" t="s">
        <v>38</v>
      </c>
    </row>
    <row r="382" spans="1:28" x14ac:dyDescent="0.25">
      <c r="A382" t="s">
        <v>522</v>
      </c>
      <c r="B382" s="4">
        <v>44752</v>
      </c>
      <c r="C382">
        <v>2022</v>
      </c>
      <c r="D382" t="s">
        <v>28</v>
      </c>
      <c r="E382" t="s">
        <v>29</v>
      </c>
      <c r="F382">
        <v>7</v>
      </c>
      <c r="G382" t="s">
        <v>85</v>
      </c>
      <c r="H382" t="s">
        <v>64</v>
      </c>
      <c r="I382" t="s">
        <v>135</v>
      </c>
      <c r="J382" t="s">
        <v>66</v>
      </c>
      <c r="K382" t="s">
        <v>181</v>
      </c>
      <c r="L382" t="s">
        <v>96</v>
      </c>
      <c r="M382" t="s">
        <v>79</v>
      </c>
      <c r="N382">
        <v>179</v>
      </c>
      <c r="O382" s="7">
        <v>963.14</v>
      </c>
      <c r="P382" s="11">
        <v>0.11</v>
      </c>
      <c r="Q382" s="7">
        <v>153437.82999999999</v>
      </c>
      <c r="R382" s="7">
        <v>82856.429999999993</v>
      </c>
      <c r="S382" s="7">
        <f t="shared" si="50"/>
        <v>70581.399999999994</v>
      </c>
      <c r="T382" s="7">
        <v>70581.399999999994</v>
      </c>
      <c r="U382" s="7">
        <v>24017.99</v>
      </c>
      <c r="V382" s="7">
        <v>46563.41</v>
      </c>
      <c r="W382" s="11">
        <v>0.24</v>
      </c>
      <c r="X382" s="7">
        <v>35388.19</v>
      </c>
      <c r="Y382" s="9">
        <f>X382/Q382</f>
        <v>0.23063536547668853</v>
      </c>
      <c r="Z382" s="7">
        <v>176665.82</v>
      </c>
      <c r="AA382" t="s">
        <v>56</v>
      </c>
      <c r="AB382" t="s">
        <v>57</v>
      </c>
    </row>
    <row r="383" spans="1:28" x14ac:dyDescent="0.25">
      <c r="A383" t="s">
        <v>523</v>
      </c>
      <c r="B383" s="4">
        <v>45238</v>
      </c>
      <c r="C383">
        <v>2023</v>
      </c>
      <c r="D383" t="s">
        <v>113</v>
      </c>
      <c r="E383" t="s">
        <v>117</v>
      </c>
      <c r="F383">
        <v>11</v>
      </c>
      <c r="G383" t="s">
        <v>51</v>
      </c>
      <c r="H383" t="s">
        <v>64</v>
      </c>
      <c r="I383" t="s">
        <v>65</v>
      </c>
      <c r="J383" t="s">
        <v>66</v>
      </c>
      <c r="K383" t="s">
        <v>67</v>
      </c>
      <c r="L383" t="s">
        <v>59</v>
      </c>
      <c r="M383" t="s">
        <v>47</v>
      </c>
      <c r="N383">
        <v>84</v>
      </c>
      <c r="O383" s="7">
        <v>933.9</v>
      </c>
      <c r="P383" s="11">
        <v>0.01</v>
      </c>
      <c r="Q383" s="7">
        <v>77663.12</v>
      </c>
      <c r="R383" s="7">
        <v>36501.67</v>
      </c>
      <c r="S383" s="7">
        <f t="shared" si="50"/>
        <v>41161.449999999997</v>
      </c>
      <c r="T383" s="7">
        <v>41161.449999999997</v>
      </c>
      <c r="U383" s="7">
        <v>7977.25</v>
      </c>
      <c r="V383" s="7">
        <v>33184.199999999997</v>
      </c>
      <c r="W383" s="11">
        <v>0.24</v>
      </c>
      <c r="X383" s="7">
        <v>25219.99</v>
      </c>
      <c r="Y383" s="9">
        <f t="shared" si="55"/>
        <v>0.32473573042133774</v>
      </c>
      <c r="Z383" s="7">
        <v>82443.600000000006</v>
      </c>
      <c r="AA383" t="s">
        <v>37</v>
      </c>
      <c r="AB383" t="s">
        <v>38</v>
      </c>
    </row>
    <row r="384" spans="1:28" x14ac:dyDescent="0.25">
      <c r="A384" t="s">
        <v>524</v>
      </c>
      <c r="B384" s="4">
        <v>44707</v>
      </c>
      <c r="C384">
        <v>2022</v>
      </c>
      <c r="D384" t="s">
        <v>41</v>
      </c>
      <c r="E384" t="s">
        <v>42</v>
      </c>
      <c r="F384">
        <v>5</v>
      </c>
      <c r="G384" t="s">
        <v>30</v>
      </c>
      <c r="H384" t="s">
        <v>107</v>
      </c>
      <c r="I384" t="s">
        <v>135</v>
      </c>
      <c r="J384" t="s">
        <v>66</v>
      </c>
      <c r="K384" t="s">
        <v>170</v>
      </c>
      <c r="L384" t="s">
        <v>137</v>
      </c>
      <c r="M384" t="s">
        <v>36</v>
      </c>
      <c r="N384">
        <v>78</v>
      </c>
      <c r="O384" s="7">
        <v>1088.8499999999999</v>
      </c>
      <c r="P384" s="11">
        <v>0.1</v>
      </c>
      <c r="Q384" s="7">
        <v>76437.27</v>
      </c>
      <c r="R384" s="7">
        <v>33632.400000000001</v>
      </c>
      <c r="S384" s="7">
        <f t="shared" si="50"/>
        <v>42804.87</v>
      </c>
      <c r="T384" s="7">
        <v>42804.87</v>
      </c>
      <c r="U384" s="7">
        <v>10940.56</v>
      </c>
      <c r="V384" s="7">
        <v>31864.31</v>
      </c>
      <c r="W384" s="11">
        <v>0.25</v>
      </c>
      <c r="X384" s="7">
        <v>23898.23</v>
      </c>
      <c r="Y384" s="9">
        <f>X384/Q384</f>
        <v>0.31265153765957365</v>
      </c>
      <c r="Z384" s="7">
        <v>74086.820000000007</v>
      </c>
      <c r="AA384" t="s">
        <v>56</v>
      </c>
      <c r="AB384" t="s">
        <v>75</v>
      </c>
    </row>
    <row r="385" spans="1:28" x14ac:dyDescent="0.25">
      <c r="A385" t="s">
        <v>525</v>
      </c>
      <c r="B385" s="4">
        <v>45262</v>
      </c>
      <c r="C385">
        <v>2023</v>
      </c>
      <c r="D385" t="s">
        <v>113</v>
      </c>
      <c r="E385" t="s">
        <v>156</v>
      </c>
      <c r="F385">
        <v>12</v>
      </c>
      <c r="G385" t="s">
        <v>85</v>
      </c>
      <c r="H385" t="s">
        <v>71</v>
      </c>
      <c r="I385" t="s">
        <v>135</v>
      </c>
      <c r="J385" t="s">
        <v>66</v>
      </c>
      <c r="K385" t="s">
        <v>163</v>
      </c>
      <c r="L385" t="s">
        <v>55</v>
      </c>
      <c r="M385" t="s">
        <v>60</v>
      </c>
      <c r="N385">
        <v>140</v>
      </c>
      <c r="O385" s="7">
        <v>1403.56</v>
      </c>
      <c r="P385" s="11">
        <v>0.04</v>
      </c>
      <c r="Q385" s="7">
        <v>188638.46</v>
      </c>
      <c r="R385" s="7">
        <v>99978.38</v>
      </c>
      <c r="S385" s="7">
        <f t="shared" si="50"/>
        <v>88660.079999999987</v>
      </c>
      <c r="T385" s="7">
        <v>88660.08</v>
      </c>
      <c r="U385" s="7">
        <v>30352.880000000001</v>
      </c>
      <c r="V385" s="7">
        <v>58307.199999999997</v>
      </c>
      <c r="W385" s="11">
        <v>0.27</v>
      </c>
      <c r="X385" s="7">
        <v>42564.26</v>
      </c>
      <c r="Y385" s="9">
        <f t="shared" si="55"/>
        <v>0.22563935265374835</v>
      </c>
      <c r="Z385" s="7">
        <v>181825.28</v>
      </c>
      <c r="AA385" t="s">
        <v>37</v>
      </c>
      <c r="AB385" t="s">
        <v>75</v>
      </c>
    </row>
    <row r="386" spans="1:28" x14ac:dyDescent="0.25">
      <c r="A386" t="s">
        <v>526</v>
      </c>
      <c r="B386" s="4">
        <v>44704</v>
      </c>
      <c r="C386">
        <v>2022</v>
      </c>
      <c r="D386" t="s">
        <v>41</v>
      </c>
      <c r="E386" t="s">
        <v>42</v>
      </c>
      <c r="F386">
        <v>5</v>
      </c>
      <c r="G386" t="s">
        <v>63</v>
      </c>
      <c r="H386" t="s">
        <v>129</v>
      </c>
      <c r="I386" t="s">
        <v>92</v>
      </c>
      <c r="J386" t="s">
        <v>53</v>
      </c>
      <c r="K386" t="s">
        <v>93</v>
      </c>
      <c r="L386" t="s">
        <v>35</v>
      </c>
      <c r="M386" t="s">
        <v>36</v>
      </c>
      <c r="N386">
        <v>154</v>
      </c>
      <c r="O386" s="7">
        <v>262.05</v>
      </c>
      <c r="P386" s="11">
        <v>0.2</v>
      </c>
      <c r="Q386" s="7">
        <v>32284.560000000001</v>
      </c>
      <c r="R386" s="7">
        <v>18402.2</v>
      </c>
      <c r="S386" s="7">
        <f t="shared" si="50"/>
        <v>13882.36</v>
      </c>
      <c r="T386" s="7">
        <v>13882.36</v>
      </c>
      <c r="U386" s="7">
        <v>3449.17</v>
      </c>
      <c r="V386" s="7">
        <v>10433.19</v>
      </c>
      <c r="W386" s="11">
        <v>0.24</v>
      </c>
      <c r="X386" s="7">
        <v>7929.22</v>
      </c>
      <c r="Y386" s="9">
        <f t="shared" si="55"/>
        <v>0.24560409062412497</v>
      </c>
      <c r="Z386" s="7">
        <v>29900.799999999999</v>
      </c>
      <c r="AA386" t="s">
        <v>37</v>
      </c>
      <c r="AB386" t="s">
        <v>38</v>
      </c>
    </row>
    <row r="387" spans="1:28" x14ac:dyDescent="0.25">
      <c r="A387" t="s">
        <v>527</v>
      </c>
      <c r="B387" s="4">
        <v>45650</v>
      </c>
      <c r="C387">
        <v>2024</v>
      </c>
      <c r="D387" t="s">
        <v>113</v>
      </c>
      <c r="E387" t="s">
        <v>156</v>
      </c>
      <c r="F387">
        <v>12</v>
      </c>
      <c r="G387" t="s">
        <v>43</v>
      </c>
      <c r="H387" t="s">
        <v>129</v>
      </c>
      <c r="I387" t="s">
        <v>92</v>
      </c>
      <c r="J387" t="s">
        <v>53</v>
      </c>
      <c r="K387" t="s">
        <v>72</v>
      </c>
      <c r="L387" t="s">
        <v>159</v>
      </c>
      <c r="M387" t="s">
        <v>47</v>
      </c>
      <c r="N387">
        <v>75</v>
      </c>
      <c r="O387" s="7">
        <v>810.47</v>
      </c>
      <c r="P387" s="11">
        <v>0.14000000000000001</v>
      </c>
      <c r="Q387" s="7">
        <v>52275.32</v>
      </c>
      <c r="R387" s="7">
        <v>19341.87</v>
      </c>
      <c r="S387" s="7">
        <f t="shared" ref="S387:S450" si="56">Q387-R387</f>
        <v>32933.449999999997</v>
      </c>
      <c r="T387" s="7">
        <v>32933.449999999997</v>
      </c>
      <c r="U387" s="7">
        <v>7957.74</v>
      </c>
      <c r="V387" s="7">
        <v>24975.71</v>
      </c>
      <c r="W387" s="11">
        <v>0.22</v>
      </c>
      <c r="X387" s="7">
        <v>19481.05</v>
      </c>
      <c r="Y387" s="9">
        <f t="shared" si="55"/>
        <v>0.37266247246310497</v>
      </c>
      <c r="Z387" s="7">
        <v>61239.26</v>
      </c>
      <c r="AA387" t="s">
        <v>74</v>
      </c>
      <c r="AB387" t="s">
        <v>57</v>
      </c>
    </row>
    <row r="388" spans="1:28" x14ac:dyDescent="0.25">
      <c r="A388" t="s">
        <v>528</v>
      </c>
      <c r="B388" s="4">
        <v>45607</v>
      </c>
      <c r="C388">
        <v>2024</v>
      </c>
      <c r="D388" t="s">
        <v>113</v>
      </c>
      <c r="E388" t="s">
        <v>117</v>
      </c>
      <c r="F388">
        <v>11</v>
      </c>
      <c r="G388" t="s">
        <v>85</v>
      </c>
      <c r="H388" t="s">
        <v>31</v>
      </c>
      <c r="I388" t="s">
        <v>52</v>
      </c>
      <c r="J388" t="s">
        <v>53</v>
      </c>
      <c r="K388" t="s">
        <v>176</v>
      </c>
      <c r="L388" t="s">
        <v>122</v>
      </c>
      <c r="M388" t="s">
        <v>47</v>
      </c>
      <c r="N388">
        <v>104</v>
      </c>
      <c r="O388" s="7">
        <v>1702.89</v>
      </c>
      <c r="P388" s="11">
        <v>0.21</v>
      </c>
      <c r="Q388" s="7">
        <v>139909.44</v>
      </c>
      <c r="R388" s="7">
        <v>44771.02</v>
      </c>
      <c r="S388" s="7">
        <f t="shared" si="56"/>
        <v>95138.420000000013</v>
      </c>
      <c r="T388" s="7">
        <v>95138.42</v>
      </c>
      <c r="U388" s="7">
        <v>25905.82</v>
      </c>
      <c r="V388" s="7">
        <v>69232.600000000006</v>
      </c>
      <c r="W388" s="11">
        <v>0.3</v>
      </c>
      <c r="X388" s="7">
        <v>48462.82</v>
      </c>
      <c r="Y388" s="9">
        <f t="shared" si="55"/>
        <v>0.3463870629458598</v>
      </c>
      <c r="Z388" s="7">
        <v>124294.76</v>
      </c>
      <c r="AA388" t="s">
        <v>37</v>
      </c>
      <c r="AB388" t="s">
        <v>38</v>
      </c>
    </row>
    <row r="389" spans="1:28" x14ac:dyDescent="0.25">
      <c r="A389" t="s">
        <v>529</v>
      </c>
      <c r="B389" s="4">
        <v>45369</v>
      </c>
      <c r="C389">
        <v>2024</v>
      </c>
      <c r="D389" t="s">
        <v>49</v>
      </c>
      <c r="E389" t="s">
        <v>106</v>
      </c>
      <c r="F389">
        <v>3</v>
      </c>
      <c r="G389" t="s">
        <v>51</v>
      </c>
      <c r="H389" t="s">
        <v>44</v>
      </c>
      <c r="I389" t="s">
        <v>92</v>
      </c>
      <c r="J389" t="s">
        <v>53</v>
      </c>
      <c r="K389" t="s">
        <v>170</v>
      </c>
      <c r="L389" t="s">
        <v>140</v>
      </c>
      <c r="M389" t="s">
        <v>79</v>
      </c>
      <c r="N389">
        <v>161</v>
      </c>
      <c r="O389" s="7">
        <v>670.35</v>
      </c>
      <c r="P389" s="11">
        <v>0.1</v>
      </c>
      <c r="Q389" s="7">
        <v>97133.72</v>
      </c>
      <c r="R389" s="7">
        <v>41767.5</v>
      </c>
      <c r="S389" s="7">
        <f t="shared" si="56"/>
        <v>55366.22</v>
      </c>
      <c r="T389" s="7">
        <v>55366.22</v>
      </c>
      <c r="U389" s="7">
        <v>12799.1</v>
      </c>
      <c r="V389" s="7">
        <v>42567.12</v>
      </c>
      <c r="W389" s="11">
        <v>0.26</v>
      </c>
      <c r="X389" s="7">
        <v>31499.67</v>
      </c>
      <c r="Y389" s="9">
        <f t="shared" si="55"/>
        <v>0.3242918113297833</v>
      </c>
      <c r="Z389" s="7">
        <v>101446.22</v>
      </c>
      <c r="AA389" t="s">
        <v>37</v>
      </c>
      <c r="AB389" t="s">
        <v>75</v>
      </c>
    </row>
    <row r="390" spans="1:28" x14ac:dyDescent="0.25">
      <c r="A390" t="s">
        <v>530</v>
      </c>
      <c r="B390" s="4">
        <v>44819</v>
      </c>
      <c r="C390">
        <v>2022</v>
      </c>
      <c r="D390" t="s">
        <v>28</v>
      </c>
      <c r="E390" t="s">
        <v>134</v>
      </c>
      <c r="F390">
        <v>9</v>
      </c>
      <c r="G390" t="s">
        <v>63</v>
      </c>
      <c r="H390" t="s">
        <v>71</v>
      </c>
      <c r="I390" t="s">
        <v>92</v>
      </c>
      <c r="J390" t="s">
        <v>53</v>
      </c>
      <c r="K390" t="s">
        <v>172</v>
      </c>
      <c r="L390" t="s">
        <v>55</v>
      </c>
      <c r="M390" t="s">
        <v>79</v>
      </c>
      <c r="N390">
        <v>35</v>
      </c>
      <c r="O390" s="7">
        <v>72.63</v>
      </c>
      <c r="P390" s="11">
        <v>0.16</v>
      </c>
      <c r="Q390" s="7">
        <v>2135.3200000000002</v>
      </c>
      <c r="R390" s="7">
        <v>747.36</v>
      </c>
      <c r="S390" s="7">
        <f t="shared" si="56"/>
        <v>1387.96</v>
      </c>
      <c r="T390" s="7">
        <v>1387.96</v>
      </c>
      <c r="U390" s="7">
        <v>390.19</v>
      </c>
      <c r="V390" s="7">
        <v>997.77</v>
      </c>
      <c r="W390" s="11">
        <v>0.26</v>
      </c>
      <c r="X390" s="7">
        <v>738.35</v>
      </c>
      <c r="Y390" s="9">
        <f t="shared" si="55"/>
        <v>0.34577955528913695</v>
      </c>
      <c r="Z390" s="7">
        <v>2295.0100000000002</v>
      </c>
      <c r="AA390" t="s">
        <v>74</v>
      </c>
      <c r="AB390" t="s">
        <v>75</v>
      </c>
    </row>
    <row r="391" spans="1:28" x14ac:dyDescent="0.25">
      <c r="A391" t="s">
        <v>531</v>
      </c>
      <c r="B391" s="4">
        <v>44930</v>
      </c>
      <c r="C391">
        <v>2023</v>
      </c>
      <c r="D391" t="s">
        <v>49</v>
      </c>
      <c r="E391" t="s">
        <v>50</v>
      </c>
      <c r="F391">
        <v>1</v>
      </c>
      <c r="G391" t="s">
        <v>85</v>
      </c>
      <c r="H391" t="s">
        <v>129</v>
      </c>
      <c r="I391" t="s">
        <v>32</v>
      </c>
      <c r="J391" t="s">
        <v>33</v>
      </c>
      <c r="K391" t="s">
        <v>90</v>
      </c>
      <c r="L391" t="s">
        <v>35</v>
      </c>
      <c r="M391" t="s">
        <v>60</v>
      </c>
      <c r="N391">
        <v>117</v>
      </c>
      <c r="O391" s="7">
        <v>1043.3599999999999</v>
      </c>
      <c r="P391" s="11">
        <v>0.14000000000000001</v>
      </c>
      <c r="Q391" s="7">
        <v>104982.88</v>
      </c>
      <c r="R391" s="7">
        <v>48292.12</v>
      </c>
      <c r="S391" s="7">
        <f t="shared" si="56"/>
        <v>56690.76</v>
      </c>
      <c r="T391" s="7">
        <v>56690.76</v>
      </c>
      <c r="U391" s="7">
        <v>10844.32</v>
      </c>
      <c r="V391" s="7">
        <v>45846.44</v>
      </c>
      <c r="W391" s="11">
        <v>0.2</v>
      </c>
      <c r="X391" s="7">
        <v>36677.15</v>
      </c>
      <c r="Y391" s="9">
        <f t="shared" si="55"/>
        <v>0.34936315330652007</v>
      </c>
      <c r="Z391" s="7">
        <v>120350.42</v>
      </c>
      <c r="AA391" t="s">
        <v>37</v>
      </c>
      <c r="AB391" t="s">
        <v>57</v>
      </c>
    </row>
    <row r="392" spans="1:28" x14ac:dyDescent="0.25">
      <c r="A392" t="s">
        <v>532</v>
      </c>
      <c r="B392" s="4">
        <v>45313</v>
      </c>
      <c r="C392">
        <v>2024</v>
      </c>
      <c r="D392" t="s">
        <v>49</v>
      </c>
      <c r="E392" t="s">
        <v>50</v>
      </c>
      <c r="F392">
        <v>1</v>
      </c>
      <c r="G392" t="s">
        <v>85</v>
      </c>
      <c r="H392" t="s">
        <v>89</v>
      </c>
      <c r="I392" t="s">
        <v>135</v>
      </c>
      <c r="J392" t="s">
        <v>66</v>
      </c>
      <c r="K392" t="s">
        <v>161</v>
      </c>
      <c r="L392" t="s">
        <v>55</v>
      </c>
      <c r="M392" t="s">
        <v>79</v>
      </c>
      <c r="N392">
        <v>9</v>
      </c>
      <c r="O392" s="7">
        <v>1957.56</v>
      </c>
      <c r="P392" s="11">
        <v>0.14000000000000001</v>
      </c>
      <c r="Q392" s="7">
        <v>15151.51</v>
      </c>
      <c r="R392" s="7">
        <v>8333.33</v>
      </c>
      <c r="S392" s="7">
        <f t="shared" si="56"/>
        <v>6818.18</v>
      </c>
      <c r="T392" s="7">
        <v>6818.18</v>
      </c>
      <c r="U392" s="7">
        <v>1014.77</v>
      </c>
      <c r="V392" s="7">
        <v>5803.41</v>
      </c>
      <c r="W392" s="11">
        <v>0.24</v>
      </c>
      <c r="X392" s="7">
        <v>4410.59</v>
      </c>
      <c r="Y392" s="9">
        <f>X392/Q392</f>
        <v>0.29109903897367323</v>
      </c>
      <c r="Z392" s="7">
        <v>16750.98</v>
      </c>
      <c r="AA392" t="s">
        <v>56</v>
      </c>
      <c r="AB392" t="s">
        <v>57</v>
      </c>
    </row>
    <row r="393" spans="1:28" x14ac:dyDescent="0.25">
      <c r="A393" t="s">
        <v>533</v>
      </c>
      <c r="B393" s="4">
        <v>45633</v>
      </c>
      <c r="C393">
        <v>2024</v>
      </c>
      <c r="D393" t="s">
        <v>113</v>
      </c>
      <c r="E393" t="s">
        <v>156</v>
      </c>
      <c r="F393">
        <v>12</v>
      </c>
      <c r="G393" t="s">
        <v>85</v>
      </c>
      <c r="H393" t="s">
        <v>31</v>
      </c>
      <c r="I393" t="s">
        <v>135</v>
      </c>
      <c r="J393" t="s">
        <v>66</v>
      </c>
      <c r="K393" t="s">
        <v>147</v>
      </c>
      <c r="L393" t="s">
        <v>83</v>
      </c>
      <c r="M393" t="s">
        <v>47</v>
      </c>
      <c r="N393">
        <v>157</v>
      </c>
      <c r="O393" s="7">
        <v>222.47</v>
      </c>
      <c r="P393" s="11">
        <v>0.12</v>
      </c>
      <c r="Q393" s="7">
        <v>30736.46</v>
      </c>
      <c r="R393" s="7">
        <v>17212.419999999998</v>
      </c>
      <c r="S393" s="7">
        <f t="shared" si="56"/>
        <v>13524.04</v>
      </c>
      <c r="T393" s="7">
        <v>13524.04</v>
      </c>
      <c r="U393" s="7">
        <v>5964.77</v>
      </c>
      <c r="V393" s="7">
        <v>7559.27</v>
      </c>
      <c r="W393" s="11">
        <v>0.19</v>
      </c>
      <c r="X393" s="7">
        <v>6123.01</v>
      </c>
      <c r="Y393" s="9">
        <f t="shared" si="55"/>
        <v>0.19920999360368763</v>
      </c>
      <c r="Z393" s="7">
        <v>32720.92</v>
      </c>
      <c r="AA393" t="s">
        <v>37</v>
      </c>
      <c r="AB393" t="s">
        <v>38</v>
      </c>
    </row>
    <row r="394" spans="1:28" x14ac:dyDescent="0.25">
      <c r="A394" t="s">
        <v>534</v>
      </c>
      <c r="B394" s="4">
        <v>45522</v>
      </c>
      <c r="C394">
        <v>2024</v>
      </c>
      <c r="D394" t="s">
        <v>28</v>
      </c>
      <c r="E394" t="s">
        <v>81</v>
      </c>
      <c r="F394">
        <v>8</v>
      </c>
      <c r="G394" t="s">
        <v>51</v>
      </c>
      <c r="H394" t="s">
        <v>89</v>
      </c>
      <c r="I394" t="s">
        <v>135</v>
      </c>
      <c r="J394" t="s">
        <v>66</v>
      </c>
      <c r="K394" t="s">
        <v>110</v>
      </c>
      <c r="L394" t="s">
        <v>122</v>
      </c>
      <c r="M394" t="s">
        <v>47</v>
      </c>
      <c r="N394">
        <v>147</v>
      </c>
      <c r="O394" s="7">
        <v>1480.94</v>
      </c>
      <c r="P394" s="11">
        <v>0.11</v>
      </c>
      <c r="Q394" s="7">
        <v>193751.38</v>
      </c>
      <c r="R394" s="7">
        <v>124000.88</v>
      </c>
      <c r="S394" s="7">
        <f t="shared" si="56"/>
        <v>69750.5</v>
      </c>
      <c r="T394" s="7">
        <v>69750.5</v>
      </c>
      <c r="U394" s="7">
        <v>32886.1</v>
      </c>
      <c r="V394" s="7">
        <v>36864.400000000001</v>
      </c>
      <c r="W394" s="11">
        <v>0.21</v>
      </c>
      <c r="X394" s="7">
        <v>29122.880000000001</v>
      </c>
      <c r="Y394" s="9">
        <f>X394/Q394</f>
        <v>0.15031056811053423</v>
      </c>
      <c r="Z394" s="7">
        <v>213986.79</v>
      </c>
      <c r="AA394" t="s">
        <v>56</v>
      </c>
      <c r="AB394" t="s">
        <v>57</v>
      </c>
    </row>
    <row r="395" spans="1:28" x14ac:dyDescent="0.25">
      <c r="A395" t="s">
        <v>535</v>
      </c>
      <c r="B395" s="4">
        <v>44908</v>
      </c>
      <c r="C395">
        <v>2022</v>
      </c>
      <c r="D395" t="s">
        <v>113</v>
      </c>
      <c r="E395" t="s">
        <v>156</v>
      </c>
      <c r="F395">
        <v>12</v>
      </c>
      <c r="G395" t="s">
        <v>51</v>
      </c>
      <c r="H395" t="s">
        <v>89</v>
      </c>
      <c r="I395" t="s">
        <v>52</v>
      </c>
      <c r="J395" t="s">
        <v>53</v>
      </c>
      <c r="K395" t="s">
        <v>315</v>
      </c>
      <c r="L395" t="s">
        <v>140</v>
      </c>
      <c r="M395" t="s">
        <v>36</v>
      </c>
      <c r="N395">
        <v>147</v>
      </c>
      <c r="O395" s="7">
        <v>150.66</v>
      </c>
      <c r="P395" s="11">
        <v>0.25</v>
      </c>
      <c r="Q395" s="7">
        <v>16610.259999999998</v>
      </c>
      <c r="R395" s="7">
        <v>9633.9500000000007</v>
      </c>
      <c r="S395" s="7">
        <f t="shared" si="56"/>
        <v>6976.3099999999977</v>
      </c>
      <c r="T395" s="7">
        <v>6976.31</v>
      </c>
      <c r="U395" s="7">
        <v>2386.02</v>
      </c>
      <c r="V395" s="7">
        <v>4590.29</v>
      </c>
      <c r="W395" s="11">
        <v>0.21</v>
      </c>
      <c r="X395" s="7">
        <v>3626.33</v>
      </c>
      <c r="Y395" s="9">
        <f t="shared" si="55"/>
        <v>0.2183186777329193</v>
      </c>
      <c r="Z395" s="7">
        <v>19068.68</v>
      </c>
      <c r="AA395" t="s">
        <v>37</v>
      </c>
      <c r="AB395" t="s">
        <v>57</v>
      </c>
    </row>
    <row r="396" spans="1:28" x14ac:dyDescent="0.25">
      <c r="A396" t="s">
        <v>536</v>
      </c>
      <c r="B396" s="4">
        <v>45125</v>
      </c>
      <c r="C396">
        <v>2023</v>
      </c>
      <c r="D396" t="s">
        <v>28</v>
      </c>
      <c r="E396" t="s">
        <v>29</v>
      </c>
      <c r="F396">
        <v>7</v>
      </c>
      <c r="G396" t="s">
        <v>85</v>
      </c>
      <c r="H396" t="s">
        <v>107</v>
      </c>
      <c r="I396" t="s">
        <v>92</v>
      </c>
      <c r="J396" t="s">
        <v>53</v>
      </c>
      <c r="K396" t="s">
        <v>118</v>
      </c>
      <c r="L396" t="s">
        <v>46</v>
      </c>
      <c r="M396" t="s">
        <v>79</v>
      </c>
      <c r="N396">
        <v>66</v>
      </c>
      <c r="O396" s="7">
        <v>77.7</v>
      </c>
      <c r="P396" s="11">
        <v>0.03</v>
      </c>
      <c r="Q396" s="7">
        <v>4974.3500000000004</v>
      </c>
      <c r="R396" s="7">
        <v>1790.77</v>
      </c>
      <c r="S396" s="7">
        <f t="shared" si="56"/>
        <v>3183.5800000000004</v>
      </c>
      <c r="T396" s="7">
        <v>3183.58</v>
      </c>
      <c r="U396" s="7">
        <v>690.27</v>
      </c>
      <c r="V396" s="7">
        <v>2493.31</v>
      </c>
      <c r="W396" s="11">
        <v>0.2</v>
      </c>
      <c r="X396" s="7">
        <v>1994.65</v>
      </c>
      <c r="Y396" s="9">
        <f t="shared" si="55"/>
        <v>0.40098706363645498</v>
      </c>
      <c r="Z396" s="7">
        <v>4683.04</v>
      </c>
      <c r="AA396" t="s">
        <v>37</v>
      </c>
      <c r="AB396" t="s">
        <v>75</v>
      </c>
    </row>
    <row r="397" spans="1:28" x14ac:dyDescent="0.25">
      <c r="A397" t="s">
        <v>537</v>
      </c>
      <c r="B397" s="4">
        <v>44629</v>
      </c>
      <c r="C397">
        <v>2022</v>
      </c>
      <c r="D397" t="s">
        <v>49</v>
      </c>
      <c r="E397" t="s">
        <v>106</v>
      </c>
      <c r="F397">
        <v>3</v>
      </c>
      <c r="G397" t="s">
        <v>85</v>
      </c>
      <c r="H397" t="s">
        <v>71</v>
      </c>
      <c r="I397" t="s">
        <v>92</v>
      </c>
      <c r="J397" t="s">
        <v>53</v>
      </c>
      <c r="K397" t="s">
        <v>145</v>
      </c>
      <c r="L397" t="s">
        <v>137</v>
      </c>
      <c r="M397" t="s">
        <v>60</v>
      </c>
      <c r="N397">
        <v>88</v>
      </c>
      <c r="O397" s="7">
        <v>1968.94</v>
      </c>
      <c r="P397" s="11">
        <v>0.24</v>
      </c>
      <c r="Q397" s="7">
        <v>131682.71</v>
      </c>
      <c r="R397" s="7">
        <v>67158.179999999993</v>
      </c>
      <c r="S397" s="7">
        <f t="shared" si="56"/>
        <v>64524.53</v>
      </c>
      <c r="T397" s="7">
        <v>64524.53</v>
      </c>
      <c r="U397" s="7">
        <v>22815.16</v>
      </c>
      <c r="V397" s="7">
        <v>41709.370000000003</v>
      </c>
      <c r="W397" s="11">
        <v>0.28000000000000003</v>
      </c>
      <c r="X397" s="7">
        <v>30030.75</v>
      </c>
      <c r="Y397" s="9">
        <f t="shared" si="55"/>
        <v>0.22805385764008049</v>
      </c>
      <c r="Z397" s="7">
        <v>122897.05</v>
      </c>
      <c r="AA397" t="s">
        <v>74</v>
      </c>
      <c r="AB397" t="s">
        <v>61</v>
      </c>
    </row>
    <row r="398" spans="1:28" x14ac:dyDescent="0.25">
      <c r="A398" t="s">
        <v>538</v>
      </c>
      <c r="B398" s="4">
        <v>45268</v>
      </c>
      <c r="C398">
        <v>2023</v>
      </c>
      <c r="D398" t="s">
        <v>113</v>
      </c>
      <c r="E398" t="s">
        <v>156</v>
      </c>
      <c r="F398">
        <v>12</v>
      </c>
      <c r="G398" t="s">
        <v>85</v>
      </c>
      <c r="H398" t="s">
        <v>44</v>
      </c>
      <c r="I398" t="s">
        <v>92</v>
      </c>
      <c r="J398" t="s">
        <v>53</v>
      </c>
      <c r="K398" t="s">
        <v>136</v>
      </c>
      <c r="L398" t="s">
        <v>68</v>
      </c>
      <c r="M398" t="s">
        <v>79</v>
      </c>
      <c r="N398">
        <v>14</v>
      </c>
      <c r="O398" s="7">
        <v>1302.4100000000001</v>
      </c>
      <c r="P398" s="11">
        <v>0.19</v>
      </c>
      <c r="Q398" s="7">
        <v>14769.33</v>
      </c>
      <c r="R398" s="7">
        <v>5021.57</v>
      </c>
      <c r="S398" s="7">
        <f t="shared" si="56"/>
        <v>9747.76</v>
      </c>
      <c r="T398" s="7">
        <v>9747.76</v>
      </c>
      <c r="U398" s="7">
        <v>1109.77</v>
      </c>
      <c r="V398" s="7">
        <v>8637.99</v>
      </c>
      <c r="W398" s="11">
        <v>0.23</v>
      </c>
      <c r="X398" s="7">
        <v>6651.25</v>
      </c>
      <c r="Y398" s="9">
        <f t="shared" si="55"/>
        <v>0.45034202634784382</v>
      </c>
      <c r="Z398" s="7">
        <v>14517.22</v>
      </c>
      <c r="AA398" t="s">
        <v>74</v>
      </c>
      <c r="AB398" t="s">
        <v>75</v>
      </c>
    </row>
    <row r="399" spans="1:28" x14ac:dyDescent="0.25">
      <c r="A399" t="s">
        <v>539</v>
      </c>
      <c r="B399" s="4">
        <v>45452</v>
      </c>
      <c r="C399">
        <v>2024</v>
      </c>
      <c r="D399" t="s">
        <v>41</v>
      </c>
      <c r="E399" t="s">
        <v>77</v>
      </c>
      <c r="F399">
        <v>6</v>
      </c>
      <c r="G399" t="s">
        <v>43</v>
      </c>
      <c r="H399" t="s">
        <v>89</v>
      </c>
      <c r="I399" t="s">
        <v>65</v>
      </c>
      <c r="J399" t="s">
        <v>66</v>
      </c>
      <c r="K399" t="s">
        <v>110</v>
      </c>
      <c r="L399" t="s">
        <v>55</v>
      </c>
      <c r="M399" t="s">
        <v>47</v>
      </c>
      <c r="N399">
        <v>4</v>
      </c>
      <c r="O399" s="7">
        <v>613.14</v>
      </c>
      <c r="P399" s="11">
        <v>0.2</v>
      </c>
      <c r="Q399" s="7">
        <v>1962.05</v>
      </c>
      <c r="R399" s="7">
        <v>843.68</v>
      </c>
      <c r="S399" s="7">
        <f t="shared" si="56"/>
        <v>1118.3699999999999</v>
      </c>
      <c r="T399" s="7">
        <v>1118.3699999999999</v>
      </c>
      <c r="U399" s="7">
        <v>191.01</v>
      </c>
      <c r="V399" s="7">
        <v>927.36</v>
      </c>
      <c r="W399" s="11">
        <v>0.24</v>
      </c>
      <c r="X399" s="7">
        <v>704.79</v>
      </c>
      <c r="Y399" s="9">
        <f t="shared" si="55"/>
        <v>0.35921102928059934</v>
      </c>
      <c r="Z399" s="7">
        <v>2324.37</v>
      </c>
      <c r="AA399" t="s">
        <v>74</v>
      </c>
      <c r="AB399" t="s">
        <v>57</v>
      </c>
    </row>
    <row r="400" spans="1:28" x14ac:dyDescent="0.25">
      <c r="A400" t="s">
        <v>540</v>
      </c>
      <c r="B400" s="4">
        <v>44763</v>
      </c>
      <c r="C400">
        <v>2022</v>
      </c>
      <c r="D400" t="s">
        <v>28</v>
      </c>
      <c r="E400" t="s">
        <v>29</v>
      </c>
      <c r="F400">
        <v>7</v>
      </c>
      <c r="G400" t="s">
        <v>63</v>
      </c>
      <c r="H400" t="s">
        <v>107</v>
      </c>
      <c r="I400" t="s">
        <v>65</v>
      </c>
      <c r="J400" t="s">
        <v>66</v>
      </c>
      <c r="K400" t="s">
        <v>178</v>
      </c>
      <c r="L400" t="s">
        <v>159</v>
      </c>
      <c r="M400" t="s">
        <v>79</v>
      </c>
      <c r="N400">
        <v>66</v>
      </c>
      <c r="O400" s="7">
        <v>1325.97</v>
      </c>
      <c r="P400" s="11">
        <v>0.1</v>
      </c>
      <c r="Q400" s="7">
        <v>78762.62</v>
      </c>
      <c r="R400" s="7">
        <v>44894.69</v>
      </c>
      <c r="S400" s="7">
        <f t="shared" si="56"/>
        <v>33867.929999999993</v>
      </c>
      <c r="T400" s="7">
        <v>33867.93</v>
      </c>
      <c r="U400" s="7">
        <v>12788.19</v>
      </c>
      <c r="V400" s="7">
        <v>21079.74</v>
      </c>
      <c r="W400" s="11">
        <v>0.27</v>
      </c>
      <c r="X400" s="7">
        <v>15388.21</v>
      </c>
      <c r="Y400" s="9">
        <f t="shared" si="55"/>
        <v>0.19537453172583644</v>
      </c>
      <c r="Z400" s="7">
        <v>81281.710000000006</v>
      </c>
      <c r="AA400" t="s">
        <v>37</v>
      </c>
      <c r="AB400" t="s">
        <v>57</v>
      </c>
    </row>
    <row r="401" spans="1:28" x14ac:dyDescent="0.25">
      <c r="A401" t="s">
        <v>541</v>
      </c>
      <c r="B401" s="4">
        <v>44579</v>
      </c>
      <c r="C401">
        <v>2022</v>
      </c>
      <c r="D401" t="s">
        <v>49</v>
      </c>
      <c r="E401" t="s">
        <v>50</v>
      </c>
      <c r="F401">
        <v>1</v>
      </c>
      <c r="G401" t="s">
        <v>30</v>
      </c>
      <c r="H401" t="s">
        <v>44</v>
      </c>
      <c r="I401" t="s">
        <v>45</v>
      </c>
      <c r="J401" t="s">
        <v>33</v>
      </c>
      <c r="K401" t="s">
        <v>233</v>
      </c>
      <c r="L401" t="s">
        <v>59</v>
      </c>
      <c r="M401" t="s">
        <v>79</v>
      </c>
      <c r="N401">
        <v>18</v>
      </c>
      <c r="O401" s="7">
        <v>73.319999999999993</v>
      </c>
      <c r="P401" s="11">
        <v>0.02</v>
      </c>
      <c r="Q401" s="7">
        <v>1293.3599999999999</v>
      </c>
      <c r="R401" s="7">
        <v>439.74</v>
      </c>
      <c r="S401" s="7">
        <f t="shared" si="56"/>
        <v>853.61999999999989</v>
      </c>
      <c r="T401" s="7">
        <v>853.62</v>
      </c>
      <c r="U401" s="7">
        <v>151.18</v>
      </c>
      <c r="V401" s="7">
        <v>702.44</v>
      </c>
      <c r="W401" s="11">
        <v>0.21</v>
      </c>
      <c r="X401" s="7">
        <v>554.92999999999995</v>
      </c>
      <c r="Y401" s="9">
        <f>X401/Q401</f>
        <v>0.42906074101564917</v>
      </c>
      <c r="Z401" s="7">
        <v>1114.77</v>
      </c>
      <c r="AA401" t="s">
        <v>56</v>
      </c>
      <c r="AB401" t="s">
        <v>38</v>
      </c>
    </row>
    <row r="402" spans="1:28" x14ac:dyDescent="0.25">
      <c r="A402" t="s">
        <v>542</v>
      </c>
      <c r="B402" s="4">
        <v>45006</v>
      </c>
      <c r="C402">
        <v>2023</v>
      </c>
      <c r="D402" t="s">
        <v>49</v>
      </c>
      <c r="E402" t="s">
        <v>106</v>
      </c>
      <c r="F402">
        <v>3</v>
      </c>
      <c r="G402" t="s">
        <v>85</v>
      </c>
      <c r="H402" t="s">
        <v>44</v>
      </c>
      <c r="I402" t="s">
        <v>52</v>
      </c>
      <c r="J402" t="s">
        <v>53</v>
      </c>
      <c r="K402" t="s">
        <v>93</v>
      </c>
      <c r="L402" t="s">
        <v>159</v>
      </c>
      <c r="M402" t="s">
        <v>79</v>
      </c>
      <c r="N402">
        <v>154</v>
      </c>
      <c r="O402" s="7">
        <v>1294.26</v>
      </c>
      <c r="P402" s="11">
        <v>0.18</v>
      </c>
      <c r="Q402" s="7">
        <v>163439.15</v>
      </c>
      <c r="R402" s="7">
        <v>55569.31</v>
      </c>
      <c r="S402" s="7">
        <f t="shared" si="56"/>
        <v>107869.84</v>
      </c>
      <c r="T402" s="7">
        <v>107869.84</v>
      </c>
      <c r="U402" s="7">
        <v>29168.35</v>
      </c>
      <c r="V402" s="7">
        <v>78701.490000000005</v>
      </c>
      <c r="W402" s="11">
        <v>0.2</v>
      </c>
      <c r="X402" s="7">
        <v>62961.19</v>
      </c>
      <c r="Y402" s="9">
        <f t="shared" si="55"/>
        <v>0.38522710134016241</v>
      </c>
      <c r="Z402" s="7">
        <v>190177.89</v>
      </c>
      <c r="AA402" t="s">
        <v>37</v>
      </c>
      <c r="AB402" t="s">
        <v>57</v>
      </c>
    </row>
    <row r="403" spans="1:28" x14ac:dyDescent="0.25">
      <c r="A403" t="s">
        <v>543</v>
      </c>
      <c r="B403" s="4">
        <v>44717</v>
      </c>
      <c r="C403">
        <v>2022</v>
      </c>
      <c r="D403" t="s">
        <v>41</v>
      </c>
      <c r="E403" t="s">
        <v>77</v>
      </c>
      <c r="F403">
        <v>6</v>
      </c>
      <c r="G403" t="s">
        <v>51</v>
      </c>
      <c r="H403" t="s">
        <v>44</v>
      </c>
      <c r="I403" t="s">
        <v>65</v>
      </c>
      <c r="J403" t="s">
        <v>66</v>
      </c>
      <c r="K403" t="s">
        <v>142</v>
      </c>
      <c r="L403" t="s">
        <v>46</v>
      </c>
      <c r="M403" t="s">
        <v>47</v>
      </c>
      <c r="N403">
        <v>164</v>
      </c>
      <c r="O403" s="7">
        <v>934.22</v>
      </c>
      <c r="P403" s="11">
        <v>0.25</v>
      </c>
      <c r="Q403" s="7">
        <v>114909.06</v>
      </c>
      <c r="R403" s="7">
        <v>65498.16</v>
      </c>
      <c r="S403" s="7">
        <f t="shared" si="56"/>
        <v>49410.899999999994</v>
      </c>
      <c r="T403" s="7">
        <v>49410.9</v>
      </c>
      <c r="U403" s="7">
        <v>17676.830000000002</v>
      </c>
      <c r="V403" s="7">
        <v>31734.07</v>
      </c>
      <c r="W403" s="11">
        <v>0.26</v>
      </c>
      <c r="X403" s="7">
        <v>23483.21</v>
      </c>
      <c r="Y403" s="9">
        <f t="shared" si="55"/>
        <v>0.2043634331357336</v>
      </c>
      <c r="Z403" s="7">
        <v>104186.68</v>
      </c>
      <c r="AA403" t="s">
        <v>37</v>
      </c>
      <c r="AB403" t="s">
        <v>57</v>
      </c>
    </row>
    <row r="404" spans="1:28" x14ac:dyDescent="0.25">
      <c r="A404" t="s">
        <v>544</v>
      </c>
      <c r="B404" s="4">
        <v>45243</v>
      </c>
      <c r="C404">
        <v>2023</v>
      </c>
      <c r="D404" t="s">
        <v>113</v>
      </c>
      <c r="E404" t="s">
        <v>117</v>
      </c>
      <c r="F404">
        <v>11</v>
      </c>
      <c r="G404" t="s">
        <v>51</v>
      </c>
      <c r="H404" t="s">
        <v>129</v>
      </c>
      <c r="I404" t="s">
        <v>52</v>
      </c>
      <c r="J404" t="s">
        <v>53</v>
      </c>
      <c r="K404" t="s">
        <v>157</v>
      </c>
      <c r="L404" t="s">
        <v>111</v>
      </c>
      <c r="M404" t="s">
        <v>60</v>
      </c>
      <c r="N404">
        <v>16</v>
      </c>
      <c r="O404" s="7">
        <v>553.57000000000005</v>
      </c>
      <c r="P404" s="11">
        <v>0.2</v>
      </c>
      <c r="Q404" s="7">
        <v>7085.7</v>
      </c>
      <c r="R404" s="7">
        <v>2550.85</v>
      </c>
      <c r="S404" s="7">
        <f t="shared" si="56"/>
        <v>4534.8500000000004</v>
      </c>
      <c r="T404" s="7">
        <v>4534.8500000000004</v>
      </c>
      <c r="U404" s="7">
        <v>428.05</v>
      </c>
      <c r="V404" s="7">
        <v>4106.8</v>
      </c>
      <c r="W404" s="11">
        <v>0.3</v>
      </c>
      <c r="X404" s="7">
        <v>2874.76</v>
      </c>
      <c r="Y404" s="9">
        <f t="shared" si="55"/>
        <v>0.40571291474377974</v>
      </c>
      <c r="Z404" s="7">
        <v>6465.38</v>
      </c>
      <c r="AA404" t="s">
        <v>74</v>
      </c>
      <c r="AB404" t="s">
        <v>38</v>
      </c>
    </row>
    <row r="405" spans="1:28" x14ac:dyDescent="0.25">
      <c r="A405" t="s">
        <v>545</v>
      </c>
      <c r="B405" s="4">
        <v>45445</v>
      </c>
      <c r="C405">
        <v>2024</v>
      </c>
      <c r="D405" t="s">
        <v>41</v>
      </c>
      <c r="E405" t="s">
        <v>77</v>
      </c>
      <c r="F405">
        <v>6</v>
      </c>
      <c r="G405" t="s">
        <v>85</v>
      </c>
      <c r="H405" t="s">
        <v>71</v>
      </c>
      <c r="I405" t="s">
        <v>92</v>
      </c>
      <c r="J405" t="s">
        <v>53</v>
      </c>
      <c r="K405" t="s">
        <v>115</v>
      </c>
      <c r="L405" t="s">
        <v>111</v>
      </c>
      <c r="M405" t="s">
        <v>47</v>
      </c>
      <c r="N405">
        <v>56</v>
      </c>
      <c r="O405" s="7">
        <v>1247.23</v>
      </c>
      <c r="P405" s="11">
        <v>0.03</v>
      </c>
      <c r="Q405" s="7">
        <v>67749.53</v>
      </c>
      <c r="R405" s="7">
        <v>30487.29</v>
      </c>
      <c r="S405" s="7">
        <f t="shared" si="56"/>
        <v>37262.239999999998</v>
      </c>
      <c r="T405" s="7">
        <v>37262.239999999998</v>
      </c>
      <c r="U405" s="7">
        <v>6019.51</v>
      </c>
      <c r="V405" s="7">
        <v>31242.73</v>
      </c>
      <c r="W405" s="11">
        <v>0.18</v>
      </c>
      <c r="X405" s="7">
        <v>25619.040000000001</v>
      </c>
      <c r="Y405" s="9">
        <f t="shared" si="55"/>
        <v>0.37814343509098886</v>
      </c>
      <c r="Z405" s="7">
        <v>76017.210000000006</v>
      </c>
      <c r="AA405" t="s">
        <v>37</v>
      </c>
      <c r="AB405" t="s">
        <v>75</v>
      </c>
    </row>
    <row r="406" spans="1:28" x14ac:dyDescent="0.25">
      <c r="A406" t="s">
        <v>546</v>
      </c>
      <c r="B406" s="4">
        <v>45361</v>
      </c>
      <c r="C406">
        <v>2024</v>
      </c>
      <c r="D406" t="s">
        <v>49</v>
      </c>
      <c r="E406" t="s">
        <v>106</v>
      </c>
      <c r="F406">
        <v>3</v>
      </c>
      <c r="G406" t="s">
        <v>30</v>
      </c>
      <c r="H406" t="s">
        <v>31</v>
      </c>
      <c r="I406" t="s">
        <v>92</v>
      </c>
      <c r="J406" t="s">
        <v>53</v>
      </c>
      <c r="K406" t="s">
        <v>142</v>
      </c>
      <c r="L406" t="s">
        <v>68</v>
      </c>
      <c r="M406" t="s">
        <v>60</v>
      </c>
      <c r="N406">
        <v>69</v>
      </c>
      <c r="O406" s="7">
        <v>345.63</v>
      </c>
      <c r="P406" s="11">
        <v>0.08</v>
      </c>
      <c r="Q406" s="7">
        <v>21940.59</v>
      </c>
      <c r="R406" s="7">
        <v>9653.86</v>
      </c>
      <c r="S406" s="7">
        <f t="shared" si="56"/>
        <v>12286.73</v>
      </c>
      <c r="T406" s="7">
        <v>12286.73</v>
      </c>
      <c r="U406" s="7">
        <v>1109.22</v>
      </c>
      <c r="V406" s="7">
        <v>11177.51</v>
      </c>
      <c r="W406" s="11">
        <v>0.26</v>
      </c>
      <c r="X406" s="7">
        <v>8271.36</v>
      </c>
      <c r="Y406" s="9">
        <f t="shared" si="55"/>
        <v>0.37698895061618676</v>
      </c>
      <c r="Z406" s="7">
        <v>21998.080000000002</v>
      </c>
      <c r="AA406" t="s">
        <v>37</v>
      </c>
      <c r="AB406" t="s">
        <v>61</v>
      </c>
    </row>
    <row r="407" spans="1:28" x14ac:dyDescent="0.25">
      <c r="A407" t="s">
        <v>547</v>
      </c>
      <c r="B407" s="4">
        <v>45549</v>
      </c>
      <c r="C407">
        <v>2024</v>
      </c>
      <c r="D407" t="s">
        <v>28</v>
      </c>
      <c r="E407" t="s">
        <v>134</v>
      </c>
      <c r="F407">
        <v>9</v>
      </c>
      <c r="G407" t="s">
        <v>51</v>
      </c>
      <c r="H407" t="s">
        <v>44</v>
      </c>
      <c r="I407" t="s">
        <v>52</v>
      </c>
      <c r="J407" t="s">
        <v>53</v>
      </c>
      <c r="K407" t="s">
        <v>147</v>
      </c>
      <c r="L407" t="s">
        <v>101</v>
      </c>
      <c r="M407" t="s">
        <v>36</v>
      </c>
      <c r="N407">
        <v>32</v>
      </c>
      <c r="O407" s="7">
        <v>1156.1300000000001</v>
      </c>
      <c r="P407" s="11">
        <v>0.23</v>
      </c>
      <c r="Q407" s="7">
        <v>28487.040000000001</v>
      </c>
      <c r="R407" s="7">
        <v>12249.43</v>
      </c>
      <c r="S407" s="7">
        <f t="shared" si="56"/>
        <v>16237.61</v>
      </c>
      <c r="T407" s="7">
        <v>16237.61</v>
      </c>
      <c r="U407" s="7">
        <v>4337.87</v>
      </c>
      <c r="V407" s="7">
        <v>11899.74</v>
      </c>
      <c r="W407" s="11">
        <v>0.23</v>
      </c>
      <c r="X407" s="7">
        <v>9162.7999999999993</v>
      </c>
      <c r="Y407" s="9">
        <f t="shared" si="55"/>
        <v>0.32164801959066297</v>
      </c>
      <c r="Z407" s="7">
        <v>27856.75</v>
      </c>
      <c r="AA407" t="s">
        <v>37</v>
      </c>
      <c r="AB407" t="s">
        <v>38</v>
      </c>
    </row>
    <row r="408" spans="1:28" x14ac:dyDescent="0.25">
      <c r="A408" t="s">
        <v>548</v>
      </c>
      <c r="B408" s="4">
        <v>44977</v>
      </c>
      <c r="C408">
        <v>2023</v>
      </c>
      <c r="D408" t="s">
        <v>49</v>
      </c>
      <c r="E408" t="s">
        <v>88</v>
      </c>
      <c r="F408">
        <v>2</v>
      </c>
      <c r="G408" t="s">
        <v>63</v>
      </c>
      <c r="H408" t="s">
        <v>44</v>
      </c>
      <c r="I408" t="s">
        <v>135</v>
      </c>
      <c r="J408" t="s">
        <v>66</v>
      </c>
      <c r="K408" t="s">
        <v>213</v>
      </c>
      <c r="L408" t="s">
        <v>101</v>
      </c>
      <c r="M408" t="s">
        <v>47</v>
      </c>
      <c r="N408">
        <v>46</v>
      </c>
      <c r="O408" s="7">
        <v>1131.23</v>
      </c>
      <c r="P408" s="11">
        <v>0.24</v>
      </c>
      <c r="Q408" s="7">
        <v>39547.800000000003</v>
      </c>
      <c r="R408" s="7">
        <v>20960.330000000002</v>
      </c>
      <c r="S408" s="7">
        <f t="shared" si="56"/>
        <v>18587.47</v>
      </c>
      <c r="T408" s="7">
        <v>18587.47</v>
      </c>
      <c r="U408" s="7">
        <v>3750.34</v>
      </c>
      <c r="V408" s="7">
        <v>14837.13</v>
      </c>
      <c r="W408" s="11">
        <v>0.23</v>
      </c>
      <c r="X408" s="7">
        <v>11424.59</v>
      </c>
      <c r="Y408" s="9">
        <f t="shared" si="55"/>
        <v>0.28888054455620793</v>
      </c>
      <c r="Z408" s="7">
        <v>40349.68</v>
      </c>
      <c r="AA408" t="s">
        <v>74</v>
      </c>
      <c r="AB408" t="s">
        <v>61</v>
      </c>
    </row>
    <row r="409" spans="1:28" x14ac:dyDescent="0.25">
      <c r="A409" t="s">
        <v>549</v>
      </c>
      <c r="B409" s="4">
        <v>44613</v>
      </c>
      <c r="C409">
        <v>2022</v>
      </c>
      <c r="D409" t="s">
        <v>49</v>
      </c>
      <c r="E409" t="s">
        <v>88</v>
      </c>
      <c r="F409">
        <v>2</v>
      </c>
      <c r="G409" t="s">
        <v>30</v>
      </c>
      <c r="H409" t="s">
        <v>64</v>
      </c>
      <c r="I409" t="s">
        <v>92</v>
      </c>
      <c r="J409" t="s">
        <v>53</v>
      </c>
      <c r="K409" t="s">
        <v>163</v>
      </c>
      <c r="L409" t="s">
        <v>83</v>
      </c>
      <c r="M409" t="s">
        <v>60</v>
      </c>
      <c r="N409">
        <v>185</v>
      </c>
      <c r="O409" s="7">
        <v>1992.95</v>
      </c>
      <c r="P409" s="11">
        <v>0.06</v>
      </c>
      <c r="Q409" s="7">
        <v>346574.01</v>
      </c>
      <c r="R409" s="7">
        <v>152492.56</v>
      </c>
      <c r="S409" s="7">
        <f t="shared" si="56"/>
        <v>194081.45</v>
      </c>
      <c r="T409" s="7">
        <v>194081.45</v>
      </c>
      <c r="U409" s="7">
        <v>58540.12</v>
      </c>
      <c r="V409" s="7">
        <v>135541.32999999999</v>
      </c>
      <c r="W409" s="11">
        <v>0.26</v>
      </c>
      <c r="X409" s="7">
        <v>100300.58</v>
      </c>
      <c r="Y409" s="9">
        <f t="shared" si="55"/>
        <v>0.28940594824176225</v>
      </c>
      <c r="Z409" s="7">
        <v>411834.22</v>
      </c>
      <c r="AA409" t="s">
        <v>37</v>
      </c>
      <c r="AB409" t="s">
        <v>38</v>
      </c>
    </row>
    <row r="410" spans="1:28" x14ac:dyDescent="0.25">
      <c r="A410" t="s">
        <v>550</v>
      </c>
      <c r="B410" s="4">
        <v>44649</v>
      </c>
      <c r="C410">
        <v>2022</v>
      </c>
      <c r="D410" t="s">
        <v>49</v>
      </c>
      <c r="E410" t="s">
        <v>106</v>
      </c>
      <c r="F410">
        <v>3</v>
      </c>
      <c r="G410" t="s">
        <v>30</v>
      </c>
      <c r="H410" t="s">
        <v>107</v>
      </c>
      <c r="I410" t="s">
        <v>65</v>
      </c>
      <c r="J410" t="s">
        <v>66</v>
      </c>
      <c r="K410" t="s">
        <v>130</v>
      </c>
      <c r="L410" t="s">
        <v>140</v>
      </c>
      <c r="M410" t="s">
        <v>79</v>
      </c>
      <c r="N410">
        <v>104</v>
      </c>
      <c r="O410" s="7">
        <v>280.45999999999998</v>
      </c>
      <c r="P410" s="11">
        <v>0.2</v>
      </c>
      <c r="Q410" s="7">
        <v>23334.27</v>
      </c>
      <c r="R410" s="7">
        <v>12367.16</v>
      </c>
      <c r="S410" s="7">
        <f t="shared" si="56"/>
        <v>10967.11</v>
      </c>
      <c r="T410" s="7">
        <v>10967.11</v>
      </c>
      <c r="U410" s="7">
        <v>2771.07</v>
      </c>
      <c r="V410" s="7">
        <v>8196.0400000000009</v>
      </c>
      <c r="W410" s="11">
        <v>0.26</v>
      </c>
      <c r="X410" s="7">
        <v>6065.07</v>
      </c>
      <c r="Y410" s="9">
        <f t="shared" si="55"/>
        <v>0.25992113745148226</v>
      </c>
      <c r="Z410" s="7">
        <v>27387.1</v>
      </c>
      <c r="AA410" t="s">
        <v>37</v>
      </c>
      <c r="AB410" t="s">
        <v>61</v>
      </c>
    </row>
    <row r="411" spans="1:28" x14ac:dyDescent="0.25">
      <c r="A411" t="s">
        <v>551</v>
      </c>
      <c r="B411" s="4">
        <v>44655</v>
      </c>
      <c r="C411">
        <v>2022</v>
      </c>
      <c r="D411" t="s">
        <v>41</v>
      </c>
      <c r="E411" t="s">
        <v>70</v>
      </c>
      <c r="F411">
        <v>4</v>
      </c>
      <c r="G411" t="s">
        <v>30</v>
      </c>
      <c r="H411" t="s">
        <v>129</v>
      </c>
      <c r="I411" t="s">
        <v>135</v>
      </c>
      <c r="J411" t="s">
        <v>66</v>
      </c>
      <c r="K411" t="s">
        <v>213</v>
      </c>
      <c r="L411" t="s">
        <v>68</v>
      </c>
      <c r="M411" t="s">
        <v>79</v>
      </c>
      <c r="N411">
        <v>63</v>
      </c>
      <c r="O411" s="7">
        <v>1417.53</v>
      </c>
      <c r="P411" s="11">
        <v>0.03</v>
      </c>
      <c r="Q411" s="7">
        <v>86625.26</v>
      </c>
      <c r="R411" s="7">
        <v>31185.09</v>
      </c>
      <c r="S411" s="7">
        <f t="shared" si="56"/>
        <v>55440.17</v>
      </c>
      <c r="T411" s="7">
        <v>55440.17</v>
      </c>
      <c r="U411" s="7">
        <v>4980.41</v>
      </c>
      <c r="V411" s="7">
        <v>50459.76</v>
      </c>
      <c r="W411" s="11">
        <v>0.22</v>
      </c>
      <c r="X411" s="7">
        <v>39358.61</v>
      </c>
      <c r="Y411" s="9">
        <f t="shared" si="55"/>
        <v>0.45435488447596006</v>
      </c>
      <c r="Z411" s="7">
        <v>98958.38</v>
      </c>
      <c r="AA411" t="s">
        <v>37</v>
      </c>
      <c r="AB411" t="s">
        <v>38</v>
      </c>
    </row>
    <row r="412" spans="1:28" x14ac:dyDescent="0.25">
      <c r="A412" t="s">
        <v>552</v>
      </c>
      <c r="B412" s="4">
        <v>45013</v>
      </c>
      <c r="C412">
        <v>2023</v>
      </c>
      <c r="D412" t="s">
        <v>49</v>
      </c>
      <c r="E412" t="s">
        <v>106</v>
      </c>
      <c r="F412">
        <v>3</v>
      </c>
      <c r="G412" t="s">
        <v>51</v>
      </c>
      <c r="H412" t="s">
        <v>89</v>
      </c>
      <c r="I412" t="s">
        <v>52</v>
      </c>
      <c r="J412" t="s">
        <v>53</v>
      </c>
      <c r="K412" t="s">
        <v>211</v>
      </c>
      <c r="L412" t="s">
        <v>55</v>
      </c>
      <c r="M412" t="s">
        <v>79</v>
      </c>
      <c r="N412">
        <v>17</v>
      </c>
      <c r="O412" s="7">
        <v>1618.68</v>
      </c>
      <c r="P412" s="11">
        <v>0.11</v>
      </c>
      <c r="Q412" s="7">
        <v>24490.63</v>
      </c>
      <c r="R412" s="7">
        <v>14204.57</v>
      </c>
      <c r="S412" s="7">
        <f t="shared" si="56"/>
        <v>10286.060000000001</v>
      </c>
      <c r="T412" s="7">
        <v>10286.06</v>
      </c>
      <c r="U412" s="7">
        <v>4832.71</v>
      </c>
      <c r="V412" s="7">
        <v>5453.35</v>
      </c>
      <c r="W412" s="11">
        <v>0.26</v>
      </c>
      <c r="X412" s="7">
        <v>4035.48</v>
      </c>
      <c r="Y412" s="9">
        <f t="shared" si="55"/>
        <v>0.16477648798744662</v>
      </c>
      <c r="Z412" s="7">
        <v>23573.61</v>
      </c>
      <c r="AA412" t="s">
        <v>37</v>
      </c>
      <c r="AB412" t="s">
        <v>38</v>
      </c>
    </row>
    <row r="413" spans="1:28" x14ac:dyDescent="0.25">
      <c r="A413" t="s">
        <v>553</v>
      </c>
      <c r="B413" s="4">
        <v>44691</v>
      </c>
      <c r="C413">
        <v>2022</v>
      </c>
      <c r="D413" t="s">
        <v>41</v>
      </c>
      <c r="E413" t="s">
        <v>42</v>
      </c>
      <c r="F413">
        <v>5</v>
      </c>
      <c r="G413" t="s">
        <v>43</v>
      </c>
      <c r="H413" t="s">
        <v>107</v>
      </c>
      <c r="I413" t="s">
        <v>45</v>
      </c>
      <c r="J413" t="s">
        <v>33</v>
      </c>
      <c r="K413" t="s">
        <v>98</v>
      </c>
      <c r="L413" t="s">
        <v>73</v>
      </c>
      <c r="M413" t="s">
        <v>36</v>
      </c>
      <c r="N413">
        <v>31</v>
      </c>
      <c r="O413" s="7">
        <v>584.09</v>
      </c>
      <c r="P413" s="11">
        <v>0.19</v>
      </c>
      <c r="Q413" s="7">
        <v>14666.5</v>
      </c>
      <c r="R413" s="7">
        <v>5279.94</v>
      </c>
      <c r="S413" s="7">
        <f t="shared" si="56"/>
        <v>9386.5600000000013</v>
      </c>
      <c r="T413" s="7">
        <v>9386.56</v>
      </c>
      <c r="U413" s="7">
        <v>1547.16</v>
      </c>
      <c r="V413" s="7">
        <v>7839.4</v>
      </c>
      <c r="W413" s="11">
        <v>0.2</v>
      </c>
      <c r="X413" s="7">
        <v>6271.52</v>
      </c>
      <c r="Y413" s="9">
        <f>X413/Q413</f>
        <v>0.42760849555108582</v>
      </c>
      <c r="Z413" s="7">
        <v>13151.15</v>
      </c>
      <c r="AA413" t="s">
        <v>56</v>
      </c>
      <c r="AB413" t="s">
        <v>75</v>
      </c>
    </row>
    <row r="414" spans="1:28" x14ac:dyDescent="0.25">
      <c r="A414" t="s">
        <v>554</v>
      </c>
      <c r="B414" s="4">
        <v>44727</v>
      </c>
      <c r="C414">
        <v>2022</v>
      </c>
      <c r="D414" t="s">
        <v>41</v>
      </c>
      <c r="E414" t="s">
        <v>77</v>
      </c>
      <c r="F414">
        <v>6</v>
      </c>
      <c r="G414" t="s">
        <v>30</v>
      </c>
      <c r="H414" t="s">
        <v>129</v>
      </c>
      <c r="I414" t="s">
        <v>92</v>
      </c>
      <c r="J414" t="s">
        <v>53</v>
      </c>
      <c r="K414" t="s">
        <v>161</v>
      </c>
      <c r="L414" t="s">
        <v>159</v>
      </c>
      <c r="M414" t="s">
        <v>60</v>
      </c>
      <c r="N414">
        <v>2</v>
      </c>
      <c r="O414" s="7">
        <v>64.09</v>
      </c>
      <c r="P414" s="11">
        <v>0.23</v>
      </c>
      <c r="Q414" s="7">
        <v>98.7</v>
      </c>
      <c r="R414" s="7">
        <v>54.29</v>
      </c>
      <c r="S414" s="7">
        <f t="shared" si="56"/>
        <v>44.410000000000004</v>
      </c>
      <c r="T414" s="7">
        <v>44.41</v>
      </c>
      <c r="U414" s="7">
        <v>13.73</v>
      </c>
      <c r="V414" s="7">
        <v>30.68</v>
      </c>
      <c r="W414" s="11">
        <v>0.21</v>
      </c>
      <c r="X414" s="7">
        <v>24.24</v>
      </c>
      <c r="Y414" s="9">
        <f t="shared" si="55"/>
        <v>0.24559270516717324</v>
      </c>
      <c r="Z414" s="7">
        <v>107.81</v>
      </c>
      <c r="AA414" t="s">
        <v>37</v>
      </c>
      <c r="AB414" t="s">
        <v>61</v>
      </c>
    </row>
    <row r="415" spans="1:28" x14ac:dyDescent="0.25">
      <c r="A415" t="s">
        <v>555</v>
      </c>
      <c r="B415" s="4">
        <v>45484</v>
      </c>
      <c r="C415">
        <v>2024</v>
      </c>
      <c r="D415" t="s">
        <v>28</v>
      </c>
      <c r="E415" t="s">
        <v>29</v>
      </c>
      <c r="F415">
        <v>7</v>
      </c>
      <c r="G415" t="s">
        <v>63</v>
      </c>
      <c r="H415" t="s">
        <v>89</v>
      </c>
      <c r="I415" t="s">
        <v>32</v>
      </c>
      <c r="J415" t="s">
        <v>33</v>
      </c>
      <c r="K415" t="s">
        <v>153</v>
      </c>
      <c r="L415" t="s">
        <v>55</v>
      </c>
      <c r="M415" t="s">
        <v>47</v>
      </c>
      <c r="N415">
        <v>106</v>
      </c>
      <c r="O415" s="7">
        <v>516.54</v>
      </c>
      <c r="P415" s="11">
        <v>0.04</v>
      </c>
      <c r="Q415" s="7">
        <v>52563.11</v>
      </c>
      <c r="R415" s="7">
        <v>28384.080000000002</v>
      </c>
      <c r="S415" s="7">
        <f t="shared" si="56"/>
        <v>24179.03</v>
      </c>
      <c r="T415" s="7">
        <v>24179.03</v>
      </c>
      <c r="U415" s="7">
        <v>7329.44</v>
      </c>
      <c r="V415" s="7">
        <v>16849.59</v>
      </c>
      <c r="W415" s="11">
        <v>0.27</v>
      </c>
      <c r="X415" s="7">
        <v>12300.2</v>
      </c>
      <c r="Y415" s="9">
        <f t="shared" si="55"/>
        <v>0.23400822363821319</v>
      </c>
      <c r="Z415" s="7">
        <v>51078.14</v>
      </c>
      <c r="AA415" t="s">
        <v>37</v>
      </c>
      <c r="AB415" t="s">
        <v>61</v>
      </c>
    </row>
    <row r="416" spans="1:28" x14ac:dyDescent="0.25">
      <c r="A416" t="s">
        <v>556</v>
      </c>
      <c r="B416" s="4">
        <v>44757</v>
      </c>
      <c r="C416">
        <v>2022</v>
      </c>
      <c r="D416" t="s">
        <v>28</v>
      </c>
      <c r="E416" t="s">
        <v>29</v>
      </c>
      <c r="F416">
        <v>7</v>
      </c>
      <c r="G416" t="s">
        <v>30</v>
      </c>
      <c r="H416" t="s">
        <v>89</v>
      </c>
      <c r="I416" t="s">
        <v>92</v>
      </c>
      <c r="J416" t="s">
        <v>53</v>
      </c>
      <c r="K416" t="s">
        <v>93</v>
      </c>
      <c r="L416" t="s">
        <v>96</v>
      </c>
      <c r="M416" t="s">
        <v>47</v>
      </c>
      <c r="N416">
        <v>159</v>
      </c>
      <c r="O416" s="7">
        <v>755.71</v>
      </c>
      <c r="P416" s="11">
        <v>0.19</v>
      </c>
      <c r="Q416" s="7">
        <v>97327.89</v>
      </c>
      <c r="R416" s="7">
        <v>47690.67</v>
      </c>
      <c r="S416" s="7">
        <f t="shared" si="56"/>
        <v>49637.22</v>
      </c>
      <c r="T416" s="7">
        <v>49637.22</v>
      </c>
      <c r="U416" s="7">
        <v>8067.65</v>
      </c>
      <c r="V416" s="7">
        <v>41569.57</v>
      </c>
      <c r="W416" s="11">
        <v>0.27</v>
      </c>
      <c r="X416" s="7">
        <v>30345.79</v>
      </c>
      <c r="Y416" s="9">
        <f t="shared" si="55"/>
        <v>0.31178925177562156</v>
      </c>
      <c r="Z416" s="7">
        <v>84536.49</v>
      </c>
      <c r="AA416" t="s">
        <v>37</v>
      </c>
      <c r="AB416" t="s">
        <v>61</v>
      </c>
    </row>
    <row r="417" spans="1:28" x14ac:dyDescent="0.25">
      <c r="A417" t="s">
        <v>557</v>
      </c>
      <c r="B417" s="4">
        <v>44923</v>
      </c>
      <c r="C417">
        <v>2022</v>
      </c>
      <c r="D417" t="s">
        <v>113</v>
      </c>
      <c r="E417" t="s">
        <v>156</v>
      </c>
      <c r="F417">
        <v>12</v>
      </c>
      <c r="G417" t="s">
        <v>51</v>
      </c>
      <c r="H417" t="s">
        <v>129</v>
      </c>
      <c r="I417" t="s">
        <v>32</v>
      </c>
      <c r="J417" t="s">
        <v>33</v>
      </c>
      <c r="K417" t="s">
        <v>149</v>
      </c>
      <c r="L417" t="s">
        <v>111</v>
      </c>
      <c r="M417" t="s">
        <v>60</v>
      </c>
      <c r="N417">
        <v>41</v>
      </c>
      <c r="O417" s="7">
        <v>1356.78</v>
      </c>
      <c r="P417" s="11">
        <v>0.01</v>
      </c>
      <c r="Q417" s="7">
        <v>55071.7</v>
      </c>
      <c r="R417" s="7">
        <v>29188</v>
      </c>
      <c r="S417" s="7">
        <f t="shared" si="56"/>
        <v>25883.699999999997</v>
      </c>
      <c r="T417" s="7">
        <v>25883.7</v>
      </c>
      <c r="U417" s="7">
        <v>5108.43</v>
      </c>
      <c r="V417" s="7">
        <v>20775.27</v>
      </c>
      <c r="W417" s="11">
        <v>0.23</v>
      </c>
      <c r="X417" s="7">
        <v>15996.96</v>
      </c>
      <c r="Y417" s="9">
        <f t="shared" si="55"/>
        <v>0.29047514422107906</v>
      </c>
      <c r="Z417" s="7">
        <v>47645.89</v>
      </c>
      <c r="AA417" t="s">
        <v>37</v>
      </c>
      <c r="AB417" t="s">
        <v>61</v>
      </c>
    </row>
    <row r="418" spans="1:28" x14ac:dyDescent="0.25">
      <c r="A418" t="s">
        <v>558</v>
      </c>
      <c r="B418" s="4">
        <v>45616</v>
      </c>
      <c r="C418">
        <v>2024</v>
      </c>
      <c r="D418" t="s">
        <v>113</v>
      </c>
      <c r="E418" t="s">
        <v>117</v>
      </c>
      <c r="F418">
        <v>11</v>
      </c>
      <c r="G418" t="s">
        <v>30</v>
      </c>
      <c r="H418" t="s">
        <v>129</v>
      </c>
      <c r="I418" t="s">
        <v>92</v>
      </c>
      <c r="J418" t="s">
        <v>53</v>
      </c>
      <c r="K418" t="s">
        <v>139</v>
      </c>
      <c r="L418" t="s">
        <v>101</v>
      </c>
      <c r="M418" t="s">
        <v>47</v>
      </c>
      <c r="N418">
        <v>30</v>
      </c>
      <c r="O418" s="7">
        <v>188.18</v>
      </c>
      <c r="P418" s="11">
        <v>0.06</v>
      </c>
      <c r="Q418" s="7">
        <v>5306.68</v>
      </c>
      <c r="R418" s="7">
        <v>2441.0700000000002</v>
      </c>
      <c r="S418" s="7">
        <f t="shared" si="56"/>
        <v>2865.61</v>
      </c>
      <c r="T418" s="7">
        <v>2865.61</v>
      </c>
      <c r="U418" s="7">
        <v>726.83</v>
      </c>
      <c r="V418" s="7">
        <v>2138.7800000000002</v>
      </c>
      <c r="W418" s="11">
        <v>0.23</v>
      </c>
      <c r="X418" s="7">
        <v>1646.86</v>
      </c>
      <c r="Y418" s="9">
        <f t="shared" si="55"/>
        <v>0.31033715995688449</v>
      </c>
      <c r="Z418" s="7">
        <v>4937.9799999999996</v>
      </c>
      <c r="AA418" t="s">
        <v>37</v>
      </c>
      <c r="AB418" t="s">
        <v>57</v>
      </c>
    </row>
    <row r="419" spans="1:28" x14ac:dyDescent="0.25">
      <c r="A419" t="s">
        <v>559</v>
      </c>
      <c r="B419" s="4">
        <v>45406</v>
      </c>
      <c r="C419">
        <v>2024</v>
      </c>
      <c r="D419" t="s">
        <v>41</v>
      </c>
      <c r="E419" t="s">
        <v>70</v>
      </c>
      <c r="F419">
        <v>4</v>
      </c>
      <c r="G419" t="s">
        <v>30</v>
      </c>
      <c r="H419" t="s">
        <v>64</v>
      </c>
      <c r="I419" t="s">
        <v>92</v>
      </c>
      <c r="J419" t="s">
        <v>53</v>
      </c>
      <c r="K419" t="s">
        <v>324</v>
      </c>
      <c r="L419" t="s">
        <v>96</v>
      </c>
      <c r="M419" t="s">
        <v>60</v>
      </c>
      <c r="N419">
        <v>52</v>
      </c>
      <c r="O419" s="7">
        <v>782.29</v>
      </c>
      <c r="P419" s="11">
        <v>0.06</v>
      </c>
      <c r="Q419" s="7">
        <v>38238.339999999997</v>
      </c>
      <c r="R419" s="7">
        <v>17589.64</v>
      </c>
      <c r="S419" s="7">
        <f t="shared" si="56"/>
        <v>20648.699999999997</v>
      </c>
      <c r="T419" s="7">
        <v>20648.7</v>
      </c>
      <c r="U419" s="7">
        <v>4690.3599999999997</v>
      </c>
      <c r="V419" s="7">
        <v>15958.34</v>
      </c>
      <c r="W419" s="11">
        <v>0.28999999999999998</v>
      </c>
      <c r="X419" s="7">
        <v>11330.42</v>
      </c>
      <c r="Y419" s="9">
        <f t="shared" si="55"/>
        <v>0.29631045699159536</v>
      </c>
      <c r="Z419" s="7">
        <v>34885.65</v>
      </c>
      <c r="AA419" t="s">
        <v>37</v>
      </c>
      <c r="AB419" t="s">
        <v>61</v>
      </c>
    </row>
    <row r="420" spans="1:28" x14ac:dyDescent="0.25">
      <c r="A420" t="s">
        <v>560</v>
      </c>
      <c r="B420" s="4">
        <v>45296</v>
      </c>
      <c r="C420">
        <v>2024</v>
      </c>
      <c r="D420" t="s">
        <v>49</v>
      </c>
      <c r="E420" t="s">
        <v>50</v>
      </c>
      <c r="F420">
        <v>1</v>
      </c>
      <c r="G420" t="s">
        <v>43</v>
      </c>
      <c r="H420" t="s">
        <v>44</v>
      </c>
      <c r="I420" t="s">
        <v>135</v>
      </c>
      <c r="J420" t="s">
        <v>66</v>
      </c>
      <c r="K420" t="s">
        <v>82</v>
      </c>
      <c r="L420" t="s">
        <v>68</v>
      </c>
      <c r="M420" t="s">
        <v>60</v>
      </c>
      <c r="N420">
        <v>70</v>
      </c>
      <c r="O420" s="7">
        <v>444.31</v>
      </c>
      <c r="P420" s="11">
        <v>0.03</v>
      </c>
      <c r="Q420" s="7">
        <v>30168.65</v>
      </c>
      <c r="R420" s="7">
        <v>16291.07</v>
      </c>
      <c r="S420" s="7">
        <f t="shared" si="56"/>
        <v>13877.580000000002</v>
      </c>
      <c r="T420" s="7">
        <v>13877.58</v>
      </c>
      <c r="U420" s="7">
        <v>1778.37</v>
      </c>
      <c r="V420" s="7">
        <v>12099.21</v>
      </c>
      <c r="W420" s="11">
        <v>0.2</v>
      </c>
      <c r="X420" s="7">
        <v>9679.3700000000008</v>
      </c>
      <c r="Y420" s="9">
        <f t="shared" si="55"/>
        <v>0.32084199989061496</v>
      </c>
      <c r="Z420" s="7">
        <v>27451.07</v>
      </c>
      <c r="AA420" t="s">
        <v>37</v>
      </c>
      <c r="AB420" t="s">
        <v>61</v>
      </c>
    </row>
    <row r="421" spans="1:28" x14ac:dyDescent="0.25">
      <c r="A421" t="s">
        <v>561</v>
      </c>
      <c r="B421" s="4">
        <v>44910</v>
      </c>
      <c r="C421">
        <v>2022</v>
      </c>
      <c r="D421" t="s">
        <v>113</v>
      </c>
      <c r="E421" t="s">
        <v>156</v>
      </c>
      <c r="F421">
        <v>12</v>
      </c>
      <c r="G421" t="s">
        <v>85</v>
      </c>
      <c r="H421" t="s">
        <v>64</v>
      </c>
      <c r="I421" t="s">
        <v>65</v>
      </c>
      <c r="J421" t="s">
        <v>66</v>
      </c>
      <c r="K421" t="s">
        <v>121</v>
      </c>
      <c r="L421" t="s">
        <v>111</v>
      </c>
      <c r="M421" t="s">
        <v>60</v>
      </c>
      <c r="N421">
        <v>148</v>
      </c>
      <c r="O421" s="7">
        <v>1941.76</v>
      </c>
      <c r="P421" s="11">
        <v>0.21</v>
      </c>
      <c r="Q421" s="7">
        <v>227030.58</v>
      </c>
      <c r="R421" s="7">
        <v>74920.09</v>
      </c>
      <c r="S421" s="7">
        <f t="shared" si="56"/>
        <v>152110.49</v>
      </c>
      <c r="T421" s="7">
        <v>152110.49</v>
      </c>
      <c r="U421" s="7">
        <v>40535.42</v>
      </c>
      <c r="V421" s="7">
        <v>111575.07</v>
      </c>
      <c r="W421" s="11">
        <v>0.24</v>
      </c>
      <c r="X421" s="7">
        <v>84797.05</v>
      </c>
      <c r="Y421" s="9">
        <f t="shared" si="55"/>
        <v>0.37350497012340805</v>
      </c>
      <c r="Z421" s="7">
        <v>259483.73</v>
      </c>
      <c r="AA421" t="s">
        <v>37</v>
      </c>
      <c r="AB421" t="s">
        <v>38</v>
      </c>
    </row>
    <row r="422" spans="1:28" x14ac:dyDescent="0.25">
      <c r="A422" t="s">
        <v>562</v>
      </c>
      <c r="B422" s="4">
        <v>45067</v>
      </c>
      <c r="C422">
        <v>2023</v>
      </c>
      <c r="D422" t="s">
        <v>41</v>
      </c>
      <c r="E422" t="s">
        <v>42</v>
      </c>
      <c r="F422">
        <v>5</v>
      </c>
      <c r="G422" t="s">
        <v>51</v>
      </c>
      <c r="H422" t="s">
        <v>44</v>
      </c>
      <c r="I422" t="s">
        <v>32</v>
      </c>
      <c r="J422" t="s">
        <v>33</v>
      </c>
      <c r="K422" t="s">
        <v>72</v>
      </c>
      <c r="L422" t="s">
        <v>73</v>
      </c>
      <c r="M422" t="s">
        <v>36</v>
      </c>
      <c r="N422">
        <v>64</v>
      </c>
      <c r="O422" s="7">
        <v>688.23</v>
      </c>
      <c r="P422" s="11">
        <v>0.14000000000000001</v>
      </c>
      <c r="Q422" s="7">
        <v>37880.18</v>
      </c>
      <c r="R422" s="7">
        <v>23106.91</v>
      </c>
      <c r="S422" s="7">
        <f t="shared" si="56"/>
        <v>14773.27</v>
      </c>
      <c r="T422" s="7">
        <v>14773.27</v>
      </c>
      <c r="U422" s="7">
        <v>5256.47</v>
      </c>
      <c r="V422" s="7">
        <v>9516.7999999999993</v>
      </c>
      <c r="W422" s="11">
        <v>0.2</v>
      </c>
      <c r="X422" s="7">
        <v>7613.44</v>
      </c>
      <c r="Y422" s="9">
        <f t="shared" si="55"/>
        <v>0.20098742930999799</v>
      </c>
      <c r="Z422" s="7">
        <v>37737</v>
      </c>
      <c r="AA422" t="s">
        <v>37</v>
      </c>
      <c r="AB422" t="s">
        <v>38</v>
      </c>
    </row>
    <row r="423" spans="1:28" x14ac:dyDescent="0.25">
      <c r="A423" t="s">
        <v>563</v>
      </c>
      <c r="B423" s="4">
        <v>45433</v>
      </c>
      <c r="C423">
        <v>2024</v>
      </c>
      <c r="D423" t="s">
        <v>41</v>
      </c>
      <c r="E423" t="s">
        <v>42</v>
      </c>
      <c r="F423">
        <v>5</v>
      </c>
      <c r="G423" t="s">
        <v>85</v>
      </c>
      <c r="H423" t="s">
        <v>31</v>
      </c>
      <c r="I423" t="s">
        <v>135</v>
      </c>
      <c r="J423" t="s">
        <v>66</v>
      </c>
      <c r="K423" t="s">
        <v>315</v>
      </c>
      <c r="L423" t="s">
        <v>83</v>
      </c>
      <c r="M423" t="s">
        <v>36</v>
      </c>
      <c r="N423">
        <v>136</v>
      </c>
      <c r="O423" s="7">
        <v>818.92</v>
      </c>
      <c r="P423" s="11">
        <v>0.2</v>
      </c>
      <c r="Q423" s="7">
        <v>89098.5</v>
      </c>
      <c r="R423" s="7">
        <v>48113.19</v>
      </c>
      <c r="S423" s="7">
        <f t="shared" si="56"/>
        <v>40985.31</v>
      </c>
      <c r="T423" s="7">
        <v>40985.31</v>
      </c>
      <c r="U423" s="7">
        <v>5764.66</v>
      </c>
      <c r="V423" s="7">
        <v>35220.65</v>
      </c>
      <c r="W423" s="11">
        <v>0.24</v>
      </c>
      <c r="X423" s="7">
        <v>26767.69</v>
      </c>
      <c r="Y423" s="9">
        <f t="shared" si="55"/>
        <v>0.30042806556788271</v>
      </c>
      <c r="Z423" s="7">
        <v>97349.55</v>
      </c>
      <c r="AA423" t="s">
        <v>74</v>
      </c>
      <c r="AB423" t="s">
        <v>61</v>
      </c>
    </row>
    <row r="424" spans="1:28" x14ac:dyDescent="0.25">
      <c r="A424" t="s">
        <v>564</v>
      </c>
      <c r="B424" s="4">
        <v>45051</v>
      </c>
      <c r="C424">
        <v>2023</v>
      </c>
      <c r="D424" t="s">
        <v>41</v>
      </c>
      <c r="E424" t="s">
        <v>42</v>
      </c>
      <c r="F424">
        <v>5</v>
      </c>
      <c r="G424" t="s">
        <v>63</v>
      </c>
      <c r="H424" t="s">
        <v>107</v>
      </c>
      <c r="I424" t="s">
        <v>92</v>
      </c>
      <c r="J424" t="s">
        <v>53</v>
      </c>
      <c r="K424" t="s">
        <v>72</v>
      </c>
      <c r="L424" t="s">
        <v>122</v>
      </c>
      <c r="M424" t="s">
        <v>36</v>
      </c>
      <c r="N424">
        <v>166</v>
      </c>
      <c r="O424" s="7">
        <v>1997.96</v>
      </c>
      <c r="P424" s="11">
        <v>0</v>
      </c>
      <c r="Q424" s="7">
        <v>331661.36</v>
      </c>
      <c r="R424" s="7">
        <v>175780.52</v>
      </c>
      <c r="S424" s="7">
        <f t="shared" si="56"/>
        <v>155880.84</v>
      </c>
      <c r="T424" s="7">
        <v>155880.84</v>
      </c>
      <c r="U424" s="7">
        <v>24632.63</v>
      </c>
      <c r="V424" s="7">
        <v>131248.21</v>
      </c>
      <c r="W424" s="11">
        <v>0.24</v>
      </c>
      <c r="X424" s="7">
        <v>99748.64</v>
      </c>
      <c r="Y424" s="9">
        <f t="shared" si="55"/>
        <v>0.30075448041339514</v>
      </c>
      <c r="Z424" s="7">
        <v>395256.52</v>
      </c>
      <c r="AA424" t="s">
        <v>74</v>
      </c>
      <c r="AB424" t="s">
        <v>61</v>
      </c>
    </row>
    <row r="425" spans="1:28" x14ac:dyDescent="0.25">
      <c r="A425" t="s">
        <v>565</v>
      </c>
      <c r="B425" s="4">
        <v>45320</v>
      </c>
      <c r="C425">
        <v>2024</v>
      </c>
      <c r="D425" t="s">
        <v>49</v>
      </c>
      <c r="E425" t="s">
        <v>50</v>
      </c>
      <c r="F425">
        <v>1</v>
      </c>
      <c r="G425" t="s">
        <v>51</v>
      </c>
      <c r="H425" t="s">
        <v>64</v>
      </c>
      <c r="I425" t="s">
        <v>32</v>
      </c>
      <c r="J425" t="s">
        <v>33</v>
      </c>
      <c r="K425" t="s">
        <v>149</v>
      </c>
      <c r="L425" t="s">
        <v>83</v>
      </c>
      <c r="M425" t="s">
        <v>36</v>
      </c>
      <c r="N425">
        <v>161</v>
      </c>
      <c r="O425" s="7">
        <v>955.38</v>
      </c>
      <c r="P425" s="11">
        <v>0.16</v>
      </c>
      <c r="Q425" s="7">
        <v>129205.59</v>
      </c>
      <c r="R425" s="7">
        <v>77523.350000000006</v>
      </c>
      <c r="S425" s="7">
        <f t="shared" si="56"/>
        <v>51682.239999999991</v>
      </c>
      <c r="T425" s="7">
        <v>51682.239999999998</v>
      </c>
      <c r="U425" s="7">
        <v>7830.48</v>
      </c>
      <c r="V425" s="7">
        <v>43851.76</v>
      </c>
      <c r="W425" s="11">
        <v>0.28999999999999998</v>
      </c>
      <c r="X425" s="7">
        <v>31134.75</v>
      </c>
      <c r="Y425" s="9">
        <f t="shared" si="55"/>
        <v>0.24097061125606098</v>
      </c>
      <c r="Z425" s="7">
        <v>123237.13</v>
      </c>
      <c r="AA425" t="s">
        <v>37</v>
      </c>
      <c r="AB425" t="s">
        <v>61</v>
      </c>
    </row>
    <row r="426" spans="1:28" x14ac:dyDescent="0.25">
      <c r="A426" t="s">
        <v>566</v>
      </c>
      <c r="B426" s="4">
        <v>45249</v>
      </c>
      <c r="C426">
        <v>2023</v>
      </c>
      <c r="D426" t="s">
        <v>113</v>
      </c>
      <c r="E426" t="s">
        <v>117</v>
      </c>
      <c r="F426">
        <v>11</v>
      </c>
      <c r="G426" t="s">
        <v>30</v>
      </c>
      <c r="H426" t="s">
        <v>89</v>
      </c>
      <c r="I426" t="s">
        <v>32</v>
      </c>
      <c r="J426" t="s">
        <v>33</v>
      </c>
      <c r="K426" t="s">
        <v>54</v>
      </c>
      <c r="L426" t="s">
        <v>46</v>
      </c>
      <c r="M426" t="s">
        <v>60</v>
      </c>
      <c r="N426">
        <v>189</v>
      </c>
      <c r="O426" s="7">
        <v>1867.87</v>
      </c>
      <c r="P426" s="11">
        <v>0.13</v>
      </c>
      <c r="Q426" s="7">
        <v>307133.86</v>
      </c>
      <c r="R426" s="7">
        <v>190422.99</v>
      </c>
      <c r="S426" s="7">
        <f t="shared" si="56"/>
        <v>116710.87</v>
      </c>
      <c r="T426" s="7">
        <v>116710.87</v>
      </c>
      <c r="U426" s="7">
        <v>32125.77</v>
      </c>
      <c r="V426" s="7">
        <v>84585.1</v>
      </c>
      <c r="W426" s="11">
        <v>0.19</v>
      </c>
      <c r="X426" s="7">
        <v>68513.929999999993</v>
      </c>
      <c r="Y426" s="9">
        <f t="shared" si="55"/>
        <v>0.22307514384770211</v>
      </c>
      <c r="Z426" s="7">
        <v>327618.68</v>
      </c>
      <c r="AA426" t="s">
        <v>37</v>
      </c>
      <c r="AB426" t="s">
        <v>57</v>
      </c>
    </row>
    <row r="427" spans="1:28" x14ac:dyDescent="0.25">
      <c r="A427" t="s">
        <v>567</v>
      </c>
      <c r="B427" s="4">
        <v>44699</v>
      </c>
      <c r="C427">
        <v>2022</v>
      </c>
      <c r="D427" t="s">
        <v>41</v>
      </c>
      <c r="E427" t="s">
        <v>42</v>
      </c>
      <c r="F427">
        <v>5</v>
      </c>
      <c r="G427" t="s">
        <v>85</v>
      </c>
      <c r="H427" t="s">
        <v>44</v>
      </c>
      <c r="I427" t="s">
        <v>92</v>
      </c>
      <c r="J427" t="s">
        <v>53</v>
      </c>
      <c r="K427" t="s">
        <v>170</v>
      </c>
      <c r="L427" t="s">
        <v>122</v>
      </c>
      <c r="M427" t="s">
        <v>79</v>
      </c>
      <c r="N427">
        <v>144</v>
      </c>
      <c r="O427" s="7">
        <v>1433.21</v>
      </c>
      <c r="P427" s="11">
        <v>0.05</v>
      </c>
      <c r="Q427" s="7">
        <v>196063.13</v>
      </c>
      <c r="R427" s="7">
        <v>125480.4</v>
      </c>
      <c r="S427" s="7">
        <f t="shared" si="56"/>
        <v>70582.73000000001</v>
      </c>
      <c r="T427" s="7">
        <v>70582.73</v>
      </c>
      <c r="U427" s="7">
        <v>16821.22</v>
      </c>
      <c r="V427" s="7">
        <v>53761.51</v>
      </c>
      <c r="W427" s="11">
        <v>0.19</v>
      </c>
      <c r="X427" s="7">
        <v>43546.82</v>
      </c>
      <c r="Y427" s="9">
        <f t="shared" si="55"/>
        <v>0.22210611449485682</v>
      </c>
      <c r="Z427" s="7">
        <v>218338</v>
      </c>
      <c r="AA427" t="s">
        <v>37</v>
      </c>
      <c r="AB427" t="s">
        <v>57</v>
      </c>
    </row>
    <row r="428" spans="1:28" x14ac:dyDescent="0.25">
      <c r="A428" t="s">
        <v>568</v>
      </c>
      <c r="B428" s="4">
        <v>45428</v>
      </c>
      <c r="C428">
        <v>2024</v>
      </c>
      <c r="D428" t="s">
        <v>41</v>
      </c>
      <c r="E428" t="s">
        <v>42</v>
      </c>
      <c r="F428">
        <v>5</v>
      </c>
      <c r="G428" t="s">
        <v>63</v>
      </c>
      <c r="H428" t="s">
        <v>89</v>
      </c>
      <c r="I428" t="s">
        <v>65</v>
      </c>
      <c r="J428" t="s">
        <v>66</v>
      </c>
      <c r="K428" t="s">
        <v>170</v>
      </c>
      <c r="L428" t="s">
        <v>122</v>
      </c>
      <c r="M428" t="s">
        <v>47</v>
      </c>
      <c r="N428">
        <v>71</v>
      </c>
      <c r="O428" s="7">
        <v>156.19999999999999</v>
      </c>
      <c r="P428" s="11">
        <v>0.09</v>
      </c>
      <c r="Q428" s="7">
        <v>10092.08</v>
      </c>
      <c r="R428" s="7">
        <v>4642.3599999999997</v>
      </c>
      <c r="S428" s="7">
        <f t="shared" si="56"/>
        <v>5449.72</v>
      </c>
      <c r="T428" s="7">
        <v>5449.72</v>
      </c>
      <c r="U428" s="7">
        <v>1263.71</v>
      </c>
      <c r="V428" s="7">
        <v>4186.01</v>
      </c>
      <c r="W428" s="11">
        <v>0.28000000000000003</v>
      </c>
      <c r="X428" s="7">
        <v>3013.93</v>
      </c>
      <c r="Y428" s="9">
        <f t="shared" si="55"/>
        <v>0.29864309438688552</v>
      </c>
      <c r="Z428" s="7">
        <v>10174.76</v>
      </c>
      <c r="AA428" t="s">
        <v>37</v>
      </c>
      <c r="AB428" t="s">
        <v>38</v>
      </c>
    </row>
    <row r="429" spans="1:28" x14ac:dyDescent="0.25">
      <c r="A429" t="s">
        <v>569</v>
      </c>
      <c r="B429" s="4">
        <v>44726</v>
      </c>
      <c r="C429">
        <v>2022</v>
      </c>
      <c r="D429" t="s">
        <v>41</v>
      </c>
      <c r="E429" t="s">
        <v>77</v>
      </c>
      <c r="F429">
        <v>6</v>
      </c>
      <c r="G429" t="s">
        <v>51</v>
      </c>
      <c r="H429" t="s">
        <v>31</v>
      </c>
      <c r="I429" t="s">
        <v>92</v>
      </c>
      <c r="J429" t="s">
        <v>53</v>
      </c>
      <c r="K429" t="s">
        <v>161</v>
      </c>
      <c r="L429" t="s">
        <v>140</v>
      </c>
      <c r="M429" t="s">
        <v>60</v>
      </c>
      <c r="N429">
        <v>101</v>
      </c>
      <c r="O429" s="7">
        <v>1800.99</v>
      </c>
      <c r="P429" s="11">
        <v>7.0000000000000007E-2</v>
      </c>
      <c r="Q429" s="7">
        <v>169166.99</v>
      </c>
      <c r="R429" s="7">
        <v>106575.2</v>
      </c>
      <c r="S429" s="7">
        <f t="shared" si="56"/>
        <v>62591.789999999994</v>
      </c>
      <c r="T429" s="7">
        <v>62591.79</v>
      </c>
      <c r="U429" s="7">
        <v>11233.49</v>
      </c>
      <c r="V429" s="7">
        <v>51358.3</v>
      </c>
      <c r="W429" s="11">
        <v>0.21</v>
      </c>
      <c r="X429" s="7">
        <v>40573.06</v>
      </c>
      <c r="Y429" s="9">
        <f t="shared" si="55"/>
        <v>0.23984029035451893</v>
      </c>
      <c r="Z429" s="7">
        <v>152702.70000000001</v>
      </c>
      <c r="AA429" t="s">
        <v>37</v>
      </c>
      <c r="AB429" t="s">
        <v>38</v>
      </c>
    </row>
    <row r="430" spans="1:28" x14ac:dyDescent="0.25">
      <c r="A430" t="s">
        <v>570</v>
      </c>
      <c r="B430" s="4">
        <v>44832</v>
      </c>
      <c r="C430">
        <v>2022</v>
      </c>
      <c r="D430" t="s">
        <v>28</v>
      </c>
      <c r="E430" t="s">
        <v>134</v>
      </c>
      <c r="F430">
        <v>9</v>
      </c>
      <c r="G430" t="s">
        <v>51</v>
      </c>
      <c r="H430" t="s">
        <v>44</v>
      </c>
      <c r="I430" t="s">
        <v>65</v>
      </c>
      <c r="J430" t="s">
        <v>66</v>
      </c>
      <c r="K430" t="s">
        <v>181</v>
      </c>
      <c r="L430" t="s">
        <v>119</v>
      </c>
      <c r="M430" t="s">
        <v>47</v>
      </c>
      <c r="N430">
        <v>122</v>
      </c>
      <c r="O430" s="7">
        <v>726.07</v>
      </c>
      <c r="P430" s="11">
        <v>0.11</v>
      </c>
      <c r="Q430" s="7">
        <v>78836.679999999993</v>
      </c>
      <c r="R430" s="7">
        <v>41783.440000000002</v>
      </c>
      <c r="S430" s="7">
        <f t="shared" si="56"/>
        <v>37053.239999999991</v>
      </c>
      <c r="T430" s="7">
        <v>37053.24</v>
      </c>
      <c r="U430" s="7">
        <v>7389.17</v>
      </c>
      <c r="V430" s="7">
        <v>29664.07</v>
      </c>
      <c r="W430" s="11">
        <v>0.19</v>
      </c>
      <c r="X430" s="7">
        <v>24027.9</v>
      </c>
      <c r="Y430" s="9">
        <f t="shared" si="55"/>
        <v>0.30478071882276125</v>
      </c>
      <c r="Z430" s="7">
        <v>78370.92</v>
      </c>
      <c r="AA430" t="s">
        <v>37</v>
      </c>
      <c r="AB430" t="s">
        <v>57</v>
      </c>
    </row>
    <row r="431" spans="1:28" x14ac:dyDescent="0.25">
      <c r="A431" t="s">
        <v>571</v>
      </c>
      <c r="B431" s="4">
        <v>45647</v>
      </c>
      <c r="C431">
        <v>2024</v>
      </c>
      <c r="D431" t="s">
        <v>113</v>
      </c>
      <c r="E431" t="s">
        <v>156</v>
      </c>
      <c r="F431">
        <v>12</v>
      </c>
      <c r="G431" t="s">
        <v>85</v>
      </c>
      <c r="H431" t="s">
        <v>44</v>
      </c>
      <c r="I431" t="s">
        <v>135</v>
      </c>
      <c r="J431" t="s">
        <v>66</v>
      </c>
      <c r="K431" t="s">
        <v>185</v>
      </c>
      <c r="L431" t="s">
        <v>96</v>
      </c>
      <c r="M431" t="s">
        <v>60</v>
      </c>
      <c r="N431">
        <v>141</v>
      </c>
      <c r="O431" s="7">
        <v>918.25</v>
      </c>
      <c r="P431" s="11">
        <v>0.08</v>
      </c>
      <c r="Q431" s="7">
        <v>119115.39</v>
      </c>
      <c r="R431" s="7">
        <v>41690.39</v>
      </c>
      <c r="S431" s="7">
        <f t="shared" si="56"/>
        <v>77425</v>
      </c>
      <c r="T431" s="7">
        <v>77425</v>
      </c>
      <c r="U431" s="7">
        <v>20059.3</v>
      </c>
      <c r="V431" s="7">
        <v>57365.7</v>
      </c>
      <c r="W431" s="11">
        <v>0.2</v>
      </c>
      <c r="X431" s="7">
        <v>45892.56</v>
      </c>
      <c r="Y431" s="9">
        <f t="shared" si="55"/>
        <v>0.38527817438200052</v>
      </c>
      <c r="Z431" s="7">
        <v>116752.83</v>
      </c>
      <c r="AA431" t="s">
        <v>37</v>
      </c>
      <c r="AB431" t="s">
        <v>38</v>
      </c>
    </row>
    <row r="432" spans="1:28" x14ac:dyDescent="0.25">
      <c r="A432" t="s">
        <v>572</v>
      </c>
      <c r="B432" s="4">
        <v>45495</v>
      </c>
      <c r="C432">
        <v>2024</v>
      </c>
      <c r="D432" t="s">
        <v>28</v>
      </c>
      <c r="E432" t="s">
        <v>29</v>
      </c>
      <c r="F432">
        <v>7</v>
      </c>
      <c r="G432" t="s">
        <v>63</v>
      </c>
      <c r="H432" t="s">
        <v>107</v>
      </c>
      <c r="I432" t="s">
        <v>92</v>
      </c>
      <c r="J432" t="s">
        <v>53</v>
      </c>
      <c r="K432" t="s">
        <v>167</v>
      </c>
      <c r="L432" t="s">
        <v>122</v>
      </c>
      <c r="M432" t="s">
        <v>79</v>
      </c>
      <c r="N432">
        <v>43</v>
      </c>
      <c r="O432" s="7">
        <v>1256.33</v>
      </c>
      <c r="P432" s="11">
        <v>0.04</v>
      </c>
      <c r="Q432" s="7">
        <v>51861.3</v>
      </c>
      <c r="R432" s="7">
        <v>25412.04</v>
      </c>
      <c r="S432" s="7">
        <f t="shared" si="56"/>
        <v>26449.260000000002</v>
      </c>
      <c r="T432" s="7">
        <v>26449.26</v>
      </c>
      <c r="U432" s="7">
        <v>4011.06</v>
      </c>
      <c r="V432" s="7">
        <v>22438.2</v>
      </c>
      <c r="W432" s="11">
        <v>0.2</v>
      </c>
      <c r="X432" s="7">
        <v>17950.560000000001</v>
      </c>
      <c r="Y432" s="9">
        <f t="shared" ref="Y432:Y437" si="57">X432/Q432</f>
        <v>0.3461263022716361</v>
      </c>
      <c r="Z432" s="7">
        <v>47009.11</v>
      </c>
      <c r="AA432" t="s">
        <v>37</v>
      </c>
      <c r="AB432" t="s">
        <v>38</v>
      </c>
    </row>
    <row r="433" spans="1:28" x14ac:dyDescent="0.25">
      <c r="A433" t="s">
        <v>573</v>
      </c>
      <c r="B433" s="4">
        <v>45464</v>
      </c>
      <c r="C433">
        <v>2024</v>
      </c>
      <c r="D433" t="s">
        <v>41</v>
      </c>
      <c r="E433" t="s">
        <v>77</v>
      </c>
      <c r="F433">
        <v>6</v>
      </c>
      <c r="G433" t="s">
        <v>85</v>
      </c>
      <c r="H433" t="s">
        <v>64</v>
      </c>
      <c r="I433" t="s">
        <v>65</v>
      </c>
      <c r="J433" t="s">
        <v>66</v>
      </c>
      <c r="K433" t="s">
        <v>324</v>
      </c>
      <c r="L433" t="s">
        <v>46</v>
      </c>
      <c r="M433" t="s">
        <v>60</v>
      </c>
      <c r="N433">
        <v>67</v>
      </c>
      <c r="O433" s="7">
        <v>770.86</v>
      </c>
      <c r="P433" s="11">
        <v>0.05</v>
      </c>
      <c r="Q433" s="7">
        <v>49065.24</v>
      </c>
      <c r="R433" s="7">
        <v>26985.88</v>
      </c>
      <c r="S433" s="7">
        <f t="shared" si="56"/>
        <v>22079.359999999997</v>
      </c>
      <c r="T433" s="7">
        <v>22079.360000000001</v>
      </c>
      <c r="U433" s="7">
        <v>7351.59</v>
      </c>
      <c r="V433" s="7">
        <v>14727.77</v>
      </c>
      <c r="W433" s="11">
        <v>0.3</v>
      </c>
      <c r="X433" s="7">
        <v>10309.44</v>
      </c>
      <c r="Y433" s="9">
        <f t="shared" si="57"/>
        <v>0.21011697894476825</v>
      </c>
      <c r="Z433" s="7">
        <v>50976.49</v>
      </c>
      <c r="AA433" t="s">
        <v>37</v>
      </c>
      <c r="AB433" t="s">
        <v>57</v>
      </c>
    </row>
    <row r="434" spans="1:28" x14ac:dyDescent="0.25">
      <c r="A434" t="s">
        <v>574</v>
      </c>
      <c r="B434" s="4">
        <v>45584</v>
      </c>
      <c r="C434">
        <v>2024</v>
      </c>
      <c r="D434" t="s">
        <v>113</v>
      </c>
      <c r="E434" t="s">
        <v>114</v>
      </c>
      <c r="F434">
        <v>10</v>
      </c>
      <c r="G434" t="s">
        <v>30</v>
      </c>
      <c r="H434" t="s">
        <v>129</v>
      </c>
      <c r="I434" t="s">
        <v>52</v>
      </c>
      <c r="J434" t="s">
        <v>53</v>
      </c>
      <c r="K434" t="s">
        <v>108</v>
      </c>
      <c r="L434" t="s">
        <v>46</v>
      </c>
      <c r="M434" t="s">
        <v>47</v>
      </c>
      <c r="N434">
        <v>197</v>
      </c>
      <c r="O434" s="7">
        <v>333.5</v>
      </c>
      <c r="P434" s="11">
        <v>0.11</v>
      </c>
      <c r="Q434" s="7">
        <v>58472.56</v>
      </c>
      <c r="R434" s="7">
        <v>23973.75</v>
      </c>
      <c r="S434" s="7">
        <f t="shared" si="56"/>
        <v>34498.81</v>
      </c>
      <c r="T434" s="7">
        <v>34498.81</v>
      </c>
      <c r="U434" s="7">
        <v>2961.29</v>
      </c>
      <c r="V434" s="7">
        <v>31537.52</v>
      </c>
      <c r="W434" s="11">
        <v>0.27</v>
      </c>
      <c r="X434" s="7">
        <v>23022.39</v>
      </c>
      <c r="Y434" s="9">
        <f t="shared" si="57"/>
        <v>0.39372981104299182</v>
      </c>
      <c r="Z434" s="7">
        <v>59400.45</v>
      </c>
      <c r="AA434" t="s">
        <v>37</v>
      </c>
      <c r="AB434" t="s">
        <v>61</v>
      </c>
    </row>
    <row r="435" spans="1:28" x14ac:dyDescent="0.25">
      <c r="A435" t="s">
        <v>575</v>
      </c>
      <c r="B435" s="4">
        <v>44792</v>
      </c>
      <c r="C435">
        <v>2022</v>
      </c>
      <c r="D435" t="s">
        <v>28</v>
      </c>
      <c r="E435" t="s">
        <v>81</v>
      </c>
      <c r="F435">
        <v>8</v>
      </c>
      <c r="G435" t="s">
        <v>51</v>
      </c>
      <c r="H435" t="s">
        <v>107</v>
      </c>
      <c r="I435" t="s">
        <v>45</v>
      </c>
      <c r="J435" t="s">
        <v>33</v>
      </c>
      <c r="K435" t="s">
        <v>153</v>
      </c>
      <c r="L435" t="s">
        <v>119</v>
      </c>
      <c r="M435" t="s">
        <v>79</v>
      </c>
      <c r="N435">
        <v>188</v>
      </c>
      <c r="O435" s="7">
        <v>984.01</v>
      </c>
      <c r="P435" s="11">
        <v>0.01</v>
      </c>
      <c r="Q435" s="7">
        <v>183143.94</v>
      </c>
      <c r="R435" s="7">
        <v>98897.73</v>
      </c>
      <c r="S435" s="7">
        <f t="shared" si="56"/>
        <v>84246.21</v>
      </c>
      <c r="T435" s="7">
        <v>84246.21</v>
      </c>
      <c r="U435" s="7">
        <v>12367.97</v>
      </c>
      <c r="V435" s="7">
        <v>71878.240000000005</v>
      </c>
      <c r="W435" s="11">
        <v>0.18</v>
      </c>
      <c r="X435" s="7">
        <v>58940.160000000003</v>
      </c>
      <c r="Y435" s="9">
        <f t="shared" si="57"/>
        <v>0.32182424381609354</v>
      </c>
      <c r="Z435" s="7">
        <v>184259.37</v>
      </c>
      <c r="AA435" t="s">
        <v>37</v>
      </c>
      <c r="AB435" t="s">
        <v>57</v>
      </c>
    </row>
    <row r="436" spans="1:28" x14ac:dyDescent="0.25">
      <c r="A436" t="s">
        <v>576</v>
      </c>
      <c r="B436" s="4">
        <v>44961</v>
      </c>
      <c r="C436">
        <v>2023</v>
      </c>
      <c r="D436" t="s">
        <v>49</v>
      </c>
      <c r="E436" t="s">
        <v>88</v>
      </c>
      <c r="F436">
        <v>2</v>
      </c>
      <c r="G436" t="s">
        <v>85</v>
      </c>
      <c r="H436" t="s">
        <v>44</v>
      </c>
      <c r="I436" t="s">
        <v>52</v>
      </c>
      <c r="J436" t="s">
        <v>53</v>
      </c>
      <c r="K436" t="s">
        <v>118</v>
      </c>
      <c r="L436" t="s">
        <v>101</v>
      </c>
      <c r="M436" t="s">
        <v>36</v>
      </c>
      <c r="N436">
        <v>150</v>
      </c>
      <c r="O436" s="7">
        <v>1076.55</v>
      </c>
      <c r="P436" s="11">
        <v>0.2</v>
      </c>
      <c r="Q436" s="7">
        <v>129186</v>
      </c>
      <c r="R436" s="7">
        <v>73636.02</v>
      </c>
      <c r="S436" s="7">
        <f t="shared" si="56"/>
        <v>55549.979999999996</v>
      </c>
      <c r="T436" s="7">
        <v>55549.98</v>
      </c>
      <c r="U436" s="7">
        <v>10251.86</v>
      </c>
      <c r="V436" s="7">
        <v>45298.12</v>
      </c>
      <c r="W436" s="11">
        <v>0.19</v>
      </c>
      <c r="X436" s="7">
        <v>36691.480000000003</v>
      </c>
      <c r="Y436" s="9">
        <f t="shared" si="57"/>
        <v>0.28402055950335175</v>
      </c>
      <c r="Z436" s="7">
        <v>153930.78</v>
      </c>
      <c r="AA436" t="s">
        <v>74</v>
      </c>
      <c r="AB436" t="s">
        <v>61</v>
      </c>
    </row>
    <row r="437" spans="1:28" x14ac:dyDescent="0.25">
      <c r="A437" t="s">
        <v>577</v>
      </c>
      <c r="B437" s="4">
        <v>45609</v>
      </c>
      <c r="C437">
        <v>2024</v>
      </c>
      <c r="D437" t="s">
        <v>113</v>
      </c>
      <c r="E437" t="s">
        <v>117</v>
      </c>
      <c r="F437">
        <v>11</v>
      </c>
      <c r="G437" t="s">
        <v>63</v>
      </c>
      <c r="H437" t="s">
        <v>89</v>
      </c>
      <c r="I437" t="s">
        <v>135</v>
      </c>
      <c r="J437" t="s">
        <v>66</v>
      </c>
      <c r="K437" t="s">
        <v>236</v>
      </c>
      <c r="L437" t="s">
        <v>35</v>
      </c>
      <c r="M437" t="s">
        <v>47</v>
      </c>
      <c r="N437">
        <v>15</v>
      </c>
      <c r="O437" s="7">
        <v>1821.47</v>
      </c>
      <c r="P437" s="11">
        <v>0.09</v>
      </c>
      <c r="Q437" s="7">
        <v>24863.07</v>
      </c>
      <c r="R437" s="7">
        <v>8702.07</v>
      </c>
      <c r="S437" s="7">
        <f t="shared" si="56"/>
        <v>16161</v>
      </c>
      <c r="T437" s="7">
        <v>16161</v>
      </c>
      <c r="U437" s="7">
        <v>4427.38</v>
      </c>
      <c r="V437" s="7">
        <v>11733.62</v>
      </c>
      <c r="W437" s="11">
        <v>0.22</v>
      </c>
      <c r="X437" s="7">
        <v>9152.2199999999993</v>
      </c>
      <c r="Y437" s="9">
        <f t="shared" si="57"/>
        <v>0.36810498462177033</v>
      </c>
      <c r="Z437" s="7">
        <v>24135.13</v>
      </c>
      <c r="AA437" t="s">
        <v>37</v>
      </c>
      <c r="AB437" t="s">
        <v>75</v>
      </c>
    </row>
    <row r="438" spans="1:28" x14ac:dyDescent="0.25">
      <c r="A438" t="s">
        <v>578</v>
      </c>
      <c r="B438" s="4">
        <v>45471</v>
      </c>
      <c r="C438">
        <v>2024</v>
      </c>
      <c r="D438" t="s">
        <v>41</v>
      </c>
      <c r="E438" t="s">
        <v>77</v>
      </c>
      <c r="F438">
        <v>6</v>
      </c>
      <c r="G438" t="s">
        <v>30</v>
      </c>
      <c r="H438" t="s">
        <v>64</v>
      </c>
      <c r="I438" t="s">
        <v>45</v>
      </c>
      <c r="J438" t="s">
        <v>33</v>
      </c>
      <c r="K438" t="s">
        <v>34</v>
      </c>
      <c r="L438" t="s">
        <v>122</v>
      </c>
      <c r="M438" t="s">
        <v>60</v>
      </c>
      <c r="N438">
        <v>190</v>
      </c>
      <c r="O438" s="7">
        <v>1985.56</v>
      </c>
      <c r="P438" s="11">
        <v>0.2</v>
      </c>
      <c r="Q438" s="7">
        <v>301805.12</v>
      </c>
      <c r="R438" s="7">
        <v>120722.05</v>
      </c>
      <c r="S438" s="7">
        <f t="shared" si="56"/>
        <v>181083.07</v>
      </c>
      <c r="T438" s="7">
        <v>181083.07</v>
      </c>
      <c r="U438" s="7">
        <v>51563.68</v>
      </c>
      <c r="V438" s="7">
        <v>129519.39</v>
      </c>
      <c r="W438" s="11">
        <v>0.3</v>
      </c>
      <c r="X438" s="7">
        <v>90663.57</v>
      </c>
      <c r="Y438" s="9">
        <f t="shared" ref="Y438:Y441" si="58">X438/Q438</f>
        <v>0.30040434701704199</v>
      </c>
      <c r="Z438" s="7">
        <v>271277.14</v>
      </c>
      <c r="AA438" t="s">
        <v>56</v>
      </c>
      <c r="AB438" t="s">
        <v>38</v>
      </c>
    </row>
    <row r="439" spans="1:28" x14ac:dyDescent="0.25">
      <c r="A439" t="s">
        <v>579</v>
      </c>
      <c r="B439" s="4">
        <v>45534</v>
      </c>
      <c r="C439">
        <v>2024</v>
      </c>
      <c r="D439" t="s">
        <v>28</v>
      </c>
      <c r="E439" t="s">
        <v>81</v>
      </c>
      <c r="F439">
        <v>8</v>
      </c>
      <c r="G439" t="s">
        <v>43</v>
      </c>
      <c r="H439" t="s">
        <v>107</v>
      </c>
      <c r="I439" t="s">
        <v>92</v>
      </c>
      <c r="J439" t="s">
        <v>53</v>
      </c>
      <c r="K439" t="s">
        <v>151</v>
      </c>
      <c r="L439" t="s">
        <v>101</v>
      </c>
      <c r="M439" t="s">
        <v>47</v>
      </c>
      <c r="N439">
        <v>135</v>
      </c>
      <c r="O439" s="7">
        <v>1973.94</v>
      </c>
      <c r="P439" s="11">
        <v>0.02</v>
      </c>
      <c r="Q439" s="7">
        <v>261152.26</v>
      </c>
      <c r="R439" s="7">
        <v>167137.45000000001</v>
      </c>
      <c r="S439" s="7">
        <f t="shared" si="56"/>
        <v>94014.81</v>
      </c>
      <c r="T439" s="7">
        <v>94014.81</v>
      </c>
      <c r="U439" s="7">
        <v>42676.75</v>
      </c>
      <c r="V439" s="7">
        <v>51338.06</v>
      </c>
      <c r="W439" s="11">
        <v>0.19</v>
      </c>
      <c r="X439" s="7">
        <v>41583.83</v>
      </c>
      <c r="Y439" s="9">
        <f t="shared" si="58"/>
        <v>0.15923212764844538</v>
      </c>
      <c r="Z439" s="7">
        <v>259867.37</v>
      </c>
      <c r="AA439" t="s">
        <v>56</v>
      </c>
      <c r="AB439" t="s">
        <v>75</v>
      </c>
    </row>
    <row r="440" spans="1:28" x14ac:dyDescent="0.25">
      <c r="A440" t="s">
        <v>580</v>
      </c>
      <c r="B440" s="4">
        <v>44842</v>
      </c>
      <c r="C440">
        <v>2022</v>
      </c>
      <c r="D440" t="s">
        <v>113</v>
      </c>
      <c r="E440" t="s">
        <v>114</v>
      </c>
      <c r="F440">
        <v>10</v>
      </c>
      <c r="G440" t="s">
        <v>85</v>
      </c>
      <c r="H440" t="s">
        <v>71</v>
      </c>
      <c r="I440" t="s">
        <v>32</v>
      </c>
      <c r="J440" t="s">
        <v>33</v>
      </c>
      <c r="K440" t="s">
        <v>178</v>
      </c>
      <c r="L440" t="s">
        <v>59</v>
      </c>
      <c r="M440" t="s">
        <v>60</v>
      </c>
      <c r="N440">
        <v>52</v>
      </c>
      <c r="O440" s="7">
        <v>412.71</v>
      </c>
      <c r="P440" s="11">
        <v>0.1</v>
      </c>
      <c r="Q440" s="7">
        <v>19314.830000000002</v>
      </c>
      <c r="R440" s="7">
        <v>9464.27</v>
      </c>
      <c r="S440" s="7">
        <f t="shared" si="56"/>
        <v>9850.5600000000013</v>
      </c>
      <c r="T440" s="7">
        <v>9850.56</v>
      </c>
      <c r="U440" s="7">
        <v>1088.0999999999999</v>
      </c>
      <c r="V440" s="7">
        <v>8762.4599999999991</v>
      </c>
      <c r="W440" s="11">
        <v>0.28000000000000003</v>
      </c>
      <c r="X440" s="7">
        <v>6308.97</v>
      </c>
      <c r="Y440" s="9">
        <f t="shared" si="58"/>
        <v>0.32663865019780136</v>
      </c>
      <c r="Z440" s="7">
        <v>20198.45</v>
      </c>
      <c r="AA440" t="s">
        <v>74</v>
      </c>
      <c r="AB440" t="s">
        <v>61</v>
      </c>
    </row>
    <row r="441" spans="1:28" x14ac:dyDescent="0.25">
      <c r="A441" t="s">
        <v>581</v>
      </c>
      <c r="B441" s="4">
        <v>45099</v>
      </c>
      <c r="C441">
        <v>2023</v>
      </c>
      <c r="D441" t="s">
        <v>41</v>
      </c>
      <c r="E441" t="s">
        <v>77</v>
      </c>
      <c r="F441">
        <v>6</v>
      </c>
      <c r="G441" t="s">
        <v>30</v>
      </c>
      <c r="H441" t="s">
        <v>64</v>
      </c>
      <c r="I441" t="s">
        <v>52</v>
      </c>
      <c r="J441" t="s">
        <v>53</v>
      </c>
      <c r="K441" t="s">
        <v>151</v>
      </c>
      <c r="L441" t="s">
        <v>140</v>
      </c>
      <c r="M441" t="s">
        <v>60</v>
      </c>
      <c r="N441">
        <v>77</v>
      </c>
      <c r="O441" s="7">
        <v>1914.25</v>
      </c>
      <c r="P441" s="11">
        <v>0.21</v>
      </c>
      <c r="Q441" s="7">
        <v>116443.83</v>
      </c>
      <c r="R441" s="7">
        <v>54728.6</v>
      </c>
      <c r="S441" s="7">
        <f t="shared" si="56"/>
        <v>61715.23</v>
      </c>
      <c r="T441" s="7">
        <v>61715.23</v>
      </c>
      <c r="U441" s="7">
        <v>17242.060000000001</v>
      </c>
      <c r="V441" s="7">
        <v>44473.17</v>
      </c>
      <c r="W441" s="11">
        <v>0.28999999999999998</v>
      </c>
      <c r="X441" s="7">
        <v>31575.95</v>
      </c>
      <c r="Y441" s="9">
        <f t="shared" si="58"/>
        <v>0.27116894042389367</v>
      </c>
      <c r="Z441" s="7">
        <v>135933.92000000001</v>
      </c>
      <c r="AA441" t="s">
        <v>37</v>
      </c>
      <c r="AB441" t="s">
        <v>38</v>
      </c>
    </row>
    <row r="442" spans="1:28" x14ac:dyDescent="0.25">
      <c r="A442" t="s">
        <v>582</v>
      </c>
      <c r="B442" s="4">
        <v>44698</v>
      </c>
      <c r="C442">
        <v>2022</v>
      </c>
      <c r="D442" t="s">
        <v>41</v>
      </c>
      <c r="E442" t="s">
        <v>42</v>
      </c>
      <c r="F442">
        <v>5</v>
      </c>
      <c r="G442" t="s">
        <v>63</v>
      </c>
      <c r="H442" t="s">
        <v>129</v>
      </c>
      <c r="I442" t="s">
        <v>52</v>
      </c>
      <c r="J442" t="s">
        <v>53</v>
      </c>
      <c r="K442" t="s">
        <v>170</v>
      </c>
      <c r="L442" t="s">
        <v>122</v>
      </c>
      <c r="M442" t="s">
        <v>36</v>
      </c>
      <c r="N442">
        <v>154</v>
      </c>
      <c r="O442" s="7">
        <v>1503.85</v>
      </c>
      <c r="P442" s="11">
        <v>0.15</v>
      </c>
      <c r="Q442" s="7">
        <v>196853.96</v>
      </c>
      <c r="R442" s="7">
        <v>98426.98</v>
      </c>
      <c r="S442" s="7">
        <f t="shared" si="56"/>
        <v>98426.98</v>
      </c>
      <c r="T442" s="7">
        <v>98426.98</v>
      </c>
      <c r="U442" s="7">
        <v>35483.300000000003</v>
      </c>
      <c r="V442" s="7">
        <v>62943.68</v>
      </c>
      <c r="W442" s="11">
        <v>0.26</v>
      </c>
      <c r="X442" s="7">
        <v>46578.32</v>
      </c>
      <c r="Y442" s="9">
        <f>X442/Q442</f>
        <v>0.23661357891911344</v>
      </c>
      <c r="Z442" s="7">
        <v>193039.08</v>
      </c>
      <c r="AA442" t="s">
        <v>56</v>
      </c>
      <c r="AB442" t="s">
        <v>38</v>
      </c>
    </row>
    <row r="443" spans="1:28" x14ac:dyDescent="0.25">
      <c r="A443" t="s">
        <v>583</v>
      </c>
      <c r="B443" s="4">
        <v>44681</v>
      </c>
      <c r="C443">
        <v>2022</v>
      </c>
      <c r="D443" t="s">
        <v>41</v>
      </c>
      <c r="E443" t="s">
        <v>70</v>
      </c>
      <c r="F443">
        <v>4</v>
      </c>
      <c r="G443" t="s">
        <v>43</v>
      </c>
      <c r="H443" t="s">
        <v>89</v>
      </c>
      <c r="I443" t="s">
        <v>65</v>
      </c>
      <c r="J443" t="s">
        <v>66</v>
      </c>
      <c r="K443" t="s">
        <v>151</v>
      </c>
      <c r="L443" t="s">
        <v>101</v>
      </c>
      <c r="M443" t="s">
        <v>47</v>
      </c>
      <c r="N443">
        <v>38</v>
      </c>
      <c r="O443" s="7">
        <v>673.38</v>
      </c>
      <c r="P443" s="11">
        <v>0.22</v>
      </c>
      <c r="Q443" s="7">
        <v>19958.98</v>
      </c>
      <c r="R443" s="7">
        <v>6985.64</v>
      </c>
      <c r="S443" s="7">
        <f t="shared" si="56"/>
        <v>12973.34</v>
      </c>
      <c r="T443" s="7">
        <v>12973.34</v>
      </c>
      <c r="U443" s="7">
        <v>1486.87</v>
      </c>
      <c r="V443" s="7">
        <v>11486.47</v>
      </c>
      <c r="W443" s="11">
        <v>0.21</v>
      </c>
      <c r="X443" s="7">
        <v>9074.31</v>
      </c>
      <c r="Y443" s="9">
        <f t="shared" ref="Y443:Y447" si="59">X443/Q443</f>
        <v>0.45464798301315995</v>
      </c>
      <c r="Z443" s="7">
        <v>17305.439999999999</v>
      </c>
      <c r="AA443" t="s">
        <v>37</v>
      </c>
      <c r="AB443" t="s">
        <v>38</v>
      </c>
    </row>
    <row r="444" spans="1:28" x14ac:dyDescent="0.25">
      <c r="A444" t="s">
        <v>584</v>
      </c>
      <c r="B444" s="4">
        <v>44937</v>
      </c>
      <c r="C444">
        <v>2023</v>
      </c>
      <c r="D444" t="s">
        <v>49</v>
      </c>
      <c r="E444" t="s">
        <v>50</v>
      </c>
      <c r="F444">
        <v>1</v>
      </c>
      <c r="G444" t="s">
        <v>43</v>
      </c>
      <c r="H444" t="s">
        <v>71</v>
      </c>
      <c r="I444" t="s">
        <v>45</v>
      </c>
      <c r="J444" t="s">
        <v>33</v>
      </c>
      <c r="K444" t="s">
        <v>195</v>
      </c>
      <c r="L444" t="s">
        <v>159</v>
      </c>
      <c r="M444" t="s">
        <v>47</v>
      </c>
      <c r="N444">
        <v>196</v>
      </c>
      <c r="O444" s="7">
        <v>234.29</v>
      </c>
      <c r="P444" s="11">
        <v>0.19</v>
      </c>
      <c r="Q444" s="7">
        <v>37195.879999999997</v>
      </c>
      <c r="R444" s="7">
        <v>18225.98</v>
      </c>
      <c r="S444" s="7">
        <f t="shared" si="56"/>
        <v>18969.899999999998</v>
      </c>
      <c r="T444" s="7">
        <v>18969.900000000001</v>
      </c>
      <c r="U444" s="7">
        <v>6727.49</v>
      </c>
      <c r="V444" s="7">
        <v>12242.41</v>
      </c>
      <c r="W444" s="11">
        <v>0.28000000000000003</v>
      </c>
      <c r="X444" s="7">
        <v>8814.5400000000009</v>
      </c>
      <c r="Y444" s="9">
        <f t="shared" si="59"/>
        <v>0.23697624575625045</v>
      </c>
      <c r="Z444" s="7">
        <v>35150.5</v>
      </c>
      <c r="AA444" t="s">
        <v>37</v>
      </c>
      <c r="AB444" t="s">
        <v>38</v>
      </c>
    </row>
    <row r="445" spans="1:28" x14ac:dyDescent="0.25">
      <c r="A445" t="s">
        <v>585</v>
      </c>
      <c r="B445" s="4">
        <v>44856</v>
      </c>
      <c r="C445">
        <v>2022</v>
      </c>
      <c r="D445" t="s">
        <v>113</v>
      </c>
      <c r="E445" t="s">
        <v>114</v>
      </c>
      <c r="F445">
        <v>10</v>
      </c>
      <c r="G445" t="s">
        <v>85</v>
      </c>
      <c r="H445" t="s">
        <v>107</v>
      </c>
      <c r="I445" t="s">
        <v>45</v>
      </c>
      <c r="J445" t="s">
        <v>33</v>
      </c>
      <c r="K445" t="s">
        <v>67</v>
      </c>
      <c r="L445" t="s">
        <v>55</v>
      </c>
      <c r="M445" t="s">
        <v>79</v>
      </c>
      <c r="N445">
        <v>4</v>
      </c>
      <c r="O445" s="7">
        <v>317.05</v>
      </c>
      <c r="P445" s="11">
        <v>7.0000000000000007E-2</v>
      </c>
      <c r="Q445" s="7">
        <v>1179.43</v>
      </c>
      <c r="R445" s="7">
        <v>672.28</v>
      </c>
      <c r="S445" s="7">
        <f t="shared" si="56"/>
        <v>507.15000000000009</v>
      </c>
      <c r="T445" s="7">
        <v>507.15</v>
      </c>
      <c r="U445" s="7">
        <v>131.86000000000001</v>
      </c>
      <c r="V445" s="7">
        <v>375.29</v>
      </c>
      <c r="W445" s="11">
        <v>0.28999999999999998</v>
      </c>
      <c r="X445" s="7">
        <v>266.45999999999998</v>
      </c>
      <c r="Y445" s="9">
        <f t="shared" si="59"/>
        <v>0.22592269146960817</v>
      </c>
      <c r="Z445" s="7">
        <v>1066.32</v>
      </c>
      <c r="AA445" t="s">
        <v>37</v>
      </c>
      <c r="AB445" t="s">
        <v>61</v>
      </c>
    </row>
    <row r="446" spans="1:28" x14ac:dyDescent="0.25">
      <c r="A446" t="s">
        <v>586</v>
      </c>
      <c r="B446" s="4">
        <v>45638</v>
      </c>
      <c r="C446">
        <v>2024</v>
      </c>
      <c r="D446" t="s">
        <v>113</v>
      </c>
      <c r="E446" t="s">
        <v>156</v>
      </c>
      <c r="F446">
        <v>12</v>
      </c>
      <c r="G446" t="s">
        <v>85</v>
      </c>
      <c r="H446" t="s">
        <v>44</v>
      </c>
      <c r="I446" t="s">
        <v>45</v>
      </c>
      <c r="J446" t="s">
        <v>33</v>
      </c>
      <c r="K446" t="s">
        <v>95</v>
      </c>
      <c r="L446" t="s">
        <v>119</v>
      </c>
      <c r="M446" t="s">
        <v>79</v>
      </c>
      <c r="N446">
        <v>137</v>
      </c>
      <c r="O446" s="7">
        <v>1439.47</v>
      </c>
      <c r="P446" s="11">
        <v>0.18</v>
      </c>
      <c r="Q446" s="7">
        <v>161710.06</v>
      </c>
      <c r="R446" s="7">
        <v>93791.83</v>
      </c>
      <c r="S446" s="7">
        <f t="shared" si="56"/>
        <v>67918.23</v>
      </c>
      <c r="T446" s="7">
        <v>67918.23</v>
      </c>
      <c r="U446" s="7">
        <v>18208.87</v>
      </c>
      <c r="V446" s="7">
        <v>49709.36</v>
      </c>
      <c r="W446" s="11">
        <v>0.28999999999999998</v>
      </c>
      <c r="X446" s="7">
        <v>35293.65</v>
      </c>
      <c r="Y446" s="9">
        <f t="shared" si="59"/>
        <v>0.21825265540065969</v>
      </c>
      <c r="Z446" s="7">
        <v>189717.18</v>
      </c>
      <c r="AA446" t="s">
        <v>74</v>
      </c>
      <c r="AB446" t="s">
        <v>57</v>
      </c>
    </row>
    <row r="447" spans="1:28" x14ac:dyDescent="0.25">
      <c r="A447" t="s">
        <v>587</v>
      </c>
      <c r="B447" s="4">
        <v>45467</v>
      </c>
      <c r="C447">
        <v>2024</v>
      </c>
      <c r="D447" t="s">
        <v>41</v>
      </c>
      <c r="E447" t="s">
        <v>77</v>
      </c>
      <c r="F447">
        <v>6</v>
      </c>
      <c r="G447" t="s">
        <v>63</v>
      </c>
      <c r="H447" t="s">
        <v>64</v>
      </c>
      <c r="I447" t="s">
        <v>65</v>
      </c>
      <c r="J447" t="s">
        <v>66</v>
      </c>
      <c r="K447" t="s">
        <v>95</v>
      </c>
      <c r="L447" t="s">
        <v>96</v>
      </c>
      <c r="M447" t="s">
        <v>79</v>
      </c>
      <c r="N447">
        <v>153</v>
      </c>
      <c r="O447" s="7">
        <v>1070.0899999999999</v>
      </c>
      <c r="P447" s="11">
        <v>0.24</v>
      </c>
      <c r="Q447" s="7">
        <v>124430.07</v>
      </c>
      <c r="R447" s="7">
        <v>44794.83</v>
      </c>
      <c r="S447" s="7">
        <f t="shared" si="56"/>
        <v>79635.240000000005</v>
      </c>
      <c r="T447" s="7">
        <v>79635.240000000005</v>
      </c>
      <c r="U447" s="7">
        <v>11908.29</v>
      </c>
      <c r="V447" s="7">
        <v>67726.95</v>
      </c>
      <c r="W447" s="11">
        <v>0.27</v>
      </c>
      <c r="X447" s="7">
        <v>49440.67</v>
      </c>
      <c r="Y447" s="9">
        <f t="shared" si="59"/>
        <v>0.39733699418476576</v>
      </c>
      <c r="Z447" s="7">
        <v>143080.31</v>
      </c>
      <c r="AA447" t="s">
        <v>37</v>
      </c>
      <c r="AB447" t="s">
        <v>61</v>
      </c>
    </row>
    <row r="448" spans="1:28" x14ac:dyDescent="0.25">
      <c r="A448" t="s">
        <v>588</v>
      </c>
      <c r="B448" s="4">
        <v>44828</v>
      </c>
      <c r="C448">
        <v>2022</v>
      </c>
      <c r="D448" t="s">
        <v>28</v>
      </c>
      <c r="E448" t="s">
        <v>134</v>
      </c>
      <c r="F448">
        <v>9</v>
      </c>
      <c r="G448" t="s">
        <v>43</v>
      </c>
      <c r="H448" t="s">
        <v>64</v>
      </c>
      <c r="I448" t="s">
        <v>65</v>
      </c>
      <c r="J448" t="s">
        <v>66</v>
      </c>
      <c r="K448" t="s">
        <v>34</v>
      </c>
      <c r="L448" t="s">
        <v>35</v>
      </c>
      <c r="M448" t="s">
        <v>79</v>
      </c>
      <c r="N448">
        <v>21</v>
      </c>
      <c r="O448" s="7">
        <v>878.37</v>
      </c>
      <c r="P448" s="11">
        <v>0.19</v>
      </c>
      <c r="Q448" s="7">
        <v>14941.07</v>
      </c>
      <c r="R448" s="7">
        <v>5079.96</v>
      </c>
      <c r="S448" s="7">
        <f t="shared" si="56"/>
        <v>9861.11</v>
      </c>
      <c r="T448" s="7">
        <v>9861.11</v>
      </c>
      <c r="U448" s="7">
        <v>789.2</v>
      </c>
      <c r="V448" s="7">
        <v>9071.91</v>
      </c>
      <c r="W448" s="11">
        <v>0.24</v>
      </c>
      <c r="X448" s="7">
        <v>6894.65</v>
      </c>
      <c r="Y448" s="9">
        <f>X448/Q448</f>
        <v>0.46145624108581246</v>
      </c>
      <c r="Z448" s="7">
        <v>13263.73</v>
      </c>
      <c r="AA448" t="s">
        <v>56</v>
      </c>
      <c r="AB448" t="s">
        <v>38</v>
      </c>
    </row>
    <row r="449" spans="1:28" x14ac:dyDescent="0.25">
      <c r="A449" t="s">
        <v>589</v>
      </c>
      <c r="B449" s="4">
        <v>44650</v>
      </c>
      <c r="C449">
        <v>2022</v>
      </c>
      <c r="D449" t="s">
        <v>49</v>
      </c>
      <c r="E449" t="s">
        <v>106</v>
      </c>
      <c r="F449">
        <v>3</v>
      </c>
      <c r="G449" t="s">
        <v>30</v>
      </c>
      <c r="H449" t="s">
        <v>107</v>
      </c>
      <c r="I449" t="s">
        <v>135</v>
      </c>
      <c r="J449" t="s">
        <v>66</v>
      </c>
      <c r="K449" t="s">
        <v>178</v>
      </c>
      <c r="L449" t="s">
        <v>73</v>
      </c>
      <c r="M449" t="s">
        <v>79</v>
      </c>
      <c r="N449">
        <v>17</v>
      </c>
      <c r="O449" s="7">
        <v>638.21</v>
      </c>
      <c r="P449" s="11">
        <v>0</v>
      </c>
      <c r="Q449" s="7">
        <v>10849.57</v>
      </c>
      <c r="R449" s="7">
        <v>3580.36</v>
      </c>
      <c r="S449" s="7">
        <f t="shared" si="56"/>
        <v>7269.2099999999991</v>
      </c>
      <c r="T449" s="7">
        <v>7269.21</v>
      </c>
      <c r="U449" s="7">
        <v>743.94</v>
      </c>
      <c r="V449" s="7">
        <v>6525.27</v>
      </c>
      <c r="W449" s="11">
        <v>0.25</v>
      </c>
      <c r="X449" s="7">
        <v>4893.95</v>
      </c>
      <c r="Y449" s="9">
        <f t="shared" ref="Y449:Y454" si="60">X449/Q449</f>
        <v>0.45107317617195891</v>
      </c>
      <c r="Z449" s="7">
        <v>9923.82</v>
      </c>
      <c r="AA449" t="s">
        <v>37</v>
      </c>
      <c r="AB449" t="s">
        <v>38</v>
      </c>
    </row>
    <row r="450" spans="1:28" x14ac:dyDescent="0.25">
      <c r="A450" t="s">
        <v>590</v>
      </c>
      <c r="B450" s="4">
        <v>45130</v>
      </c>
      <c r="C450">
        <v>2023</v>
      </c>
      <c r="D450" t="s">
        <v>28</v>
      </c>
      <c r="E450" t="s">
        <v>29</v>
      </c>
      <c r="F450">
        <v>7</v>
      </c>
      <c r="G450" t="s">
        <v>43</v>
      </c>
      <c r="H450" t="s">
        <v>71</v>
      </c>
      <c r="I450" t="s">
        <v>52</v>
      </c>
      <c r="J450" t="s">
        <v>53</v>
      </c>
      <c r="K450" t="s">
        <v>72</v>
      </c>
      <c r="L450" t="s">
        <v>55</v>
      </c>
      <c r="M450" t="s">
        <v>36</v>
      </c>
      <c r="N450">
        <v>149</v>
      </c>
      <c r="O450" s="7">
        <v>728.28</v>
      </c>
      <c r="P450" s="11">
        <v>0.04</v>
      </c>
      <c r="Q450" s="7">
        <v>104173.17</v>
      </c>
      <c r="R450" s="7">
        <v>50003.12</v>
      </c>
      <c r="S450" s="7">
        <f t="shared" si="56"/>
        <v>54170.049999999996</v>
      </c>
      <c r="T450" s="7">
        <v>54170.05</v>
      </c>
      <c r="U450" s="7">
        <v>16593.03</v>
      </c>
      <c r="V450" s="7">
        <v>37577.019999999997</v>
      </c>
      <c r="W450" s="11">
        <v>0.21</v>
      </c>
      <c r="X450" s="7">
        <v>29685.85</v>
      </c>
      <c r="Y450" s="9">
        <f t="shared" si="60"/>
        <v>0.28496636897965183</v>
      </c>
      <c r="Z450" s="7">
        <v>118429.82</v>
      </c>
      <c r="AA450" t="s">
        <v>37</v>
      </c>
      <c r="AB450" t="s">
        <v>61</v>
      </c>
    </row>
    <row r="451" spans="1:28" x14ac:dyDescent="0.25">
      <c r="A451" t="s">
        <v>591</v>
      </c>
      <c r="B451" s="4">
        <v>44913</v>
      </c>
      <c r="C451">
        <v>2022</v>
      </c>
      <c r="D451" t="s">
        <v>113</v>
      </c>
      <c r="E451" t="s">
        <v>156</v>
      </c>
      <c r="F451">
        <v>12</v>
      </c>
      <c r="G451" t="s">
        <v>43</v>
      </c>
      <c r="H451" t="s">
        <v>107</v>
      </c>
      <c r="I451" t="s">
        <v>32</v>
      </c>
      <c r="J451" t="s">
        <v>33</v>
      </c>
      <c r="K451" t="s">
        <v>167</v>
      </c>
      <c r="L451" t="s">
        <v>68</v>
      </c>
      <c r="M451" t="s">
        <v>47</v>
      </c>
      <c r="N451">
        <v>194</v>
      </c>
      <c r="O451" s="7">
        <v>1097.4000000000001</v>
      </c>
      <c r="P451" s="11">
        <v>0.24</v>
      </c>
      <c r="Q451" s="7">
        <v>161800.66</v>
      </c>
      <c r="R451" s="7">
        <v>53394.22</v>
      </c>
      <c r="S451" s="7">
        <f t="shared" ref="S451:S514" si="61">Q451-R451</f>
        <v>108406.44</v>
      </c>
      <c r="T451" s="7">
        <v>108406.44</v>
      </c>
      <c r="U451" s="7">
        <v>13284.21</v>
      </c>
      <c r="V451" s="7">
        <v>95122.23</v>
      </c>
      <c r="W451" s="11">
        <v>0.24</v>
      </c>
      <c r="X451" s="7">
        <v>72292.89</v>
      </c>
      <c r="Y451" s="9">
        <f t="shared" si="60"/>
        <v>0.44680219475000904</v>
      </c>
      <c r="Z451" s="7">
        <v>177065.99</v>
      </c>
      <c r="AA451" t="s">
        <v>37</v>
      </c>
      <c r="AB451" t="s">
        <v>75</v>
      </c>
    </row>
    <row r="452" spans="1:28" x14ac:dyDescent="0.25">
      <c r="A452" t="s">
        <v>592</v>
      </c>
      <c r="B452" s="4">
        <v>45288</v>
      </c>
      <c r="C452">
        <v>2023</v>
      </c>
      <c r="D452" t="s">
        <v>113</v>
      </c>
      <c r="E452" t="s">
        <v>156</v>
      </c>
      <c r="F452">
        <v>12</v>
      </c>
      <c r="G452" t="s">
        <v>30</v>
      </c>
      <c r="H452" t="s">
        <v>64</v>
      </c>
      <c r="I452" t="s">
        <v>32</v>
      </c>
      <c r="J452" t="s">
        <v>33</v>
      </c>
      <c r="K452" t="s">
        <v>82</v>
      </c>
      <c r="L452" t="s">
        <v>55</v>
      </c>
      <c r="M452" t="s">
        <v>79</v>
      </c>
      <c r="N452">
        <v>98</v>
      </c>
      <c r="O452" s="7">
        <v>876.98</v>
      </c>
      <c r="P452" s="11">
        <v>0.13</v>
      </c>
      <c r="Q452" s="7">
        <v>74771.31</v>
      </c>
      <c r="R452" s="7">
        <v>32899.379999999997</v>
      </c>
      <c r="S452" s="7">
        <f t="shared" si="61"/>
        <v>41871.93</v>
      </c>
      <c r="T452" s="7">
        <v>41871.93</v>
      </c>
      <c r="U452" s="7">
        <v>12278.3</v>
      </c>
      <c r="V452" s="7">
        <v>29593.63</v>
      </c>
      <c r="W452" s="11">
        <v>0.22</v>
      </c>
      <c r="X452" s="7">
        <v>23083.03</v>
      </c>
      <c r="Y452" s="9">
        <f t="shared" si="60"/>
        <v>0.30871506731659509</v>
      </c>
      <c r="Z452" s="7">
        <v>76531.100000000006</v>
      </c>
      <c r="AA452" t="s">
        <v>37</v>
      </c>
      <c r="AB452" t="s">
        <v>57</v>
      </c>
    </row>
    <row r="453" spans="1:28" x14ac:dyDescent="0.25">
      <c r="A453" t="s">
        <v>593</v>
      </c>
      <c r="B453" s="4">
        <v>45233</v>
      </c>
      <c r="C453">
        <v>2023</v>
      </c>
      <c r="D453" t="s">
        <v>113</v>
      </c>
      <c r="E453" t="s">
        <v>117</v>
      </c>
      <c r="F453">
        <v>11</v>
      </c>
      <c r="G453" t="s">
        <v>30</v>
      </c>
      <c r="H453" t="s">
        <v>31</v>
      </c>
      <c r="I453" t="s">
        <v>45</v>
      </c>
      <c r="J453" t="s">
        <v>33</v>
      </c>
      <c r="K453" t="s">
        <v>118</v>
      </c>
      <c r="L453" t="s">
        <v>96</v>
      </c>
      <c r="M453" t="s">
        <v>60</v>
      </c>
      <c r="N453">
        <v>127</v>
      </c>
      <c r="O453" s="7">
        <v>275.66000000000003</v>
      </c>
      <c r="P453" s="11">
        <v>7.0000000000000007E-2</v>
      </c>
      <c r="Q453" s="7">
        <v>32558.2</v>
      </c>
      <c r="R453" s="7">
        <v>16604.68</v>
      </c>
      <c r="S453" s="7">
        <f t="shared" si="61"/>
        <v>15953.52</v>
      </c>
      <c r="T453" s="7">
        <v>15953.52</v>
      </c>
      <c r="U453" s="7">
        <v>3151.67</v>
      </c>
      <c r="V453" s="7">
        <v>12801.85</v>
      </c>
      <c r="W453" s="11">
        <v>0.3</v>
      </c>
      <c r="X453" s="7">
        <v>8961.2999999999993</v>
      </c>
      <c r="Y453" s="9">
        <f t="shared" si="60"/>
        <v>0.27523941741251051</v>
      </c>
      <c r="Z453" s="7">
        <v>30985.84</v>
      </c>
      <c r="AA453" t="s">
        <v>74</v>
      </c>
      <c r="AB453" t="s">
        <v>61</v>
      </c>
    </row>
    <row r="454" spans="1:28" x14ac:dyDescent="0.25">
      <c r="A454" t="s">
        <v>594</v>
      </c>
      <c r="B454" s="4">
        <v>45314</v>
      </c>
      <c r="C454">
        <v>2024</v>
      </c>
      <c r="D454" t="s">
        <v>49</v>
      </c>
      <c r="E454" t="s">
        <v>50</v>
      </c>
      <c r="F454">
        <v>1</v>
      </c>
      <c r="G454" t="s">
        <v>51</v>
      </c>
      <c r="H454" t="s">
        <v>44</v>
      </c>
      <c r="I454" t="s">
        <v>52</v>
      </c>
      <c r="J454" t="s">
        <v>53</v>
      </c>
      <c r="K454" t="s">
        <v>195</v>
      </c>
      <c r="L454" t="s">
        <v>55</v>
      </c>
      <c r="M454" t="s">
        <v>36</v>
      </c>
      <c r="N454">
        <v>46</v>
      </c>
      <c r="O454" s="7">
        <v>74.930000000000007</v>
      </c>
      <c r="P454" s="11">
        <v>0.17</v>
      </c>
      <c r="Q454" s="7">
        <v>2860.83</v>
      </c>
      <c r="R454" s="7">
        <v>1544.85</v>
      </c>
      <c r="S454" s="7">
        <f t="shared" si="61"/>
        <v>1315.98</v>
      </c>
      <c r="T454" s="7">
        <v>1315.98</v>
      </c>
      <c r="U454" s="7">
        <v>313.13</v>
      </c>
      <c r="V454" s="7">
        <v>1002.85</v>
      </c>
      <c r="W454" s="11">
        <v>0.24</v>
      </c>
      <c r="X454" s="7">
        <v>762.17</v>
      </c>
      <c r="Y454" s="9">
        <f t="shared" si="60"/>
        <v>0.26641569055134351</v>
      </c>
      <c r="Z454" s="7">
        <v>2575.2600000000002</v>
      </c>
      <c r="AA454" t="s">
        <v>74</v>
      </c>
      <c r="AB454" t="s">
        <v>38</v>
      </c>
    </row>
    <row r="455" spans="1:28" x14ac:dyDescent="0.25">
      <c r="A455" t="s">
        <v>595</v>
      </c>
      <c r="B455" s="4">
        <v>45306</v>
      </c>
      <c r="C455">
        <v>2024</v>
      </c>
      <c r="D455" t="s">
        <v>49</v>
      </c>
      <c r="E455" t="s">
        <v>50</v>
      </c>
      <c r="F455">
        <v>1</v>
      </c>
      <c r="G455" t="s">
        <v>43</v>
      </c>
      <c r="H455" t="s">
        <v>31</v>
      </c>
      <c r="I455" t="s">
        <v>32</v>
      </c>
      <c r="J455" t="s">
        <v>33</v>
      </c>
      <c r="K455" t="s">
        <v>86</v>
      </c>
      <c r="L455" t="s">
        <v>68</v>
      </c>
      <c r="M455" t="s">
        <v>47</v>
      </c>
      <c r="N455">
        <v>51</v>
      </c>
      <c r="O455" s="7">
        <v>710.33</v>
      </c>
      <c r="P455" s="11">
        <v>0.15</v>
      </c>
      <c r="Q455" s="7">
        <v>30792.81</v>
      </c>
      <c r="R455" s="7">
        <v>20015.330000000002</v>
      </c>
      <c r="S455" s="7">
        <f t="shared" si="61"/>
        <v>10777.48</v>
      </c>
      <c r="T455" s="7">
        <v>10777.48</v>
      </c>
      <c r="U455" s="7">
        <v>2106.67</v>
      </c>
      <c r="V455" s="7">
        <v>8670.81</v>
      </c>
      <c r="W455" s="11">
        <v>0.28000000000000003</v>
      </c>
      <c r="X455" s="7">
        <v>6242.98</v>
      </c>
      <c r="Y455" s="9">
        <f>X455/Q455</f>
        <v>0.20274148413217238</v>
      </c>
      <c r="Z455" s="7">
        <v>34416.69</v>
      </c>
      <c r="AA455" t="s">
        <v>56</v>
      </c>
      <c r="AB455" t="s">
        <v>57</v>
      </c>
    </row>
    <row r="456" spans="1:28" x14ac:dyDescent="0.25">
      <c r="A456" t="s">
        <v>596</v>
      </c>
      <c r="B456" s="4">
        <v>45536</v>
      </c>
      <c r="C456">
        <v>2024</v>
      </c>
      <c r="D456" t="s">
        <v>28</v>
      </c>
      <c r="E456" t="s">
        <v>134</v>
      </c>
      <c r="F456">
        <v>9</v>
      </c>
      <c r="G456" t="s">
        <v>51</v>
      </c>
      <c r="H456" t="s">
        <v>107</v>
      </c>
      <c r="I456" t="s">
        <v>32</v>
      </c>
      <c r="J456" t="s">
        <v>33</v>
      </c>
      <c r="K456" t="s">
        <v>213</v>
      </c>
      <c r="L456" t="s">
        <v>55</v>
      </c>
      <c r="M456" t="s">
        <v>47</v>
      </c>
      <c r="N456">
        <v>171</v>
      </c>
      <c r="O456" s="7">
        <v>1226.17</v>
      </c>
      <c r="P456" s="11">
        <v>0.1</v>
      </c>
      <c r="Q456" s="7">
        <v>188707.56</v>
      </c>
      <c r="R456" s="7">
        <v>88692.55</v>
      </c>
      <c r="S456" s="7">
        <f t="shared" si="61"/>
        <v>100015.01</v>
      </c>
      <c r="T456" s="7">
        <v>100015.01</v>
      </c>
      <c r="U456" s="7">
        <v>17329.689999999999</v>
      </c>
      <c r="V456" s="7">
        <v>82685.320000000007</v>
      </c>
      <c r="W456" s="11">
        <v>0.27</v>
      </c>
      <c r="X456" s="7">
        <v>60360.28</v>
      </c>
      <c r="Y456" s="9">
        <f t="shared" ref="Y456" si="62">X456/Q456</f>
        <v>0.3198614830269651</v>
      </c>
      <c r="Z456" s="7">
        <v>192721.27</v>
      </c>
      <c r="AA456" t="s">
        <v>37</v>
      </c>
      <c r="AB456" t="s">
        <v>61</v>
      </c>
    </row>
    <row r="457" spans="1:28" x14ac:dyDescent="0.25">
      <c r="A457" t="s">
        <v>597</v>
      </c>
      <c r="B457" s="4">
        <v>44670</v>
      </c>
      <c r="C457">
        <v>2022</v>
      </c>
      <c r="D457" t="s">
        <v>41</v>
      </c>
      <c r="E457" t="s">
        <v>70</v>
      </c>
      <c r="F457">
        <v>4</v>
      </c>
      <c r="G457" t="s">
        <v>30</v>
      </c>
      <c r="H457" t="s">
        <v>44</v>
      </c>
      <c r="I457" t="s">
        <v>52</v>
      </c>
      <c r="J457" t="s">
        <v>53</v>
      </c>
      <c r="K457" t="s">
        <v>136</v>
      </c>
      <c r="L457" t="s">
        <v>111</v>
      </c>
      <c r="M457" t="s">
        <v>36</v>
      </c>
      <c r="N457">
        <v>18</v>
      </c>
      <c r="O457" s="7">
        <v>1021.36</v>
      </c>
      <c r="P457" s="11">
        <v>0.01</v>
      </c>
      <c r="Q457" s="7">
        <v>18200.64</v>
      </c>
      <c r="R457" s="7">
        <v>6552.23</v>
      </c>
      <c r="S457" s="7">
        <f t="shared" si="61"/>
        <v>11648.41</v>
      </c>
      <c r="T457" s="7">
        <v>11648.41</v>
      </c>
      <c r="U457" s="7">
        <v>2560.6</v>
      </c>
      <c r="V457" s="7">
        <v>9087.81</v>
      </c>
      <c r="W457" s="11">
        <v>0.22</v>
      </c>
      <c r="X457" s="7">
        <v>7088.49</v>
      </c>
      <c r="Y457" s="9">
        <f>X457/Q457</f>
        <v>0.38946377709794822</v>
      </c>
      <c r="Z457" s="7">
        <v>20313.009999999998</v>
      </c>
      <c r="AA457" t="s">
        <v>56</v>
      </c>
      <c r="AB457" t="s">
        <v>75</v>
      </c>
    </row>
    <row r="458" spans="1:28" x14ac:dyDescent="0.25">
      <c r="A458" t="s">
        <v>598</v>
      </c>
      <c r="B458" s="4">
        <v>45581</v>
      </c>
      <c r="C458">
        <v>2024</v>
      </c>
      <c r="D458" t="s">
        <v>113</v>
      </c>
      <c r="E458" t="s">
        <v>114</v>
      </c>
      <c r="F458">
        <v>10</v>
      </c>
      <c r="G458" t="s">
        <v>43</v>
      </c>
      <c r="H458" t="s">
        <v>107</v>
      </c>
      <c r="I458" t="s">
        <v>135</v>
      </c>
      <c r="J458" t="s">
        <v>66</v>
      </c>
      <c r="K458" t="s">
        <v>145</v>
      </c>
      <c r="L458" t="s">
        <v>35</v>
      </c>
      <c r="M458" t="s">
        <v>60</v>
      </c>
      <c r="N458">
        <v>126</v>
      </c>
      <c r="O458" s="7">
        <v>1034.3499999999999</v>
      </c>
      <c r="P458" s="11">
        <v>0.14000000000000001</v>
      </c>
      <c r="Q458" s="7">
        <v>112082.17</v>
      </c>
      <c r="R458" s="7">
        <v>65007.66</v>
      </c>
      <c r="S458" s="7">
        <f t="shared" si="61"/>
        <v>47074.509999999995</v>
      </c>
      <c r="T458" s="7">
        <v>47074.51</v>
      </c>
      <c r="U458" s="7">
        <v>14691.66</v>
      </c>
      <c r="V458" s="7">
        <v>32382.85</v>
      </c>
      <c r="W458" s="11">
        <v>0.18</v>
      </c>
      <c r="X458" s="7">
        <v>26553.94</v>
      </c>
      <c r="Y458" s="9">
        <f t="shared" ref="Y458:Y465" si="63">X458/Q458</f>
        <v>0.23691493481969522</v>
      </c>
      <c r="Z458" s="7">
        <v>129796.08</v>
      </c>
      <c r="AA458" t="s">
        <v>37</v>
      </c>
      <c r="AB458" t="s">
        <v>75</v>
      </c>
    </row>
    <row r="459" spans="1:28" x14ac:dyDescent="0.25">
      <c r="A459" t="s">
        <v>599</v>
      </c>
      <c r="B459" s="4">
        <v>45332</v>
      </c>
      <c r="C459">
        <v>2024</v>
      </c>
      <c r="D459" t="s">
        <v>49</v>
      </c>
      <c r="E459" t="s">
        <v>88</v>
      </c>
      <c r="F459">
        <v>2</v>
      </c>
      <c r="G459" t="s">
        <v>63</v>
      </c>
      <c r="H459" t="s">
        <v>71</v>
      </c>
      <c r="I459" t="s">
        <v>135</v>
      </c>
      <c r="J459" t="s">
        <v>66</v>
      </c>
      <c r="K459" t="s">
        <v>167</v>
      </c>
      <c r="L459" t="s">
        <v>140</v>
      </c>
      <c r="M459" t="s">
        <v>60</v>
      </c>
      <c r="N459">
        <v>114</v>
      </c>
      <c r="O459" s="7">
        <v>946.33</v>
      </c>
      <c r="P459" s="11">
        <v>0.01</v>
      </c>
      <c r="Q459" s="7">
        <v>106802.8</v>
      </c>
      <c r="R459" s="7">
        <v>52333.37</v>
      </c>
      <c r="S459" s="7">
        <f t="shared" si="61"/>
        <v>54469.43</v>
      </c>
      <c r="T459" s="7">
        <v>54469.43</v>
      </c>
      <c r="U459" s="7">
        <v>19123.48</v>
      </c>
      <c r="V459" s="7">
        <v>35345.949999999997</v>
      </c>
      <c r="W459" s="11">
        <v>0.22</v>
      </c>
      <c r="X459" s="7">
        <v>27569.84</v>
      </c>
      <c r="Y459" s="9">
        <f t="shared" si="63"/>
        <v>0.25813780163066885</v>
      </c>
      <c r="Z459" s="7">
        <v>106881.66</v>
      </c>
      <c r="AA459" t="s">
        <v>37</v>
      </c>
      <c r="AB459" t="s">
        <v>75</v>
      </c>
    </row>
    <row r="460" spans="1:28" x14ac:dyDescent="0.25">
      <c r="A460" t="s">
        <v>600</v>
      </c>
      <c r="B460" s="4">
        <v>45566</v>
      </c>
      <c r="C460">
        <v>2024</v>
      </c>
      <c r="D460" t="s">
        <v>113</v>
      </c>
      <c r="E460" t="s">
        <v>114</v>
      </c>
      <c r="F460">
        <v>10</v>
      </c>
      <c r="G460" t="s">
        <v>30</v>
      </c>
      <c r="H460" t="s">
        <v>89</v>
      </c>
      <c r="I460" t="s">
        <v>135</v>
      </c>
      <c r="J460" t="s">
        <v>66</v>
      </c>
      <c r="K460" t="s">
        <v>100</v>
      </c>
      <c r="L460" t="s">
        <v>137</v>
      </c>
      <c r="M460" t="s">
        <v>47</v>
      </c>
      <c r="N460">
        <v>169</v>
      </c>
      <c r="O460" s="7">
        <v>1129.8800000000001</v>
      </c>
      <c r="P460" s="11">
        <v>0.13</v>
      </c>
      <c r="Q460" s="7">
        <v>166126.26</v>
      </c>
      <c r="R460" s="7">
        <v>76418.080000000002</v>
      </c>
      <c r="S460" s="7">
        <f t="shared" si="61"/>
        <v>89708.180000000008</v>
      </c>
      <c r="T460" s="7">
        <v>89708.18</v>
      </c>
      <c r="U460" s="7">
        <v>22317.119999999999</v>
      </c>
      <c r="V460" s="7">
        <v>67391.06</v>
      </c>
      <c r="W460" s="11">
        <v>0.2</v>
      </c>
      <c r="X460" s="7">
        <v>53912.85</v>
      </c>
      <c r="Y460" s="9">
        <f t="shared" si="63"/>
        <v>0.32452936700073787</v>
      </c>
      <c r="Z460" s="7">
        <v>169970.74</v>
      </c>
      <c r="AA460" t="s">
        <v>74</v>
      </c>
      <c r="AB460" t="s">
        <v>57</v>
      </c>
    </row>
    <row r="461" spans="1:28" x14ac:dyDescent="0.25">
      <c r="A461" t="s">
        <v>601</v>
      </c>
      <c r="B461" s="4">
        <v>44619</v>
      </c>
      <c r="C461">
        <v>2022</v>
      </c>
      <c r="D461" t="s">
        <v>49</v>
      </c>
      <c r="E461" t="s">
        <v>88</v>
      </c>
      <c r="F461">
        <v>2</v>
      </c>
      <c r="G461" t="s">
        <v>63</v>
      </c>
      <c r="H461" t="s">
        <v>31</v>
      </c>
      <c r="I461" t="s">
        <v>65</v>
      </c>
      <c r="J461" t="s">
        <v>66</v>
      </c>
      <c r="K461" t="s">
        <v>147</v>
      </c>
      <c r="L461" t="s">
        <v>46</v>
      </c>
      <c r="M461" t="s">
        <v>60</v>
      </c>
      <c r="N461">
        <v>152</v>
      </c>
      <c r="O461" s="7">
        <v>137.97999999999999</v>
      </c>
      <c r="P461" s="11">
        <v>0.21</v>
      </c>
      <c r="Q461" s="7">
        <v>16568.64</v>
      </c>
      <c r="R461" s="7">
        <v>6958.83</v>
      </c>
      <c r="S461" s="7">
        <f t="shared" si="61"/>
        <v>9609.81</v>
      </c>
      <c r="T461" s="7">
        <v>9609.81</v>
      </c>
      <c r="U461" s="7">
        <v>2672.66</v>
      </c>
      <c r="V461" s="7">
        <v>6937.15</v>
      </c>
      <c r="W461" s="11">
        <v>0.18</v>
      </c>
      <c r="X461" s="7">
        <v>5688.46</v>
      </c>
      <c r="Y461" s="9">
        <f t="shared" si="63"/>
        <v>0.34332691156304923</v>
      </c>
      <c r="Z461" s="7">
        <v>14647.88</v>
      </c>
      <c r="AA461" t="s">
        <v>37</v>
      </c>
      <c r="AB461" t="s">
        <v>57</v>
      </c>
    </row>
    <row r="462" spans="1:28" x14ac:dyDescent="0.25">
      <c r="A462" t="s">
        <v>602</v>
      </c>
      <c r="B462" s="4">
        <v>45062</v>
      </c>
      <c r="C462">
        <v>2023</v>
      </c>
      <c r="D462" t="s">
        <v>41</v>
      </c>
      <c r="E462" t="s">
        <v>42</v>
      </c>
      <c r="F462">
        <v>5</v>
      </c>
      <c r="G462" t="s">
        <v>63</v>
      </c>
      <c r="H462" t="s">
        <v>31</v>
      </c>
      <c r="I462" t="s">
        <v>135</v>
      </c>
      <c r="J462" t="s">
        <v>66</v>
      </c>
      <c r="K462" t="s">
        <v>95</v>
      </c>
      <c r="L462" t="s">
        <v>46</v>
      </c>
      <c r="M462" t="s">
        <v>79</v>
      </c>
      <c r="N462">
        <v>64</v>
      </c>
      <c r="O462" s="7">
        <v>507.51</v>
      </c>
      <c r="P462" s="11">
        <v>0.08</v>
      </c>
      <c r="Q462" s="7">
        <v>29882.19</v>
      </c>
      <c r="R462" s="7">
        <v>9861.1200000000008</v>
      </c>
      <c r="S462" s="7">
        <f t="shared" si="61"/>
        <v>20021.07</v>
      </c>
      <c r="T462" s="7">
        <v>20021.07</v>
      </c>
      <c r="U462" s="7">
        <v>4577.91</v>
      </c>
      <c r="V462" s="7">
        <v>15443.16</v>
      </c>
      <c r="W462" s="11">
        <v>0.28000000000000003</v>
      </c>
      <c r="X462" s="7">
        <v>11119.08</v>
      </c>
      <c r="Y462" s="9">
        <f t="shared" si="63"/>
        <v>0.37209722580573917</v>
      </c>
      <c r="Z462" s="7">
        <v>25606.02</v>
      </c>
      <c r="AA462" t="s">
        <v>37</v>
      </c>
      <c r="AB462" t="s">
        <v>38</v>
      </c>
    </row>
    <row r="463" spans="1:28" x14ac:dyDescent="0.25">
      <c r="A463" t="s">
        <v>603</v>
      </c>
      <c r="B463" s="4">
        <v>45616</v>
      </c>
      <c r="C463">
        <v>2024</v>
      </c>
      <c r="D463" t="s">
        <v>113</v>
      </c>
      <c r="E463" t="s">
        <v>117</v>
      </c>
      <c r="F463">
        <v>11</v>
      </c>
      <c r="G463" t="s">
        <v>51</v>
      </c>
      <c r="H463" t="s">
        <v>89</v>
      </c>
      <c r="I463" t="s">
        <v>135</v>
      </c>
      <c r="J463" t="s">
        <v>66</v>
      </c>
      <c r="K463" t="s">
        <v>54</v>
      </c>
      <c r="L463" t="s">
        <v>46</v>
      </c>
      <c r="M463" t="s">
        <v>36</v>
      </c>
      <c r="N463">
        <v>108</v>
      </c>
      <c r="O463" s="7">
        <v>569.91</v>
      </c>
      <c r="P463" s="11">
        <v>0.17</v>
      </c>
      <c r="Q463" s="7">
        <v>51086.73</v>
      </c>
      <c r="R463" s="7">
        <v>26054.23</v>
      </c>
      <c r="S463" s="7">
        <f t="shared" si="61"/>
        <v>25032.500000000004</v>
      </c>
      <c r="T463" s="7">
        <v>25032.5</v>
      </c>
      <c r="U463" s="7">
        <v>10108.26</v>
      </c>
      <c r="V463" s="7">
        <v>14924.24</v>
      </c>
      <c r="W463" s="11">
        <v>0.23</v>
      </c>
      <c r="X463" s="7">
        <v>11491.66</v>
      </c>
      <c r="Y463" s="9">
        <f t="shared" si="63"/>
        <v>0.22494412932673513</v>
      </c>
      <c r="Z463" s="7">
        <v>57876.89</v>
      </c>
      <c r="AA463" t="s">
        <v>37</v>
      </c>
      <c r="AB463" t="s">
        <v>61</v>
      </c>
    </row>
    <row r="464" spans="1:28" x14ac:dyDescent="0.25">
      <c r="A464" t="s">
        <v>604</v>
      </c>
      <c r="B464" s="4">
        <v>45257</v>
      </c>
      <c r="C464">
        <v>2023</v>
      </c>
      <c r="D464" t="s">
        <v>113</v>
      </c>
      <c r="E464" t="s">
        <v>117</v>
      </c>
      <c r="F464">
        <v>11</v>
      </c>
      <c r="G464" t="s">
        <v>51</v>
      </c>
      <c r="H464" t="s">
        <v>89</v>
      </c>
      <c r="I464" t="s">
        <v>65</v>
      </c>
      <c r="J464" t="s">
        <v>66</v>
      </c>
      <c r="K464" t="s">
        <v>115</v>
      </c>
      <c r="L464" t="s">
        <v>119</v>
      </c>
      <c r="M464" t="s">
        <v>79</v>
      </c>
      <c r="N464">
        <v>43</v>
      </c>
      <c r="O464" s="7">
        <v>1248.9100000000001</v>
      </c>
      <c r="P464" s="11">
        <v>0.09</v>
      </c>
      <c r="Q464" s="7">
        <v>48869.85</v>
      </c>
      <c r="R464" s="7">
        <v>21991.43</v>
      </c>
      <c r="S464" s="7">
        <f t="shared" si="61"/>
        <v>26878.42</v>
      </c>
      <c r="T464" s="7">
        <v>26878.42</v>
      </c>
      <c r="U464" s="7">
        <v>6086.39</v>
      </c>
      <c r="V464" s="7">
        <v>20792.03</v>
      </c>
      <c r="W464" s="11">
        <v>0.28000000000000003</v>
      </c>
      <c r="X464" s="7">
        <v>14970.26</v>
      </c>
      <c r="Y464" s="9">
        <f t="shared" si="63"/>
        <v>0.30632915795730908</v>
      </c>
      <c r="Z464" s="7">
        <v>46454.43</v>
      </c>
      <c r="AA464" t="s">
        <v>37</v>
      </c>
      <c r="AB464" t="s">
        <v>57</v>
      </c>
    </row>
    <row r="465" spans="1:28" x14ac:dyDescent="0.25">
      <c r="A465" t="s">
        <v>605</v>
      </c>
      <c r="B465" s="4">
        <v>45024</v>
      </c>
      <c r="C465">
        <v>2023</v>
      </c>
      <c r="D465" t="s">
        <v>41</v>
      </c>
      <c r="E465" t="s">
        <v>70</v>
      </c>
      <c r="F465">
        <v>4</v>
      </c>
      <c r="G465" t="s">
        <v>51</v>
      </c>
      <c r="H465" t="s">
        <v>71</v>
      </c>
      <c r="I465" t="s">
        <v>45</v>
      </c>
      <c r="J465" t="s">
        <v>33</v>
      </c>
      <c r="K465" t="s">
        <v>115</v>
      </c>
      <c r="L465" t="s">
        <v>111</v>
      </c>
      <c r="M465" t="s">
        <v>60</v>
      </c>
      <c r="N465">
        <v>160</v>
      </c>
      <c r="O465" s="7">
        <v>1498.63</v>
      </c>
      <c r="P465" s="11">
        <v>0.02</v>
      </c>
      <c r="Q465" s="7">
        <v>234985.18</v>
      </c>
      <c r="R465" s="7">
        <v>140991.10999999999</v>
      </c>
      <c r="S465" s="7">
        <f t="shared" si="61"/>
        <v>93994.07</v>
      </c>
      <c r="T465" s="7">
        <v>93994.07</v>
      </c>
      <c r="U465" s="7">
        <v>15088.41</v>
      </c>
      <c r="V465" s="7">
        <v>78905.66</v>
      </c>
      <c r="W465" s="11">
        <v>0.22</v>
      </c>
      <c r="X465" s="7">
        <v>61546.41</v>
      </c>
      <c r="Y465" s="9">
        <f t="shared" si="63"/>
        <v>0.26191613445579848</v>
      </c>
      <c r="Z465" s="7">
        <v>234864.65</v>
      </c>
      <c r="AA465" t="s">
        <v>37</v>
      </c>
      <c r="AB465" t="s">
        <v>38</v>
      </c>
    </row>
    <row r="466" spans="1:28" x14ac:dyDescent="0.25">
      <c r="A466" t="s">
        <v>606</v>
      </c>
      <c r="B466" s="4">
        <v>45176</v>
      </c>
      <c r="C466">
        <v>2023</v>
      </c>
      <c r="D466" t="s">
        <v>28</v>
      </c>
      <c r="E466" t="s">
        <v>134</v>
      </c>
      <c r="F466">
        <v>9</v>
      </c>
      <c r="G466" t="s">
        <v>63</v>
      </c>
      <c r="H466" t="s">
        <v>89</v>
      </c>
      <c r="I466" t="s">
        <v>32</v>
      </c>
      <c r="J466" t="s">
        <v>33</v>
      </c>
      <c r="K466" t="s">
        <v>93</v>
      </c>
      <c r="L466" t="s">
        <v>159</v>
      </c>
      <c r="M466" t="s">
        <v>79</v>
      </c>
      <c r="N466">
        <v>111</v>
      </c>
      <c r="O466" s="7">
        <v>1343.74</v>
      </c>
      <c r="P466" s="11">
        <v>0.08</v>
      </c>
      <c r="Q466" s="7">
        <v>137222.73000000001</v>
      </c>
      <c r="R466" s="7">
        <v>61750.23</v>
      </c>
      <c r="S466" s="7">
        <f t="shared" si="61"/>
        <v>75472.5</v>
      </c>
      <c r="T466" s="7">
        <v>75472.5</v>
      </c>
      <c r="U466" s="7">
        <v>12033.02</v>
      </c>
      <c r="V466" s="7">
        <v>63439.48</v>
      </c>
      <c r="W466" s="11">
        <v>0.24</v>
      </c>
      <c r="X466" s="7">
        <v>48214</v>
      </c>
      <c r="Y466" s="9">
        <f>X466/Q466</f>
        <v>0.35135578486158958</v>
      </c>
      <c r="Z466" s="7">
        <v>158946.98000000001</v>
      </c>
      <c r="AA466" t="s">
        <v>56</v>
      </c>
      <c r="AB466" t="s">
        <v>61</v>
      </c>
    </row>
    <row r="467" spans="1:28" x14ac:dyDescent="0.25">
      <c r="A467" t="s">
        <v>607</v>
      </c>
      <c r="B467" s="4">
        <v>45519</v>
      </c>
      <c r="C467">
        <v>2024</v>
      </c>
      <c r="D467" t="s">
        <v>28</v>
      </c>
      <c r="E467" t="s">
        <v>81</v>
      </c>
      <c r="F467">
        <v>8</v>
      </c>
      <c r="G467" t="s">
        <v>51</v>
      </c>
      <c r="H467" t="s">
        <v>64</v>
      </c>
      <c r="I467" t="s">
        <v>45</v>
      </c>
      <c r="J467" t="s">
        <v>33</v>
      </c>
      <c r="K467" t="s">
        <v>72</v>
      </c>
      <c r="L467" t="s">
        <v>122</v>
      </c>
      <c r="M467" t="s">
        <v>36</v>
      </c>
      <c r="N467">
        <v>69</v>
      </c>
      <c r="O467" s="7">
        <v>1877.47</v>
      </c>
      <c r="P467" s="11">
        <v>0.13</v>
      </c>
      <c r="Q467" s="7">
        <v>112704.52</v>
      </c>
      <c r="R467" s="7">
        <v>58606.35</v>
      </c>
      <c r="S467" s="7">
        <f t="shared" si="61"/>
        <v>54098.170000000006</v>
      </c>
      <c r="T467" s="7">
        <v>54098.17</v>
      </c>
      <c r="U467" s="7">
        <v>18637.71</v>
      </c>
      <c r="V467" s="7">
        <v>35460.46</v>
      </c>
      <c r="W467" s="11">
        <v>0.23</v>
      </c>
      <c r="X467" s="7">
        <v>27304.55</v>
      </c>
      <c r="Y467" s="9">
        <f t="shared" ref="Y467:Y478" si="64">X467/Q467</f>
        <v>0.24226668105236593</v>
      </c>
      <c r="Z467" s="7">
        <v>116400.59</v>
      </c>
      <c r="AA467" t="s">
        <v>37</v>
      </c>
      <c r="AB467" t="s">
        <v>75</v>
      </c>
    </row>
    <row r="468" spans="1:28" x14ac:dyDescent="0.25">
      <c r="A468" t="s">
        <v>608</v>
      </c>
      <c r="B468" s="4">
        <v>45176</v>
      </c>
      <c r="C468">
        <v>2023</v>
      </c>
      <c r="D468" t="s">
        <v>28</v>
      </c>
      <c r="E468" t="s">
        <v>134</v>
      </c>
      <c r="F468">
        <v>9</v>
      </c>
      <c r="G468" t="s">
        <v>43</v>
      </c>
      <c r="H468" t="s">
        <v>64</v>
      </c>
      <c r="I468" t="s">
        <v>92</v>
      </c>
      <c r="J468" t="s">
        <v>53</v>
      </c>
      <c r="K468" t="s">
        <v>322</v>
      </c>
      <c r="L468" t="s">
        <v>119</v>
      </c>
      <c r="M468" t="s">
        <v>47</v>
      </c>
      <c r="N468">
        <v>112</v>
      </c>
      <c r="O468" s="7">
        <v>850.01</v>
      </c>
      <c r="P468" s="11">
        <v>0.22</v>
      </c>
      <c r="Q468" s="7">
        <v>74256.87</v>
      </c>
      <c r="R468" s="7">
        <v>46039.26</v>
      </c>
      <c r="S468" s="7">
        <f t="shared" si="61"/>
        <v>28217.609999999993</v>
      </c>
      <c r="T468" s="7">
        <v>28217.61</v>
      </c>
      <c r="U468" s="7">
        <v>10773.86</v>
      </c>
      <c r="V468" s="7">
        <v>17443.75</v>
      </c>
      <c r="W468" s="11">
        <v>0.28000000000000003</v>
      </c>
      <c r="X468" s="7">
        <v>12559.5</v>
      </c>
      <c r="Y468" s="9">
        <f t="shared" si="64"/>
        <v>0.16913586581281975</v>
      </c>
      <c r="Z468" s="7">
        <v>79908.929999999993</v>
      </c>
      <c r="AA468" t="s">
        <v>37</v>
      </c>
      <c r="AB468" t="s">
        <v>61</v>
      </c>
    </row>
    <row r="469" spans="1:28" x14ac:dyDescent="0.25">
      <c r="A469" t="s">
        <v>609</v>
      </c>
      <c r="B469" s="4">
        <v>44869</v>
      </c>
      <c r="C469">
        <v>2022</v>
      </c>
      <c r="D469" t="s">
        <v>113</v>
      </c>
      <c r="E469" t="s">
        <v>117</v>
      </c>
      <c r="F469">
        <v>11</v>
      </c>
      <c r="G469" t="s">
        <v>43</v>
      </c>
      <c r="H469" t="s">
        <v>31</v>
      </c>
      <c r="I469" t="s">
        <v>135</v>
      </c>
      <c r="J469" t="s">
        <v>66</v>
      </c>
      <c r="K469" t="s">
        <v>34</v>
      </c>
      <c r="L469" t="s">
        <v>101</v>
      </c>
      <c r="M469" t="s">
        <v>36</v>
      </c>
      <c r="N469">
        <v>50</v>
      </c>
      <c r="O469" s="7">
        <v>104.02</v>
      </c>
      <c r="P469" s="11">
        <v>0.2</v>
      </c>
      <c r="Q469" s="7">
        <v>4160.8</v>
      </c>
      <c r="R469" s="7">
        <v>1705.93</v>
      </c>
      <c r="S469" s="7">
        <f t="shared" si="61"/>
        <v>2454.87</v>
      </c>
      <c r="T469" s="7">
        <v>2454.87</v>
      </c>
      <c r="U469" s="7">
        <v>510.98</v>
      </c>
      <c r="V469" s="7">
        <v>1943.89</v>
      </c>
      <c r="W469" s="11">
        <v>0.3</v>
      </c>
      <c r="X469" s="7">
        <v>1360.72</v>
      </c>
      <c r="Y469" s="9">
        <f t="shared" si="64"/>
        <v>0.32703326283407036</v>
      </c>
      <c r="Z469" s="7">
        <v>3830.83</v>
      </c>
      <c r="AA469" t="s">
        <v>37</v>
      </c>
      <c r="AB469" t="s">
        <v>61</v>
      </c>
    </row>
    <row r="470" spans="1:28" x14ac:dyDescent="0.25">
      <c r="A470" t="s">
        <v>610</v>
      </c>
      <c r="B470" s="4">
        <v>45130</v>
      </c>
      <c r="C470">
        <v>2023</v>
      </c>
      <c r="D470" t="s">
        <v>28</v>
      </c>
      <c r="E470" t="s">
        <v>29</v>
      </c>
      <c r="F470">
        <v>7</v>
      </c>
      <c r="G470" t="s">
        <v>63</v>
      </c>
      <c r="H470" t="s">
        <v>71</v>
      </c>
      <c r="I470" t="s">
        <v>52</v>
      </c>
      <c r="J470" t="s">
        <v>53</v>
      </c>
      <c r="K470" t="s">
        <v>100</v>
      </c>
      <c r="L470" t="s">
        <v>119</v>
      </c>
      <c r="M470" t="s">
        <v>36</v>
      </c>
      <c r="N470">
        <v>169</v>
      </c>
      <c r="O470" s="7">
        <v>1123.8800000000001</v>
      </c>
      <c r="P470" s="11">
        <v>0.16</v>
      </c>
      <c r="Q470" s="7">
        <v>159546</v>
      </c>
      <c r="R470" s="7">
        <v>49459.26</v>
      </c>
      <c r="S470" s="7">
        <f t="shared" si="61"/>
        <v>110086.73999999999</v>
      </c>
      <c r="T470" s="7">
        <v>110086.74</v>
      </c>
      <c r="U470" s="7">
        <v>25267.48</v>
      </c>
      <c r="V470" s="7">
        <v>84819.26</v>
      </c>
      <c r="W470" s="11">
        <v>0.27</v>
      </c>
      <c r="X470" s="7">
        <v>61918.06</v>
      </c>
      <c r="Y470" s="9">
        <f t="shared" si="64"/>
        <v>0.38808907775813872</v>
      </c>
      <c r="Z470" s="7">
        <v>153142.89000000001</v>
      </c>
      <c r="AA470" t="s">
        <v>37</v>
      </c>
      <c r="AB470" t="s">
        <v>38</v>
      </c>
    </row>
    <row r="471" spans="1:28" x14ac:dyDescent="0.25">
      <c r="A471" t="s">
        <v>611</v>
      </c>
      <c r="B471" s="4">
        <v>44746</v>
      </c>
      <c r="C471">
        <v>2022</v>
      </c>
      <c r="D471" t="s">
        <v>28</v>
      </c>
      <c r="E471" t="s">
        <v>29</v>
      </c>
      <c r="F471">
        <v>7</v>
      </c>
      <c r="G471" t="s">
        <v>63</v>
      </c>
      <c r="H471" t="s">
        <v>44</v>
      </c>
      <c r="I471" t="s">
        <v>135</v>
      </c>
      <c r="J471" t="s">
        <v>66</v>
      </c>
      <c r="K471" t="s">
        <v>95</v>
      </c>
      <c r="L471" t="s">
        <v>83</v>
      </c>
      <c r="M471" t="s">
        <v>47</v>
      </c>
      <c r="N471">
        <v>102</v>
      </c>
      <c r="O471" s="7">
        <v>1889.17</v>
      </c>
      <c r="P471" s="11">
        <v>0.18</v>
      </c>
      <c r="Q471" s="7">
        <v>158010.18</v>
      </c>
      <c r="R471" s="7">
        <v>55303.56</v>
      </c>
      <c r="S471" s="7">
        <f t="shared" si="61"/>
        <v>102706.62</v>
      </c>
      <c r="T471" s="7">
        <v>102706.62</v>
      </c>
      <c r="U471" s="7">
        <v>10553.48</v>
      </c>
      <c r="V471" s="7">
        <v>92153.14</v>
      </c>
      <c r="W471" s="11">
        <v>0.27</v>
      </c>
      <c r="X471" s="7">
        <v>67271.789999999994</v>
      </c>
      <c r="Y471" s="9">
        <f t="shared" si="64"/>
        <v>0.42574339197639038</v>
      </c>
      <c r="Z471" s="7">
        <v>161764.17000000001</v>
      </c>
      <c r="AA471" t="s">
        <v>37</v>
      </c>
      <c r="AB471" t="s">
        <v>61</v>
      </c>
    </row>
    <row r="472" spans="1:28" x14ac:dyDescent="0.25">
      <c r="A472" t="s">
        <v>612</v>
      </c>
      <c r="B472" s="4">
        <v>45203</v>
      </c>
      <c r="C472">
        <v>2023</v>
      </c>
      <c r="D472" t="s">
        <v>113</v>
      </c>
      <c r="E472" t="s">
        <v>114</v>
      </c>
      <c r="F472">
        <v>10</v>
      </c>
      <c r="G472" t="s">
        <v>30</v>
      </c>
      <c r="H472" t="s">
        <v>71</v>
      </c>
      <c r="I472" t="s">
        <v>45</v>
      </c>
      <c r="J472" t="s">
        <v>33</v>
      </c>
      <c r="K472" t="s">
        <v>121</v>
      </c>
      <c r="L472" t="s">
        <v>140</v>
      </c>
      <c r="M472" t="s">
        <v>36</v>
      </c>
      <c r="N472">
        <v>85</v>
      </c>
      <c r="O472" s="7">
        <v>1673.05</v>
      </c>
      <c r="P472" s="11">
        <v>0.18</v>
      </c>
      <c r="Q472" s="7">
        <v>116611.59</v>
      </c>
      <c r="R472" s="7">
        <v>67634.720000000001</v>
      </c>
      <c r="S472" s="7">
        <f t="shared" si="61"/>
        <v>48976.869999999995</v>
      </c>
      <c r="T472" s="7">
        <v>48976.87</v>
      </c>
      <c r="U472" s="7">
        <v>18843.72</v>
      </c>
      <c r="V472" s="7">
        <v>30133.15</v>
      </c>
      <c r="W472" s="11">
        <v>0.28999999999999998</v>
      </c>
      <c r="X472" s="7">
        <v>21394.54</v>
      </c>
      <c r="Y472" s="9">
        <f t="shared" si="64"/>
        <v>0.18346838423179035</v>
      </c>
      <c r="Z472" s="7">
        <v>106268.61</v>
      </c>
      <c r="AA472" t="s">
        <v>37</v>
      </c>
      <c r="AB472" t="s">
        <v>75</v>
      </c>
    </row>
    <row r="473" spans="1:28" x14ac:dyDescent="0.25">
      <c r="A473" t="s">
        <v>613</v>
      </c>
      <c r="B473" s="4">
        <v>44676</v>
      </c>
      <c r="C473">
        <v>2022</v>
      </c>
      <c r="D473" t="s">
        <v>41</v>
      </c>
      <c r="E473" t="s">
        <v>70</v>
      </c>
      <c r="F473">
        <v>4</v>
      </c>
      <c r="G473" t="s">
        <v>63</v>
      </c>
      <c r="H473" t="s">
        <v>71</v>
      </c>
      <c r="I473" t="s">
        <v>135</v>
      </c>
      <c r="J473" t="s">
        <v>66</v>
      </c>
      <c r="K473" t="s">
        <v>98</v>
      </c>
      <c r="L473" t="s">
        <v>59</v>
      </c>
      <c r="M473" t="s">
        <v>79</v>
      </c>
      <c r="N473">
        <v>126</v>
      </c>
      <c r="O473" s="7">
        <v>1090.27</v>
      </c>
      <c r="P473" s="11">
        <v>0.17</v>
      </c>
      <c r="Q473" s="7">
        <v>114020.44</v>
      </c>
      <c r="R473" s="7">
        <v>38766.949999999997</v>
      </c>
      <c r="S473" s="7">
        <f t="shared" si="61"/>
        <v>75253.490000000005</v>
      </c>
      <c r="T473" s="7">
        <v>75253.490000000005</v>
      </c>
      <c r="U473" s="7">
        <v>15034.94</v>
      </c>
      <c r="V473" s="7">
        <v>60218.55</v>
      </c>
      <c r="W473" s="11">
        <v>0.24</v>
      </c>
      <c r="X473" s="7">
        <v>45766.1</v>
      </c>
      <c r="Y473" s="9">
        <f t="shared" si="64"/>
        <v>0.4013850499085953</v>
      </c>
      <c r="Z473" s="7">
        <v>111403.59</v>
      </c>
      <c r="AA473" t="s">
        <v>37</v>
      </c>
      <c r="AB473" t="s">
        <v>57</v>
      </c>
    </row>
    <row r="474" spans="1:28" x14ac:dyDescent="0.25">
      <c r="A474" t="s">
        <v>614</v>
      </c>
      <c r="B474" s="4">
        <v>44673</v>
      </c>
      <c r="C474">
        <v>2022</v>
      </c>
      <c r="D474" t="s">
        <v>41</v>
      </c>
      <c r="E474" t="s">
        <v>70</v>
      </c>
      <c r="F474">
        <v>4</v>
      </c>
      <c r="G474" t="s">
        <v>85</v>
      </c>
      <c r="H474" t="s">
        <v>31</v>
      </c>
      <c r="I474" t="s">
        <v>52</v>
      </c>
      <c r="J474" t="s">
        <v>53</v>
      </c>
      <c r="K474" t="s">
        <v>161</v>
      </c>
      <c r="L474" t="s">
        <v>46</v>
      </c>
      <c r="M474" t="s">
        <v>36</v>
      </c>
      <c r="N474">
        <v>177</v>
      </c>
      <c r="O474" s="7">
        <v>1839.04</v>
      </c>
      <c r="P474" s="11">
        <v>0.17</v>
      </c>
      <c r="Q474" s="7">
        <v>270173.37</v>
      </c>
      <c r="R474" s="7">
        <v>105367.61</v>
      </c>
      <c r="S474" s="7">
        <f t="shared" si="61"/>
        <v>164805.76000000001</v>
      </c>
      <c r="T474" s="7">
        <v>164805.76000000001</v>
      </c>
      <c r="U474" s="7">
        <v>29098.63</v>
      </c>
      <c r="V474" s="7">
        <v>135707.13</v>
      </c>
      <c r="W474" s="11">
        <v>0.26</v>
      </c>
      <c r="X474" s="7">
        <v>100423.28</v>
      </c>
      <c r="Y474" s="9">
        <f t="shared" si="64"/>
        <v>0.37169940175821176</v>
      </c>
      <c r="Z474" s="7">
        <v>280228.88</v>
      </c>
      <c r="AA474" t="s">
        <v>37</v>
      </c>
      <c r="AB474" t="s">
        <v>75</v>
      </c>
    </row>
    <row r="475" spans="1:28" x14ac:dyDescent="0.25">
      <c r="A475" t="s">
        <v>615</v>
      </c>
      <c r="B475" s="4">
        <v>45085</v>
      </c>
      <c r="C475">
        <v>2023</v>
      </c>
      <c r="D475" t="s">
        <v>41</v>
      </c>
      <c r="E475" t="s">
        <v>77</v>
      </c>
      <c r="F475">
        <v>6</v>
      </c>
      <c r="G475" t="s">
        <v>30</v>
      </c>
      <c r="H475" t="s">
        <v>129</v>
      </c>
      <c r="I475" t="s">
        <v>135</v>
      </c>
      <c r="J475" t="s">
        <v>66</v>
      </c>
      <c r="K475" t="s">
        <v>118</v>
      </c>
      <c r="L475" t="s">
        <v>101</v>
      </c>
      <c r="M475" t="s">
        <v>47</v>
      </c>
      <c r="N475">
        <v>78</v>
      </c>
      <c r="O475" s="7">
        <v>225.99</v>
      </c>
      <c r="P475" s="11">
        <v>0.21</v>
      </c>
      <c r="Q475" s="7">
        <v>13925.5</v>
      </c>
      <c r="R475" s="7">
        <v>5291.69</v>
      </c>
      <c r="S475" s="7">
        <f t="shared" si="61"/>
        <v>8633.8100000000013</v>
      </c>
      <c r="T475" s="7">
        <v>8633.81</v>
      </c>
      <c r="U475" s="7">
        <v>1135.74</v>
      </c>
      <c r="V475" s="7">
        <v>7498.07</v>
      </c>
      <c r="W475" s="11">
        <v>0.28999999999999998</v>
      </c>
      <c r="X475" s="7">
        <v>5323.63</v>
      </c>
      <c r="Y475" s="9">
        <f t="shared" si="64"/>
        <v>0.38229363398082655</v>
      </c>
      <c r="Z475" s="7">
        <v>16123.13</v>
      </c>
      <c r="AA475" t="s">
        <v>74</v>
      </c>
      <c r="AB475" t="s">
        <v>38</v>
      </c>
    </row>
    <row r="476" spans="1:28" x14ac:dyDescent="0.25">
      <c r="A476" t="s">
        <v>616</v>
      </c>
      <c r="B476" s="4">
        <v>45568</v>
      </c>
      <c r="C476">
        <v>2024</v>
      </c>
      <c r="D476" t="s">
        <v>113</v>
      </c>
      <c r="E476" t="s">
        <v>114</v>
      </c>
      <c r="F476">
        <v>10</v>
      </c>
      <c r="G476" t="s">
        <v>30</v>
      </c>
      <c r="H476" t="s">
        <v>71</v>
      </c>
      <c r="I476" t="s">
        <v>65</v>
      </c>
      <c r="J476" t="s">
        <v>66</v>
      </c>
      <c r="K476" t="s">
        <v>213</v>
      </c>
      <c r="L476" t="s">
        <v>119</v>
      </c>
      <c r="M476" t="s">
        <v>79</v>
      </c>
      <c r="N476">
        <v>121</v>
      </c>
      <c r="O476" s="7">
        <v>1487.04</v>
      </c>
      <c r="P476" s="11">
        <v>0.23</v>
      </c>
      <c r="Q476" s="7">
        <v>138547.51999999999</v>
      </c>
      <c r="R476" s="7">
        <v>58189.96</v>
      </c>
      <c r="S476" s="7">
        <f t="shared" si="61"/>
        <v>80357.56</v>
      </c>
      <c r="T476" s="7">
        <v>80357.56</v>
      </c>
      <c r="U476" s="7">
        <v>15705.04</v>
      </c>
      <c r="V476" s="7">
        <v>64652.52</v>
      </c>
      <c r="W476" s="11">
        <v>0.28999999999999998</v>
      </c>
      <c r="X476" s="7">
        <v>45903.29</v>
      </c>
      <c r="Y476" s="9">
        <f>X476/Q476</f>
        <v>0.33131801998332416</v>
      </c>
      <c r="Z476" s="7">
        <v>151635.93</v>
      </c>
      <c r="AA476" t="s">
        <v>56</v>
      </c>
      <c r="AB476" t="s">
        <v>38</v>
      </c>
    </row>
    <row r="477" spans="1:28" x14ac:dyDescent="0.25">
      <c r="A477" t="s">
        <v>617</v>
      </c>
      <c r="B477" s="4">
        <v>45231</v>
      </c>
      <c r="C477">
        <v>2023</v>
      </c>
      <c r="D477" t="s">
        <v>113</v>
      </c>
      <c r="E477" t="s">
        <v>117</v>
      </c>
      <c r="F477">
        <v>11</v>
      </c>
      <c r="G477" t="s">
        <v>51</v>
      </c>
      <c r="H477" t="s">
        <v>89</v>
      </c>
      <c r="I477" t="s">
        <v>65</v>
      </c>
      <c r="J477" t="s">
        <v>66</v>
      </c>
      <c r="K477" t="s">
        <v>225</v>
      </c>
      <c r="L477" t="s">
        <v>140</v>
      </c>
      <c r="M477" t="s">
        <v>36</v>
      </c>
      <c r="N477">
        <v>117</v>
      </c>
      <c r="O477" s="7">
        <v>1405.66</v>
      </c>
      <c r="P477" s="11">
        <v>0.19</v>
      </c>
      <c r="Q477" s="7">
        <v>133214.39999999999</v>
      </c>
      <c r="R477" s="7">
        <v>69271.490000000005</v>
      </c>
      <c r="S477" s="7">
        <f t="shared" si="61"/>
        <v>63942.909999999989</v>
      </c>
      <c r="T477" s="7">
        <v>63942.91</v>
      </c>
      <c r="U477" s="7">
        <v>10332.23</v>
      </c>
      <c r="V477" s="7">
        <v>53610.68</v>
      </c>
      <c r="W477" s="11">
        <v>0.23</v>
      </c>
      <c r="X477" s="7">
        <v>41280.22</v>
      </c>
      <c r="Y477" s="9">
        <f t="shared" si="64"/>
        <v>0.30987806123061773</v>
      </c>
      <c r="Z477" s="7">
        <v>131913.10999999999</v>
      </c>
      <c r="AA477" t="s">
        <v>37</v>
      </c>
      <c r="AB477" t="s">
        <v>57</v>
      </c>
    </row>
    <row r="478" spans="1:28" x14ac:dyDescent="0.25">
      <c r="A478" t="s">
        <v>618</v>
      </c>
      <c r="B478" s="4">
        <v>44885</v>
      </c>
      <c r="C478">
        <v>2022</v>
      </c>
      <c r="D478" t="s">
        <v>113</v>
      </c>
      <c r="E478" t="s">
        <v>117</v>
      </c>
      <c r="F478">
        <v>11</v>
      </c>
      <c r="G478" t="s">
        <v>30</v>
      </c>
      <c r="H478" t="s">
        <v>31</v>
      </c>
      <c r="I478" t="s">
        <v>45</v>
      </c>
      <c r="J478" t="s">
        <v>33</v>
      </c>
      <c r="K478" t="s">
        <v>195</v>
      </c>
      <c r="L478" t="s">
        <v>137</v>
      </c>
      <c r="M478" t="s">
        <v>47</v>
      </c>
      <c r="N478">
        <v>64</v>
      </c>
      <c r="O478" s="7">
        <v>1056.9100000000001</v>
      </c>
      <c r="P478" s="11">
        <v>0.24</v>
      </c>
      <c r="Q478" s="7">
        <v>51408.1</v>
      </c>
      <c r="R478" s="7">
        <v>30330.78</v>
      </c>
      <c r="S478" s="7">
        <f t="shared" si="61"/>
        <v>21077.32</v>
      </c>
      <c r="T478" s="7">
        <v>21077.32</v>
      </c>
      <c r="U478" s="7">
        <v>8455.32</v>
      </c>
      <c r="V478" s="7">
        <v>12622</v>
      </c>
      <c r="W478" s="11">
        <v>0.28000000000000003</v>
      </c>
      <c r="X478" s="7">
        <v>9087.84</v>
      </c>
      <c r="Y478" s="9">
        <f t="shared" si="64"/>
        <v>0.17677836761132973</v>
      </c>
      <c r="Z478" s="7">
        <v>51820.47</v>
      </c>
      <c r="AA478" t="s">
        <v>37</v>
      </c>
      <c r="AB478" t="s">
        <v>57</v>
      </c>
    </row>
    <row r="479" spans="1:28" x14ac:dyDescent="0.25">
      <c r="A479" t="s">
        <v>619</v>
      </c>
      <c r="B479" s="4">
        <v>45232</v>
      </c>
      <c r="C479">
        <v>2023</v>
      </c>
      <c r="D479" t="s">
        <v>113</v>
      </c>
      <c r="E479" t="s">
        <v>117</v>
      </c>
      <c r="F479">
        <v>11</v>
      </c>
      <c r="G479" t="s">
        <v>85</v>
      </c>
      <c r="H479" t="s">
        <v>71</v>
      </c>
      <c r="I479" t="s">
        <v>92</v>
      </c>
      <c r="J479" t="s">
        <v>53</v>
      </c>
      <c r="K479" t="s">
        <v>72</v>
      </c>
      <c r="L479" t="s">
        <v>96</v>
      </c>
      <c r="M479" t="s">
        <v>36</v>
      </c>
      <c r="N479">
        <v>73</v>
      </c>
      <c r="O479" s="7">
        <v>437.39</v>
      </c>
      <c r="P479" s="11">
        <v>0.1</v>
      </c>
      <c r="Q479" s="7">
        <v>28736.52</v>
      </c>
      <c r="R479" s="7">
        <v>10345.15</v>
      </c>
      <c r="S479" s="7">
        <f t="shared" si="61"/>
        <v>18391.370000000003</v>
      </c>
      <c r="T479" s="7">
        <v>18391.37</v>
      </c>
      <c r="U479" s="7">
        <v>5214.49</v>
      </c>
      <c r="V479" s="7">
        <v>13176.88</v>
      </c>
      <c r="W479" s="11">
        <v>0.28999999999999998</v>
      </c>
      <c r="X479" s="7">
        <v>9355.58</v>
      </c>
      <c r="Y479" s="9">
        <f t="shared" ref="Y479:Y487" si="65">X479/Q479</f>
        <v>0.32556412537078255</v>
      </c>
      <c r="Z479" s="7">
        <v>33961.919999999998</v>
      </c>
      <c r="AA479" t="s">
        <v>56</v>
      </c>
      <c r="AB479" t="s">
        <v>61</v>
      </c>
    </row>
    <row r="480" spans="1:28" x14ac:dyDescent="0.25">
      <c r="A480" t="s">
        <v>620</v>
      </c>
      <c r="B480" s="4">
        <v>45098</v>
      </c>
      <c r="C480">
        <v>2023</v>
      </c>
      <c r="D480" t="s">
        <v>41</v>
      </c>
      <c r="E480" t="s">
        <v>77</v>
      </c>
      <c r="F480">
        <v>6</v>
      </c>
      <c r="G480" t="s">
        <v>51</v>
      </c>
      <c r="H480" t="s">
        <v>64</v>
      </c>
      <c r="I480" t="s">
        <v>52</v>
      </c>
      <c r="J480" t="s">
        <v>53</v>
      </c>
      <c r="K480" t="s">
        <v>236</v>
      </c>
      <c r="L480" t="s">
        <v>140</v>
      </c>
      <c r="M480" t="s">
        <v>36</v>
      </c>
      <c r="N480">
        <v>180</v>
      </c>
      <c r="O480" s="7">
        <v>1711.07</v>
      </c>
      <c r="P480" s="11">
        <v>0.01</v>
      </c>
      <c r="Q480" s="7">
        <v>304912.67</v>
      </c>
      <c r="R480" s="7">
        <v>158554.59</v>
      </c>
      <c r="S480" s="7">
        <f t="shared" si="61"/>
        <v>146358.07999999999</v>
      </c>
      <c r="T480" s="7">
        <v>146358.07999999999</v>
      </c>
      <c r="U480" s="7">
        <v>42705.74</v>
      </c>
      <c r="V480" s="7">
        <v>103652.34</v>
      </c>
      <c r="W480" s="11">
        <v>0.2</v>
      </c>
      <c r="X480" s="7">
        <v>82921.87</v>
      </c>
      <c r="Y480" s="9">
        <f t="shared" si="65"/>
        <v>0.27195285128689473</v>
      </c>
      <c r="Z480" s="7">
        <v>260682.1</v>
      </c>
      <c r="AA480" t="s">
        <v>56</v>
      </c>
      <c r="AB480" t="s">
        <v>75</v>
      </c>
    </row>
    <row r="481" spans="1:28" x14ac:dyDescent="0.25">
      <c r="A481" t="s">
        <v>621</v>
      </c>
      <c r="B481" s="4">
        <v>45021</v>
      </c>
      <c r="C481">
        <v>2023</v>
      </c>
      <c r="D481" t="s">
        <v>41</v>
      </c>
      <c r="E481" t="s">
        <v>70</v>
      </c>
      <c r="F481">
        <v>4</v>
      </c>
      <c r="G481" t="s">
        <v>51</v>
      </c>
      <c r="H481" t="s">
        <v>31</v>
      </c>
      <c r="I481" t="s">
        <v>135</v>
      </c>
      <c r="J481" t="s">
        <v>66</v>
      </c>
      <c r="K481" t="s">
        <v>54</v>
      </c>
      <c r="L481" t="s">
        <v>140</v>
      </c>
      <c r="M481" t="s">
        <v>60</v>
      </c>
      <c r="N481">
        <v>183</v>
      </c>
      <c r="O481" s="7">
        <v>446.13</v>
      </c>
      <c r="P481" s="11">
        <v>0.24</v>
      </c>
      <c r="Q481" s="7">
        <v>62047.76</v>
      </c>
      <c r="R481" s="7">
        <v>35987.699999999997</v>
      </c>
      <c r="S481" s="7">
        <f t="shared" si="61"/>
        <v>26060.060000000005</v>
      </c>
      <c r="T481" s="7">
        <v>26060.06</v>
      </c>
      <c r="U481" s="7">
        <v>5579.98</v>
      </c>
      <c r="V481" s="7">
        <v>20480.080000000002</v>
      </c>
      <c r="W481" s="11">
        <v>0.27</v>
      </c>
      <c r="X481" s="7">
        <v>14950.46</v>
      </c>
      <c r="Y481" s="9">
        <f t="shared" si="65"/>
        <v>0.24095084173868644</v>
      </c>
      <c r="Z481" s="7">
        <v>71337.440000000002</v>
      </c>
      <c r="AA481" t="s">
        <v>56</v>
      </c>
      <c r="AB481" t="s">
        <v>61</v>
      </c>
    </row>
    <row r="482" spans="1:28" x14ac:dyDescent="0.25">
      <c r="A482" t="s">
        <v>622</v>
      </c>
      <c r="B482" s="4">
        <v>44931</v>
      </c>
      <c r="C482">
        <v>2023</v>
      </c>
      <c r="D482" t="s">
        <v>49</v>
      </c>
      <c r="E482" t="s">
        <v>50</v>
      </c>
      <c r="F482">
        <v>1</v>
      </c>
      <c r="G482" t="s">
        <v>43</v>
      </c>
      <c r="H482" t="s">
        <v>129</v>
      </c>
      <c r="I482" t="s">
        <v>65</v>
      </c>
      <c r="J482" t="s">
        <v>66</v>
      </c>
      <c r="K482" t="s">
        <v>98</v>
      </c>
      <c r="L482" t="s">
        <v>46</v>
      </c>
      <c r="M482" t="s">
        <v>60</v>
      </c>
      <c r="N482">
        <v>105</v>
      </c>
      <c r="O482" s="7">
        <v>1595.3</v>
      </c>
      <c r="P482" s="11">
        <v>0.01</v>
      </c>
      <c r="Q482" s="7">
        <v>165831.43</v>
      </c>
      <c r="R482" s="7">
        <v>106132.12</v>
      </c>
      <c r="S482" s="7">
        <f t="shared" si="61"/>
        <v>59699.31</v>
      </c>
      <c r="T482" s="7">
        <v>59699.31</v>
      </c>
      <c r="U482" s="7">
        <v>14149.21</v>
      </c>
      <c r="V482" s="7">
        <v>45550.1</v>
      </c>
      <c r="W482" s="11">
        <v>0.23</v>
      </c>
      <c r="X482" s="7">
        <v>35073.58</v>
      </c>
      <c r="Y482" s="9">
        <f t="shared" si="65"/>
        <v>0.21150140235780396</v>
      </c>
      <c r="Z482" s="7">
        <v>145933.07</v>
      </c>
      <c r="AA482" t="s">
        <v>74</v>
      </c>
      <c r="AB482" t="s">
        <v>61</v>
      </c>
    </row>
    <row r="483" spans="1:28" x14ac:dyDescent="0.25">
      <c r="A483" t="s">
        <v>623</v>
      </c>
      <c r="B483" s="4">
        <v>44996</v>
      </c>
      <c r="C483">
        <v>2023</v>
      </c>
      <c r="D483" t="s">
        <v>49</v>
      </c>
      <c r="E483" t="s">
        <v>106</v>
      </c>
      <c r="F483">
        <v>3</v>
      </c>
      <c r="G483" t="s">
        <v>51</v>
      </c>
      <c r="H483" t="s">
        <v>44</v>
      </c>
      <c r="I483" t="s">
        <v>65</v>
      </c>
      <c r="J483" t="s">
        <v>66</v>
      </c>
      <c r="K483" t="s">
        <v>100</v>
      </c>
      <c r="L483" t="s">
        <v>46</v>
      </c>
      <c r="M483" t="s">
        <v>79</v>
      </c>
      <c r="N483">
        <v>183</v>
      </c>
      <c r="O483" s="7">
        <v>797.82</v>
      </c>
      <c r="P483" s="11">
        <v>0.11</v>
      </c>
      <c r="Q483" s="7">
        <v>129940.94</v>
      </c>
      <c r="R483" s="7">
        <v>66269.88</v>
      </c>
      <c r="S483" s="7">
        <f t="shared" si="61"/>
        <v>63671.06</v>
      </c>
      <c r="T483" s="7">
        <v>63671.06</v>
      </c>
      <c r="U483" s="7">
        <v>7920.98</v>
      </c>
      <c r="V483" s="7">
        <v>55750.080000000002</v>
      </c>
      <c r="W483" s="11">
        <v>0.25</v>
      </c>
      <c r="X483" s="7">
        <v>41812.559999999998</v>
      </c>
      <c r="Y483" s="9">
        <f t="shared" si="65"/>
        <v>0.32178126462683737</v>
      </c>
      <c r="Z483" s="7">
        <v>131867.49</v>
      </c>
      <c r="AA483" t="s">
        <v>74</v>
      </c>
      <c r="AB483" t="s">
        <v>38</v>
      </c>
    </row>
    <row r="484" spans="1:28" x14ac:dyDescent="0.25">
      <c r="A484" t="s">
        <v>625</v>
      </c>
      <c r="B484" s="4">
        <v>45342</v>
      </c>
      <c r="C484">
        <v>2024</v>
      </c>
      <c r="D484" t="s">
        <v>49</v>
      </c>
      <c r="E484" t="s">
        <v>88</v>
      </c>
      <c r="F484">
        <v>2</v>
      </c>
      <c r="G484" t="s">
        <v>63</v>
      </c>
      <c r="H484" t="s">
        <v>89</v>
      </c>
      <c r="I484" t="s">
        <v>52</v>
      </c>
      <c r="J484" t="s">
        <v>53</v>
      </c>
      <c r="K484" t="s">
        <v>126</v>
      </c>
      <c r="L484" t="s">
        <v>59</v>
      </c>
      <c r="M484" t="s">
        <v>79</v>
      </c>
      <c r="N484">
        <v>78</v>
      </c>
      <c r="O484" s="7">
        <v>1956.17</v>
      </c>
      <c r="P484" s="11">
        <v>0.17</v>
      </c>
      <c r="Q484" s="7">
        <v>126642.45</v>
      </c>
      <c r="R484" s="7">
        <v>44324.86</v>
      </c>
      <c r="S484" s="7">
        <f t="shared" si="61"/>
        <v>82317.59</v>
      </c>
      <c r="T484" s="7">
        <v>82317.59</v>
      </c>
      <c r="U484" s="7">
        <v>23281.17</v>
      </c>
      <c r="V484" s="7">
        <v>59036.42</v>
      </c>
      <c r="W484" s="11">
        <v>0.18</v>
      </c>
      <c r="X484" s="7">
        <v>48409.86</v>
      </c>
      <c r="Y484" s="9">
        <f t="shared" si="65"/>
        <v>0.38225618661041383</v>
      </c>
      <c r="Z484" s="7">
        <v>129974.58</v>
      </c>
      <c r="AA484" t="s">
        <v>37</v>
      </c>
      <c r="AB484" t="s">
        <v>75</v>
      </c>
    </row>
    <row r="485" spans="1:28" x14ac:dyDescent="0.25">
      <c r="A485" t="s">
        <v>626</v>
      </c>
      <c r="B485" s="4">
        <v>45648</v>
      </c>
      <c r="C485">
        <v>2024</v>
      </c>
      <c r="D485" t="s">
        <v>113</v>
      </c>
      <c r="E485" t="s">
        <v>156</v>
      </c>
      <c r="F485">
        <v>12</v>
      </c>
      <c r="G485" t="s">
        <v>30</v>
      </c>
      <c r="H485" t="s">
        <v>107</v>
      </c>
      <c r="I485" t="s">
        <v>92</v>
      </c>
      <c r="J485" t="s">
        <v>53</v>
      </c>
      <c r="K485" t="s">
        <v>322</v>
      </c>
      <c r="L485" t="s">
        <v>122</v>
      </c>
      <c r="M485" t="s">
        <v>47</v>
      </c>
      <c r="N485">
        <v>111</v>
      </c>
      <c r="O485" s="7">
        <v>326.5</v>
      </c>
      <c r="P485" s="11">
        <v>0.03</v>
      </c>
      <c r="Q485" s="7">
        <v>35154.25</v>
      </c>
      <c r="R485" s="7">
        <v>11249.36</v>
      </c>
      <c r="S485" s="7">
        <f t="shared" si="61"/>
        <v>23904.89</v>
      </c>
      <c r="T485" s="7">
        <v>23904.89</v>
      </c>
      <c r="U485" s="7">
        <v>2432</v>
      </c>
      <c r="V485" s="7">
        <v>21472.89</v>
      </c>
      <c r="W485" s="11">
        <v>0.28000000000000003</v>
      </c>
      <c r="X485" s="7">
        <v>15460.48</v>
      </c>
      <c r="Y485" s="9">
        <f t="shared" si="65"/>
        <v>0.43978978359657794</v>
      </c>
      <c r="Z485" s="7">
        <v>41277.519999999997</v>
      </c>
      <c r="AA485" t="s">
        <v>37</v>
      </c>
      <c r="AB485" t="s">
        <v>57</v>
      </c>
    </row>
    <row r="486" spans="1:28" x14ac:dyDescent="0.25">
      <c r="A486" t="s">
        <v>627</v>
      </c>
      <c r="B486" s="4">
        <v>45203</v>
      </c>
      <c r="C486">
        <v>2023</v>
      </c>
      <c r="D486" t="s">
        <v>113</v>
      </c>
      <c r="E486" t="s">
        <v>114</v>
      </c>
      <c r="F486">
        <v>10</v>
      </c>
      <c r="G486" t="s">
        <v>63</v>
      </c>
      <c r="H486" t="s">
        <v>89</v>
      </c>
      <c r="I486" t="s">
        <v>45</v>
      </c>
      <c r="J486" t="s">
        <v>33</v>
      </c>
      <c r="K486" t="s">
        <v>93</v>
      </c>
      <c r="L486" t="s">
        <v>101</v>
      </c>
      <c r="M486" t="s">
        <v>60</v>
      </c>
      <c r="N486">
        <v>112</v>
      </c>
      <c r="O486" s="7">
        <v>1790.71</v>
      </c>
      <c r="P486" s="11">
        <v>0.08</v>
      </c>
      <c r="Q486" s="7">
        <v>184514.76</v>
      </c>
      <c r="R486" s="7">
        <v>119934.59</v>
      </c>
      <c r="S486" s="7">
        <f t="shared" si="61"/>
        <v>64580.170000000013</v>
      </c>
      <c r="T486" s="7">
        <v>64580.17</v>
      </c>
      <c r="U486" s="7">
        <v>30362.15</v>
      </c>
      <c r="V486" s="7">
        <v>34218.019999999997</v>
      </c>
      <c r="W486" s="11">
        <v>0.2</v>
      </c>
      <c r="X486" s="7">
        <v>27374.42</v>
      </c>
      <c r="Y486" s="9">
        <f t="shared" si="65"/>
        <v>0.14835897139068982</v>
      </c>
      <c r="Z486" s="7">
        <v>160274.64000000001</v>
      </c>
      <c r="AA486" t="s">
        <v>37</v>
      </c>
      <c r="AB486" t="s">
        <v>38</v>
      </c>
    </row>
    <row r="487" spans="1:28" x14ac:dyDescent="0.25">
      <c r="A487" t="s">
        <v>628</v>
      </c>
      <c r="B487" s="4">
        <v>45525</v>
      </c>
      <c r="C487">
        <v>2024</v>
      </c>
      <c r="D487" t="s">
        <v>28</v>
      </c>
      <c r="E487" t="s">
        <v>81</v>
      </c>
      <c r="F487">
        <v>8</v>
      </c>
      <c r="G487" t="s">
        <v>43</v>
      </c>
      <c r="H487" t="s">
        <v>31</v>
      </c>
      <c r="I487" t="s">
        <v>92</v>
      </c>
      <c r="J487" t="s">
        <v>53</v>
      </c>
      <c r="K487" t="s">
        <v>118</v>
      </c>
      <c r="L487" t="s">
        <v>46</v>
      </c>
      <c r="M487" t="s">
        <v>60</v>
      </c>
      <c r="N487">
        <v>67</v>
      </c>
      <c r="O487" s="7">
        <v>368.93</v>
      </c>
      <c r="P487" s="11">
        <v>0.12</v>
      </c>
      <c r="Q487" s="7">
        <v>21752.11</v>
      </c>
      <c r="R487" s="7">
        <v>7395.72</v>
      </c>
      <c r="S487" s="7">
        <f t="shared" si="61"/>
        <v>14356.39</v>
      </c>
      <c r="T487" s="7">
        <v>14356.39</v>
      </c>
      <c r="U487" s="7">
        <v>4008.4</v>
      </c>
      <c r="V487" s="7">
        <v>10347.99</v>
      </c>
      <c r="W487" s="11">
        <v>0.24</v>
      </c>
      <c r="X487" s="7">
        <v>7864.47</v>
      </c>
      <c r="Y487" s="9">
        <f t="shared" si="65"/>
        <v>0.36154975310441151</v>
      </c>
      <c r="Z487" s="7">
        <v>21974.33</v>
      </c>
      <c r="AA487" t="s">
        <v>37</v>
      </c>
      <c r="AB487" t="s">
        <v>61</v>
      </c>
    </row>
    <row r="488" spans="1:28" x14ac:dyDescent="0.25">
      <c r="A488" t="s">
        <v>629</v>
      </c>
      <c r="B488" s="4">
        <v>44979</v>
      </c>
      <c r="C488">
        <v>2023</v>
      </c>
      <c r="D488" t="s">
        <v>49</v>
      </c>
      <c r="E488" t="s">
        <v>88</v>
      </c>
      <c r="F488">
        <v>2</v>
      </c>
      <c r="G488" t="s">
        <v>63</v>
      </c>
      <c r="H488" t="s">
        <v>31</v>
      </c>
      <c r="I488" t="s">
        <v>52</v>
      </c>
      <c r="J488" t="s">
        <v>53</v>
      </c>
      <c r="K488" t="s">
        <v>178</v>
      </c>
      <c r="L488" t="s">
        <v>96</v>
      </c>
      <c r="M488" t="s">
        <v>36</v>
      </c>
      <c r="N488">
        <v>73</v>
      </c>
      <c r="O488" s="7">
        <v>402.28</v>
      </c>
      <c r="P488" s="11">
        <v>0.04</v>
      </c>
      <c r="Q488" s="7">
        <v>28191.78</v>
      </c>
      <c r="R488" s="7">
        <v>13532.05</v>
      </c>
      <c r="S488" s="7">
        <f t="shared" si="61"/>
        <v>14659.73</v>
      </c>
      <c r="T488" s="7">
        <v>14659.73</v>
      </c>
      <c r="U488" s="7">
        <v>2563.16</v>
      </c>
      <c r="V488" s="7">
        <v>12096.57</v>
      </c>
      <c r="W488" s="11">
        <v>0.28999999999999998</v>
      </c>
      <c r="X488" s="7">
        <v>8588.56</v>
      </c>
      <c r="Y488" s="9">
        <f>X488/Q488</f>
        <v>0.30464766680216715</v>
      </c>
      <c r="Z488" s="7">
        <v>29153.27</v>
      </c>
      <c r="AA488" t="s">
        <v>56</v>
      </c>
      <c r="AB488" t="s">
        <v>61</v>
      </c>
    </row>
    <row r="489" spans="1:28" x14ac:dyDescent="0.25">
      <c r="A489" t="s">
        <v>630</v>
      </c>
      <c r="B489" s="4">
        <v>45582</v>
      </c>
      <c r="C489">
        <v>2024</v>
      </c>
      <c r="D489" t="s">
        <v>113</v>
      </c>
      <c r="E489" t="s">
        <v>114</v>
      </c>
      <c r="F489">
        <v>10</v>
      </c>
      <c r="G489" t="s">
        <v>30</v>
      </c>
      <c r="H489" t="s">
        <v>64</v>
      </c>
      <c r="I489" t="s">
        <v>135</v>
      </c>
      <c r="J489" t="s">
        <v>66</v>
      </c>
      <c r="K489" t="s">
        <v>236</v>
      </c>
      <c r="L489" t="s">
        <v>111</v>
      </c>
      <c r="M489" t="s">
        <v>36</v>
      </c>
      <c r="N489">
        <v>174</v>
      </c>
      <c r="O489" s="7">
        <v>233.9</v>
      </c>
      <c r="P489" s="11">
        <v>0.08</v>
      </c>
      <c r="Q489" s="7">
        <v>37442.71</v>
      </c>
      <c r="R489" s="7">
        <v>14977.08</v>
      </c>
      <c r="S489" s="7">
        <f t="shared" si="61"/>
        <v>22465.629999999997</v>
      </c>
      <c r="T489" s="7">
        <v>22465.63</v>
      </c>
      <c r="U489" s="7">
        <v>7383.71</v>
      </c>
      <c r="V489" s="7">
        <v>15081.92</v>
      </c>
      <c r="W489" s="11">
        <v>0.19</v>
      </c>
      <c r="X489" s="7">
        <v>12216.36</v>
      </c>
      <c r="Y489" s="9">
        <f t="shared" ref="Y489" si="66">X489/Q489</f>
        <v>0.32626805057646741</v>
      </c>
      <c r="Z489" s="7">
        <v>42794.85</v>
      </c>
      <c r="AA489" t="s">
        <v>37</v>
      </c>
      <c r="AB489" t="s">
        <v>38</v>
      </c>
    </row>
    <row r="490" spans="1:28" x14ac:dyDescent="0.25">
      <c r="A490" t="s">
        <v>631</v>
      </c>
      <c r="B490" s="4">
        <v>45544</v>
      </c>
      <c r="C490">
        <v>2024</v>
      </c>
      <c r="D490" t="s">
        <v>28</v>
      </c>
      <c r="E490" t="s">
        <v>134</v>
      </c>
      <c r="F490">
        <v>9</v>
      </c>
      <c r="G490" t="s">
        <v>51</v>
      </c>
      <c r="H490" t="s">
        <v>71</v>
      </c>
      <c r="I490" t="s">
        <v>52</v>
      </c>
      <c r="J490" t="s">
        <v>53</v>
      </c>
      <c r="K490" t="s">
        <v>153</v>
      </c>
      <c r="L490" t="s">
        <v>68</v>
      </c>
      <c r="M490" t="s">
        <v>47</v>
      </c>
      <c r="N490">
        <v>117</v>
      </c>
      <c r="O490" s="7">
        <v>1275.3</v>
      </c>
      <c r="P490" s="11">
        <v>7.0000000000000007E-2</v>
      </c>
      <c r="Q490" s="7">
        <v>138765.39000000001</v>
      </c>
      <c r="R490" s="7">
        <v>73545.66</v>
      </c>
      <c r="S490" s="7">
        <f t="shared" si="61"/>
        <v>65219.73000000001</v>
      </c>
      <c r="T490" s="7">
        <v>65219.73</v>
      </c>
      <c r="U490" s="7">
        <v>13795.23</v>
      </c>
      <c r="V490" s="7">
        <v>51424.5</v>
      </c>
      <c r="W490" s="11">
        <v>0.19</v>
      </c>
      <c r="X490" s="7">
        <v>41653.85</v>
      </c>
      <c r="Y490" s="9">
        <f>X490/Q490</f>
        <v>0.30017463288216173</v>
      </c>
      <c r="Z490" s="7">
        <v>163964.69</v>
      </c>
      <c r="AA490" t="s">
        <v>56</v>
      </c>
      <c r="AB490" t="s">
        <v>61</v>
      </c>
    </row>
    <row r="491" spans="1:28" x14ac:dyDescent="0.25">
      <c r="A491" t="s">
        <v>632</v>
      </c>
      <c r="B491" s="4">
        <v>45141</v>
      </c>
      <c r="C491">
        <v>2023</v>
      </c>
      <c r="D491" t="s">
        <v>28</v>
      </c>
      <c r="E491" t="s">
        <v>81</v>
      </c>
      <c r="F491">
        <v>8</v>
      </c>
      <c r="G491" t="s">
        <v>30</v>
      </c>
      <c r="H491" t="s">
        <v>71</v>
      </c>
      <c r="I491" t="s">
        <v>92</v>
      </c>
      <c r="J491" t="s">
        <v>53</v>
      </c>
      <c r="K491" t="s">
        <v>185</v>
      </c>
      <c r="L491" t="s">
        <v>140</v>
      </c>
      <c r="M491" t="s">
        <v>79</v>
      </c>
      <c r="N491">
        <v>83</v>
      </c>
      <c r="O491" s="7">
        <v>1606.39</v>
      </c>
      <c r="P491" s="11">
        <v>0.19</v>
      </c>
      <c r="Q491" s="7">
        <v>107997.6</v>
      </c>
      <c r="R491" s="7">
        <v>52918.82</v>
      </c>
      <c r="S491" s="7">
        <f t="shared" si="61"/>
        <v>55078.780000000006</v>
      </c>
      <c r="T491" s="7">
        <v>55078.78</v>
      </c>
      <c r="U491" s="7">
        <v>15156.79</v>
      </c>
      <c r="V491" s="7">
        <v>39921.99</v>
      </c>
      <c r="W491" s="11">
        <v>0.19</v>
      </c>
      <c r="X491" s="7">
        <v>32336.81</v>
      </c>
      <c r="Y491" s="9">
        <f t="shared" ref="Y491" si="67">X491/Q491</f>
        <v>0.29942156121987895</v>
      </c>
      <c r="Z491" s="7">
        <v>128276.01</v>
      </c>
      <c r="AA491" t="s">
        <v>74</v>
      </c>
      <c r="AB491" t="s">
        <v>38</v>
      </c>
    </row>
    <row r="492" spans="1:28" x14ac:dyDescent="0.25">
      <c r="A492" t="s">
        <v>633</v>
      </c>
      <c r="B492" s="4">
        <v>45357</v>
      </c>
      <c r="C492">
        <v>2024</v>
      </c>
      <c r="D492" t="s">
        <v>49</v>
      </c>
      <c r="E492" t="s">
        <v>106</v>
      </c>
      <c r="F492">
        <v>3</v>
      </c>
      <c r="G492" t="s">
        <v>43</v>
      </c>
      <c r="H492" t="s">
        <v>64</v>
      </c>
      <c r="I492" t="s">
        <v>52</v>
      </c>
      <c r="J492" t="s">
        <v>53</v>
      </c>
      <c r="K492" t="s">
        <v>34</v>
      </c>
      <c r="L492" t="s">
        <v>122</v>
      </c>
      <c r="M492" t="s">
        <v>47</v>
      </c>
      <c r="N492">
        <v>200</v>
      </c>
      <c r="O492" s="7">
        <v>834.67</v>
      </c>
      <c r="P492" s="11">
        <v>0.16</v>
      </c>
      <c r="Q492" s="7">
        <v>140224.56</v>
      </c>
      <c r="R492" s="7">
        <v>88341.47</v>
      </c>
      <c r="S492" s="7">
        <f t="shared" si="61"/>
        <v>51883.09</v>
      </c>
      <c r="T492" s="7">
        <v>51883.09</v>
      </c>
      <c r="U492" s="7">
        <v>10253.25</v>
      </c>
      <c r="V492" s="7">
        <v>41629.839999999997</v>
      </c>
      <c r="W492" s="11">
        <v>0.22</v>
      </c>
      <c r="X492" s="7">
        <v>32471.279999999999</v>
      </c>
      <c r="Y492" s="9">
        <f t="shared" ref="Y492:Y494" si="68">X492/Q492</f>
        <v>0.23156628196943529</v>
      </c>
      <c r="Z492" s="7">
        <v>163544.89000000001</v>
      </c>
      <c r="AA492" t="s">
        <v>56</v>
      </c>
      <c r="AB492" t="s">
        <v>61</v>
      </c>
    </row>
    <row r="493" spans="1:28" x14ac:dyDescent="0.25">
      <c r="A493" t="s">
        <v>634</v>
      </c>
      <c r="B493" s="4">
        <v>45314</v>
      </c>
      <c r="C493">
        <v>2024</v>
      </c>
      <c r="D493" t="s">
        <v>49</v>
      </c>
      <c r="E493" t="s">
        <v>50</v>
      </c>
      <c r="F493">
        <v>1</v>
      </c>
      <c r="G493" t="s">
        <v>30</v>
      </c>
      <c r="H493" t="s">
        <v>71</v>
      </c>
      <c r="I493" t="s">
        <v>65</v>
      </c>
      <c r="J493" t="s">
        <v>66</v>
      </c>
      <c r="K493" t="s">
        <v>315</v>
      </c>
      <c r="L493" t="s">
        <v>159</v>
      </c>
      <c r="M493" t="s">
        <v>60</v>
      </c>
      <c r="N493">
        <v>132</v>
      </c>
      <c r="O493" s="7">
        <v>439.75</v>
      </c>
      <c r="P493" s="11">
        <v>0.11</v>
      </c>
      <c r="Q493" s="7">
        <v>51661.83</v>
      </c>
      <c r="R493" s="7">
        <v>22731.21</v>
      </c>
      <c r="S493" s="7">
        <f t="shared" si="61"/>
        <v>28930.620000000003</v>
      </c>
      <c r="T493" s="7">
        <v>28930.62</v>
      </c>
      <c r="U493" s="7">
        <v>4663.6099999999997</v>
      </c>
      <c r="V493" s="7">
        <v>24267.01</v>
      </c>
      <c r="W493" s="11">
        <v>0.25</v>
      </c>
      <c r="X493" s="7">
        <v>18200.259999999998</v>
      </c>
      <c r="Y493" s="9">
        <f t="shared" si="68"/>
        <v>0.35229607623268472</v>
      </c>
      <c r="Z493" s="7">
        <v>58576.66</v>
      </c>
      <c r="AA493" t="s">
        <v>56</v>
      </c>
      <c r="AB493" t="s">
        <v>61</v>
      </c>
    </row>
    <row r="494" spans="1:28" x14ac:dyDescent="0.25">
      <c r="A494" t="s">
        <v>635</v>
      </c>
      <c r="B494" s="4">
        <v>44644</v>
      </c>
      <c r="C494">
        <v>2022</v>
      </c>
      <c r="D494" t="s">
        <v>49</v>
      </c>
      <c r="E494" t="s">
        <v>106</v>
      </c>
      <c r="F494">
        <v>3</v>
      </c>
      <c r="G494" t="s">
        <v>51</v>
      </c>
      <c r="H494" t="s">
        <v>31</v>
      </c>
      <c r="I494" t="s">
        <v>135</v>
      </c>
      <c r="J494" t="s">
        <v>66</v>
      </c>
      <c r="K494" t="s">
        <v>163</v>
      </c>
      <c r="L494" t="s">
        <v>83</v>
      </c>
      <c r="M494" t="s">
        <v>36</v>
      </c>
      <c r="N494">
        <v>132</v>
      </c>
      <c r="O494" s="7">
        <v>716.4</v>
      </c>
      <c r="P494" s="11">
        <v>0.12</v>
      </c>
      <c r="Q494" s="7">
        <v>83217.02</v>
      </c>
      <c r="R494" s="7">
        <v>31622.47</v>
      </c>
      <c r="S494" s="7">
        <f t="shared" si="61"/>
        <v>51594.55</v>
      </c>
      <c r="T494" s="7">
        <v>51594.55</v>
      </c>
      <c r="U494" s="7">
        <v>12726.83</v>
      </c>
      <c r="V494" s="7">
        <v>38867.72</v>
      </c>
      <c r="W494" s="11">
        <v>0.2</v>
      </c>
      <c r="X494" s="7">
        <v>31094.18</v>
      </c>
      <c r="Y494" s="9">
        <f t="shared" si="68"/>
        <v>0.37365168808015475</v>
      </c>
      <c r="Z494" s="7">
        <v>79201.47</v>
      </c>
      <c r="AA494" t="s">
        <v>74</v>
      </c>
      <c r="AB494" t="s">
        <v>38</v>
      </c>
    </row>
    <row r="495" spans="1:28" x14ac:dyDescent="0.25">
      <c r="A495" t="s">
        <v>636</v>
      </c>
      <c r="B495" s="4">
        <v>44823</v>
      </c>
      <c r="C495">
        <v>2022</v>
      </c>
      <c r="D495" t="s">
        <v>28</v>
      </c>
      <c r="E495" t="s">
        <v>134</v>
      </c>
      <c r="F495">
        <v>9</v>
      </c>
      <c r="G495" t="s">
        <v>63</v>
      </c>
      <c r="H495" t="s">
        <v>64</v>
      </c>
      <c r="I495" t="s">
        <v>135</v>
      </c>
      <c r="J495" t="s">
        <v>66</v>
      </c>
      <c r="K495" t="s">
        <v>115</v>
      </c>
      <c r="L495" t="s">
        <v>73</v>
      </c>
      <c r="M495" t="s">
        <v>36</v>
      </c>
      <c r="N495">
        <v>176</v>
      </c>
      <c r="O495" s="7">
        <v>1810.66</v>
      </c>
      <c r="P495" s="11">
        <v>0.21</v>
      </c>
      <c r="Q495" s="7">
        <v>251754.17</v>
      </c>
      <c r="R495" s="7">
        <v>120842</v>
      </c>
      <c r="S495" s="7">
        <f t="shared" si="61"/>
        <v>130912.17000000001</v>
      </c>
      <c r="T495" s="7">
        <v>130912.17</v>
      </c>
      <c r="U495" s="7">
        <v>23746.02</v>
      </c>
      <c r="V495" s="7">
        <v>107166.15</v>
      </c>
      <c r="W495" s="11">
        <v>0.19</v>
      </c>
      <c r="X495" s="7">
        <v>86804.58</v>
      </c>
      <c r="Y495" s="9">
        <f>X495/Q495</f>
        <v>0.34479897592163022</v>
      </c>
      <c r="Z495" s="7">
        <v>259230.03</v>
      </c>
      <c r="AA495" t="s">
        <v>56</v>
      </c>
      <c r="AB495" t="s">
        <v>75</v>
      </c>
    </row>
    <row r="496" spans="1:28" x14ac:dyDescent="0.25">
      <c r="A496" t="s">
        <v>637</v>
      </c>
      <c r="B496" s="4">
        <v>45080</v>
      </c>
      <c r="C496">
        <v>2023</v>
      </c>
      <c r="D496" t="s">
        <v>41</v>
      </c>
      <c r="E496" t="s">
        <v>77</v>
      </c>
      <c r="F496">
        <v>6</v>
      </c>
      <c r="G496" t="s">
        <v>30</v>
      </c>
      <c r="H496" t="s">
        <v>129</v>
      </c>
      <c r="I496" t="s">
        <v>135</v>
      </c>
      <c r="J496" t="s">
        <v>66</v>
      </c>
      <c r="K496" t="s">
        <v>126</v>
      </c>
      <c r="L496" t="s">
        <v>159</v>
      </c>
      <c r="M496" t="s">
        <v>79</v>
      </c>
      <c r="N496">
        <v>91</v>
      </c>
      <c r="O496" s="7">
        <v>546.98</v>
      </c>
      <c r="P496" s="11">
        <v>0.02</v>
      </c>
      <c r="Q496" s="7">
        <v>48779.68</v>
      </c>
      <c r="R496" s="7">
        <v>23414.25</v>
      </c>
      <c r="S496" s="7">
        <f t="shared" si="61"/>
        <v>25365.43</v>
      </c>
      <c r="T496" s="7">
        <v>25365.43</v>
      </c>
      <c r="U496" s="7">
        <v>3272.64</v>
      </c>
      <c r="V496" s="7">
        <v>22092.79</v>
      </c>
      <c r="W496" s="11">
        <v>0.26</v>
      </c>
      <c r="X496" s="7">
        <v>16348.66</v>
      </c>
      <c r="Y496" s="9">
        <f t="shared" ref="Y496" si="69">X496/Q496</f>
        <v>0.33515308013500705</v>
      </c>
      <c r="Z496" s="7">
        <v>55853.63</v>
      </c>
      <c r="AA496" t="s">
        <v>37</v>
      </c>
      <c r="AB496" t="s">
        <v>38</v>
      </c>
    </row>
    <row r="497" spans="1:28" x14ac:dyDescent="0.25">
      <c r="A497" t="s">
        <v>638</v>
      </c>
      <c r="B497" s="4">
        <v>45493</v>
      </c>
      <c r="C497">
        <v>2024</v>
      </c>
      <c r="D497" t="s">
        <v>28</v>
      </c>
      <c r="E497" t="s">
        <v>29</v>
      </c>
      <c r="F497">
        <v>7</v>
      </c>
      <c r="G497" t="s">
        <v>63</v>
      </c>
      <c r="H497" t="s">
        <v>107</v>
      </c>
      <c r="I497" t="s">
        <v>135</v>
      </c>
      <c r="J497" t="s">
        <v>66</v>
      </c>
      <c r="K497" t="s">
        <v>126</v>
      </c>
      <c r="L497" t="s">
        <v>96</v>
      </c>
      <c r="M497" t="s">
        <v>79</v>
      </c>
      <c r="N497">
        <v>194</v>
      </c>
      <c r="O497" s="7">
        <v>1357.01</v>
      </c>
      <c r="P497" s="11">
        <v>0.16</v>
      </c>
      <c r="Q497" s="7">
        <v>221138.35</v>
      </c>
      <c r="R497" s="7">
        <v>86243.96</v>
      </c>
      <c r="S497" s="7">
        <f t="shared" si="61"/>
        <v>134894.39000000001</v>
      </c>
      <c r="T497" s="7">
        <v>134894.39000000001</v>
      </c>
      <c r="U497" s="7">
        <v>43123.73</v>
      </c>
      <c r="V497" s="7">
        <v>91770.66</v>
      </c>
      <c r="W497" s="11">
        <v>0.28000000000000003</v>
      </c>
      <c r="X497" s="7">
        <v>66074.880000000005</v>
      </c>
      <c r="Y497" s="9">
        <f t="shared" ref="Y497:Y500" si="70">X497/Q497</f>
        <v>0.29879430682195107</v>
      </c>
      <c r="Z497" s="7">
        <v>194021.74</v>
      </c>
      <c r="AA497" t="s">
        <v>56</v>
      </c>
      <c r="AB497" t="s">
        <v>57</v>
      </c>
    </row>
    <row r="498" spans="1:28" x14ac:dyDescent="0.25">
      <c r="A498" t="s">
        <v>639</v>
      </c>
      <c r="B498" s="4">
        <v>45656</v>
      </c>
      <c r="C498">
        <v>2024</v>
      </c>
      <c r="D498" t="s">
        <v>113</v>
      </c>
      <c r="E498" t="s">
        <v>156</v>
      </c>
      <c r="F498">
        <v>12</v>
      </c>
      <c r="G498" t="s">
        <v>30</v>
      </c>
      <c r="H498" t="s">
        <v>129</v>
      </c>
      <c r="I498" t="s">
        <v>32</v>
      </c>
      <c r="J498" t="s">
        <v>33</v>
      </c>
      <c r="K498" t="s">
        <v>93</v>
      </c>
      <c r="L498" t="s">
        <v>122</v>
      </c>
      <c r="M498" t="s">
        <v>60</v>
      </c>
      <c r="N498">
        <v>5</v>
      </c>
      <c r="O498" s="7">
        <v>61.4</v>
      </c>
      <c r="P498" s="11">
        <v>0.03</v>
      </c>
      <c r="Q498" s="7">
        <v>297.79000000000002</v>
      </c>
      <c r="R498" s="7">
        <v>107.2</v>
      </c>
      <c r="S498" s="7">
        <f t="shared" si="61"/>
        <v>190.59000000000003</v>
      </c>
      <c r="T498" s="7">
        <v>190.59</v>
      </c>
      <c r="U498" s="7">
        <v>36.200000000000003</v>
      </c>
      <c r="V498" s="7">
        <v>154.38999999999999</v>
      </c>
      <c r="W498" s="11">
        <v>0.26</v>
      </c>
      <c r="X498" s="7">
        <v>114.25</v>
      </c>
      <c r="Y498" s="9">
        <f t="shared" si="70"/>
        <v>0.38365962591087677</v>
      </c>
      <c r="Z498" s="7">
        <v>284.68</v>
      </c>
      <c r="AA498" t="s">
        <v>56</v>
      </c>
      <c r="AB498" t="s">
        <v>57</v>
      </c>
    </row>
    <row r="499" spans="1:28" x14ac:dyDescent="0.25">
      <c r="A499" t="s">
        <v>640</v>
      </c>
      <c r="B499" s="4">
        <v>45181</v>
      </c>
      <c r="C499">
        <v>2023</v>
      </c>
      <c r="D499" t="s">
        <v>28</v>
      </c>
      <c r="E499" t="s">
        <v>134</v>
      </c>
      <c r="F499">
        <v>9</v>
      </c>
      <c r="G499" t="s">
        <v>51</v>
      </c>
      <c r="H499" t="s">
        <v>71</v>
      </c>
      <c r="I499" t="s">
        <v>32</v>
      </c>
      <c r="J499" t="s">
        <v>33</v>
      </c>
      <c r="K499" t="s">
        <v>198</v>
      </c>
      <c r="L499" t="s">
        <v>96</v>
      </c>
      <c r="M499" t="s">
        <v>60</v>
      </c>
      <c r="N499">
        <v>23</v>
      </c>
      <c r="O499" s="7">
        <v>293.92</v>
      </c>
      <c r="P499" s="11">
        <v>0</v>
      </c>
      <c r="Q499" s="7">
        <v>6760.16</v>
      </c>
      <c r="R499" s="7">
        <v>2298.4499999999998</v>
      </c>
      <c r="S499" s="7">
        <f t="shared" si="61"/>
        <v>4461.71</v>
      </c>
      <c r="T499" s="7">
        <v>4461.71</v>
      </c>
      <c r="U499" s="7">
        <v>354.12</v>
      </c>
      <c r="V499" s="7">
        <v>4107.59</v>
      </c>
      <c r="W499" s="11">
        <v>0.3</v>
      </c>
      <c r="X499" s="7">
        <v>2875.31</v>
      </c>
      <c r="Y499" s="9">
        <f t="shared" si="70"/>
        <v>0.42533164895505432</v>
      </c>
      <c r="Z499" s="7">
        <v>7280.81</v>
      </c>
      <c r="AA499" t="s">
        <v>37</v>
      </c>
      <c r="AB499" t="s">
        <v>75</v>
      </c>
    </row>
    <row r="500" spans="1:28" x14ac:dyDescent="0.25">
      <c r="A500" t="s">
        <v>641</v>
      </c>
      <c r="B500" s="4">
        <v>44738</v>
      </c>
      <c r="C500">
        <v>2022</v>
      </c>
      <c r="D500" t="s">
        <v>41</v>
      </c>
      <c r="E500" t="s">
        <v>77</v>
      </c>
      <c r="F500">
        <v>6</v>
      </c>
      <c r="G500" t="s">
        <v>85</v>
      </c>
      <c r="H500" t="s">
        <v>64</v>
      </c>
      <c r="I500" t="s">
        <v>32</v>
      </c>
      <c r="J500" t="s">
        <v>33</v>
      </c>
      <c r="K500" t="s">
        <v>139</v>
      </c>
      <c r="L500" t="s">
        <v>122</v>
      </c>
      <c r="M500" t="s">
        <v>60</v>
      </c>
      <c r="N500">
        <v>78</v>
      </c>
      <c r="O500" s="7">
        <v>1550.96</v>
      </c>
      <c r="P500" s="11">
        <v>0.04</v>
      </c>
      <c r="Q500" s="7">
        <v>116135.88</v>
      </c>
      <c r="R500" s="7">
        <v>52261.15</v>
      </c>
      <c r="S500" s="7">
        <f t="shared" si="61"/>
        <v>63874.73</v>
      </c>
      <c r="T500" s="7">
        <v>63874.73</v>
      </c>
      <c r="U500" s="7">
        <v>7835.55</v>
      </c>
      <c r="V500" s="7">
        <v>56039.18</v>
      </c>
      <c r="W500" s="11">
        <v>0.28999999999999998</v>
      </c>
      <c r="X500" s="7">
        <v>39787.82</v>
      </c>
      <c r="Y500" s="9">
        <f t="shared" si="70"/>
        <v>0.34259713707770584</v>
      </c>
      <c r="Z500" s="7">
        <v>137894.32999999999</v>
      </c>
      <c r="AA500" t="s">
        <v>74</v>
      </c>
      <c r="AB500" t="s">
        <v>38</v>
      </c>
    </row>
    <row r="501" spans="1:28" x14ac:dyDescent="0.25">
      <c r="A501" t="s">
        <v>642</v>
      </c>
      <c r="B501" s="4">
        <v>44974</v>
      </c>
      <c r="C501">
        <v>2023</v>
      </c>
      <c r="D501" t="s">
        <v>49</v>
      </c>
      <c r="E501" t="s">
        <v>88</v>
      </c>
      <c r="F501">
        <v>2</v>
      </c>
      <c r="G501" t="s">
        <v>85</v>
      </c>
      <c r="H501" t="s">
        <v>64</v>
      </c>
      <c r="I501" t="s">
        <v>135</v>
      </c>
      <c r="J501" t="s">
        <v>66</v>
      </c>
      <c r="K501" t="s">
        <v>167</v>
      </c>
      <c r="L501" t="s">
        <v>137</v>
      </c>
      <c r="M501" t="s">
        <v>60</v>
      </c>
      <c r="N501">
        <v>76</v>
      </c>
      <c r="O501" s="7">
        <v>1160.3900000000001</v>
      </c>
      <c r="P501" s="11">
        <v>0.21</v>
      </c>
      <c r="Q501" s="7">
        <v>69669.820000000007</v>
      </c>
      <c r="R501" s="7">
        <v>22294.34</v>
      </c>
      <c r="S501" s="7">
        <f t="shared" si="61"/>
        <v>47375.48000000001</v>
      </c>
      <c r="T501" s="7">
        <v>47375.48</v>
      </c>
      <c r="U501" s="7">
        <v>3565.78</v>
      </c>
      <c r="V501" s="7">
        <v>43809.7</v>
      </c>
      <c r="W501" s="11">
        <v>0.26</v>
      </c>
      <c r="X501" s="7">
        <v>32419.18</v>
      </c>
      <c r="Y501" s="9">
        <f>X501/Q501</f>
        <v>0.46532601921463262</v>
      </c>
      <c r="Z501" s="7">
        <v>79912.38</v>
      </c>
      <c r="AA501" t="s">
        <v>56</v>
      </c>
      <c r="AB501" t="s">
        <v>57</v>
      </c>
    </row>
    <row r="502" spans="1:28" x14ac:dyDescent="0.25">
      <c r="A502" t="s">
        <v>643</v>
      </c>
      <c r="B502" s="4">
        <v>45557</v>
      </c>
      <c r="C502">
        <v>2024</v>
      </c>
      <c r="D502" t="s">
        <v>28</v>
      </c>
      <c r="E502" t="s">
        <v>134</v>
      </c>
      <c r="F502">
        <v>9</v>
      </c>
      <c r="G502" t="s">
        <v>51</v>
      </c>
      <c r="H502" t="s">
        <v>129</v>
      </c>
      <c r="I502" t="s">
        <v>52</v>
      </c>
      <c r="J502" t="s">
        <v>53</v>
      </c>
      <c r="K502" t="s">
        <v>167</v>
      </c>
      <c r="L502" t="s">
        <v>35</v>
      </c>
      <c r="M502" t="s">
        <v>36</v>
      </c>
      <c r="N502">
        <v>132</v>
      </c>
      <c r="O502" s="7">
        <v>1202.53</v>
      </c>
      <c r="P502" s="11">
        <v>0.15</v>
      </c>
      <c r="Q502" s="7">
        <v>134923.87</v>
      </c>
      <c r="R502" s="7">
        <v>72858.89</v>
      </c>
      <c r="S502" s="7">
        <f t="shared" si="61"/>
        <v>62064.979999999996</v>
      </c>
      <c r="T502" s="7">
        <v>62064.98</v>
      </c>
      <c r="U502" s="7">
        <v>23274.82</v>
      </c>
      <c r="V502" s="7">
        <v>38790.160000000003</v>
      </c>
      <c r="W502" s="11">
        <v>0.24</v>
      </c>
      <c r="X502" s="7">
        <v>29480.52</v>
      </c>
      <c r="Y502" s="9">
        <f t="shared" ref="Y502:Y507" si="71">X502/Q502</f>
        <v>0.21849743859259299</v>
      </c>
      <c r="Z502" s="7">
        <v>134613.76000000001</v>
      </c>
      <c r="AA502" t="s">
        <v>37</v>
      </c>
      <c r="AB502" t="s">
        <v>38</v>
      </c>
    </row>
    <row r="503" spans="1:28" x14ac:dyDescent="0.25">
      <c r="A503" t="s">
        <v>644</v>
      </c>
      <c r="B503" s="4">
        <v>44801</v>
      </c>
      <c r="C503">
        <v>2022</v>
      </c>
      <c r="D503" t="s">
        <v>28</v>
      </c>
      <c r="E503" t="s">
        <v>81</v>
      </c>
      <c r="F503">
        <v>8</v>
      </c>
      <c r="G503" t="s">
        <v>51</v>
      </c>
      <c r="H503" t="s">
        <v>129</v>
      </c>
      <c r="I503" t="s">
        <v>65</v>
      </c>
      <c r="J503" t="s">
        <v>66</v>
      </c>
      <c r="K503" t="s">
        <v>86</v>
      </c>
      <c r="L503" t="s">
        <v>96</v>
      </c>
      <c r="M503" t="s">
        <v>60</v>
      </c>
      <c r="N503">
        <v>127</v>
      </c>
      <c r="O503" s="7">
        <v>1264.26</v>
      </c>
      <c r="P503" s="11">
        <v>0.16</v>
      </c>
      <c r="Q503" s="7">
        <v>134871.26</v>
      </c>
      <c r="R503" s="7">
        <v>62040.78</v>
      </c>
      <c r="S503" s="7">
        <f t="shared" si="61"/>
        <v>72830.48000000001</v>
      </c>
      <c r="T503" s="7">
        <v>72830.48</v>
      </c>
      <c r="U503" s="7">
        <v>15568.8</v>
      </c>
      <c r="V503" s="7">
        <v>57261.68</v>
      </c>
      <c r="W503" s="11">
        <v>0.2</v>
      </c>
      <c r="X503" s="7">
        <v>45809.34</v>
      </c>
      <c r="Y503" s="9">
        <f t="shared" si="71"/>
        <v>0.33965234698630375</v>
      </c>
      <c r="Z503" s="7">
        <v>130871.87</v>
      </c>
      <c r="AA503" t="s">
        <v>37</v>
      </c>
      <c r="AB503" t="s">
        <v>61</v>
      </c>
    </row>
    <row r="504" spans="1:28" x14ac:dyDescent="0.25">
      <c r="A504" t="s">
        <v>645</v>
      </c>
      <c r="B504" s="4">
        <v>45521</v>
      </c>
      <c r="C504">
        <v>2024</v>
      </c>
      <c r="D504" t="s">
        <v>28</v>
      </c>
      <c r="E504" t="s">
        <v>81</v>
      </c>
      <c r="F504">
        <v>8</v>
      </c>
      <c r="G504" t="s">
        <v>63</v>
      </c>
      <c r="H504" t="s">
        <v>89</v>
      </c>
      <c r="I504" t="s">
        <v>45</v>
      </c>
      <c r="J504" t="s">
        <v>33</v>
      </c>
      <c r="K504" t="s">
        <v>225</v>
      </c>
      <c r="L504" t="s">
        <v>122</v>
      </c>
      <c r="M504" t="s">
        <v>47</v>
      </c>
      <c r="N504">
        <v>34</v>
      </c>
      <c r="O504" s="7">
        <v>1772.19</v>
      </c>
      <c r="P504" s="11">
        <v>0.18</v>
      </c>
      <c r="Q504" s="7">
        <v>49408.66</v>
      </c>
      <c r="R504" s="7">
        <v>21739.81</v>
      </c>
      <c r="S504" s="7">
        <f t="shared" si="61"/>
        <v>27668.850000000002</v>
      </c>
      <c r="T504" s="7">
        <v>27668.85</v>
      </c>
      <c r="U504" s="7">
        <v>5559.92</v>
      </c>
      <c r="V504" s="7">
        <v>22108.93</v>
      </c>
      <c r="W504" s="11">
        <v>0.28999999999999998</v>
      </c>
      <c r="X504" s="7">
        <v>15697.34</v>
      </c>
      <c r="Y504" s="9">
        <f t="shared" si="71"/>
        <v>0.31770422432019002</v>
      </c>
      <c r="Z504" s="7">
        <v>55762.14</v>
      </c>
      <c r="AA504" t="s">
        <v>37</v>
      </c>
      <c r="AB504" t="s">
        <v>61</v>
      </c>
    </row>
    <row r="505" spans="1:28" x14ac:dyDescent="0.25">
      <c r="A505" t="s">
        <v>646</v>
      </c>
      <c r="B505" s="4">
        <v>45550</v>
      </c>
      <c r="C505">
        <v>2024</v>
      </c>
      <c r="D505" t="s">
        <v>28</v>
      </c>
      <c r="E505" t="s">
        <v>134</v>
      </c>
      <c r="F505">
        <v>9</v>
      </c>
      <c r="G505" t="s">
        <v>30</v>
      </c>
      <c r="H505" t="s">
        <v>44</v>
      </c>
      <c r="I505" t="s">
        <v>65</v>
      </c>
      <c r="J505" t="s">
        <v>66</v>
      </c>
      <c r="K505" t="s">
        <v>163</v>
      </c>
      <c r="L505" t="s">
        <v>59</v>
      </c>
      <c r="M505" t="s">
        <v>79</v>
      </c>
      <c r="N505">
        <v>34</v>
      </c>
      <c r="O505" s="7">
        <v>387.92</v>
      </c>
      <c r="P505" s="11">
        <v>0.04</v>
      </c>
      <c r="Q505" s="7">
        <v>12661.71</v>
      </c>
      <c r="R505" s="7">
        <v>5951</v>
      </c>
      <c r="S505" s="7">
        <f t="shared" si="61"/>
        <v>6710.7099999999991</v>
      </c>
      <c r="T505" s="7">
        <v>6710.71</v>
      </c>
      <c r="U505" s="7">
        <v>2140.11</v>
      </c>
      <c r="V505" s="7">
        <v>4570.6000000000004</v>
      </c>
      <c r="W505" s="11">
        <v>0.28999999999999998</v>
      </c>
      <c r="X505" s="7">
        <v>3245.13</v>
      </c>
      <c r="Y505" s="9">
        <f t="shared" si="71"/>
        <v>0.25629476587285605</v>
      </c>
      <c r="Z505" s="7">
        <v>11690.58</v>
      </c>
      <c r="AA505" t="s">
        <v>37</v>
      </c>
      <c r="AB505" t="s">
        <v>38</v>
      </c>
    </row>
    <row r="506" spans="1:28" x14ac:dyDescent="0.25">
      <c r="A506" t="s">
        <v>647</v>
      </c>
      <c r="B506" s="4">
        <v>44886</v>
      </c>
      <c r="C506">
        <v>2022</v>
      </c>
      <c r="D506" t="s">
        <v>113</v>
      </c>
      <c r="E506" t="s">
        <v>117</v>
      </c>
      <c r="F506">
        <v>11</v>
      </c>
      <c r="G506" t="s">
        <v>63</v>
      </c>
      <c r="H506" t="s">
        <v>107</v>
      </c>
      <c r="I506" t="s">
        <v>65</v>
      </c>
      <c r="J506" t="s">
        <v>66</v>
      </c>
      <c r="K506" t="s">
        <v>153</v>
      </c>
      <c r="L506" t="s">
        <v>96</v>
      </c>
      <c r="M506" t="s">
        <v>36</v>
      </c>
      <c r="N506">
        <v>45</v>
      </c>
      <c r="O506" s="7">
        <v>1664.5</v>
      </c>
      <c r="P506" s="11">
        <v>0.22</v>
      </c>
      <c r="Q506" s="7">
        <v>58423.95</v>
      </c>
      <c r="R506" s="7">
        <v>18111.419999999998</v>
      </c>
      <c r="S506" s="7">
        <f t="shared" si="61"/>
        <v>40312.53</v>
      </c>
      <c r="T506" s="7">
        <v>40312.53</v>
      </c>
      <c r="U506" s="7">
        <v>3479.14</v>
      </c>
      <c r="V506" s="7">
        <v>36833.39</v>
      </c>
      <c r="W506" s="11">
        <v>0.23</v>
      </c>
      <c r="X506" s="7">
        <v>28361.71</v>
      </c>
      <c r="Y506" s="9">
        <f t="shared" si="71"/>
        <v>0.48544663618259293</v>
      </c>
      <c r="Z506" s="7">
        <v>61151.97</v>
      </c>
      <c r="AA506" t="s">
        <v>74</v>
      </c>
      <c r="AB506" t="s">
        <v>57</v>
      </c>
    </row>
    <row r="507" spans="1:28" x14ac:dyDescent="0.25">
      <c r="A507" t="s">
        <v>648</v>
      </c>
      <c r="B507" s="4">
        <v>44657</v>
      </c>
      <c r="C507">
        <v>2022</v>
      </c>
      <c r="D507" t="s">
        <v>41</v>
      </c>
      <c r="E507" t="s">
        <v>70</v>
      </c>
      <c r="F507">
        <v>4</v>
      </c>
      <c r="G507" t="s">
        <v>63</v>
      </c>
      <c r="H507" t="s">
        <v>71</v>
      </c>
      <c r="I507" t="s">
        <v>65</v>
      </c>
      <c r="J507" t="s">
        <v>66</v>
      </c>
      <c r="K507" t="s">
        <v>93</v>
      </c>
      <c r="L507" t="s">
        <v>55</v>
      </c>
      <c r="M507" t="s">
        <v>36</v>
      </c>
      <c r="N507">
        <v>198</v>
      </c>
      <c r="O507" s="7">
        <v>1761.54</v>
      </c>
      <c r="P507" s="11">
        <v>7.0000000000000007E-2</v>
      </c>
      <c r="Q507" s="7">
        <v>324369.98</v>
      </c>
      <c r="R507" s="7">
        <v>113529.49</v>
      </c>
      <c r="S507" s="7">
        <f t="shared" si="61"/>
        <v>210840.49</v>
      </c>
      <c r="T507" s="7">
        <v>210840.49</v>
      </c>
      <c r="U507" s="7">
        <v>49797.39</v>
      </c>
      <c r="V507" s="7">
        <v>161043.1</v>
      </c>
      <c r="W507" s="11">
        <v>0.24</v>
      </c>
      <c r="X507" s="7">
        <v>122392.76</v>
      </c>
      <c r="Y507" s="9">
        <f t="shared" si="71"/>
        <v>0.37732456005947285</v>
      </c>
      <c r="Z507" s="7">
        <v>380914.56</v>
      </c>
      <c r="AA507" t="s">
        <v>74</v>
      </c>
      <c r="AB507" t="s">
        <v>75</v>
      </c>
    </row>
    <row r="508" spans="1:28" x14ac:dyDescent="0.25">
      <c r="A508" t="s">
        <v>649</v>
      </c>
      <c r="B508" s="4">
        <v>44770</v>
      </c>
      <c r="C508">
        <v>2022</v>
      </c>
      <c r="D508" t="s">
        <v>28</v>
      </c>
      <c r="E508" t="s">
        <v>29</v>
      </c>
      <c r="F508">
        <v>7</v>
      </c>
      <c r="G508" t="s">
        <v>30</v>
      </c>
      <c r="H508" t="s">
        <v>71</v>
      </c>
      <c r="I508" t="s">
        <v>52</v>
      </c>
      <c r="J508" t="s">
        <v>53</v>
      </c>
      <c r="K508" t="s">
        <v>67</v>
      </c>
      <c r="L508" t="s">
        <v>122</v>
      </c>
      <c r="M508" t="s">
        <v>47</v>
      </c>
      <c r="N508">
        <v>144</v>
      </c>
      <c r="O508" s="7">
        <v>131.84</v>
      </c>
      <c r="P508" s="11">
        <v>0.03</v>
      </c>
      <c r="Q508" s="7">
        <v>18415.41</v>
      </c>
      <c r="R508" s="7">
        <v>9576.01</v>
      </c>
      <c r="S508" s="7">
        <f t="shared" si="61"/>
        <v>8839.4</v>
      </c>
      <c r="T508" s="7">
        <v>8839.4</v>
      </c>
      <c r="U508" s="7">
        <v>3326.38</v>
      </c>
      <c r="V508" s="7">
        <v>5513.02</v>
      </c>
      <c r="W508" s="11">
        <v>0.28999999999999998</v>
      </c>
      <c r="X508" s="7">
        <v>3914.24</v>
      </c>
      <c r="Y508" s="9">
        <f t="shared" ref="Y508:Y520" si="72">X508/Q508</f>
        <v>0.21255242212907557</v>
      </c>
      <c r="Z508" s="7">
        <v>20217.490000000002</v>
      </c>
      <c r="AA508" t="s">
        <v>56</v>
      </c>
      <c r="AB508" t="s">
        <v>75</v>
      </c>
    </row>
    <row r="509" spans="1:28" x14ac:dyDescent="0.25">
      <c r="A509" t="s">
        <v>650</v>
      </c>
      <c r="B509" s="4">
        <v>45306</v>
      </c>
      <c r="C509">
        <v>2024</v>
      </c>
      <c r="D509" t="s">
        <v>49</v>
      </c>
      <c r="E509" t="s">
        <v>50</v>
      </c>
      <c r="F509">
        <v>1</v>
      </c>
      <c r="G509" t="s">
        <v>30</v>
      </c>
      <c r="H509" t="s">
        <v>64</v>
      </c>
      <c r="I509" t="s">
        <v>32</v>
      </c>
      <c r="J509" t="s">
        <v>33</v>
      </c>
      <c r="K509" t="s">
        <v>176</v>
      </c>
      <c r="L509" t="s">
        <v>96</v>
      </c>
      <c r="M509" t="s">
        <v>60</v>
      </c>
      <c r="N509">
        <v>86</v>
      </c>
      <c r="O509" s="7">
        <v>1647.36</v>
      </c>
      <c r="P509" s="11">
        <v>0.03</v>
      </c>
      <c r="Q509" s="7">
        <v>137422.76999999999</v>
      </c>
      <c r="R509" s="7">
        <v>50846.42</v>
      </c>
      <c r="S509" s="7">
        <f t="shared" si="61"/>
        <v>86576.349999999991</v>
      </c>
      <c r="T509" s="7">
        <v>86576.35</v>
      </c>
      <c r="U509" s="7">
        <v>26858.66</v>
      </c>
      <c r="V509" s="7">
        <v>59717.69</v>
      </c>
      <c r="W509" s="11">
        <v>0.27</v>
      </c>
      <c r="X509" s="7">
        <v>43593.91</v>
      </c>
      <c r="Y509" s="9">
        <f t="shared" si="72"/>
        <v>0.31722479469741444</v>
      </c>
      <c r="Z509" s="7">
        <v>133226.16</v>
      </c>
      <c r="AA509" t="s">
        <v>56</v>
      </c>
      <c r="AB509" t="s">
        <v>61</v>
      </c>
    </row>
    <row r="510" spans="1:28" x14ac:dyDescent="0.25">
      <c r="A510" t="s">
        <v>651</v>
      </c>
      <c r="B510" s="4">
        <v>45411</v>
      </c>
      <c r="C510">
        <v>2024</v>
      </c>
      <c r="D510" t="s">
        <v>41</v>
      </c>
      <c r="E510" t="s">
        <v>70</v>
      </c>
      <c r="F510">
        <v>4</v>
      </c>
      <c r="G510" t="s">
        <v>63</v>
      </c>
      <c r="H510" t="s">
        <v>107</v>
      </c>
      <c r="I510" t="s">
        <v>52</v>
      </c>
      <c r="J510" t="s">
        <v>53</v>
      </c>
      <c r="K510" t="s">
        <v>172</v>
      </c>
      <c r="L510" t="s">
        <v>159</v>
      </c>
      <c r="M510" t="s">
        <v>60</v>
      </c>
      <c r="N510">
        <v>93</v>
      </c>
      <c r="O510" s="7">
        <v>1277.4100000000001</v>
      </c>
      <c r="P510" s="11">
        <v>0.06</v>
      </c>
      <c r="Q510" s="7">
        <v>111671.18</v>
      </c>
      <c r="R510" s="7">
        <v>62535.86</v>
      </c>
      <c r="S510" s="7">
        <f t="shared" si="61"/>
        <v>49135.319999999992</v>
      </c>
      <c r="T510" s="7">
        <v>49135.32</v>
      </c>
      <c r="U510" s="7">
        <v>14455.56</v>
      </c>
      <c r="V510" s="7">
        <v>34679.760000000002</v>
      </c>
      <c r="W510" s="11">
        <v>0.27</v>
      </c>
      <c r="X510" s="7">
        <v>25316.22</v>
      </c>
      <c r="Y510" s="9">
        <f t="shared" si="72"/>
        <v>0.22670325503858743</v>
      </c>
      <c r="Z510" s="7">
        <v>111078.57</v>
      </c>
      <c r="AA510" t="s">
        <v>74</v>
      </c>
      <c r="AB510" t="s">
        <v>75</v>
      </c>
    </row>
    <row r="511" spans="1:28" x14ac:dyDescent="0.25">
      <c r="A511" t="s">
        <v>652</v>
      </c>
      <c r="B511" s="4">
        <v>45468</v>
      </c>
      <c r="C511">
        <v>2024</v>
      </c>
      <c r="D511" t="s">
        <v>41</v>
      </c>
      <c r="E511" t="s">
        <v>77</v>
      </c>
      <c r="F511">
        <v>6</v>
      </c>
      <c r="G511" t="s">
        <v>63</v>
      </c>
      <c r="H511" t="s">
        <v>31</v>
      </c>
      <c r="I511" t="s">
        <v>45</v>
      </c>
      <c r="J511" t="s">
        <v>33</v>
      </c>
      <c r="K511" t="s">
        <v>78</v>
      </c>
      <c r="L511" t="s">
        <v>159</v>
      </c>
      <c r="M511" t="s">
        <v>79</v>
      </c>
      <c r="N511">
        <v>38</v>
      </c>
      <c r="O511" s="7">
        <v>1551.8</v>
      </c>
      <c r="P511" s="11">
        <v>0.18</v>
      </c>
      <c r="Q511" s="7">
        <v>48354.09</v>
      </c>
      <c r="R511" s="7">
        <v>23209.96</v>
      </c>
      <c r="S511" s="7">
        <f t="shared" si="61"/>
        <v>25144.129999999997</v>
      </c>
      <c r="T511" s="7">
        <v>25144.13</v>
      </c>
      <c r="U511" s="7">
        <v>2922.38</v>
      </c>
      <c r="V511" s="7">
        <v>22221.75</v>
      </c>
      <c r="W511" s="11">
        <v>0.22</v>
      </c>
      <c r="X511" s="7">
        <v>17332.96</v>
      </c>
      <c r="Y511" s="9">
        <f t="shared" si="72"/>
        <v>0.35845902590659862</v>
      </c>
      <c r="Z511" s="7">
        <v>48447.19</v>
      </c>
      <c r="AA511" t="s">
        <v>74</v>
      </c>
      <c r="AB511" t="s">
        <v>38</v>
      </c>
    </row>
    <row r="512" spans="1:28" x14ac:dyDescent="0.25">
      <c r="A512" t="s">
        <v>653</v>
      </c>
      <c r="B512" s="4">
        <v>44680</v>
      </c>
      <c r="C512">
        <v>2022</v>
      </c>
      <c r="D512" t="s">
        <v>41</v>
      </c>
      <c r="E512" t="s">
        <v>70</v>
      </c>
      <c r="F512">
        <v>4</v>
      </c>
      <c r="G512" t="s">
        <v>43</v>
      </c>
      <c r="H512" t="s">
        <v>89</v>
      </c>
      <c r="I512" t="s">
        <v>32</v>
      </c>
      <c r="J512" t="s">
        <v>33</v>
      </c>
      <c r="K512" t="s">
        <v>195</v>
      </c>
      <c r="L512" t="s">
        <v>122</v>
      </c>
      <c r="M512" t="s">
        <v>47</v>
      </c>
      <c r="N512">
        <v>162</v>
      </c>
      <c r="O512" s="7">
        <v>1961.09</v>
      </c>
      <c r="P512" s="11">
        <v>0.2</v>
      </c>
      <c r="Q512" s="7">
        <v>254157.26</v>
      </c>
      <c r="R512" s="7">
        <v>155035.93</v>
      </c>
      <c r="S512" s="7">
        <f t="shared" si="61"/>
        <v>99121.330000000016</v>
      </c>
      <c r="T512" s="7">
        <v>99121.33</v>
      </c>
      <c r="U512" s="7">
        <v>49789.2</v>
      </c>
      <c r="V512" s="7">
        <v>49332.13</v>
      </c>
      <c r="W512" s="11">
        <v>0.23</v>
      </c>
      <c r="X512" s="7">
        <v>37985.74</v>
      </c>
      <c r="Y512" s="9">
        <f t="shared" si="72"/>
        <v>0.14945762320541225</v>
      </c>
      <c r="Z512" s="7">
        <v>280219.27</v>
      </c>
      <c r="AA512" t="s">
        <v>37</v>
      </c>
      <c r="AB512" t="s">
        <v>57</v>
      </c>
    </row>
    <row r="513" spans="1:28" x14ac:dyDescent="0.25">
      <c r="A513" t="s">
        <v>654</v>
      </c>
      <c r="B513" s="4">
        <v>44862</v>
      </c>
      <c r="C513">
        <v>2022</v>
      </c>
      <c r="D513" t="s">
        <v>113</v>
      </c>
      <c r="E513" t="s">
        <v>114</v>
      </c>
      <c r="F513">
        <v>10</v>
      </c>
      <c r="G513" t="s">
        <v>63</v>
      </c>
      <c r="H513" t="s">
        <v>89</v>
      </c>
      <c r="I513" t="s">
        <v>52</v>
      </c>
      <c r="J513" t="s">
        <v>53</v>
      </c>
      <c r="K513" t="s">
        <v>118</v>
      </c>
      <c r="L513" t="s">
        <v>122</v>
      </c>
      <c r="M513" t="s">
        <v>47</v>
      </c>
      <c r="N513">
        <v>180</v>
      </c>
      <c r="O513" s="7">
        <v>837.68</v>
      </c>
      <c r="P513" s="11">
        <v>0.16</v>
      </c>
      <c r="Q513" s="7">
        <v>126657.22</v>
      </c>
      <c r="R513" s="7">
        <v>77260.899999999994</v>
      </c>
      <c r="S513" s="7">
        <f t="shared" si="61"/>
        <v>49396.320000000007</v>
      </c>
      <c r="T513" s="7">
        <v>49396.32</v>
      </c>
      <c r="U513" s="7">
        <v>18194.810000000001</v>
      </c>
      <c r="V513" s="7">
        <v>31201.51</v>
      </c>
      <c r="W513" s="11">
        <v>0.25</v>
      </c>
      <c r="X513" s="7">
        <v>23401.13</v>
      </c>
      <c r="Y513" s="9">
        <f t="shared" si="72"/>
        <v>0.18475954233007799</v>
      </c>
      <c r="Z513" s="7">
        <v>147009.29</v>
      </c>
      <c r="AA513" t="s">
        <v>74</v>
      </c>
      <c r="AB513" t="s">
        <v>61</v>
      </c>
    </row>
    <row r="514" spans="1:28" x14ac:dyDescent="0.25">
      <c r="A514" t="s">
        <v>655</v>
      </c>
      <c r="B514" s="4">
        <v>45247</v>
      </c>
      <c r="C514">
        <v>2023</v>
      </c>
      <c r="D514" t="s">
        <v>113</v>
      </c>
      <c r="E514" t="s">
        <v>117</v>
      </c>
      <c r="F514">
        <v>11</v>
      </c>
      <c r="G514" t="s">
        <v>30</v>
      </c>
      <c r="H514" t="s">
        <v>31</v>
      </c>
      <c r="I514" t="s">
        <v>65</v>
      </c>
      <c r="J514" t="s">
        <v>66</v>
      </c>
      <c r="K514" t="s">
        <v>315</v>
      </c>
      <c r="L514" t="s">
        <v>83</v>
      </c>
      <c r="M514" t="s">
        <v>47</v>
      </c>
      <c r="N514">
        <v>100</v>
      </c>
      <c r="O514" s="7">
        <v>1463.94</v>
      </c>
      <c r="P514" s="11">
        <v>0.19</v>
      </c>
      <c r="Q514" s="7">
        <v>118579.14</v>
      </c>
      <c r="R514" s="7">
        <v>40316.910000000003</v>
      </c>
      <c r="S514" s="7">
        <f t="shared" si="61"/>
        <v>78262.23</v>
      </c>
      <c r="T514" s="7">
        <v>78262.23</v>
      </c>
      <c r="U514" s="7">
        <v>23572.18</v>
      </c>
      <c r="V514" s="7">
        <v>54690.05</v>
      </c>
      <c r="W514" s="11">
        <v>0.21</v>
      </c>
      <c r="X514" s="7">
        <v>43205.14</v>
      </c>
      <c r="Y514" s="9">
        <f t="shared" si="72"/>
        <v>0.36435700242049318</v>
      </c>
      <c r="Z514" s="7">
        <v>122429.11</v>
      </c>
      <c r="AA514" t="s">
        <v>37</v>
      </c>
      <c r="AB514" t="s">
        <v>38</v>
      </c>
    </row>
    <row r="515" spans="1:28" x14ac:dyDescent="0.25">
      <c r="A515" t="s">
        <v>656</v>
      </c>
      <c r="B515" s="4">
        <v>45091</v>
      </c>
      <c r="C515">
        <v>2023</v>
      </c>
      <c r="D515" t="s">
        <v>41</v>
      </c>
      <c r="E515" t="s">
        <v>77</v>
      </c>
      <c r="F515">
        <v>6</v>
      </c>
      <c r="G515" t="s">
        <v>85</v>
      </c>
      <c r="H515" t="s">
        <v>89</v>
      </c>
      <c r="I515" t="s">
        <v>52</v>
      </c>
      <c r="J515" t="s">
        <v>53</v>
      </c>
      <c r="K515" t="s">
        <v>236</v>
      </c>
      <c r="L515" t="s">
        <v>59</v>
      </c>
      <c r="M515" t="s">
        <v>47</v>
      </c>
      <c r="N515">
        <v>62</v>
      </c>
      <c r="O515" s="7">
        <v>1672.85</v>
      </c>
      <c r="P515" s="11">
        <v>0.08</v>
      </c>
      <c r="Q515" s="7">
        <v>95419.36</v>
      </c>
      <c r="R515" s="7">
        <v>42938.71</v>
      </c>
      <c r="S515" s="7">
        <f t="shared" ref="S515:S578" si="73">Q515-R515</f>
        <v>52480.65</v>
      </c>
      <c r="T515" s="7">
        <v>52480.65</v>
      </c>
      <c r="U515" s="7">
        <v>12002.91</v>
      </c>
      <c r="V515" s="7">
        <v>40477.74</v>
      </c>
      <c r="W515" s="11">
        <v>0.27</v>
      </c>
      <c r="X515" s="7">
        <v>29548.75</v>
      </c>
      <c r="Y515" s="9">
        <f t="shared" si="72"/>
        <v>0.30967248155929783</v>
      </c>
      <c r="Z515" s="7">
        <v>85241.41</v>
      </c>
      <c r="AA515" t="s">
        <v>37</v>
      </c>
      <c r="AB515" t="s">
        <v>75</v>
      </c>
    </row>
    <row r="516" spans="1:28" x14ac:dyDescent="0.25">
      <c r="A516" t="s">
        <v>657</v>
      </c>
      <c r="B516" s="4">
        <v>44572</v>
      </c>
      <c r="C516">
        <v>2022</v>
      </c>
      <c r="D516" t="s">
        <v>49</v>
      </c>
      <c r="E516" t="s">
        <v>50</v>
      </c>
      <c r="F516">
        <v>1</v>
      </c>
      <c r="G516" t="s">
        <v>85</v>
      </c>
      <c r="H516" t="s">
        <v>44</v>
      </c>
      <c r="I516" t="s">
        <v>65</v>
      </c>
      <c r="J516" t="s">
        <v>66</v>
      </c>
      <c r="K516" t="s">
        <v>147</v>
      </c>
      <c r="L516" t="s">
        <v>101</v>
      </c>
      <c r="M516" t="s">
        <v>79</v>
      </c>
      <c r="N516">
        <v>117</v>
      </c>
      <c r="O516" s="7">
        <v>711.01</v>
      </c>
      <c r="P516" s="11">
        <v>0.06</v>
      </c>
      <c r="Q516" s="7">
        <v>78196.88</v>
      </c>
      <c r="R516" s="7">
        <v>43790.25</v>
      </c>
      <c r="S516" s="7">
        <f t="shared" si="73"/>
        <v>34406.630000000005</v>
      </c>
      <c r="T516" s="7">
        <v>34406.629999999997</v>
      </c>
      <c r="U516" s="7">
        <v>10731.67</v>
      </c>
      <c r="V516" s="7">
        <v>23674.959999999999</v>
      </c>
      <c r="W516" s="11">
        <v>0.27</v>
      </c>
      <c r="X516" s="7">
        <v>17282.72</v>
      </c>
      <c r="Y516" s="9">
        <f t="shared" si="72"/>
        <v>0.22101546762479526</v>
      </c>
      <c r="Z516" s="7">
        <v>76055.69</v>
      </c>
      <c r="AA516" t="s">
        <v>37</v>
      </c>
      <c r="AB516" t="s">
        <v>61</v>
      </c>
    </row>
    <row r="517" spans="1:28" x14ac:dyDescent="0.25">
      <c r="A517" t="s">
        <v>658</v>
      </c>
      <c r="B517" s="4">
        <v>45069</v>
      </c>
      <c r="C517">
        <v>2023</v>
      </c>
      <c r="D517" t="s">
        <v>41</v>
      </c>
      <c r="E517" t="s">
        <v>42</v>
      </c>
      <c r="F517">
        <v>5</v>
      </c>
      <c r="G517" t="s">
        <v>51</v>
      </c>
      <c r="H517" t="s">
        <v>89</v>
      </c>
      <c r="I517" t="s">
        <v>32</v>
      </c>
      <c r="J517" t="s">
        <v>33</v>
      </c>
      <c r="K517" t="s">
        <v>167</v>
      </c>
      <c r="L517" t="s">
        <v>137</v>
      </c>
      <c r="M517" t="s">
        <v>60</v>
      </c>
      <c r="N517">
        <v>27</v>
      </c>
      <c r="O517" s="7">
        <v>689.3</v>
      </c>
      <c r="P517" s="11">
        <v>0.15</v>
      </c>
      <c r="Q517" s="7">
        <v>15819.43</v>
      </c>
      <c r="R517" s="7">
        <v>9333.4599999999991</v>
      </c>
      <c r="S517" s="7">
        <f t="shared" si="73"/>
        <v>6485.9700000000012</v>
      </c>
      <c r="T517" s="7">
        <v>6485.97</v>
      </c>
      <c r="U517" s="7">
        <v>1648.23</v>
      </c>
      <c r="V517" s="7">
        <v>4837.74</v>
      </c>
      <c r="W517" s="11">
        <v>0.19</v>
      </c>
      <c r="X517" s="7">
        <v>3918.57</v>
      </c>
      <c r="Y517" s="9">
        <f t="shared" si="72"/>
        <v>0.24770614364740071</v>
      </c>
      <c r="Z517" s="7">
        <v>13900.24</v>
      </c>
      <c r="AA517" t="s">
        <v>37</v>
      </c>
      <c r="AB517" t="s">
        <v>75</v>
      </c>
    </row>
    <row r="518" spans="1:28" x14ac:dyDescent="0.25">
      <c r="A518" t="s">
        <v>659</v>
      </c>
      <c r="B518" s="4">
        <v>45475</v>
      </c>
      <c r="C518">
        <v>2024</v>
      </c>
      <c r="D518" t="s">
        <v>28</v>
      </c>
      <c r="E518" t="s">
        <v>29</v>
      </c>
      <c r="F518">
        <v>7</v>
      </c>
      <c r="G518" t="s">
        <v>51</v>
      </c>
      <c r="H518" t="s">
        <v>64</v>
      </c>
      <c r="I518" t="s">
        <v>92</v>
      </c>
      <c r="J518" t="s">
        <v>53</v>
      </c>
      <c r="K518" t="s">
        <v>185</v>
      </c>
      <c r="L518" t="s">
        <v>111</v>
      </c>
      <c r="M518" t="s">
        <v>60</v>
      </c>
      <c r="N518">
        <v>20</v>
      </c>
      <c r="O518" s="7">
        <v>770.12</v>
      </c>
      <c r="P518" s="11">
        <v>0.13</v>
      </c>
      <c r="Q518" s="7">
        <v>13400.09</v>
      </c>
      <c r="R518" s="7">
        <v>6834.05</v>
      </c>
      <c r="S518" s="7">
        <f t="shared" si="73"/>
        <v>6566.04</v>
      </c>
      <c r="T518" s="7">
        <v>6566.04</v>
      </c>
      <c r="U518" s="7">
        <v>1713.09</v>
      </c>
      <c r="V518" s="7">
        <v>4852.95</v>
      </c>
      <c r="W518" s="11">
        <v>0.23</v>
      </c>
      <c r="X518" s="7">
        <v>3736.77</v>
      </c>
      <c r="Y518" s="9">
        <f t="shared" si="72"/>
        <v>0.27886155988504552</v>
      </c>
      <c r="Z518" s="7">
        <v>14375.1</v>
      </c>
      <c r="AA518" t="s">
        <v>74</v>
      </c>
      <c r="AB518" t="s">
        <v>75</v>
      </c>
    </row>
    <row r="519" spans="1:28" x14ac:dyDescent="0.25">
      <c r="A519" t="s">
        <v>660</v>
      </c>
      <c r="B519" s="4">
        <v>44895</v>
      </c>
      <c r="C519">
        <v>2022</v>
      </c>
      <c r="D519" t="s">
        <v>113</v>
      </c>
      <c r="E519" t="s">
        <v>117</v>
      </c>
      <c r="F519">
        <v>11</v>
      </c>
      <c r="G519" t="s">
        <v>51</v>
      </c>
      <c r="H519" t="s">
        <v>71</v>
      </c>
      <c r="I519" t="s">
        <v>32</v>
      </c>
      <c r="J519" t="s">
        <v>33</v>
      </c>
      <c r="K519" t="s">
        <v>223</v>
      </c>
      <c r="L519" t="s">
        <v>55</v>
      </c>
      <c r="M519" t="s">
        <v>79</v>
      </c>
      <c r="N519">
        <v>37</v>
      </c>
      <c r="O519" s="7">
        <v>1036.28</v>
      </c>
      <c r="P519" s="11">
        <v>0.12</v>
      </c>
      <c r="Q519" s="7">
        <v>33741.279999999999</v>
      </c>
      <c r="R519" s="7">
        <v>15520.99</v>
      </c>
      <c r="S519" s="7">
        <f t="shared" si="73"/>
        <v>18220.29</v>
      </c>
      <c r="T519" s="7">
        <v>18220.29</v>
      </c>
      <c r="U519" s="7">
        <v>6586.46</v>
      </c>
      <c r="V519" s="7">
        <v>11633.83</v>
      </c>
      <c r="W519" s="11">
        <v>0.24</v>
      </c>
      <c r="X519" s="7">
        <v>8841.7099999999991</v>
      </c>
      <c r="Y519" s="9">
        <f t="shared" si="72"/>
        <v>0.26204429707468119</v>
      </c>
      <c r="Z519" s="7">
        <v>34058.49</v>
      </c>
      <c r="AA519" t="s">
        <v>37</v>
      </c>
      <c r="AB519" t="s">
        <v>61</v>
      </c>
    </row>
    <row r="520" spans="1:28" x14ac:dyDescent="0.25">
      <c r="A520" t="s">
        <v>661</v>
      </c>
      <c r="B520" s="4">
        <v>45398</v>
      </c>
      <c r="C520">
        <v>2024</v>
      </c>
      <c r="D520" t="s">
        <v>41</v>
      </c>
      <c r="E520" t="s">
        <v>70</v>
      </c>
      <c r="F520">
        <v>4</v>
      </c>
      <c r="G520" t="s">
        <v>63</v>
      </c>
      <c r="H520" t="s">
        <v>31</v>
      </c>
      <c r="I520" t="s">
        <v>45</v>
      </c>
      <c r="J520" t="s">
        <v>33</v>
      </c>
      <c r="K520" t="s">
        <v>236</v>
      </c>
      <c r="L520" t="s">
        <v>59</v>
      </c>
      <c r="M520" t="s">
        <v>47</v>
      </c>
      <c r="N520">
        <v>29</v>
      </c>
      <c r="O520" s="7">
        <v>285.69</v>
      </c>
      <c r="P520" s="11">
        <v>0.14000000000000001</v>
      </c>
      <c r="Q520" s="7">
        <v>7125.11</v>
      </c>
      <c r="R520" s="7">
        <v>2208.7800000000002</v>
      </c>
      <c r="S520" s="7">
        <f t="shared" si="73"/>
        <v>4916.33</v>
      </c>
      <c r="T520" s="7">
        <v>4916.33</v>
      </c>
      <c r="U520" s="7">
        <v>520.1</v>
      </c>
      <c r="V520" s="7">
        <v>4396.2299999999996</v>
      </c>
      <c r="W520" s="11">
        <v>0.22</v>
      </c>
      <c r="X520" s="7">
        <v>3429.06</v>
      </c>
      <c r="Y520" s="9">
        <f t="shared" si="72"/>
        <v>0.48126414890436781</v>
      </c>
      <c r="Z520" s="7">
        <v>7268.14</v>
      </c>
      <c r="AA520" t="s">
        <v>37</v>
      </c>
      <c r="AB520" t="s">
        <v>61</v>
      </c>
    </row>
    <row r="521" spans="1:28" x14ac:dyDescent="0.25">
      <c r="A521" t="s">
        <v>662</v>
      </c>
      <c r="B521" s="4">
        <v>45186</v>
      </c>
      <c r="C521">
        <v>2023</v>
      </c>
      <c r="D521" t="s">
        <v>28</v>
      </c>
      <c r="E521" t="s">
        <v>134</v>
      </c>
      <c r="F521">
        <v>9</v>
      </c>
      <c r="G521" t="s">
        <v>51</v>
      </c>
      <c r="H521" t="s">
        <v>31</v>
      </c>
      <c r="I521" t="s">
        <v>45</v>
      </c>
      <c r="J521" t="s">
        <v>33</v>
      </c>
      <c r="K521" t="s">
        <v>110</v>
      </c>
      <c r="L521" t="s">
        <v>137</v>
      </c>
      <c r="M521" t="s">
        <v>60</v>
      </c>
      <c r="N521">
        <v>73</v>
      </c>
      <c r="O521" s="7">
        <v>470.38</v>
      </c>
      <c r="P521" s="11">
        <v>0.2</v>
      </c>
      <c r="Q521" s="7">
        <v>27470.19</v>
      </c>
      <c r="R521" s="7">
        <v>12910.99</v>
      </c>
      <c r="S521" s="7">
        <f t="shared" si="73"/>
        <v>14559.199999999999</v>
      </c>
      <c r="T521" s="7">
        <v>14559.2</v>
      </c>
      <c r="U521" s="7">
        <v>1877.57</v>
      </c>
      <c r="V521" s="7">
        <v>12681.63</v>
      </c>
      <c r="W521" s="11">
        <v>0.22</v>
      </c>
      <c r="X521" s="7">
        <v>9891.67</v>
      </c>
      <c r="Y521" s="9">
        <f t="shared" ref="Y521:Y574" si="74">X521/Q521</f>
        <v>0.36008742567852647</v>
      </c>
      <c r="Z521" s="7">
        <v>28859.38</v>
      </c>
      <c r="AA521" t="s">
        <v>56</v>
      </c>
      <c r="AB521" t="s">
        <v>75</v>
      </c>
    </row>
    <row r="522" spans="1:28" x14ac:dyDescent="0.25">
      <c r="A522" t="s">
        <v>663</v>
      </c>
      <c r="B522" s="4">
        <v>44833</v>
      </c>
      <c r="C522">
        <v>2022</v>
      </c>
      <c r="D522" t="s">
        <v>28</v>
      </c>
      <c r="E522" t="s">
        <v>134</v>
      </c>
      <c r="F522">
        <v>9</v>
      </c>
      <c r="G522" t="s">
        <v>51</v>
      </c>
      <c r="H522" t="s">
        <v>129</v>
      </c>
      <c r="I522" t="s">
        <v>65</v>
      </c>
      <c r="J522" t="s">
        <v>66</v>
      </c>
      <c r="K522" t="s">
        <v>86</v>
      </c>
      <c r="L522" t="s">
        <v>46</v>
      </c>
      <c r="M522" t="s">
        <v>36</v>
      </c>
      <c r="N522">
        <v>196</v>
      </c>
      <c r="O522" s="7">
        <v>320.12</v>
      </c>
      <c r="P522" s="11">
        <v>0.16</v>
      </c>
      <c r="Q522" s="7">
        <v>52704.56</v>
      </c>
      <c r="R522" s="7">
        <v>30041.599999999999</v>
      </c>
      <c r="S522" s="7">
        <f t="shared" si="73"/>
        <v>22662.959999999999</v>
      </c>
      <c r="T522" s="7">
        <v>22662.959999999999</v>
      </c>
      <c r="U522" s="7">
        <v>7910.06</v>
      </c>
      <c r="V522" s="7">
        <v>14752.9</v>
      </c>
      <c r="W522" s="11">
        <v>0.2</v>
      </c>
      <c r="X522" s="7">
        <v>11802.32</v>
      </c>
      <c r="Y522" s="9">
        <f t="shared" si="74"/>
        <v>0.22393356476175877</v>
      </c>
      <c r="Z522" s="7">
        <v>59552.68</v>
      </c>
      <c r="AA522" t="s">
        <v>56</v>
      </c>
      <c r="AB522" t="s">
        <v>75</v>
      </c>
    </row>
    <row r="523" spans="1:28" x14ac:dyDescent="0.25">
      <c r="A523" t="s">
        <v>664</v>
      </c>
      <c r="B523" s="4">
        <v>45256</v>
      </c>
      <c r="C523">
        <v>2023</v>
      </c>
      <c r="D523" t="s">
        <v>113</v>
      </c>
      <c r="E523" t="s">
        <v>117</v>
      </c>
      <c r="F523">
        <v>11</v>
      </c>
      <c r="G523" t="s">
        <v>43</v>
      </c>
      <c r="H523" t="s">
        <v>129</v>
      </c>
      <c r="I523" t="s">
        <v>135</v>
      </c>
      <c r="J523" t="s">
        <v>66</v>
      </c>
      <c r="K523" t="s">
        <v>67</v>
      </c>
      <c r="L523" t="s">
        <v>122</v>
      </c>
      <c r="M523" t="s">
        <v>36</v>
      </c>
      <c r="N523">
        <v>139</v>
      </c>
      <c r="O523" s="7">
        <v>139.35</v>
      </c>
      <c r="P523" s="11">
        <v>0.17</v>
      </c>
      <c r="Q523" s="7">
        <v>16076.81</v>
      </c>
      <c r="R523" s="7">
        <v>7395.33</v>
      </c>
      <c r="S523" s="7">
        <f t="shared" si="73"/>
        <v>8681.48</v>
      </c>
      <c r="T523" s="7">
        <v>8681.48</v>
      </c>
      <c r="U523" s="7">
        <v>1472.74</v>
      </c>
      <c r="V523" s="7">
        <v>7208.74</v>
      </c>
      <c r="W523" s="11">
        <v>0.19</v>
      </c>
      <c r="X523" s="7">
        <v>5839.08</v>
      </c>
      <c r="Y523" s="9">
        <f t="shared" si="74"/>
        <v>0.36319891819334804</v>
      </c>
      <c r="Z523" s="7">
        <v>16883.84</v>
      </c>
      <c r="AA523" t="s">
        <v>37</v>
      </c>
      <c r="AB523" t="s">
        <v>38</v>
      </c>
    </row>
    <row r="524" spans="1:28" x14ac:dyDescent="0.25">
      <c r="A524" t="s">
        <v>665</v>
      </c>
      <c r="B524" s="4">
        <v>44956</v>
      </c>
      <c r="C524">
        <v>2023</v>
      </c>
      <c r="D524" t="s">
        <v>49</v>
      </c>
      <c r="E524" t="s">
        <v>50</v>
      </c>
      <c r="F524">
        <v>1</v>
      </c>
      <c r="G524" t="s">
        <v>85</v>
      </c>
      <c r="H524" t="s">
        <v>31</v>
      </c>
      <c r="I524" t="s">
        <v>32</v>
      </c>
      <c r="J524" t="s">
        <v>33</v>
      </c>
      <c r="K524" t="s">
        <v>108</v>
      </c>
      <c r="L524" t="s">
        <v>73</v>
      </c>
      <c r="M524" t="s">
        <v>36</v>
      </c>
      <c r="N524">
        <v>159</v>
      </c>
      <c r="O524" s="7">
        <v>1106.58</v>
      </c>
      <c r="P524" s="11">
        <v>0.19</v>
      </c>
      <c r="Q524" s="7">
        <v>142516.44</v>
      </c>
      <c r="R524" s="7">
        <v>91210.52</v>
      </c>
      <c r="S524" s="7">
        <f t="shared" si="73"/>
        <v>51305.919999999998</v>
      </c>
      <c r="T524" s="7">
        <v>51305.919999999998</v>
      </c>
      <c r="U524" s="7">
        <v>18279.599999999999</v>
      </c>
      <c r="V524" s="7">
        <v>33026.32</v>
      </c>
      <c r="W524" s="11">
        <v>0.27</v>
      </c>
      <c r="X524" s="7">
        <v>24109.21</v>
      </c>
      <c r="Y524" s="9">
        <f>X524/Q524</f>
        <v>0.16916792196044189</v>
      </c>
      <c r="Z524" s="7">
        <v>127138.79</v>
      </c>
      <c r="AA524" t="s">
        <v>56</v>
      </c>
      <c r="AB524" t="s">
        <v>61</v>
      </c>
    </row>
    <row r="525" spans="1:28" x14ac:dyDescent="0.25">
      <c r="A525" t="s">
        <v>666</v>
      </c>
      <c r="B525" s="4">
        <v>44983</v>
      </c>
      <c r="C525">
        <v>2023</v>
      </c>
      <c r="D525" t="s">
        <v>49</v>
      </c>
      <c r="E525" t="s">
        <v>88</v>
      </c>
      <c r="F525">
        <v>2</v>
      </c>
      <c r="G525" t="s">
        <v>63</v>
      </c>
      <c r="H525" t="s">
        <v>71</v>
      </c>
      <c r="I525" t="s">
        <v>52</v>
      </c>
      <c r="J525" t="s">
        <v>53</v>
      </c>
      <c r="K525" t="s">
        <v>211</v>
      </c>
      <c r="L525" t="s">
        <v>137</v>
      </c>
      <c r="M525" t="s">
        <v>36</v>
      </c>
      <c r="N525">
        <v>63</v>
      </c>
      <c r="O525" s="7">
        <v>1667.9</v>
      </c>
      <c r="P525" s="11">
        <v>0.21</v>
      </c>
      <c r="Q525" s="7">
        <v>83011.38</v>
      </c>
      <c r="R525" s="7">
        <v>41505.69</v>
      </c>
      <c r="S525" s="7">
        <f t="shared" si="73"/>
        <v>41505.69</v>
      </c>
      <c r="T525" s="7">
        <v>41505.69</v>
      </c>
      <c r="U525" s="7">
        <v>5204.58</v>
      </c>
      <c r="V525" s="7">
        <v>36301.11</v>
      </c>
      <c r="W525" s="11">
        <v>0.24</v>
      </c>
      <c r="X525" s="7">
        <v>27588.84</v>
      </c>
      <c r="Y525" s="9">
        <f t="shared" si="74"/>
        <v>0.3323500946496733</v>
      </c>
      <c r="Z525" s="7">
        <v>84838.92</v>
      </c>
      <c r="AA525" t="s">
        <v>37</v>
      </c>
      <c r="AB525" t="s">
        <v>57</v>
      </c>
    </row>
    <row r="526" spans="1:28" x14ac:dyDescent="0.25">
      <c r="A526" t="s">
        <v>667</v>
      </c>
      <c r="B526" s="4">
        <v>44611</v>
      </c>
      <c r="C526">
        <v>2022</v>
      </c>
      <c r="D526" t="s">
        <v>49</v>
      </c>
      <c r="E526" t="s">
        <v>88</v>
      </c>
      <c r="F526">
        <v>2</v>
      </c>
      <c r="G526" t="s">
        <v>43</v>
      </c>
      <c r="H526" t="s">
        <v>129</v>
      </c>
      <c r="I526" t="s">
        <v>135</v>
      </c>
      <c r="J526" t="s">
        <v>66</v>
      </c>
      <c r="K526" t="s">
        <v>324</v>
      </c>
      <c r="L526" t="s">
        <v>140</v>
      </c>
      <c r="M526" t="s">
        <v>47</v>
      </c>
      <c r="N526">
        <v>136</v>
      </c>
      <c r="O526" s="7">
        <v>668.9</v>
      </c>
      <c r="P526" s="11">
        <v>0.06</v>
      </c>
      <c r="Q526" s="7">
        <v>85512.18</v>
      </c>
      <c r="R526" s="7">
        <v>29074.14</v>
      </c>
      <c r="S526" s="7">
        <f t="shared" si="73"/>
        <v>56438.039999999994</v>
      </c>
      <c r="T526" s="7">
        <v>56438.04</v>
      </c>
      <c r="U526" s="7">
        <v>5549.74</v>
      </c>
      <c r="V526" s="7">
        <v>50888.3</v>
      </c>
      <c r="W526" s="11">
        <v>0.2</v>
      </c>
      <c r="X526" s="7">
        <v>40710.639999999999</v>
      </c>
      <c r="Y526" s="9">
        <f t="shared" si="74"/>
        <v>0.47608001573577008</v>
      </c>
      <c r="Z526" s="7">
        <v>95680.15</v>
      </c>
      <c r="AA526" t="s">
        <v>37</v>
      </c>
      <c r="AB526" t="s">
        <v>57</v>
      </c>
    </row>
    <row r="527" spans="1:28" x14ac:dyDescent="0.25">
      <c r="A527" t="s">
        <v>668</v>
      </c>
      <c r="B527" s="4">
        <v>45228</v>
      </c>
      <c r="C527">
        <v>2023</v>
      </c>
      <c r="D527" t="s">
        <v>113</v>
      </c>
      <c r="E527" t="s">
        <v>114</v>
      </c>
      <c r="F527">
        <v>10</v>
      </c>
      <c r="G527" t="s">
        <v>43</v>
      </c>
      <c r="H527" t="s">
        <v>31</v>
      </c>
      <c r="I527" t="s">
        <v>135</v>
      </c>
      <c r="J527" t="s">
        <v>66</v>
      </c>
      <c r="K527" t="s">
        <v>211</v>
      </c>
      <c r="L527" t="s">
        <v>59</v>
      </c>
      <c r="M527" t="s">
        <v>60</v>
      </c>
      <c r="N527">
        <v>47</v>
      </c>
      <c r="O527" s="7">
        <v>102.98</v>
      </c>
      <c r="P527" s="11">
        <v>0.01</v>
      </c>
      <c r="Q527" s="7">
        <v>4791.66</v>
      </c>
      <c r="R527" s="7">
        <v>2108.33</v>
      </c>
      <c r="S527" s="7">
        <f t="shared" si="73"/>
        <v>2683.33</v>
      </c>
      <c r="T527" s="7">
        <v>2683.33</v>
      </c>
      <c r="U527" s="7">
        <v>469.61</v>
      </c>
      <c r="V527" s="7">
        <v>2213.7199999999998</v>
      </c>
      <c r="W527" s="11">
        <v>0.23</v>
      </c>
      <c r="X527" s="7">
        <v>1704.56</v>
      </c>
      <c r="Y527" s="9">
        <f t="shared" si="74"/>
        <v>0.35573475580487762</v>
      </c>
      <c r="Z527" s="7">
        <v>5652.01</v>
      </c>
      <c r="AA527" t="s">
        <v>37</v>
      </c>
      <c r="AB527" t="s">
        <v>38</v>
      </c>
    </row>
    <row r="528" spans="1:28" x14ac:dyDescent="0.25">
      <c r="A528" t="s">
        <v>669</v>
      </c>
      <c r="B528" s="4">
        <v>45046</v>
      </c>
      <c r="C528">
        <v>2023</v>
      </c>
      <c r="D528" t="s">
        <v>41</v>
      </c>
      <c r="E528" t="s">
        <v>70</v>
      </c>
      <c r="F528">
        <v>4</v>
      </c>
      <c r="G528" t="s">
        <v>43</v>
      </c>
      <c r="H528" t="s">
        <v>71</v>
      </c>
      <c r="I528" t="s">
        <v>92</v>
      </c>
      <c r="J528" t="s">
        <v>53</v>
      </c>
      <c r="K528" t="s">
        <v>103</v>
      </c>
      <c r="L528" t="s">
        <v>137</v>
      </c>
      <c r="M528" t="s">
        <v>36</v>
      </c>
      <c r="N528">
        <v>127</v>
      </c>
      <c r="O528" s="7">
        <v>1041.81</v>
      </c>
      <c r="P528" s="11">
        <v>0.13</v>
      </c>
      <c r="Q528" s="7">
        <v>115109.59</v>
      </c>
      <c r="R528" s="7">
        <v>72519.039999999994</v>
      </c>
      <c r="S528" s="7">
        <f t="shared" si="73"/>
        <v>42590.55</v>
      </c>
      <c r="T528" s="7">
        <v>42590.55</v>
      </c>
      <c r="U528" s="7">
        <v>10405.120000000001</v>
      </c>
      <c r="V528" s="7">
        <v>32185.43</v>
      </c>
      <c r="W528" s="11">
        <v>0.22</v>
      </c>
      <c r="X528" s="7">
        <v>25104.639999999999</v>
      </c>
      <c r="Y528" s="9">
        <f t="shared" si="74"/>
        <v>0.2180933838787889</v>
      </c>
      <c r="Z528" s="7">
        <v>117349.63</v>
      </c>
      <c r="AA528" t="s">
        <v>74</v>
      </c>
      <c r="AB528" t="s">
        <v>61</v>
      </c>
    </row>
    <row r="529" spans="1:28" x14ac:dyDescent="0.25">
      <c r="A529" t="s">
        <v>670</v>
      </c>
      <c r="B529" s="4">
        <v>44769</v>
      </c>
      <c r="C529">
        <v>2022</v>
      </c>
      <c r="D529" t="s">
        <v>28</v>
      </c>
      <c r="E529" t="s">
        <v>29</v>
      </c>
      <c r="F529">
        <v>7</v>
      </c>
      <c r="G529" t="s">
        <v>63</v>
      </c>
      <c r="H529" t="s">
        <v>89</v>
      </c>
      <c r="I529" t="s">
        <v>52</v>
      </c>
      <c r="J529" t="s">
        <v>53</v>
      </c>
      <c r="K529" t="s">
        <v>147</v>
      </c>
      <c r="L529" t="s">
        <v>83</v>
      </c>
      <c r="M529" t="s">
        <v>79</v>
      </c>
      <c r="N529">
        <v>64</v>
      </c>
      <c r="O529" s="7">
        <v>1537.81</v>
      </c>
      <c r="P529" s="11">
        <v>0.16</v>
      </c>
      <c r="Q529" s="7">
        <v>82672.67</v>
      </c>
      <c r="R529" s="7">
        <v>28108.71</v>
      </c>
      <c r="S529" s="7">
        <f t="shared" si="73"/>
        <v>54563.96</v>
      </c>
      <c r="T529" s="7">
        <v>54563.96</v>
      </c>
      <c r="U529" s="7">
        <v>11180.39</v>
      </c>
      <c r="V529" s="7">
        <v>43383.57</v>
      </c>
      <c r="W529" s="11">
        <v>0.23</v>
      </c>
      <c r="X529" s="7">
        <v>33405.35</v>
      </c>
      <c r="Y529" s="9">
        <f t="shared" si="74"/>
        <v>0.40406763202398083</v>
      </c>
      <c r="Z529" s="7">
        <v>92924.79</v>
      </c>
      <c r="AA529" t="s">
        <v>37</v>
      </c>
      <c r="AB529" t="s">
        <v>57</v>
      </c>
    </row>
    <row r="530" spans="1:28" x14ac:dyDescent="0.25">
      <c r="A530" t="s">
        <v>671</v>
      </c>
      <c r="B530" s="4">
        <v>45064</v>
      </c>
      <c r="C530">
        <v>2023</v>
      </c>
      <c r="D530" t="s">
        <v>41</v>
      </c>
      <c r="E530" t="s">
        <v>42</v>
      </c>
      <c r="F530">
        <v>5</v>
      </c>
      <c r="G530" t="s">
        <v>43</v>
      </c>
      <c r="H530" t="s">
        <v>71</v>
      </c>
      <c r="I530" t="s">
        <v>45</v>
      </c>
      <c r="J530" t="s">
        <v>33</v>
      </c>
      <c r="K530" t="s">
        <v>153</v>
      </c>
      <c r="L530" t="s">
        <v>59</v>
      </c>
      <c r="M530" t="s">
        <v>79</v>
      </c>
      <c r="N530">
        <v>138</v>
      </c>
      <c r="O530" s="7">
        <v>1907.59</v>
      </c>
      <c r="P530" s="11">
        <v>0.24</v>
      </c>
      <c r="Q530" s="7">
        <v>200068.04</v>
      </c>
      <c r="R530" s="7">
        <v>98033.34</v>
      </c>
      <c r="S530" s="7">
        <f t="shared" si="73"/>
        <v>102034.70000000001</v>
      </c>
      <c r="T530" s="7">
        <v>102034.7</v>
      </c>
      <c r="U530" s="7">
        <v>11257.59</v>
      </c>
      <c r="V530" s="7">
        <v>90777.11</v>
      </c>
      <c r="W530" s="11">
        <v>0.28000000000000003</v>
      </c>
      <c r="X530" s="7">
        <v>65359.519999999997</v>
      </c>
      <c r="Y530" s="9">
        <f t="shared" si="74"/>
        <v>0.3266864612658773</v>
      </c>
      <c r="Z530" s="7">
        <v>170095.85</v>
      </c>
      <c r="AA530" t="s">
        <v>74</v>
      </c>
      <c r="AB530" t="s">
        <v>57</v>
      </c>
    </row>
    <row r="531" spans="1:28" x14ac:dyDescent="0.25">
      <c r="A531" t="s">
        <v>672</v>
      </c>
      <c r="B531" s="4">
        <v>45340</v>
      </c>
      <c r="C531">
        <v>2024</v>
      </c>
      <c r="D531" t="s">
        <v>49</v>
      </c>
      <c r="E531" t="s">
        <v>88</v>
      </c>
      <c r="F531">
        <v>2</v>
      </c>
      <c r="G531" t="s">
        <v>63</v>
      </c>
      <c r="H531" t="s">
        <v>71</v>
      </c>
      <c r="I531" t="s">
        <v>45</v>
      </c>
      <c r="J531" t="s">
        <v>33</v>
      </c>
      <c r="K531" t="s">
        <v>130</v>
      </c>
      <c r="L531" t="s">
        <v>111</v>
      </c>
      <c r="M531" t="s">
        <v>36</v>
      </c>
      <c r="N531">
        <v>90</v>
      </c>
      <c r="O531" s="7">
        <v>1692.76</v>
      </c>
      <c r="P531" s="11">
        <v>0.05</v>
      </c>
      <c r="Q531" s="7">
        <v>144730.98000000001</v>
      </c>
      <c r="R531" s="7">
        <v>85391.28</v>
      </c>
      <c r="S531" s="7">
        <f t="shared" si="73"/>
        <v>59339.700000000012</v>
      </c>
      <c r="T531" s="7">
        <v>59339.7</v>
      </c>
      <c r="U531" s="7">
        <v>13343.72</v>
      </c>
      <c r="V531" s="7">
        <v>45995.98</v>
      </c>
      <c r="W531" s="11">
        <v>0.2</v>
      </c>
      <c r="X531" s="7">
        <v>36796.78</v>
      </c>
      <c r="Y531" s="9">
        <f t="shared" si="74"/>
        <v>0.25424259546919392</v>
      </c>
      <c r="Z531" s="7">
        <v>138250.42000000001</v>
      </c>
      <c r="AA531" t="s">
        <v>74</v>
      </c>
      <c r="AB531" t="s">
        <v>38</v>
      </c>
    </row>
    <row r="532" spans="1:28" x14ac:dyDescent="0.25">
      <c r="A532" t="s">
        <v>673</v>
      </c>
      <c r="B532" s="4">
        <v>45446</v>
      </c>
      <c r="C532">
        <v>2024</v>
      </c>
      <c r="D532" t="s">
        <v>41</v>
      </c>
      <c r="E532" t="s">
        <v>77</v>
      </c>
      <c r="F532">
        <v>6</v>
      </c>
      <c r="G532" t="s">
        <v>85</v>
      </c>
      <c r="H532" t="s">
        <v>107</v>
      </c>
      <c r="I532" t="s">
        <v>92</v>
      </c>
      <c r="J532" t="s">
        <v>53</v>
      </c>
      <c r="K532" t="s">
        <v>185</v>
      </c>
      <c r="L532" t="s">
        <v>159</v>
      </c>
      <c r="M532" t="s">
        <v>60</v>
      </c>
      <c r="N532">
        <v>54</v>
      </c>
      <c r="O532" s="7">
        <v>1240.3699999999999</v>
      </c>
      <c r="P532" s="11">
        <v>0.24</v>
      </c>
      <c r="Q532" s="7">
        <v>50904.78</v>
      </c>
      <c r="R532" s="7">
        <v>20870.96</v>
      </c>
      <c r="S532" s="7">
        <f t="shared" si="73"/>
        <v>30033.82</v>
      </c>
      <c r="T532" s="7">
        <v>30033.82</v>
      </c>
      <c r="U532" s="7">
        <v>7753.57</v>
      </c>
      <c r="V532" s="7">
        <v>22280.25</v>
      </c>
      <c r="W532" s="11">
        <v>0.22</v>
      </c>
      <c r="X532" s="7">
        <v>17378.599999999999</v>
      </c>
      <c r="Y532" s="9">
        <f t="shared" si="74"/>
        <v>0.34139426592158928</v>
      </c>
      <c r="Z532" s="7">
        <v>48133.25</v>
      </c>
      <c r="AA532" t="s">
        <v>37</v>
      </c>
      <c r="AB532" t="s">
        <v>57</v>
      </c>
    </row>
    <row r="533" spans="1:28" x14ac:dyDescent="0.25">
      <c r="A533" t="s">
        <v>674</v>
      </c>
      <c r="B533" s="4">
        <v>45234</v>
      </c>
      <c r="C533">
        <v>2023</v>
      </c>
      <c r="D533" t="s">
        <v>113</v>
      </c>
      <c r="E533" t="s">
        <v>117</v>
      </c>
      <c r="F533">
        <v>11</v>
      </c>
      <c r="G533" t="s">
        <v>51</v>
      </c>
      <c r="H533" t="s">
        <v>89</v>
      </c>
      <c r="I533" t="s">
        <v>92</v>
      </c>
      <c r="J533" t="s">
        <v>53</v>
      </c>
      <c r="K533" t="s">
        <v>176</v>
      </c>
      <c r="L533" t="s">
        <v>101</v>
      </c>
      <c r="M533" t="s">
        <v>79</v>
      </c>
      <c r="N533">
        <v>5</v>
      </c>
      <c r="O533" s="7">
        <v>1832.34</v>
      </c>
      <c r="P533" s="11">
        <v>0.03</v>
      </c>
      <c r="Q533" s="7">
        <v>8886.85</v>
      </c>
      <c r="R533" s="7">
        <v>5509.85</v>
      </c>
      <c r="S533" s="7">
        <f t="shared" si="73"/>
        <v>3377</v>
      </c>
      <c r="T533" s="7">
        <v>3377</v>
      </c>
      <c r="U533" s="7">
        <v>1255.8699999999999</v>
      </c>
      <c r="V533" s="7">
        <v>2121.13</v>
      </c>
      <c r="W533" s="11">
        <v>0.18</v>
      </c>
      <c r="X533" s="7">
        <v>1739.33</v>
      </c>
      <c r="Y533" s="9">
        <f t="shared" si="74"/>
        <v>0.19571951816447897</v>
      </c>
      <c r="Z533" s="7">
        <v>8838.92</v>
      </c>
      <c r="AA533" t="s">
        <v>74</v>
      </c>
      <c r="AB533" t="s">
        <v>75</v>
      </c>
    </row>
    <row r="534" spans="1:28" x14ac:dyDescent="0.25">
      <c r="A534" t="s">
        <v>675</v>
      </c>
      <c r="B534" s="4">
        <v>44720</v>
      </c>
      <c r="C534">
        <v>2022</v>
      </c>
      <c r="D534" t="s">
        <v>41</v>
      </c>
      <c r="E534" t="s">
        <v>77</v>
      </c>
      <c r="F534">
        <v>6</v>
      </c>
      <c r="G534" t="s">
        <v>30</v>
      </c>
      <c r="H534" t="s">
        <v>71</v>
      </c>
      <c r="I534" t="s">
        <v>45</v>
      </c>
      <c r="J534" t="s">
        <v>33</v>
      </c>
      <c r="K534" t="s">
        <v>54</v>
      </c>
      <c r="L534" t="s">
        <v>119</v>
      </c>
      <c r="M534" t="s">
        <v>47</v>
      </c>
      <c r="N534">
        <v>138</v>
      </c>
      <c r="O534" s="7">
        <v>110.35</v>
      </c>
      <c r="P534" s="11">
        <v>0.21</v>
      </c>
      <c r="Q534" s="7">
        <v>12030.36</v>
      </c>
      <c r="R534" s="7">
        <v>6496.39</v>
      </c>
      <c r="S534" s="7">
        <f t="shared" si="73"/>
        <v>5533.97</v>
      </c>
      <c r="T534" s="7">
        <v>5533.97</v>
      </c>
      <c r="U534" s="7">
        <v>1814.62</v>
      </c>
      <c r="V534" s="7">
        <v>3719.35</v>
      </c>
      <c r="W534" s="11">
        <v>0.22</v>
      </c>
      <c r="X534" s="7">
        <v>2901.09</v>
      </c>
      <c r="Y534" s="9">
        <f t="shared" si="74"/>
        <v>0.241147397085374</v>
      </c>
      <c r="Z534" s="7">
        <v>11854.27</v>
      </c>
      <c r="AA534" t="s">
        <v>37</v>
      </c>
      <c r="AB534" t="s">
        <v>38</v>
      </c>
    </row>
    <row r="535" spans="1:28" x14ac:dyDescent="0.25">
      <c r="A535" t="s">
        <v>676</v>
      </c>
      <c r="B535" s="4">
        <v>45472</v>
      </c>
      <c r="C535">
        <v>2024</v>
      </c>
      <c r="D535" t="s">
        <v>41</v>
      </c>
      <c r="E535" t="s">
        <v>77</v>
      </c>
      <c r="F535">
        <v>6</v>
      </c>
      <c r="G535" t="s">
        <v>63</v>
      </c>
      <c r="H535" t="s">
        <v>64</v>
      </c>
      <c r="I535" t="s">
        <v>135</v>
      </c>
      <c r="J535" t="s">
        <v>66</v>
      </c>
      <c r="K535" t="s">
        <v>315</v>
      </c>
      <c r="L535" t="s">
        <v>119</v>
      </c>
      <c r="M535" t="s">
        <v>47</v>
      </c>
      <c r="N535">
        <v>3</v>
      </c>
      <c r="O535" s="7">
        <v>481.97</v>
      </c>
      <c r="P535" s="11">
        <v>0</v>
      </c>
      <c r="Q535" s="7">
        <v>1445.91</v>
      </c>
      <c r="R535" s="7">
        <v>578.36</v>
      </c>
      <c r="S535" s="7">
        <f t="shared" si="73"/>
        <v>867.55000000000007</v>
      </c>
      <c r="T535" s="7">
        <v>867.55</v>
      </c>
      <c r="U535" s="7">
        <v>272.13</v>
      </c>
      <c r="V535" s="7">
        <v>595.41999999999996</v>
      </c>
      <c r="W535" s="11">
        <v>0.22</v>
      </c>
      <c r="X535" s="7">
        <v>464.43</v>
      </c>
      <c r="Y535" s="9">
        <f t="shared" si="74"/>
        <v>0.32120256447496731</v>
      </c>
      <c r="Z535" s="7">
        <v>1638.14</v>
      </c>
      <c r="AA535" t="s">
        <v>37</v>
      </c>
      <c r="AB535" t="s">
        <v>61</v>
      </c>
    </row>
    <row r="536" spans="1:28" x14ac:dyDescent="0.25">
      <c r="A536" t="s">
        <v>677</v>
      </c>
      <c r="B536" s="4">
        <v>45136</v>
      </c>
      <c r="C536">
        <v>2023</v>
      </c>
      <c r="D536" t="s">
        <v>28</v>
      </c>
      <c r="E536" t="s">
        <v>29</v>
      </c>
      <c r="F536">
        <v>7</v>
      </c>
      <c r="G536" t="s">
        <v>63</v>
      </c>
      <c r="H536" t="s">
        <v>31</v>
      </c>
      <c r="I536" t="s">
        <v>135</v>
      </c>
      <c r="J536" t="s">
        <v>66</v>
      </c>
      <c r="K536" t="s">
        <v>78</v>
      </c>
      <c r="L536" t="s">
        <v>55</v>
      </c>
      <c r="M536" t="s">
        <v>47</v>
      </c>
      <c r="N536">
        <v>127</v>
      </c>
      <c r="O536" s="7">
        <v>1813.79</v>
      </c>
      <c r="P536" s="11">
        <v>0.18</v>
      </c>
      <c r="Q536" s="7">
        <v>188888.09</v>
      </c>
      <c r="R536" s="7">
        <v>69888.59</v>
      </c>
      <c r="S536" s="7">
        <f t="shared" si="73"/>
        <v>118999.5</v>
      </c>
      <c r="T536" s="7">
        <v>118999.5</v>
      </c>
      <c r="U536" s="7">
        <v>15000.17</v>
      </c>
      <c r="V536" s="7">
        <v>103999.33</v>
      </c>
      <c r="W536" s="11">
        <v>0.28000000000000003</v>
      </c>
      <c r="X536" s="7">
        <v>74879.520000000004</v>
      </c>
      <c r="Y536" s="9">
        <f t="shared" si="74"/>
        <v>0.39642266486997674</v>
      </c>
      <c r="Z536" s="7">
        <v>198178.7</v>
      </c>
      <c r="AA536" t="s">
        <v>74</v>
      </c>
      <c r="AB536" t="s">
        <v>61</v>
      </c>
    </row>
    <row r="537" spans="1:28" x14ac:dyDescent="0.25">
      <c r="A537" t="s">
        <v>678</v>
      </c>
      <c r="B537" s="4">
        <v>44921</v>
      </c>
      <c r="C537">
        <v>2022</v>
      </c>
      <c r="D537" t="s">
        <v>113</v>
      </c>
      <c r="E537" t="s">
        <v>156</v>
      </c>
      <c r="F537">
        <v>12</v>
      </c>
      <c r="G537" t="s">
        <v>43</v>
      </c>
      <c r="H537" t="s">
        <v>44</v>
      </c>
      <c r="I537" t="s">
        <v>45</v>
      </c>
      <c r="J537" t="s">
        <v>33</v>
      </c>
      <c r="K537" t="s">
        <v>223</v>
      </c>
      <c r="L537" t="s">
        <v>122</v>
      </c>
      <c r="M537" t="s">
        <v>47</v>
      </c>
      <c r="N537">
        <v>17</v>
      </c>
      <c r="O537" s="7">
        <v>1196.92</v>
      </c>
      <c r="P537" s="11">
        <v>0.19</v>
      </c>
      <c r="Q537" s="7">
        <v>16481.59</v>
      </c>
      <c r="R537" s="7">
        <v>5603.74</v>
      </c>
      <c r="S537" s="7">
        <f t="shared" si="73"/>
        <v>10877.85</v>
      </c>
      <c r="T537" s="7">
        <v>10877.85</v>
      </c>
      <c r="U537" s="7">
        <v>3132.07</v>
      </c>
      <c r="V537" s="7">
        <v>7745.78</v>
      </c>
      <c r="W537" s="11">
        <v>0.28000000000000003</v>
      </c>
      <c r="X537" s="7">
        <v>5576.96</v>
      </c>
      <c r="Y537" s="9">
        <f t="shared" si="74"/>
        <v>0.33837512036156708</v>
      </c>
      <c r="Z537" s="7">
        <v>15116.06</v>
      </c>
      <c r="AA537" t="s">
        <v>37</v>
      </c>
      <c r="AB537" t="s">
        <v>57</v>
      </c>
    </row>
    <row r="538" spans="1:28" x14ac:dyDescent="0.25">
      <c r="A538" t="s">
        <v>679</v>
      </c>
      <c r="B538" s="4">
        <v>44566</v>
      </c>
      <c r="C538">
        <v>2022</v>
      </c>
      <c r="D538" t="s">
        <v>49</v>
      </c>
      <c r="E538" t="s">
        <v>50</v>
      </c>
      <c r="F538">
        <v>1</v>
      </c>
      <c r="G538" t="s">
        <v>85</v>
      </c>
      <c r="H538" t="s">
        <v>129</v>
      </c>
      <c r="I538" t="s">
        <v>32</v>
      </c>
      <c r="J538" t="s">
        <v>33</v>
      </c>
      <c r="K538" t="s">
        <v>151</v>
      </c>
      <c r="L538" t="s">
        <v>59</v>
      </c>
      <c r="M538" t="s">
        <v>36</v>
      </c>
      <c r="N538">
        <v>110</v>
      </c>
      <c r="O538" s="7">
        <v>1299.8800000000001</v>
      </c>
      <c r="P538" s="11">
        <v>0.24</v>
      </c>
      <c r="Q538" s="7">
        <v>108669.97</v>
      </c>
      <c r="R538" s="7">
        <v>34774.39</v>
      </c>
      <c r="S538" s="7">
        <f t="shared" si="73"/>
        <v>73895.58</v>
      </c>
      <c r="T538" s="7">
        <v>73895.58</v>
      </c>
      <c r="U538" s="7">
        <v>20735.740000000002</v>
      </c>
      <c r="V538" s="7">
        <v>53159.839999999997</v>
      </c>
      <c r="W538" s="11">
        <v>0.23</v>
      </c>
      <c r="X538" s="7">
        <v>40933.08</v>
      </c>
      <c r="Y538" s="9">
        <f t="shared" si="74"/>
        <v>0.3766733348688695</v>
      </c>
      <c r="Z538" s="7">
        <v>118239.53</v>
      </c>
      <c r="AA538" t="s">
        <v>74</v>
      </c>
      <c r="AB538" t="s">
        <v>75</v>
      </c>
    </row>
    <row r="539" spans="1:28" x14ac:dyDescent="0.25">
      <c r="A539" t="s">
        <v>680</v>
      </c>
      <c r="B539" s="4">
        <v>44651</v>
      </c>
      <c r="C539">
        <v>2022</v>
      </c>
      <c r="D539" t="s">
        <v>49</v>
      </c>
      <c r="E539" t="s">
        <v>106</v>
      </c>
      <c r="F539">
        <v>3</v>
      </c>
      <c r="G539" t="s">
        <v>85</v>
      </c>
      <c r="H539" t="s">
        <v>71</v>
      </c>
      <c r="I539" t="s">
        <v>65</v>
      </c>
      <c r="J539" t="s">
        <v>66</v>
      </c>
      <c r="K539" t="s">
        <v>157</v>
      </c>
      <c r="L539" t="s">
        <v>46</v>
      </c>
      <c r="M539" t="s">
        <v>36</v>
      </c>
      <c r="N539">
        <v>185</v>
      </c>
      <c r="O539" s="7">
        <v>487.87</v>
      </c>
      <c r="P539" s="11">
        <v>7.0000000000000007E-2</v>
      </c>
      <c r="Q539" s="7">
        <v>83938.03</v>
      </c>
      <c r="R539" s="7">
        <v>37772.11</v>
      </c>
      <c r="S539" s="7">
        <f t="shared" si="73"/>
        <v>46165.919999999998</v>
      </c>
      <c r="T539" s="7">
        <v>46165.919999999998</v>
      </c>
      <c r="U539" s="7">
        <v>9848.3799999999992</v>
      </c>
      <c r="V539" s="7">
        <v>36317.54</v>
      </c>
      <c r="W539" s="11">
        <v>0.18</v>
      </c>
      <c r="X539" s="7">
        <v>29780.38</v>
      </c>
      <c r="Y539" s="9">
        <f t="shared" si="74"/>
        <v>0.35479007548783315</v>
      </c>
      <c r="Z539" s="7">
        <v>97203.13</v>
      </c>
      <c r="AA539" t="s">
        <v>37</v>
      </c>
      <c r="AB539" t="s">
        <v>61</v>
      </c>
    </row>
    <row r="540" spans="1:28" x14ac:dyDescent="0.25">
      <c r="A540" t="s">
        <v>681</v>
      </c>
      <c r="B540" s="4">
        <v>45073</v>
      </c>
      <c r="C540">
        <v>2023</v>
      </c>
      <c r="D540" t="s">
        <v>41</v>
      </c>
      <c r="E540" t="s">
        <v>42</v>
      </c>
      <c r="F540">
        <v>5</v>
      </c>
      <c r="G540" t="s">
        <v>51</v>
      </c>
      <c r="H540" t="s">
        <v>31</v>
      </c>
      <c r="I540" t="s">
        <v>32</v>
      </c>
      <c r="J540" t="s">
        <v>33</v>
      </c>
      <c r="K540" t="s">
        <v>198</v>
      </c>
      <c r="L540" t="s">
        <v>111</v>
      </c>
      <c r="M540" t="s">
        <v>47</v>
      </c>
      <c r="N540">
        <v>51</v>
      </c>
      <c r="O540" s="7">
        <v>370.74</v>
      </c>
      <c r="P540" s="11">
        <v>0.08</v>
      </c>
      <c r="Q540" s="7">
        <v>17395.12</v>
      </c>
      <c r="R540" s="7">
        <v>9045.4599999999991</v>
      </c>
      <c r="S540" s="7">
        <f t="shared" si="73"/>
        <v>8349.66</v>
      </c>
      <c r="T540" s="7">
        <v>8349.66</v>
      </c>
      <c r="U540" s="7">
        <v>1122.1400000000001</v>
      </c>
      <c r="V540" s="7">
        <v>7227.52</v>
      </c>
      <c r="W540" s="11">
        <v>0.24</v>
      </c>
      <c r="X540" s="7">
        <v>5492.92</v>
      </c>
      <c r="Y540" s="9">
        <f t="shared" si="74"/>
        <v>0.31577361926793263</v>
      </c>
      <c r="Z540" s="7">
        <v>19903.11</v>
      </c>
      <c r="AA540" t="s">
        <v>37</v>
      </c>
      <c r="AB540" t="s">
        <v>38</v>
      </c>
    </row>
    <row r="541" spans="1:28" x14ac:dyDescent="0.25">
      <c r="A541" t="s">
        <v>682</v>
      </c>
      <c r="B541" s="4">
        <v>44673</v>
      </c>
      <c r="C541">
        <v>2022</v>
      </c>
      <c r="D541" t="s">
        <v>41</v>
      </c>
      <c r="E541" t="s">
        <v>70</v>
      </c>
      <c r="F541">
        <v>4</v>
      </c>
      <c r="G541" t="s">
        <v>43</v>
      </c>
      <c r="H541" t="s">
        <v>107</v>
      </c>
      <c r="I541" t="s">
        <v>135</v>
      </c>
      <c r="J541" t="s">
        <v>66</v>
      </c>
      <c r="K541" t="s">
        <v>213</v>
      </c>
      <c r="L541" t="s">
        <v>101</v>
      </c>
      <c r="M541" t="s">
        <v>60</v>
      </c>
      <c r="N541">
        <v>86</v>
      </c>
      <c r="O541" s="7">
        <v>1063.3699999999999</v>
      </c>
      <c r="P541" s="11">
        <v>0.06</v>
      </c>
      <c r="Q541" s="7">
        <v>85962.83</v>
      </c>
      <c r="R541" s="7">
        <v>28367.73</v>
      </c>
      <c r="S541" s="7">
        <f t="shared" si="73"/>
        <v>57595.100000000006</v>
      </c>
      <c r="T541" s="7">
        <v>57595.1</v>
      </c>
      <c r="U541" s="7">
        <v>12034.34</v>
      </c>
      <c r="V541" s="7">
        <v>45560.76</v>
      </c>
      <c r="W541" s="11">
        <v>0.23</v>
      </c>
      <c r="X541" s="7">
        <v>35081.79</v>
      </c>
      <c r="Y541" s="9">
        <f t="shared" si="74"/>
        <v>0.40810417711934333</v>
      </c>
      <c r="Z541" s="7">
        <v>90486.8</v>
      </c>
      <c r="AA541" t="s">
        <v>37</v>
      </c>
      <c r="AB541" t="s">
        <v>38</v>
      </c>
    </row>
    <row r="542" spans="1:28" x14ac:dyDescent="0.25">
      <c r="A542" t="s">
        <v>683</v>
      </c>
      <c r="B542" s="4">
        <v>44695</v>
      </c>
      <c r="C542">
        <v>2022</v>
      </c>
      <c r="D542" t="s">
        <v>41</v>
      </c>
      <c r="E542" t="s">
        <v>42</v>
      </c>
      <c r="F542">
        <v>5</v>
      </c>
      <c r="G542" t="s">
        <v>51</v>
      </c>
      <c r="H542" t="s">
        <v>107</v>
      </c>
      <c r="I542" t="s">
        <v>52</v>
      </c>
      <c r="J542" t="s">
        <v>53</v>
      </c>
      <c r="K542" t="s">
        <v>213</v>
      </c>
      <c r="L542" t="s">
        <v>101</v>
      </c>
      <c r="M542" t="s">
        <v>36</v>
      </c>
      <c r="N542">
        <v>33</v>
      </c>
      <c r="O542" s="7">
        <v>170.9</v>
      </c>
      <c r="P542" s="11">
        <v>0.2</v>
      </c>
      <c r="Q542" s="7">
        <v>4511.76</v>
      </c>
      <c r="R542" s="7">
        <v>1443.76</v>
      </c>
      <c r="S542" s="7">
        <f t="shared" si="73"/>
        <v>3068</v>
      </c>
      <c r="T542" s="7">
        <v>3068</v>
      </c>
      <c r="U542" s="7">
        <v>638.91</v>
      </c>
      <c r="V542" s="7">
        <v>2429.09</v>
      </c>
      <c r="W542" s="11">
        <v>0.23</v>
      </c>
      <c r="X542" s="7">
        <v>1870.4</v>
      </c>
      <c r="Y542" s="9">
        <f t="shared" si="74"/>
        <v>0.41456105821231626</v>
      </c>
      <c r="Z542" s="7">
        <v>4718.13</v>
      </c>
      <c r="AA542" t="s">
        <v>37</v>
      </c>
      <c r="AB542" t="s">
        <v>75</v>
      </c>
    </row>
    <row r="543" spans="1:28" x14ac:dyDescent="0.25">
      <c r="A543" t="s">
        <v>684</v>
      </c>
      <c r="B543" s="4">
        <v>45403</v>
      </c>
      <c r="C543">
        <v>2024</v>
      </c>
      <c r="D543" t="s">
        <v>41</v>
      </c>
      <c r="E543" t="s">
        <v>70</v>
      </c>
      <c r="F543">
        <v>4</v>
      </c>
      <c r="G543" t="s">
        <v>30</v>
      </c>
      <c r="H543" t="s">
        <v>89</v>
      </c>
      <c r="I543" t="s">
        <v>135</v>
      </c>
      <c r="J543" t="s">
        <v>66</v>
      </c>
      <c r="K543" t="s">
        <v>34</v>
      </c>
      <c r="L543" t="s">
        <v>73</v>
      </c>
      <c r="M543" t="s">
        <v>36</v>
      </c>
      <c r="N543">
        <v>60</v>
      </c>
      <c r="O543" s="7">
        <v>1735.94</v>
      </c>
      <c r="P543" s="11">
        <v>0.2</v>
      </c>
      <c r="Q543" s="7">
        <v>83325.119999999995</v>
      </c>
      <c r="R543" s="7">
        <v>43329.06</v>
      </c>
      <c r="S543" s="7">
        <f t="shared" si="73"/>
        <v>39996.06</v>
      </c>
      <c r="T543" s="7">
        <v>39996.06</v>
      </c>
      <c r="U543" s="7">
        <v>9833.34</v>
      </c>
      <c r="V543" s="7">
        <v>30162.720000000001</v>
      </c>
      <c r="W543" s="11">
        <v>0.24</v>
      </c>
      <c r="X543" s="7">
        <v>22923.67</v>
      </c>
      <c r="Y543" s="9">
        <f t="shared" si="74"/>
        <v>0.27511115495543242</v>
      </c>
      <c r="Z543" s="7">
        <v>80730.86</v>
      </c>
      <c r="AA543" t="s">
        <v>37</v>
      </c>
      <c r="AB543" t="s">
        <v>75</v>
      </c>
    </row>
    <row r="544" spans="1:28" x14ac:dyDescent="0.25">
      <c r="A544" t="s">
        <v>685</v>
      </c>
      <c r="B544" s="4">
        <v>44956</v>
      </c>
      <c r="C544">
        <v>2023</v>
      </c>
      <c r="D544" t="s">
        <v>49</v>
      </c>
      <c r="E544" t="s">
        <v>50</v>
      </c>
      <c r="F544">
        <v>1</v>
      </c>
      <c r="G544" t="s">
        <v>63</v>
      </c>
      <c r="H544" t="s">
        <v>89</v>
      </c>
      <c r="I544" t="s">
        <v>45</v>
      </c>
      <c r="J544" t="s">
        <v>33</v>
      </c>
      <c r="K544" t="s">
        <v>72</v>
      </c>
      <c r="L544" t="s">
        <v>140</v>
      </c>
      <c r="M544" t="s">
        <v>47</v>
      </c>
      <c r="N544">
        <v>28</v>
      </c>
      <c r="O544" s="7">
        <v>250.24</v>
      </c>
      <c r="P544" s="11">
        <v>0.15</v>
      </c>
      <c r="Q544" s="7">
        <v>5955.71</v>
      </c>
      <c r="R544" s="7">
        <v>1905.83</v>
      </c>
      <c r="S544" s="7">
        <f t="shared" si="73"/>
        <v>4049.88</v>
      </c>
      <c r="T544" s="7">
        <v>4049.88</v>
      </c>
      <c r="U544" s="7">
        <v>1003.02</v>
      </c>
      <c r="V544" s="7">
        <v>3046.86</v>
      </c>
      <c r="W544" s="11">
        <v>0.2</v>
      </c>
      <c r="X544" s="7">
        <v>2437.4899999999998</v>
      </c>
      <c r="Y544" s="9">
        <f t="shared" si="74"/>
        <v>0.40926942379665898</v>
      </c>
      <c r="Z544" s="7">
        <v>5803.17</v>
      </c>
      <c r="AA544" t="s">
        <v>74</v>
      </c>
      <c r="AB544" t="s">
        <v>75</v>
      </c>
    </row>
    <row r="545" spans="1:28" x14ac:dyDescent="0.25">
      <c r="A545" t="s">
        <v>686</v>
      </c>
      <c r="B545" s="4">
        <v>44652</v>
      </c>
      <c r="C545">
        <v>2022</v>
      </c>
      <c r="D545" t="s">
        <v>41</v>
      </c>
      <c r="E545" t="s">
        <v>70</v>
      </c>
      <c r="F545">
        <v>4</v>
      </c>
      <c r="G545" t="s">
        <v>43</v>
      </c>
      <c r="H545" t="s">
        <v>64</v>
      </c>
      <c r="I545" t="s">
        <v>92</v>
      </c>
      <c r="J545" t="s">
        <v>53</v>
      </c>
      <c r="K545" t="s">
        <v>178</v>
      </c>
      <c r="L545" t="s">
        <v>73</v>
      </c>
      <c r="M545" t="s">
        <v>79</v>
      </c>
      <c r="N545">
        <v>16</v>
      </c>
      <c r="O545" s="7">
        <v>298.98</v>
      </c>
      <c r="P545" s="11">
        <v>0.15</v>
      </c>
      <c r="Q545" s="7">
        <v>4066.13</v>
      </c>
      <c r="R545" s="7">
        <v>1951.74</v>
      </c>
      <c r="S545" s="7">
        <f t="shared" si="73"/>
        <v>2114.3900000000003</v>
      </c>
      <c r="T545" s="7">
        <v>2114.39</v>
      </c>
      <c r="U545" s="7">
        <v>600.79</v>
      </c>
      <c r="V545" s="7">
        <v>1513.6</v>
      </c>
      <c r="W545" s="11">
        <v>0.22</v>
      </c>
      <c r="X545" s="7">
        <v>1180.6099999999999</v>
      </c>
      <c r="Y545" s="9">
        <f t="shared" si="74"/>
        <v>0.29035225140366883</v>
      </c>
      <c r="Z545" s="7">
        <v>3666</v>
      </c>
      <c r="AA545" t="s">
        <v>37</v>
      </c>
      <c r="AB545" t="s">
        <v>57</v>
      </c>
    </row>
    <row r="546" spans="1:28" x14ac:dyDescent="0.25">
      <c r="A546" t="s">
        <v>687</v>
      </c>
      <c r="B546" s="4">
        <v>45622</v>
      </c>
      <c r="C546">
        <v>2024</v>
      </c>
      <c r="D546" t="s">
        <v>113</v>
      </c>
      <c r="E546" t="s">
        <v>117</v>
      </c>
      <c r="F546">
        <v>11</v>
      </c>
      <c r="G546" t="s">
        <v>63</v>
      </c>
      <c r="H546" t="s">
        <v>31</v>
      </c>
      <c r="I546" t="s">
        <v>65</v>
      </c>
      <c r="J546" t="s">
        <v>66</v>
      </c>
      <c r="K546" t="s">
        <v>100</v>
      </c>
      <c r="L546" t="s">
        <v>137</v>
      </c>
      <c r="M546" t="s">
        <v>47</v>
      </c>
      <c r="N546">
        <v>151</v>
      </c>
      <c r="O546" s="7">
        <v>1332.47</v>
      </c>
      <c r="P546" s="11">
        <v>0.04</v>
      </c>
      <c r="Q546" s="7">
        <v>193154.85</v>
      </c>
      <c r="R546" s="7">
        <v>73398.84</v>
      </c>
      <c r="S546" s="7">
        <f t="shared" si="73"/>
        <v>119756.01000000001</v>
      </c>
      <c r="T546" s="7">
        <v>119756.01</v>
      </c>
      <c r="U546" s="7">
        <v>33392.14</v>
      </c>
      <c r="V546" s="7">
        <v>86363.87</v>
      </c>
      <c r="W546" s="11">
        <v>0.25</v>
      </c>
      <c r="X546" s="7">
        <v>64772.9</v>
      </c>
      <c r="Y546" s="9">
        <f t="shared" si="74"/>
        <v>0.33534182548354341</v>
      </c>
      <c r="Z546" s="7">
        <v>177391.96</v>
      </c>
      <c r="AA546" t="s">
        <v>37</v>
      </c>
      <c r="AB546" t="s">
        <v>61</v>
      </c>
    </row>
    <row r="547" spans="1:28" x14ac:dyDescent="0.25">
      <c r="A547" t="s">
        <v>688</v>
      </c>
      <c r="B547" s="4">
        <v>45536</v>
      </c>
      <c r="C547">
        <v>2024</v>
      </c>
      <c r="D547" t="s">
        <v>28</v>
      </c>
      <c r="E547" t="s">
        <v>134</v>
      </c>
      <c r="F547">
        <v>9</v>
      </c>
      <c r="G547" t="s">
        <v>63</v>
      </c>
      <c r="H547" t="s">
        <v>64</v>
      </c>
      <c r="I547" t="s">
        <v>52</v>
      </c>
      <c r="J547" t="s">
        <v>53</v>
      </c>
      <c r="K547" t="s">
        <v>149</v>
      </c>
      <c r="L547" t="s">
        <v>111</v>
      </c>
      <c r="M547" t="s">
        <v>47</v>
      </c>
      <c r="N547">
        <v>178</v>
      </c>
      <c r="O547" s="7">
        <v>1399.09</v>
      </c>
      <c r="P547" s="11">
        <v>0.12</v>
      </c>
      <c r="Q547" s="7">
        <v>219153.46</v>
      </c>
      <c r="R547" s="7">
        <v>118342.87</v>
      </c>
      <c r="S547" s="7">
        <f t="shared" si="73"/>
        <v>100810.59</v>
      </c>
      <c r="T547" s="7">
        <v>100810.59</v>
      </c>
      <c r="U547" s="7">
        <v>38965.769999999997</v>
      </c>
      <c r="V547" s="7">
        <v>61844.82</v>
      </c>
      <c r="W547" s="11">
        <v>0.25</v>
      </c>
      <c r="X547" s="7">
        <v>46383.61</v>
      </c>
      <c r="Y547" s="9">
        <f t="shared" si="74"/>
        <v>0.21164899700876272</v>
      </c>
      <c r="Z547" s="7">
        <v>218395.92</v>
      </c>
      <c r="AA547" t="s">
        <v>37</v>
      </c>
      <c r="AB547" t="s">
        <v>38</v>
      </c>
    </row>
    <row r="548" spans="1:28" x14ac:dyDescent="0.25">
      <c r="A548" t="s">
        <v>689</v>
      </c>
      <c r="B548" s="4">
        <v>45011</v>
      </c>
      <c r="C548">
        <v>2023</v>
      </c>
      <c r="D548" t="s">
        <v>49</v>
      </c>
      <c r="E548" t="s">
        <v>106</v>
      </c>
      <c r="F548">
        <v>3</v>
      </c>
      <c r="G548" t="s">
        <v>30</v>
      </c>
      <c r="H548" t="s">
        <v>129</v>
      </c>
      <c r="I548" t="s">
        <v>135</v>
      </c>
      <c r="J548" t="s">
        <v>66</v>
      </c>
      <c r="K548" t="s">
        <v>142</v>
      </c>
      <c r="L548" t="s">
        <v>119</v>
      </c>
      <c r="M548" t="s">
        <v>47</v>
      </c>
      <c r="N548">
        <v>1</v>
      </c>
      <c r="O548" s="7">
        <v>1295.5999999999999</v>
      </c>
      <c r="P548" s="11">
        <v>0.17</v>
      </c>
      <c r="Q548" s="7">
        <v>1075.3499999999999</v>
      </c>
      <c r="R548" s="7">
        <v>494.66</v>
      </c>
      <c r="S548" s="7">
        <f t="shared" si="73"/>
        <v>580.68999999999983</v>
      </c>
      <c r="T548" s="7">
        <v>580.69000000000005</v>
      </c>
      <c r="U548" s="7">
        <v>88.15</v>
      </c>
      <c r="V548" s="7">
        <v>492.54</v>
      </c>
      <c r="W548" s="11">
        <v>0.24</v>
      </c>
      <c r="X548" s="7">
        <v>374.33</v>
      </c>
      <c r="Y548" s="9">
        <f t="shared" si="74"/>
        <v>0.34810061840331058</v>
      </c>
      <c r="Z548" s="7">
        <v>1217.8800000000001</v>
      </c>
      <c r="AA548" t="s">
        <v>74</v>
      </c>
      <c r="AB548" t="s">
        <v>61</v>
      </c>
    </row>
    <row r="549" spans="1:28" x14ac:dyDescent="0.25">
      <c r="A549" t="s">
        <v>690</v>
      </c>
      <c r="B549" s="4">
        <v>44575</v>
      </c>
      <c r="C549">
        <v>2022</v>
      </c>
      <c r="D549" t="s">
        <v>49</v>
      </c>
      <c r="E549" t="s">
        <v>50</v>
      </c>
      <c r="F549">
        <v>1</v>
      </c>
      <c r="G549" t="s">
        <v>43</v>
      </c>
      <c r="H549" t="s">
        <v>71</v>
      </c>
      <c r="I549" t="s">
        <v>135</v>
      </c>
      <c r="J549" t="s">
        <v>66</v>
      </c>
      <c r="K549" t="s">
        <v>147</v>
      </c>
      <c r="L549" t="s">
        <v>111</v>
      </c>
      <c r="M549" t="s">
        <v>47</v>
      </c>
      <c r="N549">
        <v>93</v>
      </c>
      <c r="O549" s="7">
        <v>69.290000000000006</v>
      </c>
      <c r="P549" s="11">
        <v>0.09</v>
      </c>
      <c r="Q549" s="7">
        <v>5864.01</v>
      </c>
      <c r="R549" s="7">
        <v>2873.36</v>
      </c>
      <c r="S549" s="7">
        <f t="shared" si="73"/>
        <v>2990.65</v>
      </c>
      <c r="T549" s="7">
        <v>2990.65</v>
      </c>
      <c r="U549" s="7">
        <v>418.46</v>
      </c>
      <c r="V549" s="7">
        <v>2572.19</v>
      </c>
      <c r="W549" s="11">
        <v>0.23</v>
      </c>
      <c r="X549" s="7">
        <v>1980.59</v>
      </c>
      <c r="Y549" s="9">
        <f t="shared" si="74"/>
        <v>0.33775351679141064</v>
      </c>
      <c r="Z549" s="7">
        <v>5074.5200000000004</v>
      </c>
      <c r="AA549" t="s">
        <v>37</v>
      </c>
      <c r="AB549" t="s">
        <v>61</v>
      </c>
    </row>
    <row r="550" spans="1:28" x14ac:dyDescent="0.25">
      <c r="A550" t="s">
        <v>691</v>
      </c>
      <c r="B550" s="4">
        <v>45010</v>
      </c>
      <c r="C550">
        <v>2023</v>
      </c>
      <c r="D550" t="s">
        <v>49</v>
      </c>
      <c r="E550" t="s">
        <v>106</v>
      </c>
      <c r="F550">
        <v>3</v>
      </c>
      <c r="G550" t="s">
        <v>63</v>
      </c>
      <c r="H550" t="s">
        <v>64</v>
      </c>
      <c r="I550" t="s">
        <v>92</v>
      </c>
      <c r="J550" t="s">
        <v>53</v>
      </c>
      <c r="K550" t="s">
        <v>185</v>
      </c>
      <c r="L550" t="s">
        <v>73</v>
      </c>
      <c r="M550" t="s">
        <v>36</v>
      </c>
      <c r="N550">
        <v>68</v>
      </c>
      <c r="O550" s="7">
        <v>1451.73</v>
      </c>
      <c r="P550" s="11">
        <v>0.08</v>
      </c>
      <c r="Q550" s="7">
        <v>90820.23</v>
      </c>
      <c r="R550" s="7">
        <v>44501.91</v>
      </c>
      <c r="S550" s="7">
        <f t="shared" si="73"/>
        <v>46318.319999999992</v>
      </c>
      <c r="T550" s="7">
        <v>46318.32</v>
      </c>
      <c r="U550" s="7">
        <v>6973.29</v>
      </c>
      <c r="V550" s="7">
        <v>39345.03</v>
      </c>
      <c r="W550" s="11">
        <v>0.18</v>
      </c>
      <c r="X550" s="7">
        <v>32262.92</v>
      </c>
      <c r="Y550" s="9">
        <f t="shared" si="74"/>
        <v>0.35523935581312666</v>
      </c>
      <c r="Z550" s="7">
        <v>77864.53</v>
      </c>
      <c r="AA550" t="s">
        <v>37</v>
      </c>
      <c r="AB550" t="s">
        <v>75</v>
      </c>
    </row>
    <row r="551" spans="1:28" x14ac:dyDescent="0.25">
      <c r="A551" t="s">
        <v>692</v>
      </c>
      <c r="B551" s="4">
        <v>44992</v>
      </c>
      <c r="C551">
        <v>2023</v>
      </c>
      <c r="D551" t="s">
        <v>49</v>
      </c>
      <c r="E551" t="s">
        <v>106</v>
      </c>
      <c r="F551">
        <v>3</v>
      </c>
      <c r="G551" t="s">
        <v>30</v>
      </c>
      <c r="H551" t="s">
        <v>107</v>
      </c>
      <c r="I551" t="s">
        <v>32</v>
      </c>
      <c r="J551" t="s">
        <v>33</v>
      </c>
      <c r="K551" t="s">
        <v>153</v>
      </c>
      <c r="L551" t="s">
        <v>73</v>
      </c>
      <c r="M551" t="s">
        <v>60</v>
      </c>
      <c r="N551">
        <v>79</v>
      </c>
      <c r="O551" s="7">
        <v>939.6</v>
      </c>
      <c r="P551" s="11">
        <v>0.09</v>
      </c>
      <c r="Q551" s="7">
        <v>67547.839999999997</v>
      </c>
      <c r="R551" s="7">
        <v>29045.57</v>
      </c>
      <c r="S551" s="7">
        <f t="shared" si="73"/>
        <v>38502.269999999997</v>
      </c>
      <c r="T551" s="7">
        <v>38502.269999999997</v>
      </c>
      <c r="U551" s="7">
        <v>5113.6400000000003</v>
      </c>
      <c r="V551" s="7">
        <v>33388.629999999997</v>
      </c>
      <c r="W551" s="11">
        <v>0.24</v>
      </c>
      <c r="X551" s="7">
        <v>25375.360000000001</v>
      </c>
      <c r="Y551" s="9">
        <f t="shared" si="74"/>
        <v>0.37566501016168691</v>
      </c>
      <c r="Z551" s="7">
        <v>78182.28</v>
      </c>
      <c r="AA551" t="s">
        <v>37</v>
      </c>
      <c r="AB551" t="s">
        <v>38</v>
      </c>
    </row>
    <row r="552" spans="1:28" x14ac:dyDescent="0.25">
      <c r="A552" t="s">
        <v>693</v>
      </c>
      <c r="B552" s="4">
        <v>44950</v>
      </c>
      <c r="C552">
        <v>2023</v>
      </c>
      <c r="D552" t="s">
        <v>49</v>
      </c>
      <c r="E552" t="s">
        <v>50</v>
      </c>
      <c r="F552">
        <v>1</v>
      </c>
      <c r="G552" t="s">
        <v>43</v>
      </c>
      <c r="H552" t="s">
        <v>71</v>
      </c>
      <c r="I552" t="s">
        <v>92</v>
      </c>
      <c r="J552" t="s">
        <v>53</v>
      </c>
      <c r="K552" t="s">
        <v>110</v>
      </c>
      <c r="L552" t="s">
        <v>159</v>
      </c>
      <c r="M552" t="s">
        <v>79</v>
      </c>
      <c r="N552">
        <v>50</v>
      </c>
      <c r="O552" s="7">
        <v>1088.48</v>
      </c>
      <c r="P552" s="11">
        <v>0.17</v>
      </c>
      <c r="Q552" s="7">
        <v>45171.92</v>
      </c>
      <c r="R552" s="7">
        <v>18520.490000000002</v>
      </c>
      <c r="S552" s="7">
        <f t="shared" si="73"/>
        <v>26651.429999999997</v>
      </c>
      <c r="T552" s="7">
        <v>26651.43</v>
      </c>
      <c r="U552" s="7">
        <v>5169.07</v>
      </c>
      <c r="V552" s="7">
        <v>21482.36</v>
      </c>
      <c r="W552" s="11">
        <v>0.26</v>
      </c>
      <c r="X552" s="7">
        <v>15896.95</v>
      </c>
      <c r="Y552" s="9">
        <f t="shared" si="74"/>
        <v>0.35192106069434287</v>
      </c>
      <c r="Z552" s="7">
        <v>51904.9</v>
      </c>
      <c r="AA552" t="s">
        <v>37</v>
      </c>
      <c r="AB552" t="s">
        <v>61</v>
      </c>
    </row>
    <row r="553" spans="1:28" x14ac:dyDescent="0.25">
      <c r="A553" t="s">
        <v>694</v>
      </c>
      <c r="B553" s="4">
        <v>45135</v>
      </c>
      <c r="C553">
        <v>2023</v>
      </c>
      <c r="D553" t="s">
        <v>28</v>
      </c>
      <c r="E553" t="s">
        <v>29</v>
      </c>
      <c r="F553">
        <v>7</v>
      </c>
      <c r="G553" t="s">
        <v>43</v>
      </c>
      <c r="H553" t="s">
        <v>31</v>
      </c>
      <c r="I553" t="s">
        <v>65</v>
      </c>
      <c r="J553" t="s">
        <v>66</v>
      </c>
      <c r="K553" t="s">
        <v>170</v>
      </c>
      <c r="L553" t="s">
        <v>159</v>
      </c>
      <c r="M553" t="s">
        <v>36</v>
      </c>
      <c r="N553">
        <v>33</v>
      </c>
      <c r="O553" s="7">
        <v>1710.43</v>
      </c>
      <c r="P553" s="11">
        <v>0.24</v>
      </c>
      <c r="Q553" s="7">
        <v>42897.58</v>
      </c>
      <c r="R553" s="7">
        <v>26167.52</v>
      </c>
      <c r="S553" s="7">
        <f t="shared" si="73"/>
        <v>16730.060000000001</v>
      </c>
      <c r="T553" s="7">
        <v>16730.060000000001</v>
      </c>
      <c r="U553" s="7">
        <v>3491.25</v>
      </c>
      <c r="V553" s="7">
        <v>13238.81</v>
      </c>
      <c r="W553" s="11">
        <v>0.19</v>
      </c>
      <c r="X553" s="7">
        <v>10723.44</v>
      </c>
      <c r="Y553" s="9">
        <f t="shared" si="74"/>
        <v>0.24997773767191531</v>
      </c>
      <c r="Z553" s="7">
        <v>38976.82</v>
      </c>
      <c r="AA553" t="s">
        <v>74</v>
      </c>
      <c r="AB553" t="s">
        <v>57</v>
      </c>
    </row>
    <row r="554" spans="1:28" x14ac:dyDescent="0.25">
      <c r="A554" t="s">
        <v>695</v>
      </c>
      <c r="B554" s="4">
        <v>44928</v>
      </c>
      <c r="C554">
        <v>2023</v>
      </c>
      <c r="D554" t="s">
        <v>49</v>
      </c>
      <c r="E554" t="s">
        <v>50</v>
      </c>
      <c r="F554">
        <v>1</v>
      </c>
      <c r="G554" t="s">
        <v>85</v>
      </c>
      <c r="H554" t="s">
        <v>129</v>
      </c>
      <c r="I554" t="s">
        <v>135</v>
      </c>
      <c r="J554" t="s">
        <v>66</v>
      </c>
      <c r="K554" t="s">
        <v>178</v>
      </c>
      <c r="L554" t="s">
        <v>137</v>
      </c>
      <c r="M554" t="s">
        <v>36</v>
      </c>
      <c r="N554">
        <v>83</v>
      </c>
      <c r="O554" s="7">
        <v>1439.35</v>
      </c>
      <c r="P554" s="11">
        <v>0.13</v>
      </c>
      <c r="Q554" s="7">
        <v>103935.46</v>
      </c>
      <c r="R554" s="7">
        <v>48849.67</v>
      </c>
      <c r="S554" s="7">
        <f t="shared" si="73"/>
        <v>55085.790000000008</v>
      </c>
      <c r="T554" s="7">
        <v>55085.79</v>
      </c>
      <c r="U554" s="7">
        <v>20097.25</v>
      </c>
      <c r="V554" s="7">
        <v>34988.54</v>
      </c>
      <c r="W554" s="11">
        <v>0.24</v>
      </c>
      <c r="X554" s="7">
        <v>26591.29</v>
      </c>
      <c r="Y554" s="9">
        <f t="shared" si="74"/>
        <v>0.25584425180780457</v>
      </c>
      <c r="Z554" s="7">
        <v>95882.53</v>
      </c>
      <c r="AA554" t="s">
        <v>37</v>
      </c>
      <c r="AB554" t="s">
        <v>75</v>
      </c>
    </row>
    <row r="555" spans="1:28" x14ac:dyDescent="0.25">
      <c r="A555" t="s">
        <v>696</v>
      </c>
      <c r="B555" s="4">
        <v>45188</v>
      </c>
      <c r="C555">
        <v>2023</v>
      </c>
      <c r="D555" t="s">
        <v>28</v>
      </c>
      <c r="E555" t="s">
        <v>134</v>
      </c>
      <c r="F555">
        <v>9</v>
      </c>
      <c r="G555" t="s">
        <v>51</v>
      </c>
      <c r="H555" t="s">
        <v>64</v>
      </c>
      <c r="I555" t="s">
        <v>92</v>
      </c>
      <c r="J555" t="s">
        <v>53</v>
      </c>
      <c r="K555" t="s">
        <v>172</v>
      </c>
      <c r="L555" t="s">
        <v>159</v>
      </c>
      <c r="M555" t="s">
        <v>36</v>
      </c>
      <c r="N555">
        <v>109</v>
      </c>
      <c r="O555" s="7">
        <v>1782.98</v>
      </c>
      <c r="P555" s="11">
        <v>0.14000000000000001</v>
      </c>
      <c r="Q555" s="7">
        <v>167136.54999999999</v>
      </c>
      <c r="R555" s="7">
        <v>105296.03</v>
      </c>
      <c r="S555" s="7">
        <f t="shared" si="73"/>
        <v>61840.51999999999</v>
      </c>
      <c r="T555" s="7">
        <v>61840.52</v>
      </c>
      <c r="U555" s="7">
        <v>17735.88</v>
      </c>
      <c r="V555" s="7">
        <v>44104.639999999999</v>
      </c>
      <c r="W555" s="11">
        <v>0.25</v>
      </c>
      <c r="X555" s="7">
        <v>33078.480000000003</v>
      </c>
      <c r="Y555" s="9">
        <f>X555/Q555</f>
        <v>0.19791290414933183</v>
      </c>
      <c r="Z555" s="7">
        <v>159325.73000000001</v>
      </c>
      <c r="AA555" t="s">
        <v>56</v>
      </c>
      <c r="AB555" t="s">
        <v>57</v>
      </c>
    </row>
    <row r="556" spans="1:28" x14ac:dyDescent="0.25">
      <c r="A556" t="s">
        <v>697</v>
      </c>
      <c r="B556" s="4">
        <v>45514</v>
      </c>
      <c r="C556">
        <v>2024</v>
      </c>
      <c r="D556" t="s">
        <v>28</v>
      </c>
      <c r="E556" t="s">
        <v>81</v>
      </c>
      <c r="F556">
        <v>8</v>
      </c>
      <c r="G556" t="s">
        <v>85</v>
      </c>
      <c r="H556" t="s">
        <v>31</v>
      </c>
      <c r="I556" t="s">
        <v>92</v>
      </c>
      <c r="J556" t="s">
        <v>53</v>
      </c>
      <c r="K556" t="s">
        <v>211</v>
      </c>
      <c r="L556" t="s">
        <v>59</v>
      </c>
      <c r="M556" t="s">
        <v>60</v>
      </c>
      <c r="N556">
        <v>132</v>
      </c>
      <c r="O556" s="7">
        <v>1261.2</v>
      </c>
      <c r="P556" s="11">
        <v>0.11</v>
      </c>
      <c r="Q556" s="7">
        <v>148165.78</v>
      </c>
      <c r="R556" s="7">
        <v>68156.259999999995</v>
      </c>
      <c r="S556" s="7">
        <f t="shared" si="73"/>
        <v>80009.52</v>
      </c>
      <c r="T556" s="7">
        <v>80009.52</v>
      </c>
      <c r="U556" s="7">
        <v>16497.21</v>
      </c>
      <c r="V556" s="7">
        <v>63512.31</v>
      </c>
      <c r="W556" s="11">
        <v>0.28000000000000003</v>
      </c>
      <c r="X556" s="7">
        <v>45728.86</v>
      </c>
      <c r="Y556" s="9">
        <f t="shared" si="74"/>
        <v>0.30863307303481274</v>
      </c>
      <c r="Z556" s="7">
        <v>127222.75</v>
      </c>
      <c r="AA556" t="s">
        <v>74</v>
      </c>
      <c r="AB556" t="s">
        <v>61</v>
      </c>
    </row>
    <row r="557" spans="1:28" x14ac:dyDescent="0.25">
      <c r="A557" t="s">
        <v>698</v>
      </c>
      <c r="B557" s="4">
        <v>44730</v>
      </c>
      <c r="C557">
        <v>2022</v>
      </c>
      <c r="D557" t="s">
        <v>41</v>
      </c>
      <c r="E557" t="s">
        <v>77</v>
      </c>
      <c r="F557">
        <v>6</v>
      </c>
      <c r="G557" t="s">
        <v>30</v>
      </c>
      <c r="H557" t="s">
        <v>107</v>
      </c>
      <c r="I557" t="s">
        <v>65</v>
      </c>
      <c r="J557" t="s">
        <v>66</v>
      </c>
      <c r="K557" t="s">
        <v>213</v>
      </c>
      <c r="L557" t="s">
        <v>55</v>
      </c>
      <c r="M557" t="s">
        <v>36</v>
      </c>
      <c r="N557">
        <v>76</v>
      </c>
      <c r="O557" s="7">
        <v>1693.08</v>
      </c>
      <c r="P557" s="11">
        <v>0.13</v>
      </c>
      <c r="Q557" s="7">
        <v>111946.45</v>
      </c>
      <c r="R557" s="7">
        <v>59331.62</v>
      </c>
      <c r="S557" s="7">
        <f t="shared" si="73"/>
        <v>52614.829999999994</v>
      </c>
      <c r="T557" s="7">
        <v>52614.83</v>
      </c>
      <c r="U557" s="7">
        <v>18793.68</v>
      </c>
      <c r="V557" s="7">
        <v>33821.15</v>
      </c>
      <c r="W557" s="11">
        <v>0.28999999999999998</v>
      </c>
      <c r="X557" s="7">
        <v>24013.02</v>
      </c>
      <c r="Y557" s="9">
        <f>X557/Q557</f>
        <v>0.21450452426137676</v>
      </c>
      <c r="Z557" s="7">
        <v>109269.02</v>
      </c>
      <c r="AA557" t="s">
        <v>56</v>
      </c>
      <c r="AB557" t="s">
        <v>61</v>
      </c>
    </row>
    <row r="558" spans="1:28" x14ac:dyDescent="0.25">
      <c r="A558" t="s">
        <v>699</v>
      </c>
      <c r="B558" s="4">
        <v>45236</v>
      </c>
      <c r="C558">
        <v>2023</v>
      </c>
      <c r="D558" t="s">
        <v>113</v>
      </c>
      <c r="E558" t="s">
        <v>117</v>
      </c>
      <c r="F558">
        <v>11</v>
      </c>
      <c r="G558" t="s">
        <v>43</v>
      </c>
      <c r="H558" t="s">
        <v>44</v>
      </c>
      <c r="I558" t="s">
        <v>65</v>
      </c>
      <c r="J558" t="s">
        <v>66</v>
      </c>
      <c r="K558" t="s">
        <v>172</v>
      </c>
      <c r="L558" t="s">
        <v>119</v>
      </c>
      <c r="M558" t="s">
        <v>47</v>
      </c>
      <c r="N558">
        <v>65</v>
      </c>
      <c r="O558" s="7">
        <v>640.29999999999995</v>
      </c>
      <c r="P558" s="11">
        <v>0.2</v>
      </c>
      <c r="Q558" s="7">
        <v>33295.599999999999</v>
      </c>
      <c r="R558" s="7">
        <v>17979.62</v>
      </c>
      <c r="S558" s="7">
        <f t="shared" si="73"/>
        <v>15315.98</v>
      </c>
      <c r="T558" s="7">
        <v>15315.98</v>
      </c>
      <c r="U558" s="7">
        <v>3035.55</v>
      </c>
      <c r="V558" s="7">
        <v>12280.43</v>
      </c>
      <c r="W558" s="11">
        <v>0.26</v>
      </c>
      <c r="X558" s="7">
        <v>9087.52</v>
      </c>
      <c r="Y558" s="9">
        <f t="shared" si="74"/>
        <v>0.2729345619240981</v>
      </c>
      <c r="Z558" s="7">
        <v>28400.71</v>
      </c>
      <c r="AA558" t="s">
        <v>37</v>
      </c>
      <c r="AB558" t="s">
        <v>57</v>
      </c>
    </row>
    <row r="559" spans="1:28" x14ac:dyDescent="0.25">
      <c r="A559" t="s">
        <v>700</v>
      </c>
      <c r="B559" s="4">
        <v>44586</v>
      </c>
      <c r="C559">
        <v>2022</v>
      </c>
      <c r="D559" t="s">
        <v>49</v>
      </c>
      <c r="E559" t="s">
        <v>50</v>
      </c>
      <c r="F559">
        <v>1</v>
      </c>
      <c r="G559" t="s">
        <v>51</v>
      </c>
      <c r="H559" t="s">
        <v>129</v>
      </c>
      <c r="I559" t="s">
        <v>65</v>
      </c>
      <c r="J559" t="s">
        <v>66</v>
      </c>
      <c r="K559" t="s">
        <v>86</v>
      </c>
      <c r="L559" t="s">
        <v>122</v>
      </c>
      <c r="M559" t="s">
        <v>79</v>
      </c>
      <c r="N559">
        <v>121</v>
      </c>
      <c r="O559" s="7">
        <v>1325.48</v>
      </c>
      <c r="P559" s="11">
        <v>0.25</v>
      </c>
      <c r="Q559" s="7">
        <v>120287.31</v>
      </c>
      <c r="R559" s="7">
        <v>75781.009999999995</v>
      </c>
      <c r="S559" s="7">
        <f t="shared" si="73"/>
        <v>44506.3</v>
      </c>
      <c r="T559" s="7">
        <v>44506.3</v>
      </c>
      <c r="U559" s="7">
        <v>21630.05</v>
      </c>
      <c r="V559" s="7">
        <v>22876.25</v>
      </c>
      <c r="W559" s="11">
        <v>0.21</v>
      </c>
      <c r="X559" s="7">
        <v>18072.240000000002</v>
      </c>
      <c r="Y559" s="9">
        <f>X559/Q559</f>
        <v>0.15024228241532711</v>
      </c>
      <c r="Z559" s="7">
        <v>122218.33</v>
      </c>
      <c r="AA559" t="s">
        <v>56</v>
      </c>
      <c r="AB559" t="s">
        <v>75</v>
      </c>
    </row>
    <row r="560" spans="1:28" x14ac:dyDescent="0.25">
      <c r="A560" t="s">
        <v>701</v>
      </c>
      <c r="B560" s="4">
        <v>44737</v>
      </c>
      <c r="C560">
        <v>2022</v>
      </c>
      <c r="D560" t="s">
        <v>41</v>
      </c>
      <c r="E560" t="s">
        <v>77</v>
      </c>
      <c r="F560">
        <v>6</v>
      </c>
      <c r="G560" t="s">
        <v>51</v>
      </c>
      <c r="H560" t="s">
        <v>107</v>
      </c>
      <c r="I560" t="s">
        <v>32</v>
      </c>
      <c r="J560" t="s">
        <v>33</v>
      </c>
      <c r="K560" t="s">
        <v>103</v>
      </c>
      <c r="L560" t="s">
        <v>35</v>
      </c>
      <c r="M560" t="s">
        <v>47</v>
      </c>
      <c r="N560">
        <v>81</v>
      </c>
      <c r="O560" s="7">
        <v>1699.31</v>
      </c>
      <c r="P560" s="11">
        <v>0.11</v>
      </c>
      <c r="Q560" s="7">
        <v>122503.26</v>
      </c>
      <c r="R560" s="7">
        <v>77177.05</v>
      </c>
      <c r="S560" s="7">
        <f t="shared" si="73"/>
        <v>45326.209999999992</v>
      </c>
      <c r="T560" s="7">
        <v>45326.21</v>
      </c>
      <c r="U560" s="7">
        <v>13800.38</v>
      </c>
      <c r="V560" s="7">
        <v>31525.83</v>
      </c>
      <c r="W560" s="11">
        <v>0.23</v>
      </c>
      <c r="X560" s="7">
        <v>24274.89</v>
      </c>
      <c r="Y560" s="9">
        <f t="shared" si="74"/>
        <v>0.19815709394182654</v>
      </c>
      <c r="Z560" s="7">
        <v>110085.42</v>
      </c>
      <c r="AA560" t="s">
        <v>37</v>
      </c>
      <c r="AB560" t="s">
        <v>57</v>
      </c>
    </row>
    <row r="561" spans="1:28" x14ac:dyDescent="0.25">
      <c r="A561" t="s">
        <v>702</v>
      </c>
      <c r="B561" s="4">
        <v>45288</v>
      </c>
      <c r="C561">
        <v>2023</v>
      </c>
      <c r="D561" t="s">
        <v>113</v>
      </c>
      <c r="E561" t="s">
        <v>156</v>
      </c>
      <c r="F561">
        <v>12</v>
      </c>
      <c r="G561" t="s">
        <v>30</v>
      </c>
      <c r="H561" t="s">
        <v>129</v>
      </c>
      <c r="I561" t="s">
        <v>32</v>
      </c>
      <c r="J561" t="s">
        <v>33</v>
      </c>
      <c r="K561" t="s">
        <v>136</v>
      </c>
      <c r="L561" t="s">
        <v>46</v>
      </c>
      <c r="M561" t="s">
        <v>36</v>
      </c>
      <c r="N561">
        <v>87</v>
      </c>
      <c r="O561" s="7">
        <v>489.71</v>
      </c>
      <c r="P561" s="11">
        <v>0.11</v>
      </c>
      <c r="Q561" s="7">
        <v>37918.25</v>
      </c>
      <c r="R561" s="7">
        <v>21234.22</v>
      </c>
      <c r="S561" s="7">
        <f t="shared" si="73"/>
        <v>16684.03</v>
      </c>
      <c r="T561" s="7">
        <v>16684.03</v>
      </c>
      <c r="U561" s="7">
        <v>6234.76</v>
      </c>
      <c r="V561" s="7">
        <v>10449.27</v>
      </c>
      <c r="W561" s="11">
        <v>0.26</v>
      </c>
      <c r="X561" s="7">
        <v>7732.46</v>
      </c>
      <c r="Y561" s="9">
        <f t="shared" si="74"/>
        <v>0.20392449546062913</v>
      </c>
      <c r="Z561" s="7">
        <v>39763.050000000003</v>
      </c>
      <c r="AA561" t="s">
        <v>37</v>
      </c>
      <c r="AB561" t="s">
        <v>61</v>
      </c>
    </row>
    <row r="562" spans="1:28" x14ac:dyDescent="0.25">
      <c r="A562" t="s">
        <v>703</v>
      </c>
      <c r="B562" s="4">
        <v>45362</v>
      </c>
      <c r="C562">
        <v>2024</v>
      </c>
      <c r="D562" t="s">
        <v>49</v>
      </c>
      <c r="E562" t="s">
        <v>106</v>
      </c>
      <c r="F562">
        <v>3</v>
      </c>
      <c r="G562" t="s">
        <v>63</v>
      </c>
      <c r="H562" t="s">
        <v>89</v>
      </c>
      <c r="I562" t="s">
        <v>92</v>
      </c>
      <c r="J562" t="s">
        <v>53</v>
      </c>
      <c r="K562" t="s">
        <v>72</v>
      </c>
      <c r="L562" t="s">
        <v>68</v>
      </c>
      <c r="M562" t="s">
        <v>47</v>
      </c>
      <c r="N562">
        <v>98</v>
      </c>
      <c r="O562" s="7">
        <v>448.2</v>
      </c>
      <c r="P562" s="11">
        <v>0.1</v>
      </c>
      <c r="Q562" s="7">
        <v>39531.24</v>
      </c>
      <c r="R562" s="7">
        <v>19370.310000000001</v>
      </c>
      <c r="S562" s="7">
        <f t="shared" si="73"/>
        <v>20160.929999999997</v>
      </c>
      <c r="T562" s="7">
        <v>20160.93</v>
      </c>
      <c r="U562" s="7">
        <v>3093.35</v>
      </c>
      <c r="V562" s="7">
        <v>17067.580000000002</v>
      </c>
      <c r="W562" s="11">
        <v>0.19</v>
      </c>
      <c r="X562" s="7">
        <v>13824.74</v>
      </c>
      <c r="Y562" s="9">
        <f t="shared" si="74"/>
        <v>0.3497168315489218</v>
      </c>
      <c r="Z562" s="7">
        <v>34891.64</v>
      </c>
      <c r="AA562" t="s">
        <v>37</v>
      </c>
      <c r="AB562" t="s">
        <v>61</v>
      </c>
    </row>
    <row r="563" spans="1:28" x14ac:dyDescent="0.25">
      <c r="A563" t="s">
        <v>704</v>
      </c>
      <c r="B563" s="4">
        <v>44616</v>
      </c>
      <c r="C563">
        <v>2022</v>
      </c>
      <c r="D563" t="s">
        <v>49</v>
      </c>
      <c r="E563" t="s">
        <v>88</v>
      </c>
      <c r="F563">
        <v>2</v>
      </c>
      <c r="G563" t="s">
        <v>85</v>
      </c>
      <c r="H563" t="s">
        <v>129</v>
      </c>
      <c r="I563" t="s">
        <v>52</v>
      </c>
      <c r="J563" t="s">
        <v>53</v>
      </c>
      <c r="K563" t="s">
        <v>223</v>
      </c>
      <c r="L563" t="s">
        <v>55</v>
      </c>
      <c r="M563" t="s">
        <v>60</v>
      </c>
      <c r="N563">
        <v>48</v>
      </c>
      <c r="O563" s="7">
        <v>438.05</v>
      </c>
      <c r="P563" s="11">
        <v>0.23</v>
      </c>
      <c r="Q563" s="7">
        <v>16190.33</v>
      </c>
      <c r="R563" s="7">
        <v>7123.75</v>
      </c>
      <c r="S563" s="7">
        <f t="shared" si="73"/>
        <v>9066.58</v>
      </c>
      <c r="T563" s="7">
        <v>9066.58</v>
      </c>
      <c r="U563" s="7">
        <v>1309.54</v>
      </c>
      <c r="V563" s="7">
        <v>7757.04</v>
      </c>
      <c r="W563" s="11">
        <v>0.21</v>
      </c>
      <c r="X563" s="7">
        <v>6128.06</v>
      </c>
      <c r="Y563" s="9">
        <f>X563/Q563</f>
        <v>0.37850124117297179</v>
      </c>
      <c r="Z563" s="7">
        <v>14087.35</v>
      </c>
      <c r="AA563" t="s">
        <v>56</v>
      </c>
      <c r="AB563" t="s">
        <v>38</v>
      </c>
    </row>
    <row r="564" spans="1:28" x14ac:dyDescent="0.25">
      <c r="A564" t="s">
        <v>705</v>
      </c>
      <c r="B564" s="4">
        <v>45403</v>
      </c>
      <c r="C564">
        <v>2024</v>
      </c>
      <c r="D564" t="s">
        <v>41</v>
      </c>
      <c r="E564" t="s">
        <v>70</v>
      </c>
      <c r="F564">
        <v>4</v>
      </c>
      <c r="G564" t="s">
        <v>63</v>
      </c>
      <c r="H564" t="s">
        <v>71</v>
      </c>
      <c r="I564" t="s">
        <v>92</v>
      </c>
      <c r="J564" t="s">
        <v>53</v>
      </c>
      <c r="K564" t="s">
        <v>121</v>
      </c>
      <c r="L564" t="s">
        <v>140</v>
      </c>
      <c r="M564" t="s">
        <v>79</v>
      </c>
      <c r="N564">
        <v>101</v>
      </c>
      <c r="O564" s="7">
        <v>356.22</v>
      </c>
      <c r="P564" s="11">
        <v>0.03</v>
      </c>
      <c r="Q564" s="7">
        <v>34898.870000000003</v>
      </c>
      <c r="R564" s="7">
        <v>17100.45</v>
      </c>
      <c r="S564" s="7">
        <f t="shared" si="73"/>
        <v>17798.420000000002</v>
      </c>
      <c r="T564" s="7">
        <v>17798.419999999998</v>
      </c>
      <c r="U564" s="7">
        <v>4248.51</v>
      </c>
      <c r="V564" s="7">
        <v>13549.91</v>
      </c>
      <c r="W564" s="11">
        <v>0.19</v>
      </c>
      <c r="X564" s="7">
        <v>10975.43</v>
      </c>
      <c r="Y564" s="9">
        <f t="shared" si="74"/>
        <v>0.31449241766280683</v>
      </c>
      <c r="Z564" s="7">
        <v>33447.599999999999</v>
      </c>
      <c r="AA564" t="s">
        <v>74</v>
      </c>
      <c r="AB564" t="s">
        <v>61</v>
      </c>
    </row>
    <row r="565" spans="1:28" x14ac:dyDescent="0.25">
      <c r="A565" t="s">
        <v>706</v>
      </c>
      <c r="B565" s="4">
        <v>44977</v>
      </c>
      <c r="C565">
        <v>2023</v>
      </c>
      <c r="D565" t="s">
        <v>49</v>
      </c>
      <c r="E565" t="s">
        <v>88</v>
      </c>
      <c r="F565">
        <v>2</v>
      </c>
      <c r="G565" t="s">
        <v>85</v>
      </c>
      <c r="H565" t="s">
        <v>107</v>
      </c>
      <c r="I565" t="s">
        <v>45</v>
      </c>
      <c r="J565" t="s">
        <v>33</v>
      </c>
      <c r="K565" t="s">
        <v>78</v>
      </c>
      <c r="L565" t="s">
        <v>111</v>
      </c>
      <c r="M565" t="s">
        <v>79</v>
      </c>
      <c r="N565">
        <v>129</v>
      </c>
      <c r="O565" s="7">
        <v>1447.71</v>
      </c>
      <c r="P565" s="11">
        <v>0.11</v>
      </c>
      <c r="Q565" s="7">
        <v>166211.59</v>
      </c>
      <c r="R565" s="7">
        <v>61498.29</v>
      </c>
      <c r="S565" s="7">
        <f t="shared" si="73"/>
        <v>104713.29999999999</v>
      </c>
      <c r="T565" s="7">
        <v>104713.3</v>
      </c>
      <c r="U565" s="7">
        <v>33020.050000000003</v>
      </c>
      <c r="V565" s="7">
        <v>71693.25</v>
      </c>
      <c r="W565" s="11">
        <v>0.23</v>
      </c>
      <c r="X565" s="7">
        <v>55203.8</v>
      </c>
      <c r="Y565" s="9">
        <f>X565/Q565</f>
        <v>0.33212966676992867</v>
      </c>
      <c r="Z565" s="7">
        <v>171871.06</v>
      </c>
      <c r="AA565" t="s">
        <v>56</v>
      </c>
      <c r="AB565" t="s">
        <v>75</v>
      </c>
    </row>
    <row r="566" spans="1:28" x14ac:dyDescent="0.25">
      <c r="A566" t="s">
        <v>707</v>
      </c>
      <c r="B566" s="4">
        <v>44642</v>
      </c>
      <c r="C566">
        <v>2022</v>
      </c>
      <c r="D566" t="s">
        <v>49</v>
      </c>
      <c r="E566" t="s">
        <v>106</v>
      </c>
      <c r="F566">
        <v>3</v>
      </c>
      <c r="G566" t="s">
        <v>51</v>
      </c>
      <c r="H566" t="s">
        <v>89</v>
      </c>
      <c r="I566" t="s">
        <v>135</v>
      </c>
      <c r="J566" t="s">
        <v>66</v>
      </c>
      <c r="K566" t="s">
        <v>136</v>
      </c>
      <c r="L566" t="s">
        <v>137</v>
      </c>
      <c r="M566" t="s">
        <v>79</v>
      </c>
      <c r="N566">
        <v>189</v>
      </c>
      <c r="O566" s="7">
        <v>227.65</v>
      </c>
      <c r="P566" s="11">
        <v>0.16</v>
      </c>
      <c r="Q566" s="7">
        <v>36141.71</v>
      </c>
      <c r="R566" s="7">
        <v>22407.86</v>
      </c>
      <c r="S566" s="7">
        <f t="shared" si="73"/>
        <v>13733.849999999999</v>
      </c>
      <c r="T566" s="7">
        <v>13733.85</v>
      </c>
      <c r="U566" s="7">
        <v>3687.08</v>
      </c>
      <c r="V566" s="7">
        <v>10046.77</v>
      </c>
      <c r="W566" s="11">
        <v>0.28000000000000003</v>
      </c>
      <c r="X566" s="7">
        <v>7233.67</v>
      </c>
      <c r="Y566" s="9">
        <f t="shared" si="74"/>
        <v>0.2001474196987359</v>
      </c>
      <c r="Z566" s="7">
        <v>35970.699999999997</v>
      </c>
      <c r="AA566" t="s">
        <v>37</v>
      </c>
      <c r="AB566" t="s">
        <v>75</v>
      </c>
    </row>
    <row r="567" spans="1:28" x14ac:dyDescent="0.25">
      <c r="A567" t="s">
        <v>708</v>
      </c>
      <c r="B567" s="4">
        <v>44937</v>
      </c>
      <c r="C567">
        <v>2023</v>
      </c>
      <c r="D567" t="s">
        <v>49</v>
      </c>
      <c r="E567" t="s">
        <v>50</v>
      </c>
      <c r="F567">
        <v>1</v>
      </c>
      <c r="G567" t="s">
        <v>51</v>
      </c>
      <c r="H567" t="s">
        <v>44</v>
      </c>
      <c r="I567" t="s">
        <v>135</v>
      </c>
      <c r="J567" t="s">
        <v>66</v>
      </c>
      <c r="K567" t="s">
        <v>322</v>
      </c>
      <c r="L567" t="s">
        <v>73</v>
      </c>
      <c r="M567" t="s">
        <v>47</v>
      </c>
      <c r="N567">
        <v>179</v>
      </c>
      <c r="O567" s="7">
        <v>1158.8</v>
      </c>
      <c r="P567" s="11">
        <v>0.1</v>
      </c>
      <c r="Q567" s="7">
        <v>186682.68</v>
      </c>
      <c r="R567" s="7">
        <v>117610.09</v>
      </c>
      <c r="S567" s="7">
        <f t="shared" si="73"/>
        <v>69072.59</v>
      </c>
      <c r="T567" s="7">
        <v>69072.59</v>
      </c>
      <c r="U567" s="7">
        <v>16046.18</v>
      </c>
      <c r="V567" s="7">
        <v>53026.41</v>
      </c>
      <c r="W567" s="11">
        <v>0.28000000000000003</v>
      </c>
      <c r="X567" s="7">
        <v>38179.019999999997</v>
      </c>
      <c r="Y567" s="9">
        <f t="shared" si="74"/>
        <v>0.20451291999879151</v>
      </c>
      <c r="Z567" s="7">
        <v>202238.93</v>
      </c>
      <c r="AA567" t="s">
        <v>37</v>
      </c>
      <c r="AB567" t="s">
        <v>61</v>
      </c>
    </row>
    <row r="568" spans="1:28" x14ac:dyDescent="0.25">
      <c r="A568" t="s">
        <v>709</v>
      </c>
      <c r="B568" s="4">
        <v>44810</v>
      </c>
      <c r="C568">
        <v>2022</v>
      </c>
      <c r="D568" t="s">
        <v>28</v>
      </c>
      <c r="E568" t="s">
        <v>134</v>
      </c>
      <c r="F568">
        <v>9</v>
      </c>
      <c r="G568" t="s">
        <v>51</v>
      </c>
      <c r="H568" t="s">
        <v>71</v>
      </c>
      <c r="I568" t="s">
        <v>135</v>
      </c>
      <c r="J568" t="s">
        <v>66</v>
      </c>
      <c r="K568" t="s">
        <v>185</v>
      </c>
      <c r="L568" t="s">
        <v>96</v>
      </c>
      <c r="M568" t="s">
        <v>36</v>
      </c>
      <c r="N568">
        <v>95</v>
      </c>
      <c r="O568" s="7">
        <v>199.24</v>
      </c>
      <c r="P568" s="11">
        <v>0.03</v>
      </c>
      <c r="Q568" s="7">
        <v>18359.97</v>
      </c>
      <c r="R568" s="7">
        <v>10465.18</v>
      </c>
      <c r="S568" s="7">
        <f t="shared" si="73"/>
        <v>7894.7900000000009</v>
      </c>
      <c r="T568" s="7">
        <v>7894.79</v>
      </c>
      <c r="U568" s="7">
        <v>1815.84</v>
      </c>
      <c r="V568" s="7">
        <v>6078.95</v>
      </c>
      <c r="W568" s="11">
        <v>0.23</v>
      </c>
      <c r="X568" s="7">
        <v>4680.79</v>
      </c>
      <c r="Y568" s="9">
        <f t="shared" si="74"/>
        <v>0.25494540568421409</v>
      </c>
      <c r="Z568" s="7">
        <v>18575.86</v>
      </c>
      <c r="AA568" t="s">
        <v>37</v>
      </c>
      <c r="AB568" t="s">
        <v>75</v>
      </c>
    </row>
    <row r="569" spans="1:28" x14ac:dyDescent="0.25">
      <c r="A569" t="s">
        <v>710</v>
      </c>
      <c r="B569" s="4">
        <v>45379</v>
      </c>
      <c r="C569">
        <v>2024</v>
      </c>
      <c r="D569" t="s">
        <v>49</v>
      </c>
      <c r="E569" t="s">
        <v>106</v>
      </c>
      <c r="F569">
        <v>3</v>
      </c>
      <c r="G569" t="s">
        <v>63</v>
      </c>
      <c r="H569" t="s">
        <v>44</v>
      </c>
      <c r="I569" t="s">
        <v>135</v>
      </c>
      <c r="J569" t="s">
        <v>66</v>
      </c>
      <c r="K569" t="s">
        <v>139</v>
      </c>
      <c r="L569" t="s">
        <v>68</v>
      </c>
      <c r="M569" t="s">
        <v>60</v>
      </c>
      <c r="N569">
        <v>50</v>
      </c>
      <c r="O569" s="7">
        <v>823.51</v>
      </c>
      <c r="P569" s="11">
        <v>0</v>
      </c>
      <c r="Q569" s="7">
        <v>41175.5</v>
      </c>
      <c r="R569" s="7">
        <v>13999.67</v>
      </c>
      <c r="S569" s="7">
        <f t="shared" si="73"/>
        <v>27175.83</v>
      </c>
      <c r="T569" s="7">
        <v>27175.83</v>
      </c>
      <c r="U569" s="7">
        <v>7723.31</v>
      </c>
      <c r="V569" s="7">
        <v>19452.52</v>
      </c>
      <c r="W569" s="11">
        <v>0.22</v>
      </c>
      <c r="X569" s="7">
        <v>15172.97</v>
      </c>
      <c r="Y569" s="9">
        <f t="shared" si="74"/>
        <v>0.36849510024164855</v>
      </c>
      <c r="Z569" s="7">
        <v>41647.99</v>
      </c>
      <c r="AA569" t="s">
        <v>37</v>
      </c>
      <c r="AB569" t="s">
        <v>61</v>
      </c>
    </row>
    <row r="570" spans="1:28" x14ac:dyDescent="0.25">
      <c r="A570" t="s">
        <v>711</v>
      </c>
      <c r="B570" s="4">
        <v>45526</v>
      </c>
      <c r="C570">
        <v>2024</v>
      </c>
      <c r="D570" t="s">
        <v>28</v>
      </c>
      <c r="E570" t="s">
        <v>81</v>
      </c>
      <c r="F570">
        <v>8</v>
      </c>
      <c r="G570" t="s">
        <v>51</v>
      </c>
      <c r="H570" t="s">
        <v>64</v>
      </c>
      <c r="I570" t="s">
        <v>32</v>
      </c>
      <c r="J570" t="s">
        <v>33</v>
      </c>
      <c r="K570" t="s">
        <v>130</v>
      </c>
      <c r="L570" t="s">
        <v>122</v>
      </c>
      <c r="M570" t="s">
        <v>60</v>
      </c>
      <c r="N570">
        <v>72</v>
      </c>
      <c r="O570" s="7">
        <v>1691.05</v>
      </c>
      <c r="P570" s="11">
        <v>0.04</v>
      </c>
      <c r="Q570" s="7">
        <v>116885.38</v>
      </c>
      <c r="R570" s="7">
        <v>36234.47</v>
      </c>
      <c r="S570" s="7">
        <f t="shared" si="73"/>
        <v>80650.91</v>
      </c>
      <c r="T570" s="7">
        <v>80650.91</v>
      </c>
      <c r="U570" s="7">
        <v>7606.58</v>
      </c>
      <c r="V570" s="7">
        <v>73044.33</v>
      </c>
      <c r="W570" s="11">
        <v>0.22</v>
      </c>
      <c r="X570" s="7">
        <v>56974.58</v>
      </c>
      <c r="Y570" s="9">
        <f t="shared" si="74"/>
        <v>0.48743974652775224</v>
      </c>
      <c r="Z570" s="7">
        <v>106243.98</v>
      </c>
      <c r="AA570" t="s">
        <v>37</v>
      </c>
      <c r="AB570" t="s">
        <v>57</v>
      </c>
    </row>
    <row r="571" spans="1:28" x14ac:dyDescent="0.25">
      <c r="A571" t="s">
        <v>712</v>
      </c>
      <c r="B571" s="4">
        <v>44926</v>
      </c>
      <c r="C571">
        <v>2022</v>
      </c>
      <c r="D571" t="s">
        <v>113</v>
      </c>
      <c r="E571" t="s">
        <v>156</v>
      </c>
      <c r="F571">
        <v>12</v>
      </c>
      <c r="G571" t="s">
        <v>51</v>
      </c>
      <c r="H571" t="s">
        <v>107</v>
      </c>
      <c r="I571" t="s">
        <v>92</v>
      </c>
      <c r="J571" t="s">
        <v>53</v>
      </c>
      <c r="K571" t="s">
        <v>147</v>
      </c>
      <c r="L571" t="s">
        <v>159</v>
      </c>
      <c r="M571" t="s">
        <v>36</v>
      </c>
      <c r="N571">
        <v>56</v>
      </c>
      <c r="O571" s="7">
        <v>1443.1</v>
      </c>
      <c r="P571" s="11">
        <v>0.22</v>
      </c>
      <c r="Q571" s="7">
        <v>63034.61</v>
      </c>
      <c r="R571" s="7">
        <v>30886.959999999999</v>
      </c>
      <c r="S571" s="7">
        <f t="shared" si="73"/>
        <v>32147.65</v>
      </c>
      <c r="T571" s="7">
        <v>32147.65</v>
      </c>
      <c r="U571" s="7">
        <v>7331.47</v>
      </c>
      <c r="V571" s="7">
        <v>24816.18</v>
      </c>
      <c r="W571" s="11">
        <v>0.19</v>
      </c>
      <c r="X571" s="7">
        <v>20101.11</v>
      </c>
      <c r="Y571" s="9">
        <f t="shared" si="74"/>
        <v>0.31889005103704138</v>
      </c>
      <c r="Z571" s="7">
        <v>62197.29</v>
      </c>
      <c r="AA571" t="s">
        <v>37</v>
      </c>
      <c r="AB571" t="s">
        <v>75</v>
      </c>
    </row>
    <row r="572" spans="1:28" x14ac:dyDescent="0.25">
      <c r="A572" t="s">
        <v>713</v>
      </c>
      <c r="B572" s="4">
        <v>44661</v>
      </c>
      <c r="C572">
        <v>2022</v>
      </c>
      <c r="D572" t="s">
        <v>41</v>
      </c>
      <c r="E572" t="s">
        <v>70</v>
      </c>
      <c r="F572">
        <v>4</v>
      </c>
      <c r="G572" t="s">
        <v>85</v>
      </c>
      <c r="H572" t="s">
        <v>31</v>
      </c>
      <c r="I572" t="s">
        <v>52</v>
      </c>
      <c r="J572" t="s">
        <v>53</v>
      </c>
      <c r="K572" t="s">
        <v>198</v>
      </c>
      <c r="L572" t="s">
        <v>137</v>
      </c>
      <c r="M572" t="s">
        <v>36</v>
      </c>
      <c r="N572">
        <v>198</v>
      </c>
      <c r="O572" s="7">
        <v>785.92</v>
      </c>
      <c r="P572" s="11">
        <v>0.05</v>
      </c>
      <c r="Q572" s="7">
        <v>147831.54999999999</v>
      </c>
      <c r="R572" s="7">
        <v>57654.3</v>
      </c>
      <c r="S572" s="7">
        <f t="shared" si="73"/>
        <v>90177.249999999985</v>
      </c>
      <c r="T572" s="7">
        <v>90177.25</v>
      </c>
      <c r="U572" s="7">
        <v>27543.01</v>
      </c>
      <c r="V572" s="7">
        <v>62634.239999999998</v>
      </c>
      <c r="W572" s="11">
        <v>0.2</v>
      </c>
      <c r="X572" s="7">
        <v>50107.39</v>
      </c>
      <c r="Y572" s="9">
        <f t="shared" si="74"/>
        <v>0.33894922971449604</v>
      </c>
      <c r="Z572" s="7">
        <v>176843.75</v>
      </c>
      <c r="AA572" t="s">
        <v>37</v>
      </c>
      <c r="AB572" t="s">
        <v>61</v>
      </c>
    </row>
    <row r="573" spans="1:28" x14ac:dyDescent="0.25">
      <c r="A573" t="s">
        <v>714</v>
      </c>
      <c r="B573" s="4">
        <v>44759</v>
      </c>
      <c r="C573">
        <v>2022</v>
      </c>
      <c r="D573" t="s">
        <v>28</v>
      </c>
      <c r="E573" t="s">
        <v>29</v>
      </c>
      <c r="F573">
        <v>7</v>
      </c>
      <c r="G573" t="s">
        <v>30</v>
      </c>
      <c r="H573" t="s">
        <v>64</v>
      </c>
      <c r="I573" t="s">
        <v>32</v>
      </c>
      <c r="J573" t="s">
        <v>33</v>
      </c>
      <c r="K573" t="s">
        <v>103</v>
      </c>
      <c r="L573" t="s">
        <v>101</v>
      </c>
      <c r="M573" t="s">
        <v>79</v>
      </c>
      <c r="N573">
        <v>171</v>
      </c>
      <c r="O573" s="7">
        <v>377.37</v>
      </c>
      <c r="P573" s="11">
        <v>0.04</v>
      </c>
      <c r="Q573" s="7">
        <v>61949.06</v>
      </c>
      <c r="R573" s="7">
        <v>27877.08</v>
      </c>
      <c r="S573" s="7">
        <f t="shared" si="73"/>
        <v>34071.979999999996</v>
      </c>
      <c r="T573" s="7">
        <v>34071.980000000003</v>
      </c>
      <c r="U573" s="7">
        <v>4098.09</v>
      </c>
      <c r="V573" s="7">
        <v>29973.89</v>
      </c>
      <c r="W573" s="11">
        <v>0.22</v>
      </c>
      <c r="X573" s="7">
        <v>23379.63</v>
      </c>
      <c r="Y573" s="9">
        <f>X573/Q573</f>
        <v>0.37740088388750376</v>
      </c>
      <c r="Z573" s="7">
        <v>66200.98</v>
      </c>
      <c r="AA573" t="s">
        <v>56</v>
      </c>
      <c r="AB573" t="s">
        <v>75</v>
      </c>
    </row>
    <row r="574" spans="1:28" x14ac:dyDescent="0.25">
      <c r="A574" t="s">
        <v>715</v>
      </c>
      <c r="B574" s="4">
        <v>44999</v>
      </c>
      <c r="C574">
        <v>2023</v>
      </c>
      <c r="D574" t="s">
        <v>49</v>
      </c>
      <c r="E574" t="s">
        <v>106</v>
      </c>
      <c r="F574">
        <v>3</v>
      </c>
      <c r="G574" t="s">
        <v>30</v>
      </c>
      <c r="H574" t="s">
        <v>64</v>
      </c>
      <c r="I574" t="s">
        <v>135</v>
      </c>
      <c r="J574" t="s">
        <v>66</v>
      </c>
      <c r="K574" t="s">
        <v>82</v>
      </c>
      <c r="L574" t="s">
        <v>96</v>
      </c>
      <c r="M574" t="s">
        <v>36</v>
      </c>
      <c r="N574">
        <v>28</v>
      </c>
      <c r="O574" s="7">
        <v>745.32</v>
      </c>
      <c r="P574" s="11">
        <v>0.04</v>
      </c>
      <c r="Q574" s="7">
        <v>20034.2</v>
      </c>
      <c r="R574" s="7">
        <v>8815.0499999999993</v>
      </c>
      <c r="S574" s="7">
        <f t="shared" si="73"/>
        <v>11219.150000000001</v>
      </c>
      <c r="T574" s="7">
        <v>11219.15</v>
      </c>
      <c r="U574" s="7">
        <v>1952.05</v>
      </c>
      <c r="V574" s="7">
        <v>9267.1</v>
      </c>
      <c r="W574" s="11">
        <v>0.23</v>
      </c>
      <c r="X574" s="7">
        <v>7135.67</v>
      </c>
      <c r="Y574" s="9">
        <f t="shared" si="74"/>
        <v>0.35617444170468499</v>
      </c>
      <c r="Z574" s="7">
        <v>21642.68</v>
      </c>
      <c r="AA574" t="s">
        <v>37</v>
      </c>
      <c r="AB574" t="s">
        <v>57</v>
      </c>
    </row>
    <row r="575" spans="1:28" x14ac:dyDescent="0.25">
      <c r="A575" t="s">
        <v>716</v>
      </c>
      <c r="B575" s="4">
        <v>45403</v>
      </c>
      <c r="C575">
        <v>2024</v>
      </c>
      <c r="D575" t="s">
        <v>41</v>
      </c>
      <c r="E575" t="s">
        <v>70</v>
      </c>
      <c r="F575">
        <v>4</v>
      </c>
      <c r="G575" t="s">
        <v>30</v>
      </c>
      <c r="H575" t="s">
        <v>64</v>
      </c>
      <c r="I575" t="s">
        <v>52</v>
      </c>
      <c r="J575" t="s">
        <v>53</v>
      </c>
      <c r="K575" t="s">
        <v>72</v>
      </c>
      <c r="L575" t="s">
        <v>140</v>
      </c>
      <c r="M575" t="s">
        <v>47</v>
      </c>
      <c r="N575">
        <v>78</v>
      </c>
      <c r="O575" s="7">
        <v>1546.71</v>
      </c>
      <c r="P575" s="11">
        <v>0.12</v>
      </c>
      <c r="Q575" s="7">
        <v>106166.17</v>
      </c>
      <c r="R575" s="7">
        <v>69008.009999999995</v>
      </c>
      <c r="S575" s="7">
        <f t="shared" si="73"/>
        <v>37158.160000000003</v>
      </c>
      <c r="T575" s="7">
        <v>37158.160000000003</v>
      </c>
      <c r="U575" s="7">
        <v>16655.310000000001</v>
      </c>
      <c r="V575" s="7">
        <v>20502.849999999999</v>
      </c>
      <c r="W575" s="11">
        <v>0.27</v>
      </c>
      <c r="X575" s="7">
        <v>14967.08</v>
      </c>
      <c r="Y575" s="9">
        <f t="shared" ref="Y575:Y579" si="75">X575/Q575</f>
        <v>0.14097786517117458</v>
      </c>
      <c r="Z575" s="7">
        <v>125877.21</v>
      </c>
      <c r="AA575" t="s">
        <v>56</v>
      </c>
      <c r="AB575" t="s">
        <v>57</v>
      </c>
    </row>
    <row r="576" spans="1:28" x14ac:dyDescent="0.25">
      <c r="A576" t="s">
        <v>717</v>
      </c>
      <c r="B576" s="4">
        <v>44834</v>
      </c>
      <c r="C576">
        <v>2022</v>
      </c>
      <c r="D576" t="s">
        <v>28</v>
      </c>
      <c r="E576" t="s">
        <v>134</v>
      </c>
      <c r="F576">
        <v>9</v>
      </c>
      <c r="G576" t="s">
        <v>51</v>
      </c>
      <c r="H576" t="s">
        <v>44</v>
      </c>
      <c r="I576" t="s">
        <v>32</v>
      </c>
      <c r="J576" t="s">
        <v>33</v>
      </c>
      <c r="K576" t="s">
        <v>115</v>
      </c>
      <c r="L576" t="s">
        <v>46</v>
      </c>
      <c r="M576" t="s">
        <v>36</v>
      </c>
      <c r="N576">
        <v>86</v>
      </c>
      <c r="O576" s="7">
        <v>391.9</v>
      </c>
      <c r="P576" s="11">
        <v>0.19</v>
      </c>
      <c r="Q576" s="7">
        <v>27299.75</v>
      </c>
      <c r="R576" s="7">
        <v>14741.87</v>
      </c>
      <c r="S576" s="7">
        <f t="shared" si="73"/>
        <v>12557.88</v>
      </c>
      <c r="T576" s="7">
        <v>12557.88</v>
      </c>
      <c r="U576" s="7">
        <v>5369.95</v>
      </c>
      <c r="V576" s="7">
        <v>7187.93</v>
      </c>
      <c r="W576" s="11">
        <v>0.26</v>
      </c>
      <c r="X576" s="7">
        <v>5319.07</v>
      </c>
      <c r="Y576" s="9">
        <f t="shared" si="75"/>
        <v>0.19483951318235515</v>
      </c>
      <c r="Z576" s="7">
        <v>29019.27</v>
      </c>
      <c r="AA576" t="s">
        <v>56</v>
      </c>
      <c r="AB576" t="s">
        <v>75</v>
      </c>
    </row>
    <row r="577" spans="1:28" x14ac:dyDescent="0.25">
      <c r="A577" t="s">
        <v>718</v>
      </c>
      <c r="B577" s="4">
        <v>45038</v>
      </c>
      <c r="C577">
        <v>2023</v>
      </c>
      <c r="D577" t="s">
        <v>41</v>
      </c>
      <c r="E577" t="s">
        <v>70</v>
      </c>
      <c r="F577">
        <v>4</v>
      </c>
      <c r="G577" t="s">
        <v>85</v>
      </c>
      <c r="H577" t="s">
        <v>44</v>
      </c>
      <c r="I577" t="s">
        <v>135</v>
      </c>
      <c r="J577" t="s">
        <v>66</v>
      </c>
      <c r="K577" t="s">
        <v>136</v>
      </c>
      <c r="L577" t="s">
        <v>96</v>
      </c>
      <c r="M577" t="s">
        <v>60</v>
      </c>
      <c r="N577">
        <v>129</v>
      </c>
      <c r="O577" s="7">
        <v>1195.56</v>
      </c>
      <c r="P577" s="11">
        <v>0.25</v>
      </c>
      <c r="Q577" s="7">
        <v>115670.43</v>
      </c>
      <c r="R577" s="7">
        <v>43954.76</v>
      </c>
      <c r="S577" s="7">
        <f t="shared" si="73"/>
        <v>71715.669999999984</v>
      </c>
      <c r="T577" s="7">
        <v>71715.67</v>
      </c>
      <c r="U577" s="7">
        <v>16477.52</v>
      </c>
      <c r="V577" s="7">
        <v>55238.15</v>
      </c>
      <c r="W577" s="11">
        <v>0.28999999999999998</v>
      </c>
      <c r="X577" s="7">
        <v>39219.089999999997</v>
      </c>
      <c r="Y577" s="9">
        <f t="shared" si="75"/>
        <v>0.33905891073457578</v>
      </c>
      <c r="Z577" s="7">
        <v>128976.69</v>
      </c>
      <c r="AA577" t="s">
        <v>56</v>
      </c>
      <c r="AB577" t="s">
        <v>38</v>
      </c>
    </row>
    <row r="578" spans="1:28" x14ac:dyDescent="0.25">
      <c r="A578" t="s">
        <v>719</v>
      </c>
      <c r="B578" s="4">
        <v>45583</v>
      </c>
      <c r="C578">
        <v>2024</v>
      </c>
      <c r="D578" t="s">
        <v>113</v>
      </c>
      <c r="E578" t="s">
        <v>114</v>
      </c>
      <c r="F578">
        <v>10</v>
      </c>
      <c r="G578" t="s">
        <v>43</v>
      </c>
      <c r="H578" t="s">
        <v>107</v>
      </c>
      <c r="I578" t="s">
        <v>52</v>
      </c>
      <c r="J578" t="s">
        <v>53</v>
      </c>
      <c r="K578" t="s">
        <v>118</v>
      </c>
      <c r="L578" t="s">
        <v>122</v>
      </c>
      <c r="M578" t="s">
        <v>47</v>
      </c>
      <c r="N578">
        <v>76</v>
      </c>
      <c r="O578" s="7">
        <v>443.92</v>
      </c>
      <c r="P578" s="11">
        <v>0.09</v>
      </c>
      <c r="Q578" s="7">
        <v>30701.51</v>
      </c>
      <c r="R578" s="7">
        <v>15964.79</v>
      </c>
      <c r="S578" s="7">
        <f t="shared" si="73"/>
        <v>14736.719999999998</v>
      </c>
      <c r="T578" s="7">
        <v>14736.72</v>
      </c>
      <c r="U578" s="7">
        <v>2631.41</v>
      </c>
      <c r="V578" s="7">
        <v>12105.31</v>
      </c>
      <c r="W578" s="11">
        <v>0.27</v>
      </c>
      <c r="X578" s="7">
        <v>8836.8799999999992</v>
      </c>
      <c r="Y578" s="9">
        <f t="shared" si="75"/>
        <v>0.28783209685777666</v>
      </c>
      <c r="Z578" s="7">
        <v>27539.05</v>
      </c>
      <c r="AA578" t="s">
        <v>37</v>
      </c>
      <c r="AB578" t="s">
        <v>38</v>
      </c>
    </row>
    <row r="579" spans="1:28" x14ac:dyDescent="0.25">
      <c r="A579" t="s">
        <v>720</v>
      </c>
      <c r="B579" s="4">
        <v>45152</v>
      </c>
      <c r="C579">
        <v>2023</v>
      </c>
      <c r="D579" t="s">
        <v>28</v>
      </c>
      <c r="E579" t="s">
        <v>81</v>
      </c>
      <c r="F579">
        <v>8</v>
      </c>
      <c r="G579" t="s">
        <v>51</v>
      </c>
      <c r="H579" t="s">
        <v>44</v>
      </c>
      <c r="I579" t="s">
        <v>45</v>
      </c>
      <c r="J579" t="s">
        <v>33</v>
      </c>
      <c r="K579" t="s">
        <v>93</v>
      </c>
      <c r="L579" t="s">
        <v>96</v>
      </c>
      <c r="M579" t="s">
        <v>79</v>
      </c>
      <c r="N579">
        <v>193</v>
      </c>
      <c r="O579" s="7">
        <v>96.2</v>
      </c>
      <c r="P579" s="11">
        <v>0.21</v>
      </c>
      <c r="Q579" s="7">
        <v>14667.61</v>
      </c>
      <c r="R579" s="7">
        <v>6160.4</v>
      </c>
      <c r="S579" s="7">
        <f t="shared" ref="S579:S642" si="76">Q579-R579</f>
        <v>8507.2100000000009</v>
      </c>
      <c r="T579" s="7">
        <v>8507.2099999999991</v>
      </c>
      <c r="U579" s="7">
        <v>1266.3599999999999</v>
      </c>
      <c r="V579" s="7">
        <v>7240.85</v>
      </c>
      <c r="W579" s="11">
        <v>0.24</v>
      </c>
      <c r="X579" s="7">
        <v>5503.05</v>
      </c>
      <c r="Y579" s="9">
        <f t="shared" si="75"/>
        <v>0.37518382340408563</v>
      </c>
      <c r="Z579" s="7">
        <v>15589.06</v>
      </c>
      <c r="AA579" t="s">
        <v>74</v>
      </c>
      <c r="AB579" t="s">
        <v>57</v>
      </c>
    </row>
    <row r="580" spans="1:28" x14ac:dyDescent="0.25">
      <c r="A580" t="s">
        <v>721</v>
      </c>
      <c r="B580" s="4">
        <v>44574</v>
      </c>
      <c r="C580">
        <v>2022</v>
      </c>
      <c r="D580" t="s">
        <v>49</v>
      </c>
      <c r="E580" t="s">
        <v>50</v>
      </c>
      <c r="F580">
        <v>1</v>
      </c>
      <c r="G580" t="s">
        <v>51</v>
      </c>
      <c r="H580" t="s">
        <v>44</v>
      </c>
      <c r="I580" t="s">
        <v>92</v>
      </c>
      <c r="J580" t="s">
        <v>53</v>
      </c>
      <c r="K580" t="s">
        <v>121</v>
      </c>
      <c r="L580" t="s">
        <v>140</v>
      </c>
      <c r="M580" t="s">
        <v>36</v>
      </c>
      <c r="N580">
        <v>17</v>
      </c>
      <c r="O580" s="7">
        <v>1746.24</v>
      </c>
      <c r="P580" s="11">
        <v>0.02</v>
      </c>
      <c r="Q580" s="7">
        <v>29092.36</v>
      </c>
      <c r="R580" s="7">
        <v>10764.17</v>
      </c>
      <c r="S580" s="7">
        <f t="shared" si="76"/>
        <v>18328.190000000002</v>
      </c>
      <c r="T580" s="7">
        <v>18328.189999999999</v>
      </c>
      <c r="U580" s="7">
        <v>4222.8999999999996</v>
      </c>
      <c r="V580" s="7">
        <v>14105.29</v>
      </c>
      <c r="W580" s="11">
        <v>0.2</v>
      </c>
      <c r="X580" s="7">
        <v>11284.23</v>
      </c>
      <c r="Y580" s="9">
        <f>X580/Q580</f>
        <v>0.38787606093146104</v>
      </c>
      <c r="Z580" s="7">
        <v>26496.93</v>
      </c>
      <c r="AA580" t="s">
        <v>56</v>
      </c>
      <c r="AB580" t="s">
        <v>61</v>
      </c>
    </row>
    <row r="581" spans="1:28" x14ac:dyDescent="0.25">
      <c r="A581" t="s">
        <v>722</v>
      </c>
      <c r="B581" s="4">
        <v>45434</v>
      </c>
      <c r="C581">
        <v>2024</v>
      </c>
      <c r="D581" t="s">
        <v>41</v>
      </c>
      <c r="E581" t="s">
        <v>42</v>
      </c>
      <c r="F581">
        <v>5</v>
      </c>
      <c r="G581" t="s">
        <v>85</v>
      </c>
      <c r="H581" t="s">
        <v>31</v>
      </c>
      <c r="I581" t="s">
        <v>92</v>
      </c>
      <c r="J581" t="s">
        <v>53</v>
      </c>
      <c r="K581" t="s">
        <v>136</v>
      </c>
      <c r="L581" t="s">
        <v>59</v>
      </c>
      <c r="M581" t="s">
        <v>60</v>
      </c>
      <c r="N581">
        <v>186</v>
      </c>
      <c r="O581" s="7">
        <v>960.79</v>
      </c>
      <c r="P581" s="11">
        <v>0.04</v>
      </c>
      <c r="Q581" s="7">
        <v>171558.66</v>
      </c>
      <c r="R581" s="7">
        <v>63476.7</v>
      </c>
      <c r="S581" s="7">
        <f t="shared" si="76"/>
        <v>108081.96</v>
      </c>
      <c r="T581" s="7">
        <v>108081.96</v>
      </c>
      <c r="U581" s="7">
        <v>19489.5</v>
      </c>
      <c r="V581" s="7">
        <v>88592.46</v>
      </c>
      <c r="W581" s="11">
        <v>0.25</v>
      </c>
      <c r="X581" s="7">
        <v>66444.350000000006</v>
      </c>
      <c r="Y581" s="9">
        <f t="shared" ref="Y581:Y593" si="77">X581/Q581</f>
        <v>0.38729814047276895</v>
      </c>
      <c r="Z581" s="7">
        <v>203932.47</v>
      </c>
      <c r="AA581" t="s">
        <v>37</v>
      </c>
      <c r="AB581" t="s">
        <v>57</v>
      </c>
    </row>
    <row r="582" spans="1:28" x14ac:dyDescent="0.25">
      <c r="A582" t="s">
        <v>723</v>
      </c>
      <c r="B582" s="4">
        <v>45377</v>
      </c>
      <c r="C582">
        <v>2024</v>
      </c>
      <c r="D582" t="s">
        <v>49</v>
      </c>
      <c r="E582" t="s">
        <v>106</v>
      </c>
      <c r="F582">
        <v>3</v>
      </c>
      <c r="G582" t="s">
        <v>30</v>
      </c>
      <c r="H582" t="s">
        <v>107</v>
      </c>
      <c r="I582" t="s">
        <v>135</v>
      </c>
      <c r="J582" t="s">
        <v>66</v>
      </c>
      <c r="K582" t="s">
        <v>170</v>
      </c>
      <c r="L582" t="s">
        <v>35</v>
      </c>
      <c r="M582" t="s">
        <v>60</v>
      </c>
      <c r="N582">
        <v>97</v>
      </c>
      <c r="O582" s="7">
        <v>377.14</v>
      </c>
      <c r="P582" s="11">
        <v>0.11</v>
      </c>
      <c r="Q582" s="7">
        <v>32558.5</v>
      </c>
      <c r="R582" s="7">
        <v>15628.08</v>
      </c>
      <c r="S582" s="7">
        <f t="shared" si="76"/>
        <v>16930.419999999998</v>
      </c>
      <c r="T582" s="7">
        <v>16930.419999999998</v>
      </c>
      <c r="U582" s="7">
        <v>5217.1499999999996</v>
      </c>
      <c r="V582" s="7">
        <v>11713.27</v>
      </c>
      <c r="W582" s="11">
        <v>0.27</v>
      </c>
      <c r="X582" s="7">
        <v>8550.69</v>
      </c>
      <c r="Y582" s="9">
        <f t="shared" si="77"/>
        <v>0.26262542807561773</v>
      </c>
      <c r="Z582" s="7">
        <v>32545.119999999999</v>
      </c>
      <c r="AA582" t="s">
        <v>37</v>
      </c>
      <c r="AB582" t="s">
        <v>57</v>
      </c>
    </row>
    <row r="583" spans="1:28" x14ac:dyDescent="0.25">
      <c r="A583" t="s">
        <v>724</v>
      </c>
      <c r="B583" s="4">
        <v>44921</v>
      </c>
      <c r="C583">
        <v>2022</v>
      </c>
      <c r="D583" t="s">
        <v>113</v>
      </c>
      <c r="E583" t="s">
        <v>156</v>
      </c>
      <c r="F583">
        <v>12</v>
      </c>
      <c r="G583" t="s">
        <v>85</v>
      </c>
      <c r="H583" t="s">
        <v>64</v>
      </c>
      <c r="I583" t="s">
        <v>45</v>
      </c>
      <c r="J583" t="s">
        <v>33</v>
      </c>
      <c r="K583" t="s">
        <v>149</v>
      </c>
      <c r="L583" t="s">
        <v>140</v>
      </c>
      <c r="M583" t="s">
        <v>60</v>
      </c>
      <c r="N583">
        <v>66</v>
      </c>
      <c r="O583" s="7">
        <v>791.88</v>
      </c>
      <c r="P583" s="11">
        <v>0.08</v>
      </c>
      <c r="Q583" s="7">
        <v>48082.95</v>
      </c>
      <c r="R583" s="7">
        <v>19233.18</v>
      </c>
      <c r="S583" s="7">
        <f t="shared" si="76"/>
        <v>28849.769999999997</v>
      </c>
      <c r="T583" s="7">
        <v>28849.77</v>
      </c>
      <c r="U583" s="7">
        <v>6458.57</v>
      </c>
      <c r="V583" s="7">
        <v>22391.200000000001</v>
      </c>
      <c r="W583" s="11">
        <v>0.24</v>
      </c>
      <c r="X583" s="7">
        <v>17017.310000000001</v>
      </c>
      <c r="Y583" s="9">
        <f t="shared" si="77"/>
        <v>0.35391568113021354</v>
      </c>
      <c r="Z583" s="7">
        <v>44164.21</v>
      </c>
      <c r="AA583" t="s">
        <v>37</v>
      </c>
      <c r="AB583" t="s">
        <v>38</v>
      </c>
    </row>
    <row r="584" spans="1:28" x14ac:dyDescent="0.25">
      <c r="A584" t="s">
        <v>725</v>
      </c>
      <c r="B584" s="4">
        <v>45328</v>
      </c>
      <c r="C584">
        <v>2024</v>
      </c>
      <c r="D584" t="s">
        <v>49</v>
      </c>
      <c r="E584" t="s">
        <v>88</v>
      </c>
      <c r="F584">
        <v>2</v>
      </c>
      <c r="G584" t="s">
        <v>85</v>
      </c>
      <c r="H584" t="s">
        <v>44</v>
      </c>
      <c r="I584" t="s">
        <v>52</v>
      </c>
      <c r="J584" t="s">
        <v>53</v>
      </c>
      <c r="K584" t="s">
        <v>136</v>
      </c>
      <c r="L584" t="s">
        <v>101</v>
      </c>
      <c r="M584" t="s">
        <v>36</v>
      </c>
      <c r="N584">
        <v>126</v>
      </c>
      <c r="O584" s="7">
        <v>838.88</v>
      </c>
      <c r="P584" s="11">
        <v>0.1</v>
      </c>
      <c r="Q584" s="7">
        <v>95128.99</v>
      </c>
      <c r="R584" s="7">
        <v>41856.76</v>
      </c>
      <c r="S584" s="7">
        <f t="shared" si="76"/>
        <v>53272.23</v>
      </c>
      <c r="T584" s="7">
        <v>53272.23</v>
      </c>
      <c r="U584" s="7">
        <v>15347.07</v>
      </c>
      <c r="V584" s="7">
        <v>37925.160000000003</v>
      </c>
      <c r="W584" s="11">
        <v>0.23</v>
      </c>
      <c r="X584" s="7">
        <v>29202.37</v>
      </c>
      <c r="Y584" s="9">
        <f t="shared" si="77"/>
        <v>0.30697655888073655</v>
      </c>
      <c r="Z584" s="7">
        <v>94470.28</v>
      </c>
      <c r="AA584" t="s">
        <v>37</v>
      </c>
      <c r="AB584" t="s">
        <v>38</v>
      </c>
    </row>
    <row r="585" spans="1:28" x14ac:dyDescent="0.25">
      <c r="A585" t="s">
        <v>726</v>
      </c>
      <c r="B585" s="4">
        <v>44959</v>
      </c>
      <c r="C585">
        <v>2023</v>
      </c>
      <c r="D585" t="s">
        <v>49</v>
      </c>
      <c r="E585" t="s">
        <v>88</v>
      </c>
      <c r="F585">
        <v>2</v>
      </c>
      <c r="G585" t="s">
        <v>85</v>
      </c>
      <c r="H585" t="s">
        <v>64</v>
      </c>
      <c r="I585" t="s">
        <v>135</v>
      </c>
      <c r="J585" t="s">
        <v>66</v>
      </c>
      <c r="K585" t="s">
        <v>163</v>
      </c>
      <c r="L585" t="s">
        <v>101</v>
      </c>
      <c r="M585" t="s">
        <v>47</v>
      </c>
      <c r="N585">
        <v>196</v>
      </c>
      <c r="O585" s="7">
        <v>900.78</v>
      </c>
      <c r="P585" s="11">
        <v>0.06</v>
      </c>
      <c r="Q585" s="7">
        <v>165959.71</v>
      </c>
      <c r="R585" s="7">
        <v>102895.02</v>
      </c>
      <c r="S585" s="7">
        <f t="shared" si="76"/>
        <v>63064.689999999988</v>
      </c>
      <c r="T585" s="7">
        <v>63064.69</v>
      </c>
      <c r="U585" s="7">
        <v>26277.53</v>
      </c>
      <c r="V585" s="7">
        <v>36787.160000000003</v>
      </c>
      <c r="W585" s="11">
        <v>0.24</v>
      </c>
      <c r="X585" s="7">
        <v>27958.240000000002</v>
      </c>
      <c r="Y585" s="9">
        <f t="shared" si="77"/>
        <v>0.16846402057463225</v>
      </c>
      <c r="Z585" s="7">
        <v>181519.99</v>
      </c>
      <c r="AA585" t="s">
        <v>74</v>
      </c>
      <c r="AB585" t="s">
        <v>75</v>
      </c>
    </row>
    <row r="586" spans="1:28" x14ac:dyDescent="0.25">
      <c r="A586" t="s">
        <v>727</v>
      </c>
      <c r="B586" s="4">
        <v>45540</v>
      </c>
      <c r="C586">
        <v>2024</v>
      </c>
      <c r="D586" t="s">
        <v>28</v>
      </c>
      <c r="E586" t="s">
        <v>134</v>
      </c>
      <c r="F586">
        <v>9</v>
      </c>
      <c r="G586" t="s">
        <v>43</v>
      </c>
      <c r="H586" t="s">
        <v>64</v>
      </c>
      <c r="I586" t="s">
        <v>32</v>
      </c>
      <c r="J586" t="s">
        <v>33</v>
      </c>
      <c r="K586" t="s">
        <v>324</v>
      </c>
      <c r="L586" t="s">
        <v>59</v>
      </c>
      <c r="M586" t="s">
        <v>60</v>
      </c>
      <c r="N586">
        <v>9</v>
      </c>
      <c r="O586" s="7">
        <v>1846.86</v>
      </c>
      <c r="P586" s="11">
        <v>0.09</v>
      </c>
      <c r="Q586" s="7">
        <v>15125.78</v>
      </c>
      <c r="R586" s="7">
        <v>8319.18</v>
      </c>
      <c r="S586" s="7">
        <f t="shared" si="76"/>
        <v>6806.6</v>
      </c>
      <c r="T586" s="7">
        <v>6806.6</v>
      </c>
      <c r="U586" s="7">
        <v>820.4</v>
      </c>
      <c r="V586" s="7">
        <v>5986.2</v>
      </c>
      <c r="W586" s="11">
        <v>0.26</v>
      </c>
      <c r="X586" s="7">
        <v>4429.79</v>
      </c>
      <c r="Y586" s="9">
        <f t="shared" si="77"/>
        <v>0.29286357463879548</v>
      </c>
      <c r="Z586" s="7">
        <v>17855.87</v>
      </c>
      <c r="AA586" t="s">
        <v>37</v>
      </c>
      <c r="AB586" t="s">
        <v>57</v>
      </c>
    </row>
    <row r="587" spans="1:28" x14ac:dyDescent="0.25">
      <c r="A587" t="s">
        <v>728</v>
      </c>
      <c r="B587" s="4">
        <v>44892</v>
      </c>
      <c r="C587">
        <v>2022</v>
      </c>
      <c r="D587" t="s">
        <v>113</v>
      </c>
      <c r="E587" t="s">
        <v>117</v>
      </c>
      <c r="F587">
        <v>11</v>
      </c>
      <c r="G587" t="s">
        <v>85</v>
      </c>
      <c r="H587" t="s">
        <v>89</v>
      </c>
      <c r="I587" t="s">
        <v>92</v>
      </c>
      <c r="J587" t="s">
        <v>53</v>
      </c>
      <c r="K587" t="s">
        <v>315</v>
      </c>
      <c r="L587" t="s">
        <v>83</v>
      </c>
      <c r="M587" t="s">
        <v>79</v>
      </c>
      <c r="N587">
        <v>4</v>
      </c>
      <c r="O587" s="7">
        <v>277.62</v>
      </c>
      <c r="P587" s="11">
        <v>0.02</v>
      </c>
      <c r="Q587" s="7">
        <v>1088.27</v>
      </c>
      <c r="R587" s="7">
        <v>598.54999999999995</v>
      </c>
      <c r="S587" s="7">
        <f t="shared" si="76"/>
        <v>489.72</v>
      </c>
      <c r="T587" s="7">
        <v>489.72</v>
      </c>
      <c r="U587" s="7">
        <v>117.15</v>
      </c>
      <c r="V587" s="7">
        <v>372.57</v>
      </c>
      <c r="W587" s="11">
        <v>0.26</v>
      </c>
      <c r="X587" s="7">
        <v>275.7</v>
      </c>
      <c r="Y587" s="9">
        <f t="shared" si="77"/>
        <v>0.25333786652209467</v>
      </c>
      <c r="Z587" s="7">
        <v>1258.7</v>
      </c>
      <c r="AA587" t="s">
        <v>37</v>
      </c>
      <c r="AB587" t="s">
        <v>75</v>
      </c>
    </row>
    <row r="588" spans="1:28" x14ac:dyDescent="0.25">
      <c r="A588" t="s">
        <v>729</v>
      </c>
      <c r="B588" s="4">
        <v>45653</v>
      </c>
      <c r="C588">
        <v>2024</v>
      </c>
      <c r="D588" t="s">
        <v>113</v>
      </c>
      <c r="E588" t="s">
        <v>156</v>
      </c>
      <c r="F588">
        <v>12</v>
      </c>
      <c r="G588" t="s">
        <v>63</v>
      </c>
      <c r="H588" t="s">
        <v>89</v>
      </c>
      <c r="I588" t="s">
        <v>65</v>
      </c>
      <c r="J588" t="s">
        <v>66</v>
      </c>
      <c r="K588" t="s">
        <v>315</v>
      </c>
      <c r="L588" t="s">
        <v>55</v>
      </c>
      <c r="M588" t="s">
        <v>47</v>
      </c>
      <c r="N588">
        <v>169</v>
      </c>
      <c r="O588" s="7">
        <v>1778.97</v>
      </c>
      <c r="P588" s="11">
        <v>0.15</v>
      </c>
      <c r="Q588" s="7">
        <v>255549.04</v>
      </c>
      <c r="R588" s="7">
        <v>143107.46</v>
      </c>
      <c r="S588" s="7">
        <f t="shared" si="76"/>
        <v>112441.58000000002</v>
      </c>
      <c r="T588" s="7">
        <v>112441.58</v>
      </c>
      <c r="U588" s="7">
        <v>41621.1</v>
      </c>
      <c r="V588" s="7">
        <v>70820.479999999996</v>
      </c>
      <c r="W588" s="11">
        <v>0.28999999999999998</v>
      </c>
      <c r="X588" s="7">
        <v>50282.54</v>
      </c>
      <c r="Y588" s="9">
        <f t="shared" si="77"/>
        <v>0.19676278181283718</v>
      </c>
      <c r="Z588" s="7">
        <v>290043</v>
      </c>
      <c r="AA588" t="s">
        <v>37</v>
      </c>
      <c r="AB588" t="s">
        <v>61</v>
      </c>
    </row>
    <row r="589" spans="1:28" x14ac:dyDescent="0.25">
      <c r="A589" t="s">
        <v>730</v>
      </c>
      <c r="B589" s="4">
        <v>45192</v>
      </c>
      <c r="C589">
        <v>2023</v>
      </c>
      <c r="D589" t="s">
        <v>28</v>
      </c>
      <c r="E589" t="s">
        <v>134</v>
      </c>
      <c r="F589">
        <v>9</v>
      </c>
      <c r="G589" t="s">
        <v>51</v>
      </c>
      <c r="H589" t="s">
        <v>44</v>
      </c>
      <c r="I589" t="s">
        <v>32</v>
      </c>
      <c r="J589" t="s">
        <v>33</v>
      </c>
      <c r="K589" t="s">
        <v>223</v>
      </c>
      <c r="L589" t="s">
        <v>137</v>
      </c>
      <c r="M589" t="s">
        <v>47</v>
      </c>
      <c r="N589">
        <v>2</v>
      </c>
      <c r="O589" s="7">
        <v>1974.7</v>
      </c>
      <c r="P589" s="11">
        <v>0.2</v>
      </c>
      <c r="Q589" s="7">
        <v>3159.52</v>
      </c>
      <c r="R589" s="7">
        <v>947.86</v>
      </c>
      <c r="S589" s="7">
        <f t="shared" si="76"/>
        <v>2211.66</v>
      </c>
      <c r="T589" s="7">
        <v>2211.66</v>
      </c>
      <c r="U589" s="7">
        <v>191.08</v>
      </c>
      <c r="V589" s="7">
        <v>2020.58</v>
      </c>
      <c r="W589" s="11">
        <v>0.26</v>
      </c>
      <c r="X589" s="7">
        <v>1495.23</v>
      </c>
      <c r="Y589" s="9">
        <f t="shared" si="77"/>
        <v>0.47324593609155824</v>
      </c>
      <c r="Z589" s="7">
        <v>3496.21</v>
      </c>
      <c r="AA589" t="s">
        <v>37</v>
      </c>
      <c r="AB589" t="s">
        <v>61</v>
      </c>
    </row>
    <row r="590" spans="1:28" x14ac:dyDescent="0.25">
      <c r="A590" t="s">
        <v>731</v>
      </c>
      <c r="B590" s="4">
        <v>44837</v>
      </c>
      <c r="C590">
        <v>2022</v>
      </c>
      <c r="D590" t="s">
        <v>113</v>
      </c>
      <c r="E590" t="s">
        <v>114</v>
      </c>
      <c r="F590">
        <v>10</v>
      </c>
      <c r="G590" t="s">
        <v>43</v>
      </c>
      <c r="H590" t="s">
        <v>44</v>
      </c>
      <c r="I590" t="s">
        <v>65</v>
      </c>
      <c r="J590" t="s">
        <v>66</v>
      </c>
      <c r="K590" t="s">
        <v>157</v>
      </c>
      <c r="L590" t="s">
        <v>35</v>
      </c>
      <c r="M590" t="s">
        <v>79</v>
      </c>
      <c r="N590">
        <v>51</v>
      </c>
      <c r="O590" s="7">
        <v>998.62</v>
      </c>
      <c r="P590" s="11">
        <v>0.13</v>
      </c>
      <c r="Q590" s="7">
        <v>44308.77</v>
      </c>
      <c r="R590" s="7">
        <v>15064.98</v>
      </c>
      <c r="S590" s="7">
        <f t="shared" si="76"/>
        <v>29243.789999999997</v>
      </c>
      <c r="T590" s="7">
        <v>29243.79</v>
      </c>
      <c r="U590" s="7">
        <v>5984.51</v>
      </c>
      <c r="V590" s="7">
        <v>23259.279999999999</v>
      </c>
      <c r="W590" s="11">
        <v>0.21</v>
      </c>
      <c r="X590" s="7">
        <v>18374.830000000002</v>
      </c>
      <c r="Y590" s="9">
        <f t="shared" si="77"/>
        <v>0.41469961815685707</v>
      </c>
      <c r="Z590" s="7">
        <v>50211.25</v>
      </c>
      <c r="AA590" t="s">
        <v>37</v>
      </c>
      <c r="AB590" t="s">
        <v>57</v>
      </c>
    </row>
    <row r="591" spans="1:28" x14ac:dyDescent="0.25">
      <c r="A591" t="s">
        <v>732</v>
      </c>
      <c r="B591" s="4">
        <v>44785</v>
      </c>
      <c r="C591">
        <v>2022</v>
      </c>
      <c r="D591" t="s">
        <v>28</v>
      </c>
      <c r="E591" t="s">
        <v>81</v>
      </c>
      <c r="F591">
        <v>8</v>
      </c>
      <c r="G591" t="s">
        <v>51</v>
      </c>
      <c r="H591" t="s">
        <v>44</v>
      </c>
      <c r="I591" t="s">
        <v>135</v>
      </c>
      <c r="J591" t="s">
        <v>66</v>
      </c>
      <c r="K591" t="s">
        <v>178</v>
      </c>
      <c r="L591" t="s">
        <v>96</v>
      </c>
      <c r="M591" t="s">
        <v>60</v>
      </c>
      <c r="N591">
        <v>163</v>
      </c>
      <c r="O591" s="7">
        <v>373.95</v>
      </c>
      <c r="P591" s="11">
        <v>7.0000000000000007E-2</v>
      </c>
      <c r="Q591" s="7">
        <v>56687.08</v>
      </c>
      <c r="R591" s="7">
        <v>24375.439999999999</v>
      </c>
      <c r="S591" s="7">
        <f t="shared" si="76"/>
        <v>32311.640000000003</v>
      </c>
      <c r="T591" s="7">
        <v>32311.64</v>
      </c>
      <c r="U591" s="7">
        <v>5187.68</v>
      </c>
      <c r="V591" s="7">
        <v>27123.96</v>
      </c>
      <c r="W591" s="11">
        <v>0.22</v>
      </c>
      <c r="X591" s="7">
        <v>21156.69</v>
      </c>
      <c r="Y591" s="9">
        <f t="shared" si="77"/>
        <v>0.37321890631868848</v>
      </c>
      <c r="Z591" s="7">
        <v>57810.51</v>
      </c>
      <c r="AA591" t="s">
        <v>37</v>
      </c>
      <c r="AB591" t="s">
        <v>38</v>
      </c>
    </row>
    <row r="592" spans="1:28" x14ac:dyDescent="0.25">
      <c r="A592" t="s">
        <v>733</v>
      </c>
      <c r="B592" s="4">
        <v>44576</v>
      </c>
      <c r="C592">
        <v>2022</v>
      </c>
      <c r="D592" t="s">
        <v>49</v>
      </c>
      <c r="E592" t="s">
        <v>50</v>
      </c>
      <c r="F592">
        <v>1</v>
      </c>
      <c r="G592" t="s">
        <v>63</v>
      </c>
      <c r="H592" t="s">
        <v>71</v>
      </c>
      <c r="I592" t="s">
        <v>52</v>
      </c>
      <c r="J592" t="s">
        <v>53</v>
      </c>
      <c r="K592" t="s">
        <v>90</v>
      </c>
      <c r="L592" t="s">
        <v>83</v>
      </c>
      <c r="M592" t="s">
        <v>47</v>
      </c>
      <c r="N592">
        <v>171</v>
      </c>
      <c r="O592" s="7">
        <v>1185.77</v>
      </c>
      <c r="P592" s="11">
        <v>0.25</v>
      </c>
      <c r="Q592" s="7">
        <v>152075</v>
      </c>
      <c r="R592" s="7">
        <v>50184.75</v>
      </c>
      <c r="S592" s="7">
        <f t="shared" si="76"/>
        <v>101890.25</v>
      </c>
      <c r="T592" s="7">
        <v>101890.25</v>
      </c>
      <c r="U592" s="7">
        <v>19518.849999999999</v>
      </c>
      <c r="V592" s="7">
        <v>82371.399999999994</v>
      </c>
      <c r="W592" s="11">
        <v>0.18</v>
      </c>
      <c r="X592" s="7">
        <v>67544.55</v>
      </c>
      <c r="Y592" s="9">
        <f t="shared" si="77"/>
        <v>0.444152885089594</v>
      </c>
      <c r="Z592" s="7">
        <v>178877.45</v>
      </c>
      <c r="AA592" t="s">
        <v>74</v>
      </c>
      <c r="AB592" t="s">
        <v>57</v>
      </c>
    </row>
    <row r="593" spans="1:28" x14ac:dyDescent="0.25">
      <c r="A593" t="s">
        <v>734</v>
      </c>
      <c r="B593" s="4">
        <v>45321</v>
      </c>
      <c r="C593">
        <v>2024</v>
      </c>
      <c r="D593" t="s">
        <v>49</v>
      </c>
      <c r="E593" t="s">
        <v>50</v>
      </c>
      <c r="F593">
        <v>1</v>
      </c>
      <c r="G593" t="s">
        <v>51</v>
      </c>
      <c r="H593" t="s">
        <v>107</v>
      </c>
      <c r="I593" t="s">
        <v>45</v>
      </c>
      <c r="J593" t="s">
        <v>33</v>
      </c>
      <c r="K593" t="s">
        <v>54</v>
      </c>
      <c r="L593" t="s">
        <v>111</v>
      </c>
      <c r="M593" t="s">
        <v>36</v>
      </c>
      <c r="N593">
        <v>175</v>
      </c>
      <c r="O593" s="7">
        <v>1785.8</v>
      </c>
      <c r="P593" s="11">
        <v>0.25</v>
      </c>
      <c r="Q593" s="7">
        <v>234386.25</v>
      </c>
      <c r="R593" s="7">
        <v>138287.89000000001</v>
      </c>
      <c r="S593" s="7">
        <f t="shared" si="76"/>
        <v>96098.359999999986</v>
      </c>
      <c r="T593" s="7">
        <v>96098.36</v>
      </c>
      <c r="U593" s="7">
        <v>44802.62</v>
      </c>
      <c r="V593" s="7">
        <v>51295.74</v>
      </c>
      <c r="W593" s="11">
        <v>0.26</v>
      </c>
      <c r="X593" s="7">
        <v>37958.85</v>
      </c>
      <c r="Y593" s="9">
        <f t="shared" si="77"/>
        <v>0.16194998640065275</v>
      </c>
      <c r="Z593" s="7">
        <v>279237.65000000002</v>
      </c>
      <c r="AA593" t="s">
        <v>37</v>
      </c>
      <c r="AB593" t="s">
        <v>38</v>
      </c>
    </row>
    <row r="594" spans="1:28" x14ac:dyDescent="0.25">
      <c r="A594" t="s">
        <v>735</v>
      </c>
      <c r="B594" s="4">
        <v>45384</v>
      </c>
      <c r="C594">
        <v>2024</v>
      </c>
      <c r="D594" t="s">
        <v>41</v>
      </c>
      <c r="E594" t="s">
        <v>70</v>
      </c>
      <c r="F594">
        <v>4</v>
      </c>
      <c r="G594" t="s">
        <v>51</v>
      </c>
      <c r="H594" t="s">
        <v>71</v>
      </c>
      <c r="I594" t="s">
        <v>52</v>
      </c>
      <c r="J594" t="s">
        <v>53</v>
      </c>
      <c r="K594" t="s">
        <v>161</v>
      </c>
      <c r="L594" t="s">
        <v>159</v>
      </c>
      <c r="M594" t="s">
        <v>79</v>
      </c>
      <c r="N594">
        <v>186</v>
      </c>
      <c r="O594" s="7">
        <v>1679.07</v>
      </c>
      <c r="P594" s="11">
        <v>0.23</v>
      </c>
      <c r="Q594" s="7">
        <v>240476.41</v>
      </c>
      <c r="R594" s="7">
        <v>74547.69</v>
      </c>
      <c r="S594" s="7">
        <f t="shared" si="76"/>
        <v>165928.72</v>
      </c>
      <c r="T594" s="7">
        <v>165928.72</v>
      </c>
      <c r="U594" s="7">
        <v>16456.810000000001</v>
      </c>
      <c r="V594" s="7">
        <v>149471.91</v>
      </c>
      <c r="W594" s="11">
        <v>0.24</v>
      </c>
      <c r="X594" s="7">
        <v>113598.65</v>
      </c>
      <c r="Y594" s="9">
        <f>X594/Q594</f>
        <v>0.47238999451131192</v>
      </c>
      <c r="Z594" s="7">
        <v>235414.49</v>
      </c>
      <c r="AA594" t="s">
        <v>56</v>
      </c>
      <c r="AB594" t="s">
        <v>75</v>
      </c>
    </row>
    <row r="595" spans="1:28" x14ac:dyDescent="0.25">
      <c r="A595" t="s">
        <v>736</v>
      </c>
      <c r="B595" s="4">
        <v>44946</v>
      </c>
      <c r="C595">
        <v>2023</v>
      </c>
      <c r="D595" t="s">
        <v>49</v>
      </c>
      <c r="E595" t="s">
        <v>50</v>
      </c>
      <c r="F595">
        <v>1</v>
      </c>
      <c r="G595" t="s">
        <v>51</v>
      </c>
      <c r="H595" t="s">
        <v>44</v>
      </c>
      <c r="I595" t="s">
        <v>45</v>
      </c>
      <c r="J595" t="s">
        <v>33</v>
      </c>
      <c r="K595" t="s">
        <v>110</v>
      </c>
      <c r="L595" t="s">
        <v>159</v>
      </c>
      <c r="M595" t="s">
        <v>47</v>
      </c>
      <c r="N595">
        <v>1</v>
      </c>
      <c r="O595" s="7">
        <v>1973.05</v>
      </c>
      <c r="P595" s="11">
        <v>0.24</v>
      </c>
      <c r="Q595" s="7">
        <v>1499.52</v>
      </c>
      <c r="R595" s="7">
        <v>869.72</v>
      </c>
      <c r="S595" s="7">
        <f t="shared" si="76"/>
        <v>629.79999999999995</v>
      </c>
      <c r="T595" s="7">
        <v>629.79999999999995</v>
      </c>
      <c r="U595" s="7">
        <v>78.72</v>
      </c>
      <c r="V595" s="7">
        <v>551.08000000000004</v>
      </c>
      <c r="W595" s="11">
        <v>0.22</v>
      </c>
      <c r="X595" s="7">
        <v>429.84</v>
      </c>
      <c r="Y595" s="9">
        <f t="shared" ref="Y595:Y600" si="78">X595/Q595</f>
        <v>0.28665172855313698</v>
      </c>
      <c r="Z595" s="7">
        <v>1630.39</v>
      </c>
      <c r="AA595" t="s">
        <v>37</v>
      </c>
      <c r="AB595" t="s">
        <v>75</v>
      </c>
    </row>
    <row r="596" spans="1:28" x14ac:dyDescent="0.25">
      <c r="A596" t="s">
        <v>737</v>
      </c>
      <c r="B596" s="4">
        <v>44728</v>
      </c>
      <c r="C596">
        <v>2022</v>
      </c>
      <c r="D596" t="s">
        <v>41</v>
      </c>
      <c r="E596" t="s">
        <v>77</v>
      </c>
      <c r="F596">
        <v>6</v>
      </c>
      <c r="G596" t="s">
        <v>85</v>
      </c>
      <c r="H596" t="s">
        <v>71</v>
      </c>
      <c r="I596" t="s">
        <v>135</v>
      </c>
      <c r="J596" t="s">
        <v>66</v>
      </c>
      <c r="K596" t="s">
        <v>213</v>
      </c>
      <c r="L596" t="s">
        <v>122</v>
      </c>
      <c r="M596" t="s">
        <v>60</v>
      </c>
      <c r="N596">
        <v>90</v>
      </c>
      <c r="O596" s="7">
        <v>884.44</v>
      </c>
      <c r="P596" s="11">
        <v>0.23</v>
      </c>
      <c r="Q596" s="7">
        <v>61291.69</v>
      </c>
      <c r="R596" s="7">
        <v>38613.760000000002</v>
      </c>
      <c r="S596" s="7">
        <f t="shared" si="76"/>
        <v>22677.93</v>
      </c>
      <c r="T596" s="7">
        <v>22677.93</v>
      </c>
      <c r="U596" s="7">
        <v>12137.64</v>
      </c>
      <c r="V596" s="7">
        <v>10540.29</v>
      </c>
      <c r="W596" s="11">
        <v>0.28000000000000003</v>
      </c>
      <c r="X596" s="7">
        <v>7589.01</v>
      </c>
      <c r="Y596" s="9">
        <f t="shared" si="78"/>
        <v>0.12381792703056482</v>
      </c>
      <c r="Z596" s="7">
        <v>58401.91</v>
      </c>
      <c r="AA596" t="s">
        <v>37</v>
      </c>
      <c r="AB596" t="s">
        <v>61</v>
      </c>
    </row>
    <row r="597" spans="1:28" x14ac:dyDescent="0.25">
      <c r="A597" t="s">
        <v>738</v>
      </c>
      <c r="B597" s="4">
        <v>45595</v>
      </c>
      <c r="C597">
        <v>2024</v>
      </c>
      <c r="D597" t="s">
        <v>113</v>
      </c>
      <c r="E597" t="s">
        <v>114</v>
      </c>
      <c r="F597">
        <v>10</v>
      </c>
      <c r="G597" t="s">
        <v>85</v>
      </c>
      <c r="H597" t="s">
        <v>71</v>
      </c>
      <c r="I597" t="s">
        <v>45</v>
      </c>
      <c r="J597" t="s">
        <v>33</v>
      </c>
      <c r="K597" t="s">
        <v>82</v>
      </c>
      <c r="L597" t="s">
        <v>140</v>
      </c>
      <c r="M597" t="s">
        <v>60</v>
      </c>
      <c r="N597">
        <v>9</v>
      </c>
      <c r="O597" s="7">
        <v>299.33</v>
      </c>
      <c r="P597" s="11">
        <v>0.2</v>
      </c>
      <c r="Q597" s="7">
        <v>2155.1799999999998</v>
      </c>
      <c r="R597" s="7">
        <v>883.62</v>
      </c>
      <c r="S597" s="7">
        <f t="shared" si="76"/>
        <v>1271.56</v>
      </c>
      <c r="T597" s="7">
        <v>1271.56</v>
      </c>
      <c r="U597" s="7">
        <v>325.33999999999997</v>
      </c>
      <c r="V597" s="7">
        <v>946.22</v>
      </c>
      <c r="W597" s="11">
        <v>0.25</v>
      </c>
      <c r="X597" s="7">
        <v>709.66</v>
      </c>
      <c r="Y597" s="9">
        <f t="shared" si="78"/>
        <v>0.32928108093059516</v>
      </c>
      <c r="Z597" s="7">
        <v>2552.31</v>
      </c>
      <c r="AA597" t="s">
        <v>74</v>
      </c>
      <c r="AB597" t="s">
        <v>61</v>
      </c>
    </row>
    <row r="598" spans="1:28" x14ac:dyDescent="0.25">
      <c r="A598" t="s">
        <v>739</v>
      </c>
      <c r="B598" s="4">
        <v>44745</v>
      </c>
      <c r="C598">
        <v>2022</v>
      </c>
      <c r="D598" t="s">
        <v>28</v>
      </c>
      <c r="E598" t="s">
        <v>29</v>
      </c>
      <c r="F598">
        <v>7</v>
      </c>
      <c r="G598" t="s">
        <v>43</v>
      </c>
      <c r="H598" t="s">
        <v>64</v>
      </c>
      <c r="I598" t="s">
        <v>92</v>
      </c>
      <c r="J598" t="s">
        <v>53</v>
      </c>
      <c r="K598" t="s">
        <v>142</v>
      </c>
      <c r="L598" t="s">
        <v>59</v>
      </c>
      <c r="M598" t="s">
        <v>79</v>
      </c>
      <c r="N598">
        <v>28</v>
      </c>
      <c r="O598" s="7">
        <v>898.04</v>
      </c>
      <c r="P598" s="11">
        <v>0.18</v>
      </c>
      <c r="Q598" s="7">
        <v>20619</v>
      </c>
      <c r="R598" s="7">
        <v>7422.84</v>
      </c>
      <c r="S598" s="7">
        <f t="shared" si="76"/>
        <v>13196.16</v>
      </c>
      <c r="T598" s="7">
        <v>13196.16</v>
      </c>
      <c r="U598" s="7">
        <v>3904.11</v>
      </c>
      <c r="V598" s="7">
        <v>9292.0499999999993</v>
      </c>
      <c r="W598" s="11">
        <v>0.28999999999999998</v>
      </c>
      <c r="X598" s="7">
        <v>6597.36</v>
      </c>
      <c r="Y598" s="9">
        <f t="shared" si="78"/>
        <v>0.31996508075076385</v>
      </c>
      <c r="Z598" s="7">
        <v>22716.18</v>
      </c>
      <c r="AA598" t="s">
        <v>74</v>
      </c>
      <c r="AB598" t="s">
        <v>38</v>
      </c>
    </row>
    <row r="599" spans="1:28" x14ac:dyDescent="0.25">
      <c r="A599" t="s">
        <v>740</v>
      </c>
      <c r="B599" s="4">
        <v>45569</v>
      </c>
      <c r="C599">
        <v>2024</v>
      </c>
      <c r="D599" t="s">
        <v>113</v>
      </c>
      <c r="E599" t="s">
        <v>114</v>
      </c>
      <c r="F599">
        <v>10</v>
      </c>
      <c r="G599" t="s">
        <v>43</v>
      </c>
      <c r="H599" t="s">
        <v>89</v>
      </c>
      <c r="I599" t="s">
        <v>32</v>
      </c>
      <c r="J599" t="s">
        <v>33</v>
      </c>
      <c r="K599" t="s">
        <v>115</v>
      </c>
      <c r="L599" t="s">
        <v>101</v>
      </c>
      <c r="M599" t="s">
        <v>47</v>
      </c>
      <c r="N599">
        <v>24</v>
      </c>
      <c r="O599" s="7">
        <v>1601.3</v>
      </c>
      <c r="P599" s="11">
        <v>0.08</v>
      </c>
      <c r="Q599" s="7">
        <v>35356.699999999997</v>
      </c>
      <c r="R599" s="7">
        <v>13435.55</v>
      </c>
      <c r="S599" s="7">
        <f t="shared" si="76"/>
        <v>21921.149999999998</v>
      </c>
      <c r="T599" s="7">
        <v>21921.15</v>
      </c>
      <c r="U599" s="7">
        <v>4822.51</v>
      </c>
      <c r="V599" s="7">
        <v>17098.64</v>
      </c>
      <c r="W599" s="11">
        <v>0.28999999999999998</v>
      </c>
      <c r="X599" s="7">
        <v>12140.03</v>
      </c>
      <c r="Y599" s="9">
        <f t="shared" si="78"/>
        <v>0.34335868449261392</v>
      </c>
      <c r="Z599" s="7">
        <v>34718.639999999999</v>
      </c>
      <c r="AA599" t="s">
        <v>74</v>
      </c>
      <c r="AB599" t="s">
        <v>75</v>
      </c>
    </row>
    <row r="600" spans="1:28" x14ac:dyDescent="0.25">
      <c r="A600" t="s">
        <v>741</v>
      </c>
      <c r="B600" s="4">
        <v>44798</v>
      </c>
      <c r="C600">
        <v>2022</v>
      </c>
      <c r="D600" t="s">
        <v>28</v>
      </c>
      <c r="E600" t="s">
        <v>81</v>
      </c>
      <c r="F600">
        <v>8</v>
      </c>
      <c r="G600" t="s">
        <v>43</v>
      </c>
      <c r="H600" t="s">
        <v>107</v>
      </c>
      <c r="I600" t="s">
        <v>92</v>
      </c>
      <c r="J600" t="s">
        <v>53</v>
      </c>
      <c r="K600" t="s">
        <v>95</v>
      </c>
      <c r="L600" t="s">
        <v>111</v>
      </c>
      <c r="M600" t="s">
        <v>47</v>
      </c>
      <c r="N600">
        <v>75</v>
      </c>
      <c r="O600" s="7">
        <v>220.98</v>
      </c>
      <c r="P600" s="11">
        <v>0.02</v>
      </c>
      <c r="Q600" s="7">
        <v>16242.03</v>
      </c>
      <c r="R600" s="7">
        <v>9095.5400000000009</v>
      </c>
      <c r="S600" s="7">
        <f t="shared" si="76"/>
        <v>7146.49</v>
      </c>
      <c r="T600" s="7">
        <v>7146.49</v>
      </c>
      <c r="U600" s="7">
        <v>3095.43</v>
      </c>
      <c r="V600" s="7">
        <v>4051.06</v>
      </c>
      <c r="W600" s="11">
        <v>0.27</v>
      </c>
      <c r="X600" s="7">
        <v>2957.27</v>
      </c>
      <c r="Y600" s="9">
        <f t="shared" si="78"/>
        <v>0.18207514701056457</v>
      </c>
      <c r="Z600" s="7">
        <v>14530.06</v>
      </c>
      <c r="AA600" t="s">
        <v>37</v>
      </c>
      <c r="AB600" t="s">
        <v>75</v>
      </c>
    </row>
    <row r="601" spans="1:28" x14ac:dyDescent="0.25">
      <c r="A601" t="s">
        <v>742</v>
      </c>
      <c r="B601" s="4">
        <v>44688</v>
      </c>
      <c r="C601">
        <v>2022</v>
      </c>
      <c r="D601" t="s">
        <v>41</v>
      </c>
      <c r="E601" t="s">
        <v>42</v>
      </c>
      <c r="F601">
        <v>5</v>
      </c>
      <c r="G601" t="s">
        <v>30</v>
      </c>
      <c r="H601" t="s">
        <v>107</v>
      </c>
      <c r="I601" t="s">
        <v>45</v>
      </c>
      <c r="J601" t="s">
        <v>33</v>
      </c>
      <c r="K601" t="s">
        <v>195</v>
      </c>
      <c r="L601" t="s">
        <v>73</v>
      </c>
      <c r="M601" t="s">
        <v>79</v>
      </c>
      <c r="N601">
        <v>152</v>
      </c>
      <c r="O601" s="7">
        <v>1094.43</v>
      </c>
      <c r="P601" s="11">
        <v>0.21</v>
      </c>
      <c r="Q601" s="7">
        <v>131419.15</v>
      </c>
      <c r="R601" s="7">
        <v>84108.26</v>
      </c>
      <c r="S601" s="7">
        <f t="shared" si="76"/>
        <v>47310.89</v>
      </c>
      <c r="T601" s="7">
        <v>47310.89</v>
      </c>
      <c r="U601" s="7">
        <v>12872.04</v>
      </c>
      <c r="V601" s="7">
        <v>34438.85</v>
      </c>
      <c r="W601" s="11">
        <v>0.22</v>
      </c>
      <c r="X601" s="7">
        <v>26862.3</v>
      </c>
      <c r="Y601" s="9">
        <f>X601/Q601</f>
        <v>0.20440171771009019</v>
      </c>
      <c r="Z601" s="7">
        <v>135613.13</v>
      </c>
      <c r="AA601" t="s">
        <v>56</v>
      </c>
      <c r="AB601" t="s">
        <v>61</v>
      </c>
    </row>
    <row r="602" spans="1:28" x14ac:dyDescent="0.25">
      <c r="A602" t="s">
        <v>743</v>
      </c>
      <c r="B602" s="4">
        <v>45505</v>
      </c>
      <c r="C602">
        <v>2024</v>
      </c>
      <c r="D602" t="s">
        <v>28</v>
      </c>
      <c r="E602" t="s">
        <v>81</v>
      </c>
      <c r="F602">
        <v>8</v>
      </c>
      <c r="G602" t="s">
        <v>51</v>
      </c>
      <c r="H602" t="s">
        <v>31</v>
      </c>
      <c r="I602" t="s">
        <v>52</v>
      </c>
      <c r="J602" t="s">
        <v>53</v>
      </c>
      <c r="K602" t="s">
        <v>90</v>
      </c>
      <c r="L602" t="s">
        <v>59</v>
      </c>
      <c r="M602" t="s">
        <v>79</v>
      </c>
      <c r="N602">
        <v>81</v>
      </c>
      <c r="O602" s="7">
        <v>332.17</v>
      </c>
      <c r="P602" s="11">
        <v>0.24</v>
      </c>
      <c r="Q602" s="7">
        <v>20448.39</v>
      </c>
      <c r="R602" s="7">
        <v>12064.55</v>
      </c>
      <c r="S602" s="7">
        <f t="shared" si="76"/>
        <v>8383.84</v>
      </c>
      <c r="T602" s="7">
        <v>8383.84</v>
      </c>
      <c r="U602" s="7">
        <v>2555.54</v>
      </c>
      <c r="V602" s="7">
        <v>5828.3</v>
      </c>
      <c r="W602" s="11">
        <v>0.23</v>
      </c>
      <c r="X602" s="7">
        <v>4487.79</v>
      </c>
      <c r="Y602" s="9">
        <f t="shared" ref="Y602:Y603" si="79">X602/Q602</f>
        <v>0.21946911223817622</v>
      </c>
      <c r="Z602" s="7">
        <v>22727.79</v>
      </c>
      <c r="AA602" t="s">
        <v>37</v>
      </c>
      <c r="AB602" t="s">
        <v>57</v>
      </c>
    </row>
    <row r="603" spans="1:28" x14ac:dyDescent="0.25">
      <c r="A603" t="s">
        <v>744</v>
      </c>
      <c r="B603" s="4">
        <v>44814</v>
      </c>
      <c r="C603">
        <v>2022</v>
      </c>
      <c r="D603" t="s">
        <v>28</v>
      </c>
      <c r="E603" t="s">
        <v>134</v>
      </c>
      <c r="F603">
        <v>9</v>
      </c>
      <c r="G603" t="s">
        <v>85</v>
      </c>
      <c r="H603" t="s">
        <v>44</v>
      </c>
      <c r="I603" t="s">
        <v>65</v>
      </c>
      <c r="J603" t="s">
        <v>66</v>
      </c>
      <c r="K603" t="s">
        <v>167</v>
      </c>
      <c r="L603" t="s">
        <v>137</v>
      </c>
      <c r="M603" t="s">
        <v>36</v>
      </c>
      <c r="N603">
        <v>71</v>
      </c>
      <c r="O603" s="7">
        <v>1993.85</v>
      </c>
      <c r="P603" s="11">
        <v>0.18</v>
      </c>
      <c r="Q603" s="7">
        <v>116081.95</v>
      </c>
      <c r="R603" s="7">
        <v>54558.52</v>
      </c>
      <c r="S603" s="7">
        <f t="shared" si="76"/>
        <v>61523.43</v>
      </c>
      <c r="T603" s="7">
        <v>61523.43</v>
      </c>
      <c r="U603" s="7">
        <v>20233.439999999999</v>
      </c>
      <c r="V603" s="7">
        <v>41289.99</v>
      </c>
      <c r="W603" s="11">
        <v>0.24</v>
      </c>
      <c r="X603" s="7">
        <v>31380.39</v>
      </c>
      <c r="Y603" s="9">
        <f t="shared" si="79"/>
        <v>0.27032962489000228</v>
      </c>
      <c r="Z603" s="7">
        <v>138532.20000000001</v>
      </c>
      <c r="AA603" t="s">
        <v>37</v>
      </c>
      <c r="AB603" t="s">
        <v>61</v>
      </c>
    </row>
    <row r="604" spans="1:28" x14ac:dyDescent="0.25">
      <c r="A604" t="s">
        <v>745</v>
      </c>
      <c r="B604" s="4">
        <v>45022</v>
      </c>
      <c r="C604">
        <v>2023</v>
      </c>
      <c r="D604" t="s">
        <v>41</v>
      </c>
      <c r="E604" t="s">
        <v>70</v>
      </c>
      <c r="F604">
        <v>4</v>
      </c>
      <c r="G604" t="s">
        <v>43</v>
      </c>
      <c r="H604" t="s">
        <v>71</v>
      </c>
      <c r="I604" t="s">
        <v>32</v>
      </c>
      <c r="J604" t="s">
        <v>33</v>
      </c>
      <c r="K604" t="s">
        <v>136</v>
      </c>
      <c r="L604" t="s">
        <v>119</v>
      </c>
      <c r="M604" t="s">
        <v>79</v>
      </c>
      <c r="N604">
        <v>180</v>
      </c>
      <c r="O604" s="7">
        <v>1484.66</v>
      </c>
      <c r="P604" s="11">
        <v>0.23</v>
      </c>
      <c r="Q604" s="7">
        <v>205773.88</v>
      </c>
      <c r="R604" s="7">
        <v>117291.11</v>
      </c>
      <c r="S604" s="7">
        <f t="shared" si="76"/>
        <v>88482.77</v>
      </c>
      <c r="T604" s="7">
        <v>88482.77</v>
      </c>
      <c r="U604" s="7">
        <v>36734.1</v>
      </c>
      <c r="V604" s="7">
        <v>51748.67</v>
      </c>
      <c r="W604" s="11">
        <v>0.27</v>
      </c>
      <c r="X604" s="7">
        <v>37776.53</v>
      </c>
      <c r="Y604" s="9">
        <f>X604/Q604</f>
        <v>0.18358272682616472</v>
      </c>
      <c r="Z604" s="7">
        <v>246285.02</v>
      </c>
      <c r="AA604" t="s">
        <v>56</v>
      </c>
      <c r="AB604" t="s">
        <v>75</v>
      </c>
    </row>
    <row r="605" spans="1:28" x14ac:dyDescent="0.25">
      <c r="A605" t="s">
        <v>746</v>
      </c>
      <c r="B605" s="4">
        <v>45531</v>
      </c>
      <c r="C605">
        <v>2024</v>
      </c>
      <c r="D605" t="s">
        <v>28</v>
      </c>
      <c r="E605" t="s">
        <v>81</v>
      </c>
      <c r="F605">
        <v>8</v>
      </c>
      <c r="G605" t="s">
        <v>51</v>
      </c>
      <c r="H605" t="s">
        <v>44</v>
      </c>
      <c r="I605" t="s">
        <v>65</v>
      </c>
      <c r="J605" t="s">
        <v>66</v>
      </c>
      <c r="K605" t="s">
        <v>157</v>
      </c>
      <c r="L605" t="s">
        <v>122</v>
      </c>
      <c r="M605" t="s">
        <v>60</v>
      </c>
      <c r="N605">
        <v>90</v>
      </c>
      <c r="O605" s="7">
        <v>1527.54</v>
      </c>
      <c r="P605" s="11">
        <v>0.1</v>
      </c>
      <c r="Q605" s="7">
        <v>123730.74</v>
      </c>
      <c r="R605" s="7">
        <v>59390.76</v>
      </c>
      <c r="S605" s="7">
        <f t="shared" si="76"/>
        <v>64339.98</v>
      </c>
      <c r="T605" s="7">
        <v>64339.98</v>
      </c>
      <c r="U605" s="7">
        <v>11439.65</v>
      </c>
      <c r="V605" s="7">
        <v>52900.33</v>
      </c>
      <c r="W605" s="11">
        <v>0.26</v>
      </c>
      <c r="X605" s="7">
        <v>39146.239999999998</v>
      </c>
      <c r="Y605" s="9">
        <f t="shared" ref="Y605" si="80">X605/Q605</f>
        <v>0.31638249314600397</v>
      </c>
      <c r="Z605" s="7">
        <v>109385.63</v>
      </c>
      <c r="AA605" t="s">
        <v>37</v>
      </c>
      <c r="AB605" t="s">
        <v>38</v>
      </c>
    </row>
    <row r="606" spans="1:28" x14ac:dyDescent="0.25">
      <c r="A606" t="s">
        <v>747</v>
      </c>
      <c r="B606" s="4">
        <v>44897</v>
      </c>
      <c r="C606">
        <v>2022</v>
      </c>
      <c r="D606" t="s">
        <v>113</v>
      </c>
      <c r="E606" t="s">
        <v>156</v>
      </c>
      <c r="F606">
        <v>12</v>
      </c>
      <c r="G606" t="s">
        <v>63</v>
      </c>
      <c r="H606" t="s">
        <v>129</v>
      </c>
      <c r="I606" t="s">
        <v>32</v>
      </c>
      <c r="J606" t="s">
        <v>33</v>
      </c>
      <c r="K606" t="s">
        <v>139</v>
      </c>
      <c r="L606" t="s">
        <v>96</v>
      </c>
      <c r="M606" t="s">
        <v>36</v>
      </c>
      <c r="N606">
        <v>148</v>
      </c>
      <c r="O606" s="7">
        <v>318.24</v>
      </c>
      <c r="P606" s="11">
        <v>0.17</v>
      </c>
      <c r="Q606" s="7">
        <v>39092.6</v>
      </c>
      <c r="R606" s="7">
        <v>15637.04</v>
      </c>
      <c r="S606" s="7">
        <f t="shared" si="76"/>
        <v>23455.559999999998</v>
      </c>
      <c r="T606" s="7">
        <v>23455.56</v>
      </c>
      <c r="U606" s="7">
        <v>2803.86</v>
      </c>
      <c r="V606" s="7">
        <v>20651.7</v>
      </c>
      <c r="W606" s="11">
        <v>0.21</v>
      </c>
      <c r="X606" s="7">
        <v>16314.84</v>
      </c>
      <c r="Y606" s="9">
        <f>X606/Q606</f>
        <v>0.41733831978430702</v>
      </c>
      <c r="Z606" s="7">
        <v>38184.83</v>
      </c>
      <c r="AA606" t="s">
        <v>56</v>
      </c>
      <c r="AB606" t="s">
        <v>38</v>
      </c>
    </row>
    <row r="607" spans="1:28" x14ac:dyDescent="0.25">
      <c r="A607" t="s">
        <v>748</v>
      </c>
      <c r="B607" s="4">
        <v>45436</v>
      </c>
      <c r="C607">
        <v>2024</v>
      </c>
      <c r="D607" t="s">
        <v>41</v>
      </c>
      <c r="E607" t="s">
        <v>42</v>
      </c>
      <c r="F607">
        <v>5</v>
      </c>
      <c r="G607" t="s">
        <v>43</v>
      </c>
      <c r="H607" t="s">
        <v>129</v>
      </c>
      <c r="I607" t="s">
        <v>32</v>
      </c>
      <c r="J607" t="s">
        <v>33</v>
      </c>
      <c r="K607" t="s">
        <v>100</v>
      </c>
      <c r="L607" t="s">
        <v>55</v>
      </c>
      <c r="M607" t="s">
        <v>47</v>
      </c>
      <c r="N607">
        <v>174</v>
      </c>
      <c r="O607" s="7">
        <v>1691.24</v>
      </c>
      <c r="P607" s="11">
        <v>0.23</v>
      </c>
      <c r="Q607" s="7">
        <v>226592.34</v>
      </c>
      <c r="R607" s="7">
        <v>74775.47</v>
      </c>
      <c r="S607" s="7">
        <f t="shared" si="76"/>
        <v>151816.87</v>
      </c>
      <c r="T607" s="7">
        <v>151816.87</v>
      </c>
      <c r="U607" s="7">
        <v>44440.15</v>
      </c>
      <c r="V607" s="7">
        <v>107376.72</v>
      </c>
      <c r="W607" s="11">
        <v>0.2</v>
      </c>
      <c r="X607" s="7">
        <v>85901.38</v>
      </c>
      <c r="Y607" s="9">
        <f t="shared" ref="Y607:Y609" si="81">X607/Q607</f>
        <v>0.37910098814461252</v>
      </c>
      <c r="Z607" s="7">
        <v>239663.85</v>
      </c>
      <c r="AA607" t="s">
        <v>37</v>
      </c>
      <c r="AB607" t="s">
        <v>75</v>
      </c>
    </row>
    <row r="608" spans="1:28" x14ac:dyDescent="0.25">
      <c r="A608" t="s">
        <v>749</v>
      </c>
      <c r="B608" s="4">
        <v>45055</v>
      </c>
      <c r="C608">
        <v>2023</v>
      </c>
      <c r="D608" t="s">
        <v>41</v>
      </c>
      <c r="E608" t="s">
        <v>42</v>
      </c>
      <c r="F608">
        <v>5</v>
      </c>
      <c r="G608" t="s">
        <v>30</v>
      </c>
      <c r="H608" t="s">
        <v>31</v>
      </c>
      <c r="I608" t="s">
        <v>92</v>
      </c>
      <c r="J608" t="s">
        <v>53</v>
      </c>
      <c r="K608" t="s">
        <v>161</v>
      </c>
      <c r="L608" t="s">
        <v>159</v>
      </c>
      <c r="M608" t="s">
        <v>36</v>
      </c>
      <c r="N608">
        <v>102</v>
      </c>
      <c r="O608" s="7">
        <v>1002.82</v>
      </c>
      <c r="P608" s="11">
        <v>0.17</v>
      </c>
      <c r="Q608" s="7">
        <v>84898.74</v>
      </c>
      <c r="R608" s="7">
        <v>53486.21</v>
      </c>
      <c r="S608" s="7">
        <f t="shared" si="76"/>
        <v>31412.530000000006</v>
      </c>
      <c r="T608" s="7">
        <v>31412.53</v>
      </c>
      <c r="U608" s="7">
        <v>12558.18</v>
      </c>
      <c r="V608" s="7">
        <v>18854.349999999999</v>
      </c>
      <c r="W608" s="11">
        <v>0.23</v>
      </c>
      <c r="X608" s="7">
        <v>14517.85</v>
      </c>
      <c r="Y608" s="9">
        <f t="shared" si="81"/>
        <v>0.17100194890996026</v>
      </c>
      <c r="Z608" s="7">
        <v>95273.86</v>
      </c>
      <c r="AA608" t="s">
        <v>74</v>
      </c>
      <c r="AB608" t="s">
        <v>57</v>
      </c>
    </row>
    <row r="609" spans="1:28" x14ac:dyDescent="0.25">
      <c r="A609" t="s">
        <v>750</v>
      </c>
      <c r="B609" s="4">
        <v>44585</v>
      </c>
      <c r="C609">
        <v>2022</v>
      </c>
      <c r="D609" t="s">
        <v>49</v>
      </c>
      <c r="E609" t="s">
        <v>50</v>
      </c>
      <c r="F609">
        <v>1</v>
      </c>
      <c r="G609" t="s">
        <v>51</v>
      </c>
      <c r="H609" t="s">
        <v>107</v>
      </c>
      <c r="I609" t="s">
        <v>32</v>
      </c>
      <c r="J609" t="s">
        <v>33</v>
      </c>
      <c r="K609" t="s">
        <v>178</v>
      </c>
      <c r="L609" t="s">
        <v>111</v>
      </c>
      <c r="M609" t="s">
        <v>60</v>
      </c>
      <c r="N609">
        <v>31</v>
      </c>
      <c r="O609" s="7">
        <v>277.42</v>
      </c>
      <c r="P609" s="11">
        <v>0.03</v>
      </c>
      <c r="Q609" s="7">
        <v>8342.02</v>
      </c>
      <c r="R609" s="7">
        <v>4337.8500000000004</v>
      </c>
      <c r="S609" s="7">
        <f t="shared" si="76"/>
        <v>4004.17</v>
      </c>
      <c r="T609" s="7">
        <v>4004.17</v>
      </c>
      <c r="U609" s="7">
        <v>1553.88</v>
      </c>
      <c r="V609" s="7">
        <v>2450.29</v>
      </c>
      <c r="W609" s="11">
        <v>0.21</v>
      </c>
      <c r="X609" s="7">
        <v>1935.73</v>
      </c>
      <c r="Y609" s="9">
        <f t="shared" si="81"/>
        <v>0.23204571554611472</v>
      </c>
      <c r="Z609" s="7">
        <v>7889.91</v>
      </c>
      <c r="AA609" t="s">
        <v>37</v>
      </c>
      <c r="AB609" t="s">
        <v>61</v>
      </c>
    </row>
    <row r="610" spans="1:28" x14ac:dyDescent="0.25">
      <c r="A610" t="s">
        <v>751</v>
      </c>
      <c r="B610" s="4">
        <v>45450</v>
      </c>
      <c r="C610">
        <v>2024</v>
      </c>
      <c r="D610" t="s">
        <v>41</v>
      </c>
      <c r="E610" t="s">
        <v>77</v>
      </c>
      <c r="F610">
        <v>6</v>
      </c>
      <c r="G610" t="s">
        <v>51</v>
      </c>
      <c r="H610" t="s">
        <v>44</v>
      </c>
      <c r="I610" t="s">
        <v>135</v>
      </c>
      <c r="J610" t="s">
        <v>66</v>
      </c>
      <c r="K610" t="s">
        <v>126</v>
      </c>
      <c r="L610" t="s">
        <v>137</v>
      </c>
      <c r="M610" t="s">
        <v>36</v>
      </c>
      <c r="N610">
        <v>77</v>
      </c>
      <c r="O610" s="7">
        <v>1164.28</v>
      </c>
      <c r="P610" s="11">
        <v>0.02</v>
      </c>
      <c r="Q610" s="7">
        <v>87856.57</v>
      </c>
      <c r="R610" s="7">
        <v>28114.1</v>
      </c>
      <c r="S610" s="7">
        <f t="shared" si="76"/>
        <v>59742.470000000008</v>
      </c>
      <c r="T610" s="7">
        <v>59742.47</v>
      </c>
      <c r="U610" s="7">
        <v>16370.5</v>
      </c>
      <c r="V610" s="7">
        <v>43371.97</v>
      </c>
      <c r="W610" s="11">
        <v>0.28000000000000003</v>
      </c>
      <c r="X610" s="7">
        <v>31227.82</v>
      </c>
      <c r="Y610" s="9">
        <f>X610/Q610</f>
        <v>0.35544091921640009</v>
      </c>
      <c r="Z610" s="7">
        <v>86787.25</v>
      </c>
      <c r="AA610" t="s">
        <v>56</v>
      </c>
      <c r="AB610" t="s">
        <v>75</v>
      </c>
    </row>
    <row r="611" spans="1:28" x14ac:dyDescent="0.25">
      <c r="A611" t="s">
        <v>752</v>
      </c>
      <c r="B611" s="4">
        <v>44816</v>
      </c>
      <c r="C611">
        <v>2022</v>
      </c>
      <c r="D611" t="s">
        <v>28</v>
      </c>
      <c r="E611" t="s">
        <v>134</v>
      </c>
      <c r="F611">
        <v>9</v>
      </c>
      <c r="G611" t="s">
        <v>85</v>
      </c>
      <c r="H611" t="s">
        <v>71</v>
      </c>
      <c r="I611" t="s">
        <v>52</v>
      </c>
      <c r="J611" t="s">
        <v>53</v>
      </c>
      <c r="K611" t="s">
        <v>126</v>
      </c>
      <c r="L611" t="s">
        <v>35</v>
      </c>
      <c r="M611" t="s">
        <v>60</v>
      </c>
      <c r="N611">
        <v>193</v>
      </c>
      <c r="O611" s="7">
        <v>1518.33</v>
      </c>
      <c r="P611" s="11">
        <v>0.24</v>
      </c>
      <c r="Q611" s="7">
        <v>222708.64</v>
      </c>
      <c r="R611" s="7">
        <v>135852.26999999999</v>
      </c>
      <c r="S611" s="7">
        <f t="shared" si="76"/>
        <v>86856.370000000024</v>
      </c>
      <c r="T611" s="7">
        <v>86856.37</v>
      </c>
      <c r="U611" s="7">
        <v>17170.75</v>
      </c>
      <c r="V611" s="7">
        <v>69685.62</v>
      </c>
      <c r="W611" s="11">
        <v>0.25</v>
      </c>
      <c r="X611" s="7">
        <v>52264.22</v>
      </c>
      <c r="Y611" s="9">
        <f t="shared" ref="Y611:Y624" si="82">X611/Q611</f>
        <v>0.23467531389891294</v>
      </c>
      <c r="Z611" s="7">
        <v>251700.75</v>
      </c>
      <c r="AA611" t="s">
        <v>37</v>
      </c>
      <c r="AB611" t="s">
        <v>38</v>
      </c>
    </row>
    <row r="612" spans="1:28" x14ac:dyDescent="0.25">
      <c r="A612" t="s">
        <v>753</v>
      </c>
      <c r="B612" s="4">
        <v>44892</v>
      </c>
      <c r="C612">
        <v>2022</v>
      </c>
      <c r="D612" t="s">
        <v>113</v>
      </c>
      <c r="E612" t="s">
        <v>117</v>
      </c>
      <c r="F612">
        <v>11</v>
      </c>
      <c r="G612" t="s">
        <v>85</v>
      </c>
      <c r="H612" t="s">
        <v>64</v>
      </c>
      <c r="I612" t="s">
        <v>92</v>
      </c>
      <c r="J612" t="s">
        <v>53</v>
      </c>
      <c r="K612" t="s">
        <v>236</v>
      </c>
      <c r="L612" t="s">
        <v>83</v>
      </c>
      <c r="M612" t="s">
        <v>79</v>
      </c>
      <c r="N612">
        <v>23</v>
      </c>
      <c r="O612" s="7">
        <v>1146.8699999999999</v>
      </c>
      <c r="P612" s="11">
        <v>0.21</v>
      </c>
      <c r="Q612" s="7">
        <v>20838.63</v>
      </c>
      <c r="R612" s="7">
        <v>6459.98</v>
      </c>
      <c r="S612" s="7">
        <f t="shared" si="76"/>
        <v>14378.650000000001</v>
      </c>
      <c r="T612" s="7">
        <v>14378.65</v>
      </c>
      <c r="U612" s="7">
        <v>4104.99</v>
      </c>
      <c r="V612" s="7">
        <v>10273.66</v>
      </c>
      <c r="W612" s="11">
        <v>0.24</v>
      </c>
      <c r="X612" s="7">
        <v>7807.98</v>
      </c>
      <c r="Y612" s="9">
        <f t="shared" si="82"/>
        <v>0.37468777937897063</v>
      </c>
      <c r="Z612" s="7">
        <v>20798.37</v>
      </c>
      <c r="AA612" t="s">
        <v>37</v>
      </c>
      <c r="AB612" t="s">
        <v>61</v>
      </c>
    </row>
    <row r="613" spans="1:28" x14ac:dyDescent="0.25">
      <c r="A613" t="s">
        <v>754</v>
      </c>
      <c r="B613" s="4">
        <v>45162</v>
      </c>
      <c r="C613">
        <v>2023</v>
      </c>
      <c r="D613" t="s">
        <v>28</v>
      </c>
      <c r="E613" t="s">
        <v>81</v>
      </c>
      <c r="F613">
        <v>8</v>
      </c>
      <c r="G613" t="s">
        <v>30</v>
      </c>
      <c r="H613" t="s">
        <v>89</v>
      </c>
      <c r="I613" t="s">
        <v>65</v>
      </c>
      <c r="J613" t="s">
        <v>66</v>
      </c>
      <c r="K613" t="s">
        <v>183</v>
      </c>
      <c r="L613" t="s">
        <v>111</v>
      </c>
      <c r="M613" t="s">
        <v>79</v>
      </c>
      <c r="N613">
        <v>169</v>
      </c>
      <c r="O613" s="7">
        <v>1091.5</v>
      </c>
      <c r="P613" s="11">
        <v>0.03</v>
      </c>
      <c r="Q613" s="7">
        <v>178929.6</v>
      </c>
      <c r="R613" s="7">
        <v>84096.91</v>
      </c>
      <c r="S613" s="7">
        <f t="shared" si="76"/>
        <v>94832.69</v>
      </c>
      <c r="T613" s="7">
        <v>94832.69</v>
      </c>
      <c r="U613" s="7">
        <v>17345.509999999998</v>
      </c>
      <c r="V613" s="7">
        <v>77487.179999999993</v>
      </c>
      <c r="W613" s="11">
        <v>0.28999999999999998</v>
      </c>
      <c r="X613" s="7">
        <v>55015.9</v>
      </c>
      <c r="Y613" s="9">
        <f t="shared" si="82"/>
        <v>0.30747232431079041</v>
      </c>
      <c r="Z613" s="7">
        <v>195172.04</v>
      </c>
      <c r="AA613" t="s">
        <v>37</v>
      </c>
      <c r="AB613" t="s">
        <v>61</v>
      </c>
    </row>
    <row r="614" spans="1:28" x14ac:dyDescent="0.25">
      <c r="A614" t="s">
        <v>755</v>
      </c>
      <c r="B614" s="4">
        <v>45175</v>
      </c>
      <c r="C614">
        <v>2023</v>
      </c>
      <c r="D614" t="s">
        <v>28</v>
      </c>
      <c r="E614" t="s">
        <v>134</v>
      </c>
      <c r="F614">
        <v>9</v>
      </c>
      <c r="G614" t="s">
        <v>43</v>
      </c>
      <c r="H614" t="s">
        <v>64</v>
      </c>
      <c r="I614" t="s">
        <v>52</v>
      </c>
      <c r="J614" t="s">
        <v>53</v>
      </c>
      <c r="K614" t="s">
        <v>153</v>
      </c>
      <c r="L614" t="s">
        <v>137</v>
      </c>
      <c r="M614" t="s">
        <v>36</v>
      </c>
      <c r="N614">
        <v>56</v>
      </c>
      <c r="O614" s="7">
        <v>1916.97</v>
      </c>
      <c r="P614" s="11">
        <v>0.15</v>
      </c>
      <c r="Q614" s="7">
        <v>91247.77</v>
      </c>
      <c r="R614" s="7">
        <v>34674.15</v>
      </c>
      <c r="S614" s="7">
        <f t="shared" si="76"/>
        <v>56573.62</v>
      </c>
      <c r="T614" s="7">
        <v>56573.62</v>
      </c>
      <c r="U614" s="7">
        <v>9476.9699999999993</v>
      </c>
      <c r="V614" s="7">
        <v>47096.65</v>
      </c>
      <c r="W614" s="11">
        <v>0.2</v>
      </c>
      <c r="X614" s="7">
        <v>37677.32</v>
      </c>
      <c r="Y614" s="9">
        <f t="shared" si="82"/>
        <v>0.41291222788239096</v>
      </c>
      <c r="Z614" s="7">
        <v>95120.97</v>
      </c>
      <c r="AA614" t="s">
        <v>37</v>
      </c>
      <c r="AB614" t="s">
        <v>75</v>
      </c>
    </row>
    <row r="615" spans="1:28" x14ac:dyDescent="0.25">
      <c r="A615" t="s">
        <v>756</v>
      </c>
      <c r="B615" s="4">
        <v>45496</v>
      </c>
      <c r="C615">
        <v>2024</v>
      </c>
      <c r="D615" t="s">
        <v>28</v>
      </c>
      <c r="E615" t="s">
        <v>29</v>
      </c>
      <c r="F615">
        <v>7</v>
      </c>
      <c r="G615" t="s">
        <v>43</v>
      </c>
      <c r="H615" t="s">
        <v>129</v>
      </c>
      <c r="I615" t="s">
        <v>32</v>
      </c>
      <c r="J615" t="s">
        <v>33</v>
      </c>
      <c r="K615" t="s">
        <v>147</v>
      </c>
      <c r="L615" t="s">
        <v>122</v>
      </c>
      <c r="M615" t="s">
        <v>47</v>
      </c>
      <c r="N615">
        <v>22</v>
      </c>
      <c r="O615" s="7">
        <v>1892.24</v>
      </c>
      <c r="P615" s="11">
        <v>0.17</v>
      </c>
      <c r="Q615" s="7">
        <v>34552.300000000003</v>
      </c>
      <c r="R615" s="7">
        <v>21767.95</v>
      </c>
      <c r="S615" s="7">
        <f t="shared" si="76"/>
        <v>12784.350000000002</v>
      </c>
      <c r="T615" s="7">
        <v>12784.35</v>
      </c>
      <c r="U615" s="7">
        <v>2470.0300000000002</v>
      </c>
      <c r="V615" s="7">
        <v>10314.32</v>
      </c>
      <c r="W615" s="11">
        <v>0.2</v>
      </c>
      <c r="X615" s="7">
        <v>8251.4599999999991</v>
      </c>
      <c r="Y615" s="9">
        <f t="shared" si="82"/>
        <v>0.23881073040000228</v>
      </c>
      <c r="Z615" s="7">
        <v>41406.639999999999</v>
      </c>
      <c r="AA615" t="s">
        <v>37</v>
      </c>
      <c r="AB615" t="s">
        <v>57</v>
      </c>
    </row>
    <row r="616" spans="1:28" x14ac:dyDescent="0.25">
      <c r="A616" t="s">
        <v>757</v>
      </c>
      <c r="B616" s="4">
        <v>44897</v>
      </c>
      <c r="C616">
        <v>2022</v>
      </c>
      <c r="D616" t="s">
        <v>113</v>
      </c>
      <c r="E616" t="s">
        <v>156</v>
      </c>
      <c r="F616">
        <v>12</v>
      </c>
      <c r="G616" t="s">
        <v>85</v>
      </c>
      <c r="H616" t="s">
        <v>89</v>
      </c>
      <c r="I616" t="s">
        <v>45</v>
      </c>
      <c r="J616" t="s">
        <v>33</v>
      </c>
      <c r="K616" t="s">
        <v>98</v>
      </c>
      <c r="L616" t="s">
        <v>55</v>
      </c>
      <c r="M616" t="s">
        <v>47</v>
      </c>
      <c r="N616">
        <v>108</v>
      </c>
      <c r="O616" s="7">
        <v>1652.06</v>
      </c>
      <c r="P616" s="11">
        <v>0.08</v>
      </c>
      <c r="Q616" s="7">
        <v>164148.68</v>
      </c>
      <c r="R616" s="7">
        <v>95206.23</v>
      </c>
      <c r="S616" s="7">
        <f t="shared" si="76"/>
        <v>68942.45</v>
      </c>
      <c r="T616" s="7">
        <v>68942.45</v>
      </c>
      <c r="U616" s="7">
        <v>17537.86</v>
      </c>
      <c r="V616" s="7">
        <v>51404.59</v>
      </c>
      <c r="W616" s="11">
        <v>0.3</v>
      </c>
      <c r="X616" s="7">
        <v>35983.21</v>
      </c>
      <c r="Y616" s="9">
        <f t="shared" si="82"/>
        <v>0.21921108351282509</v>
      </c>
      <c r="Z616" s="7">
        <v>146686.12</v>
      </c>
      <c r="AA616" t="s">
        <v>37</v>
      </c>
      <c r="AB616" t="s">
        <v>75</v>
      </c>
    </row>
    <row r="617" spans="1:28" x14ac:dyDescent="0.25">
      <c r="A617" t="s">
        <v>758</v>
      </c>
      <c r="B617" s="4">
        <v>44744</v>
      </c>
      <c r="C617">
        <v>2022</v>
      </c>
      <c r="D617" t="s">
        <v>28</v>
      </c>
      <c r="E617" t="s">
        <v>29</v>
      </c>
      <c r="F617">
        <v>7</v>
      </c>
      <c r="G617" t="s">
        <v>63</v>
      </c>
      <c r="H617" t="s">
        <v>44</v>
      </c>
      <c r="I617" t="s">
        <v>52</v>
      </c>
      <c r="J617" t="s">
        <v>53</v>
      </c>
      <c r="K617" t="s">
        <v>213</v>
      </c>
      <c r="L617" t="s">
        <v>137</v>
      </c>
      <c r="M617" t="s">
        <v>79</v>
      </c>
      <c r="N617">
        <v>93</v>
      </c>
      <c r="O617" s="7">
        <v>1823.03</v>
      </c>
      <c r="P617" s="11">
        <v>0.19</v>
      </c>
      <c r="Q617" s="7">
        <v>137328.85</v>
      </c>
      <c r="R617" s="7">
        <v>48065.1</v>
      </c>
      <c r="S617" s="7">
        <f t="shared" si="76"/>
        <v>89263.75</v>
      </c>
      <c r="T617" s="7">
        <v>89263.75</v>
      </c>
      <c r="U617" s="7">
        <v>23306.71</v>
      </c>
      <c r="V617" s="7">
        <v>65957.039999999994</v>
      </c>
      <c r="W617" s="11">
        <v>0.21</v>
      </c>
      <c r="X617" s="7">
        <v>52106.06</v>
      </c>
      <c r="Y617" s="9">
        <f t="shared" si="82"/>
        <v>0.37942544483551705</v>
      </c>
      <c r="Z617" s="7">
        <v>134928.51999999999</v>
      </c>
      <c r="AA617" t="s">
        <v>37</v>
      </c>
      <c r="AB617" t="s">
        <v>38</v>
      </c>
    </row>
    <row r="618" spans="1:28" x14ac:dyDescent="0.25">
      <c r="A618" t="s">
        <v>759</v>
      </c>
      <c r="B618" s="4">
        <v>45189</v>
      </c>
      <c r="C618">
        <v>2023</v>
      </c>
      <c r="D618" t="s">
        <v>28</v>
      </c>
      <c r="E618" t="s">
        <v>134</v>
      </c>
      <c r="F618">
        <v>9</v>
      </c>
      <c r="G618" t="s">
        <v>85</v>
      </c>
      <c r="H618" t="s">
        <v>44</v>
      </c>
      <c r="I618" t="s">
        <v>92</v>
      </c>
      <c r="J618" t="s">
        <v>53</v>
      </c>
      <c r="K618" t="s">
        <v>103</v>
      </c>
      <c r="L618" t="s">
        <v>59</v>
      </c>
      <c r="M618" t="s">
        <v>36</v>
      </c>
      <c r="N618">
        <v>151</v>
      </c>
      <c r="O618" s="7">
        <v>1651.62</v>
      </c>
      <c r="P618" s="11">
        <v>0.12</v>
      </c>
      <c r="Q618" s="7">
        <v>219467.27</v>
      </c>
      <c r="R618" s="7">
        <v>107538.96</v>
      </c>
      <c r="S618" s="7">
        <f t="shared" si="76"/>
        <v>111928.30999999998</v>
      </c>
      <c r="T618" s="7">
        <v>111928.31</v>
      </c>
      <c r="U618" s="7">
        <v>34032.42</v>
      </c>
      <c r="V618" s="7">
        <v>77895.89</v>
      </c>
      <c r="W618" s="11">
        <v>0.28000000000000003</v>
      </c>
      <c r="X618" s="7">
        <v>56085.04</v>
      </c>
      <c r="Y618" s="9">
        <f t="shared" si="82"/>
        <v>0.25555081630167453</v>
      </c>
      <c r="Z618" s="7">
        <v>255415.92</v>
      </c>
      <c r="AA618" t="s">
        <v>37</v>
      </c>
      <c r="AB618" t="s">
        <v>57</v>
      </c>
    </row>
    <row r="619" spans="1:28" x14ac:dyDescent="0.25">
      <c r="A619" t="s">
        <v>760</v>
      </c>
      <c r="B619" s="4">
        <v>45650</v>
      </c>
      <c r="C619">
        <v>2024</v>
      </c>
      <c r="D619" t="s">
        <v>113</v>
      </c>
      <c r="E619" t="s">
        <v>156</v>
      </c>
      <c r="F619">
        <v>12</v>
      </c>
      <c r="G619" t="s">
        <v>43</v>
      </c>
      <c r="H619" t="s">
        <v>107</v>
      </c>
      <c r="I619" t="s">
        <v>135</v>
      </c>
      <c r="J619" t="s">
        <v>66</v>
      </c>
      <c r="K619" t="s">
        <v>108</v>
      </c>
      <c r="L619" t="s">
        <v>122</v>
      </c>
      <c r="M619" t="s">
        <v>79</v>
      </c>
      <c r="N619">
        <v>142</v>
      </c>
      <c r="O619" s="7">
        <v>1209.5</v>
      </c>
      <c r="P619" s="11">
        <v>0.21</v>
      </c>
      <c r="Q619" s="7">
        <v>135681.71</v>
      </c>
      <c r="R619" s="7">
        <v>63770.400000000001</v>
      </c>
      <c r="S619" s="7">
        <f t="shared" si="76"/>
        <v>71911.31</v>
      </c>
      <c r="T619" s="7">
        <v>71911.31</v>
      </c>
      <c r="U619" s="7">
        <v>9380.4699999999993</v>
      </c>
      <c r="V619" s="7">
        <v>62530.84</v>
      </c>
      <c r="W619" s="11">
        <v>0.18</v>
      </c>
      <c r="X619" s="7">
        <v>51275.29</v>
      </c>
      <c r="Y619" s="9">
        <f t="shared" si="82"/>
        <v>0.37790863632246385</v>
      </c>
      <c r="Z619" s="7">
        <v>146556.20000000001</v>
      </c>
      <c r="AA619" t="s">
        <v>37</v>
      </c>
      <c r="AB619" t="s">
        <v>75</v>
      </c>
    </row>
    <row r="620" spans="1:28" x14ac:dyDescent="0.25">
      <c r="A620" t="s">
        <v>761</v>
      </c>
      <c r="B620" s="4">
        <v>45320</v>
      </c>
      <c r="C620">
        <v>2024</v>
      </c>
      <c r="D620" t="s">
        <v>49</v>
      </c>
      <c r="E620" t="s">
        <v>50</v>
      </c>
      <c r="F620">
        <v>1</v>
      </c>
      <c r="G620" t="s">
        <v>63</v>
      </c>
      <c r="H620" t="s">
        <v>31</v>
      </c>
      <c r="I620" t="s">
        <v>45</v>
      </c>
      <c r="J620" t="s">
        <v>33</v>
      </c>
      <c r="K620" t="s">
        <v>183</v>
      </c>
      <c r="L620" t="s">
        <v>159</v>
      </c>
      <c r="M620" t="s">
        <v>60</v>
      </c>
      <c r="N620">
        <v>182</v>
      </c>
      <c r="O620" s="7">
        <v>1566.18</v>
      </c>
      <c r="P620" s="11">
        <v>0.17</v>
      </c>
      <c r="Q620" s="7">
        <v>236587.15</v>
      </c>
      <c r="R620" s="7">
        <v>106464.22</v>
      </c>
      <c r="S620" s="7">
        <f t="shared" si="76"/>
        <v>130122.93</v>
      </c>
      <c r="T620" s="7">
        <v>130122.93</v>
      </c>
      <c r="U620" s="7">
        <v>28075.32</v>
      </c>
      <c r="V620" s="7">
        <v>102047.61</v>
      </c>
      <c r="W620" s="11">
        <v>0.23</v>
      </c>
      <c r="X620" s="7">
        <v>78576.66</v>
      </c>
      <c r="Y620" s="9">
        <f t="shared" si="82"/>
        <v>0.33212564587721694</v>
      </c>
      <c r="Z620" s="7">
        <v>242686.42</v>
      </c>
      <c r="AA620" t="s">
        <v>37</v>
      </c>
      <c r="AB620" t="s">
        <v>75</v>
      </c>
    </row>
    <row r="621" spans="1:28" x14ac:dyDescent="0.25">
      <c r="A621" t="s">
        <v>762</v>
      </c>
      <c r="B621" s="4">
        <v>44740</v>
      </c>
      <c r="C621">
        <v>2022</v>
      </c>
      <c r="D621" t="s">
        <v>41</v>
      </c>
      <c r="E621" t="s">
        <v>77</v>
      </c>
      <c r="F621">
        <v>6</v>
      </c>
      <c r="G621" t="s">
        <v>43</v>
      </c>
      <c r="H621" t="s">
        <v>107</v>
      </c>
      <c r="I621" t="s">
        <v>45</v>
      </c>
      <c r="J621" t="s">
        <v>33</v>
      </c>
      <c r="K621" t="s">
        <v>315</v>
      </c>
      <c r="L621" t="s">
        <v>140</v>
      </c>
      <c r="M621" t="s">
        <v>36</v>
      </c>
      <c r="N621">
        <v>79</v>
      </c>
      <c r="O621" s="7">
        <v>842.7</v>
      </c>
      <c r="P621" s="11">
        <v>0.08</v>
      </c>
      <c r="Q621" s="7">
        <v>61247.44</v>
      </c>
      <c r="R621" s="7">
        <v>20211.66</v>
      </c>
      <c r="S621" s="7">
        <f t="shared" si="76"/>
        <v>41035.78</v>
      </c>
      <c r="T621" s="7">
        <v>41035.78</v>
      </c>
      <c r="U621" s="7">
        <v>3792.52</v>
      </c>
      <c r="V621" s="7">
        <v>37243.26</v>
      </c>
      <c r="W621" s="11">
        <v>0.27</v>
      </c>
      <c r="X621" s="7">
        <v>27187.58</v>
      </c>
      <c r="Y621" s="9">
        <f t="shared" si="82"/>
        <v>0.44389741024277912</v>
      </c>
      <c r="Z621" s="7">
        <v>53873.54</v>
      </c>
      <c r="AA621" t="s">
        <v>37</v>
      </c>
      <c r="AB621" t="s">
        <v>75</v>
      </c>
    </row>
    <row r="622" spans="1:28" x14ac:dyDescent="0.25">
      <c r="A622" t="s">
        <v>763</v>
      </c>
      <c r="B622" s="4">
        <v>45603</v>
      </c>
      <c r="C622">
        <v>2024</v>
      </c>
      <c r="D622" t="s">
        <v>113</v>
      </c>
      <c r="E622" t="s">
        <v>117</v>
      </c>
      <c r="F622">
        <v>11</v>
      </c>
      <c r="G622" t="s">
        <v>51</v>
      </c>
      <c r="H622" t="s">
        <v>44</v>
      </c>
      <c r="I622" t="s">
        <v>52</v>
      </c>
      <c r="J622" t="s">
        <v>53</v>
      </c>
      <c r="K622" t="s">
        <v>95</v>
      </c>
      <c r="L622" t="s">
        <v>137</v>
      </c>
      <c r="M622" t="s">
        <v>36</v>
      </c>
      <c r="N622">
        <v>188</v>
      </c>
      <c r="O622" s="7">
        <v>316.04000000000002</v>
      </c>
      <c r="P622" s="11">
        <v>0.12</v>
      </c>
      <c r="Q622" s="7">
        <v>52285.66</v>
      </c>
      <c r="R622" s="7">
        <v>28234.26</v>
      </c>
      <c r="S622" s="7">
        <f t="shared" si="76"/>
        <v>24051.400000000005</v>
      </c>
      <c r="T622" s="7">
        <v>24051.4</v>
      </c>
      <c r="U622" s="7">
        <v>7922.12</v>
      </c>
      <c r="V622" s="7">
        <v>16129.28</v>
      </c>
      <c r="W622" s="11">
        <v>0.24</v>
      </c>
      <c r="X622" s="7">
        <v>12258.25</v>
      </c>
      <c r="Y622" s="9">
        <f t="shared" si="82"/>
        <v>0.23444764778717528</v>
      </c>
      <c r="Z622" s="7">
        <v>55720.84</v>
      </c>
      <c r="AA622" t="s">
        <v>37</v>
      </c>
      <c r="AB622" t="s">
        <v>75</v>
      </c>
    </row>
    <row r="623" spans="1:28" x14ac:dyDescent="0.25">
      <c r="A623" t="s">
        <v>764</v>
      </c>
      <c r="B623" s="4">
        <v>45268</v>
      </c>
      <c r="C623">
        <v>2023</v>
      </c>
      <c r="D623" t="s">
        <v>113</v>
      </c>
      <c r="E623" t="s">
        <v>156</v>
      </c>
      <c r="F623">
        <v>12</v>
      </c>
      <c r="G623" t="s">
        <v>85</v>
      </c>
      <c r="H623" t="s">
        <v>44</v>
      </c>
      <c r="I623" t="s">
        <v>32</v>
      </c>
      <c r="J623" t="s">
        <v>33</v>
      </c>
      <c r="K623" t="s">
        <v>195</v>
      </c>
      <c r="L623" t="s">
        <v>111</v>
      </c>
      <c r="M623" t="s">
        <v>36</v>
      </c>
      <c r="N623">
        <v>63</v>
      </c>
      <c r="O623" s="7">
        <v>1988.73</v>
      </c>
      <c r="P623" s="11">
        <v>0.17</v>
      </c>
      <c r="Q623" s="7">
        <v>103990.69</v>
      </c>
      <c r="R623" s="7">
        <v>64474.23</v>
      </c>
      <c r="S623" s="7">
        <f t="shared" si="76"/>
        <v>39516.46</v>
      </c>
      <c r="T623" s="7">
        <v>39516.46</v>
      </c>
      <c r="U623" s="7">
        <v>20785.16</v>
      </c>
      <c r="V623" s="7">
        <v>18731.3</v>
      </c>
      <c r="W623" s="11">
        <v>0.28999999999999998</v>
      </c>
      <c r="X623" s="7">
        <v>13299.22</v>
      </c>
      <c r="Y623" s="9">
        <f t="shared" si="82"/>
        <v>0.12788856387047723</v>
      </c>
      <c r="Z623" s="7">
        <v>110498.5</v>
      </c>
      <c r="AA623" t="s">
        <v>37</v>
      </c>
      <c r="AB623" t="s">
        <v>61</v>
      </c>
    </row>
    <row r="624" spans="1:28" x14ac:dyDescent="0.25">
      <c r="A624" t="s">
        <v>765</v>
      </c>
      <c r="B624" s="4">
        <v>44835</v>
      </c>
      <c r="C624">
        <v>2022</v>
      </c>
      <c r="D624" t="s">
        <v>113</v>
      </c>
      <c r="E624" t="s">
        <v>114</v>
      </c>
      <c r="F624">
        <v>10</v>
      </c>
      <c r="G624" t="s">
        <v>30</v>
      </c>
      <c r="H624" t="s">
        <v>107</v>
      </c>
      <c r="I624" t="s">
        <v>92</v>
      </c>
      <c r="J624" t="s">
        <v>53</v>
      </c>
      <c r="K624" t="s">
        <v>149</v>
      </c>
      <c r="L624" t="s">
        <v>73</v>
      </c>
      <c r="M624" t="s">
        <v>79</v>
      </c>
      <c r="N624">
        <v>132</v>
      </c>
      <c r="O624" s="7">
        <v>738.92</v>
      </c>
      <c r="P624" s="11">
        <v>0.01</v>
      </c>
      <c r="Q624" s="7">
        <v>96562.07</v>
      </c>
      <c r="R624" s="7">
        <v>45384.17</v>
      </c>
      <c r="S624" s="7">
        <f t="shared" si="76"/>
        <v>51177.900000000009</v>
      </c>
      <c r="T624" s="7">
        <v>51177.9</v>
      </c>
      <c r="U624" s="7">
        <v>7297.45</v>
      </c>
      <c r="V624" s="7">
        <v>43880.45</v>
      </c>
      <c r="W624" s="11">
        <v>0.3</v>
      </c>
      <c r="X624" s="7">
        <v>30716.32</v>
      </c>
      <c r="Y624" s="9">
        <f t="shared" si="82"/>
        <v>0.31809922881727781</v>
      </c>
      <c r="Z624" s="7">
        <v>110187.39</v>
      </c>
      <c r="AA624" t="s">
        <v>37</v>
      </c>
      <c r="AB624" t="s">
        <v>57</v>
      </c>
    </row>
    <row r="625" spans="1:28" x14ac:dyDescent="0.25">
      <c r="A625" t="s">
        <v>766</v>
      </c>
      <c r="B625" s="4">
        <v>45104</v>
      </c>
      <c r="C625">
        <v>2023</v>
      </c>
      <c r="D625" t="s">
        <v>41</v>
      </c>
      <c r="E625" t="s">
        <v>77</v>
      </c>
      <c r="F625">
        <v>6</v>
      </c>
      <c r="G625" t="s">
        <v>51</v>
      </c>
      <c r="H625" t="s">
        <v>107</v>
      </c>
      <c r="I625" t="s">
        <v>65</v>
      </c>
      <c r="J625" t="s">
        <v>66</v>
      </c>
      <c r="K625" t="s">
        <v>225</v>
      </c>
      <c r="L625" t="s">
        <v>83</v>
      </c>
      <c r="M625" t="s">
        <v>36</v>
      </c>
      <c r="N625">
        <v>55</v>
      </c>
      <c r="O625" s="7">
        <v>54.36</v>
      </c>
      <c r="P625" s="11">
        <v>0.16</v>
      </c>
      <c r="Q625" s="7">
        <v>2511.4299999999998</v>
      </c>
      <c r="R625" s="7">
        <v>1105.03</v>
      </c>
      <c r="S625" s="7">
        <f t="shared" si="76"/>
        <v>1406.3999999999999</v>
      </c>
      <c r="T625" s="7">
        <v>1406.4</v>
      </c>
      <c r="U625" s="7">
        <v>473.3</v>
      </c>
      <c r="V625" s="7">
        <v>933.1</v>
      </c>
      <c r="W625" s="11">
        <v>0.28999999999999998</v>
      </c>
      <c r="X625" s="7">
        <v>662.5</v>
      </c>
      <c r="Y625" s="9">
        <f>X625/Q625</f>
        <v>0.26379393413314328</v>
      </c>
      <c r="Z625" s="7">
        <v>2956.95</v>
      </c>
      <c r="AA625" t="s">
        <v>56</v>
      </c>
      <c r="AB625" t="s">
        <v>75</v>
      </c>
    </row>
    <row r="626" spans="1:28" x14ac:dyDescent="0.25">
      <c r="A626" t="s">
        <v>767</v>
      </c>
      <c r="B626" s="4">
        <v>45504</v>
      </c>
      <c r="C626">
        <v>2024</v>
      </c>
      <c r="D626" t="s">
        <v>28</v>
      </c>
      <c r="E626" t="s">
        <v>29</v>
      </c>
      <c r="F626">
        <v>7</v>
      </c>
      <c r="G626" t="s">
        <v>63</v>
      </c>
      <c r="H626" t="s">
        <v>31</v>
      </c>
      <c r="I626" t="s">
        <v>52</v>
      </c>
      <c r="J626" t="s">
        <v>53</v>
      </c>
      <c r="K626" t="s">
        <v>176</v>
      </c>
      <c r="L626" t="s">
        <v>55</v>
      </c>
      <c r="M626" t="s">
        <v>60</v>
      </c>
      <c r="N626">
        <v>85</v>
      </c>
      <c r="O626" s="7">
        <v>631.78</v>
      </c>
      <c r="P626" s="11">
        <v>0.03</v>
      </c>
      <c r="Q626" s="7">
        <v>52090.26</v>
      </c>
      <c r="R626" s="7">
        <v>21877.91</v>
      </c>
      <c r="S626" s="7">
        <f t="shared" si="76"/>
        <v>30212.350000000002</v>
      </c>
      <c r="T626" s="7">
        <v>30212.35</v>
      </c>
      <c r="U626" s="7">
        <v>8249.2800000000007</v>
      </c>
      <c r="V626" s="7">
        <v>21963.07</v>
      </c>
      <c r="W626" s="11">
        <v>0.23</v>
      </c>
      <c r="X626" s="7">
        <v>16911.560000000001</v>
      </c>
      <c r="Y626" s="9">
        <f t="shared" ref="Y626:Y652" si="83">X626/Q626</f>
        <v>0.32465877498019785</v>
      </c>
      <c r="Z626" s="7">
        <v>53247.5</v>
      </c>
      <c r="AA626" t="s">
        <v>37</v>
      </c>
      <c r="AB626" t="s">
        <v>61</v>
      </c>
    </row>
    <row r="627" spans="1:28" x14ac:dyDescent="0.25">
      <c r="A627" t="s">
        <v>768</v>
      </c>
      <c r="B627" s="4">
        <v>44576</v>
      </c>
      <c r="C627">
        <v>2022</v>
      </c>
      <c r="D627" t="s">
        <v>49</v>
      </c>
      <c r="E627" t="s">
        <v>50</v>
      </c>
      <c r="F627">
        <v>1</v>
      </c>
      <c r="G627" t="s">
        <v>30</v>
      </c>
      <c r="H627" t="s">
        <v>129</v>
      </c>
      <c r="I627" t="s">
        <v>135</v>
      </c>
      <c r="J627" t="s">
        <v>66</v>
      </c>
      <c r="K627" t="s">
        <v>126</v>
      </c>
      <c r="L627" t="s">
        <v>83</v>
      </c>
      <c r="M627" t="s">
        <v>47</v>
      </c>
      <c r="N627">
        <v>40</v>
      </c>
      <c r="O627" s="7">
        <v>1550.42</v>
      </c>
      <c r="P627" s="11">
        <v>0.06</v>
      </c>
      <c r="Q627" s="7">
        <v>58295.79</v>
      </c>
      <c r="R627" s="7">
        <v>26816.06</v>
      </c>
      <c r="S627" s="7">
        <f t="shared" si="76"/>
        <v>31479.73</v>
      </c>
      <c r="T627" s="7">
        <v>31479.73</v>
      </c>
      <c r="U627" s="7">
        <v>6187.89</v>
      </c>
      <c r="V627" s="7">
        <v>25291.84</v>
      </c>
      <c r="W627" s="11">
        <v>0.22</v>
      </c>
      <c r="X627" s="7">
        <v>19727.64</v>
      </c>
      <c r="Y627" s="9">
        <f t="shared" si="83"/>
        <v>0.33840591233089046</v>
      </c>
      <c r="Z627" s="7">
        <v>51769.18</v>
      </c>
      <c r="AA627" t="s">
        <v>74</v>
      </c>
      <c r="AB627" t="s">
        <v>75</v>
      </c>
    </row>
    <row r="628" spans="1:28" x14ac:dyDescent="0.25">
      <c r="A628" t="s">
        <v>769</v>
      </c>
      <c r="B628" s="4">
        <v>45450</v>
      </c>
      <c r="C628">
        <v>2024</v>
      </c>
      <c r="D628" t="s">
        <v>41</v>
      </c>
      <c r="E628" t="s">
        <v>77</v>
      </c>
      <c r="F628">
        <v>6</v>
      </c>
      <c r="G628" t="s">
        <v>43</v>
      </c>
      <c r="H628" t="s">
        <v>107</v>
      </c>
      <c r="I628" t="s">
        <v>92</v>
      </c>
      <c r="J628" t="s">
        <v>53</v>
      </c>
      <c r="K628" t="s">
        <v>78</v>
      </c>
      <c r="L628" t="s">
        <v>137</v>
      </c>
      <c r="M628" t="s">
        <v>47</v>
      </c>
      <c r="N628">
        <v>2</v>
      </c>
      <c r="O628" s="7">
        <v>750.51</v>
      </c>
      <c r="P628" s="11">
        <v>0.22</v>
      </c>
      <c r="Q628" s="7">
        <v>1170.8</v>
      </c>
      <c r="R628" s="7">
        <v>433.2</v>
      </c>
      <c r="S628" s="7">
        <f t="shared" si="76"/>
        <v>737.59999999999991</v>
      </c>
      <c r="T628" s="7">
        <v>737.6</v>
      </c>
      <c r="U628" s="7">
        <v>91.83</v>
      </c>
      <c r="V628" s="7">
        <v>645.77</v>
      </c>
      <c r="W628" s="11">
        <v>0.18</v>
      </c>
      <c r="X628" s="7">
        <v>529.53</v>
      </c>
      <c r="Y628" s="9">
        <f t="shared" si="83"/>
        <v>0.45228049197130166</v>
      </c>
      <c r="Z628" s="7">
        <v>1364.39</v>
      </c>
      <c r="AA628" t="s">
        <v>37</v>
      </c>
      <c r="AB628" t="s">
        <v>61</v>
      </c>
    </row>
    <row r="629" spans="1:28" x14ac:dyDescent="0.25">
      <c r="A629" t="s">
        <v>770</v>
      </c>
      <c r="B629" s="4">
        <v>45424</v>
      </c>
      <c r="C629">
        <v>2024</v>
      </c>
      <c r="D629" t="s">
        <v>41</v>
      </c>
      <c r="E629" t="s">
        <v>42</v>
      </c>
      <c r="F629">
        <v>5</v>
      </c>
      <c r="G629" t="s">
        <v>63</v>
      </c>
      <c r="H629" t="s">
        <v>31</v>
      </c>
      <c r="I629" t="s">
        <v>135</v>
      </c>
      <c r="J629" t="s">
        <v>66</v>
      </c>
      <c r="K629" t="s">
        <v>78</v>
      </c>
      <c r="L629" t="s">
        <v>83</v>
      </c>
      <c r="M629" t="s">
        <v>60</v>
      </c>
      <c r="N629">
        <v>126</v>
      </c>
      <c r="O629" s="7">
        <v>1122.74</v>
      </c>
      <c r="P629" s="11">
        <v>0.2</v>
      </c>
      <c r="Q629" s="7">
        <v>113172.19</v>
      </c>
      <c r="R629" s="7">
        <v>62244.7</v>
      </c>
      <c r="S629" s="7">
        <f t="shared" si="76"/>
        <v>50927.490000000005</v>
      </c>
      <c r="T629" s="7">
        <v>50927.49</v>
      </c>
      <c r="U629" s="7">
        <v>11173.85</v>
      </c>
      <c r="V629" s="7">
        <v>39753.64</v>
      </c>
      <c r="W629" s="11">
        <v>0.27</v>
      </c>
      <c r="X629" s="7">
        <v>29020.16</v>
      </c>
      <c r="Y629" s="9">
        <f t="shared" si="83"/>
        <v>0.25642483369810198</v>
      </c>
      <c r="Z629" s="7">
        <v>101401.85</v>
      </c>
      <c r="AA629" t="s">
        <v>37</v>
      </c>
      <c r="AB629" t="s">
        <v>38</v>
      </c>
    </row>
    <row r="630" spans="1:28" x14ac:dyDescent="0.25">
      <c r="A630" t="s">
        <v>771</v>
      </c>
      <c r="B630" s="4">
        <v>45586</v>
      </c>
      <c r="C630">
        <v>2024</v>
      </c>
      <c r="D630" t="s">
        <v>113</v>
      </c>
      <c r="E630" t="s">
        <v>114</v>
      </c>
      <c r="F630">
        <v>10</v>
      </c>
      <c r="G630" t="s">
        <v>43</v>
      </c>
      <c r="H630" t="s">
        <v>107</v>
      </c>
      <c r="I630" t="s">
        <v>92</v>
      </c>
      <c r="J630" t="s">
        <v>53</v>
      </c>
      <c r="K630" t="s">
        <v>139</v>
      </c>
      <c r="L630" t="s">
        <v>35</v>
      </c>
      <c r="M630" t="s">
        <v>60</v>
      </c>
      <c r="N630">
        <v>4</v>
      </c>
      <c r="O630" s="7">
        <v>1546.4</v>
      </c>
      <c r="P630" s="11">
        <v>0.06</v>
      </c>
      <c r="Q630" s="7">
        <v>5814.46</v>
      </c>
      <c r="R630" s="7">
        <v>3139.81</v>
      </c>
      <c r="S630" s="7">
        <f t="shared" si="76"/>
        <v>2674.65</v>
      </c>
      <c r="T630" s="7">
        <v>2674.65</v>
      </c>
      <c r="U630" s="7">
        <v>589.13</v>
      </c>
      <c r="V630" s="7">
        <v>2085.52</v>
      </c>
      <c r="W630" s="11">
        <v>0.3</v>
      </c>
      <c r="X630" s="7">
        <v>1459.86</v>
      </c>
      <c r="Y630" s="9">
        <f t="shared" si="83"/>
        <v>0.2510740464290751</v>
      </c>
      <c r="Z630" s="7">
        <v>5919.51</v>
      </c>
      <c r="AA630" t="s">
        <v>37</v>
      </c>
      <c r="AB630" t="s">
        <v>75</v>
      </c>
    </row>
    <row r="631" spans="1:28" x14ac:dyDescent="0.25">
      <c r="A631" t="s">
        <v>772</v>
      </c>
      <c r="B631" s="4">
        <v>44874</v>
      </c>
      <c r="C631">
        <v>2022</v>
      </c>
      <c r="D631" t="s">
        <v>113</v>
      </c>
      <c r="E631" t="s">
        <v>117</v>
      </c>
      <c r="F631">
        <v>11</v>
      </c>
      <c r="G631" t="s">
        <v>51</v>
      </c>
      <c r="H631" t="s">
        <v>64</v>
      </c>
      <c r="I631" t="s">
        <v>52</v>
      </c>
      <c r="J631" t="s">
        <v>53</v>
      </c>
      <c r="K631" t="s">
        <v>98</v>
      </c>
      <c r="L631" t="s">
        <v>101</v>
      </c>
      <c r="M631" t="s">
        <v>60</v>
      </c>
      <c r="N631">
        <v>187</v>
      </c>
      <c r="O631" s="7">
        <v>1046.92</v>
      </c>
      <c r="P631" s="11">
        <v>0.06</v>
      </c>
      <c r="Q631" s="7">
        <v>184027.6</v>
      </c>
      <c r="R631" s="7">
        <v>104895.73</v>
      </c>
      <c r="S631" s="7">
        <f t="shared" si="76"/>
        <v>79131.87000000001</v>
      </c>
      <c r="T631" s="7">
        <v>79131.87</v>
      </c>
      <c r="U631" s="7">
        <v>33055.96</v>
      </c>
      <c r="V631" s="7">
        <v>46075.91</v>
      </c>
      <c r="W631" s="11">
        <v>0.3</v>
      </c>
      <c r="X631" s="7">
        <v>32253.14</v>
      </c>
      <c r="Y631" s="9">
        <f t="shared" si="83"/>
        <v>0.17526251497058049</v>
      </c>
      <c r="Z631" s="7">
        <v>169203.14</v>
      </c>
      <c r="AA631" t="s">
        <v>37</v>
      </c>
      <c r="AB631" t="s">
        <v>61</v>
      </c>
    </row>
    <row r="632" spans="1:28" x14ac:dyDescent="0.25">
      <c r="A632" t="s">
        <v>773</v>
      </c>
      <c r="B632" s="4">
        <v>44866</v>
      </c>
      <c r="C632">
        <v>2022</v>
      </c>
      <c r="D632" t="s">
        <v>113</v>
      </c>
      <c r="E632" t="s">
        <v>117</v>
      </c>
      <c r="F632">
        <v>11</v>
      </c>
      <c r="G632" t="s">
        <v>85</v>
      </c>
      <c r="H632" t="s">
        <v>44</v>
      </c>
      <c r="I632" t="s">
        <v>92</v>
      </c>
      <c r="J632" t="s">
        <v>53</v>
      </c>
      <c r="K632" t="s">
        <v>198</v>
      </c>
      <c r="L632" t="s">
        <v>111</v>
      </c>
      <c r="M632" t="s">
        <v>79</v>
      </c>
      <c r="N632">
        <v>59</v>
      </c>
      <c r="O632" s="7">
        <v>284.89999999999998</v>
      </c>
      <c r="P632" s="11">
        <v>0.1</v>
      </c>
      <c r="Q632" s="7">
        <v>15128.19</v>
      </c>
      <c r="R632" s="7">
        <v>6051.28</v>
      </c>
      <c r="S632" s="7">
        <f t="shared" si="76"/>
        <v>9076.91</v>
      </c>
      <c r="T632" s="7">
        <v>9076.91</v>
      </c>
      <c r="U632" s="7">
        <v>1192.5</v>
      </c>
      <c r="V632" s="7">
        <v>7884.41</v>
      </c>
      <c r="W632" s="11">
        <v>0.2</v>
      </c>
      <c r="X632" s="7">
        <v>6307.53</v>
      </c>
      <c r="Y632" s="9">
        <f t="shared" si="83"/>
        <v>0.41693884066765419</v>
      </c>
      <c r="Z632" s="7">
        <v>13340.45</v>
      </c>
      <c r="AA632" t="s">
        <v>37</v>
      </c>
      <c r="AB632" t="s">
        <v>75</v>
      </c>
    </row>
    <row r="633" spans="1:28" x14ac:dyDescent="0.25">
      <c r="A633" t="s">
        <v>774</v>
      </c>
      <c r="B633" s="4">
        <v>45035</v>
      </c>
      <c r="C633">
        <v>2023</v>
      </c>
      <c r="D633" t="s">
        <v>41</v>
      </c>
      <c r="E633" t="s">
        <v>70</v>
      </c>
      <c r="F633">
        <v>4</v>
      </c>
      <c r="G633" t="s">
        <v>85</v>
      </c>
      <c r="H633" t="s">
        <v>107</v>
      </c>
      <c r="I633" t="s">
        <v>135</v>
      </c>
      <c r="J633" t="s">
        <v>66</v>
      </c>
      <c r="K633" t="s">
        <v>322</v>
      </c>
      <c r="L633" t="s">
        <v>46</v>
      </c>
      <c r="M633" t="s">
        <v>47</v>
      </c>
      <c r="N633">
        <v>57</v>
      </c>
      <c r="O633" s="7">
        <v>705.55</v>
      </c>
      <c r="P633" s="11">
        <v>0.12</v>
      </c>
      <c r="Q633" s="7">
        <v>35390.39</v>
      </c>
      <c r="R633" s="7">
        <v>16987.39</v>
      </c>
      <c r="S633" s="7">
        <f t="shared" si="76"/>
        <v>18403</v>
      </c>
      <c r="T633" s="7">
        <v>18403</v>
      </c>
      <c r="U633" s="7">
        <v>5187.5600000000004</v>
      </c>
      <c r="V633" s="7">
        <v>13215.44</v>
      </c>
      <c r="W633" s="11">
        <v>0.22</v>
      </c>
      <c r="X633" s="7">
        <v>10308.040000000001</v>
      </c>
      <c r="Y633" s="9">
        <f t="shared" si="83"/>
        <v>0.29126664046369655</v>
      </c>
      <c r="Z633" s="7">
        <v>41762.410000000003</v>
      </c>
      <c r="AA633" t="s">
        <v>74</v>
      </c>
      <c r="AB633" t="s">
        <v>61</v>
      </c>
    </row>
    <row r="634" spans="1:28" x14ac:dyDescent="0.25">
      <c r="A634" t="s">
        <v>775</v>
      </c>
      <c r="B634" s="4">
        <v>44645</v>
      </c>
      <c r="C634">
        <v>2022</v>
      </c>
      <c r="D634" t="s">
        <v>49</v>
      </c>
      <c r="E634" t="s">
        <v>106</v>
      </c>
      <c r="F634">
        <v>3</v>
      </c>
      <c r="G634" t="s">
        <v>30</v>
      </c>
      <c r="H634" t="s">
        <v>64</v>
      </c>
      <c r="I634" t="s">
        <v>65</v>
      </c>
      <c r="J634" t="s">
        <v>66</v>
      </c>
      <c r="K634" t="s">
        <v>213</v>
      </c>
      <c r="L634" t="s">
        <v>137</v>
      </c>
      <c r="M634" t="s">
        <v>79</v>
      </c>
      <c r="N634">
        <v>1</v>
      </c>
      <c r="O634" s="7">
        <v>151.65</v>
      </c>
      <c r="P634" s="11">
        <v>0.19</v>
      </c>
      <c r="Q634" s="7">
        <v>122.84</v>
      </c>
      <c r="R634" s="7">
        <v>45.45</v>
      </c>
      <c r="S634" s="7">
        <f t="shared" si="76"/>
        <v>77.39</v>
      </c>
      <c r="T634" s="7">
        <v>77.39</v>
      </c>
      <c r="U634" s="7">
        <v>14.84</v>
      </c>
      <c r="V634" s="7">
        <v>62.55</v>
      </c>
      <c r="W634" s="11">
        <v>0.28999999999999998</v>
      </c>
      <c r="X634" s="7">
        <v>44.41</v>
      </c>
      <c r="Y634" s="9">
        <f t="shared" si="83"/>
        <v>0.3615271898404428</v>
      </c>
      <c r="Z634" s="7">
        <v>115.26</v>
      </c>
      <c r="AA634" t="s">
        <v>74</v>
      </c>
      <c r="AB634" t="s">
        <v>57</v>
      </c>
    </row>
    <row r="635" spans="1:28" x14ac:dyDescent="0.25">
      <c r="A635" t="s">
        <v>776</v>
      </c>
      <c r="B635" s="4">
        <v>44760</v>
      </c>
      <c r="C635">
        <v>2022</v>
      </c>
      <c r="D635" t="s">
        <v>28</v>
      </c>
      <c r="E635" t="s">
        <v>29</v>
      </c>
      <c r="F635">
        <v>7</v>
      </c>
      <c r="G635" t="s">
        <v>63</v>
      </c>
      <c r="H635" t="s">
        <v>31</v>
      </c>
      <c r="I635" t="s">
        <v>65</v>
      </c>
      <c r="J635" t="s">
        <v>66</v>
      </c>
      <c r="K635" t="s">
        <v>236</v>
      </c>
      <c r="L635" t="s">
        <v>122</v>
      </c>
      <c r="M635" t="s">
        <v>47</v>
      </c>
      <c r="N635">
        <v>172</v>
      </c>
      <c r="O635" s="7">
        <v>76.64</v>
      </c>
      <c r="P635" s="11">
        <v>0.14000000000000001</v>
      </c>
      <c r="Q635" s="7">
        <v>11336.59</v>
      </c>
      <c r="R635" s="7">
        <v>6801.95</v>
      </c>
      <c r="S635" s="7">
        <f t="shared" si="76"/>
        <v>4534.6400000000003</v>
      </c>
      <c r="T635" s="7">
        <v>4534.6400000000003</v>
      </c>
      <c r="U635" s="7">
        <v>1130.05</v>
      </c>
      <c r="V635" s="7">
        <v>3404.59</v>
      </c>
      <c r="W635" s="11">
        <v>0.27</v>
      </c>
      <c r="X635" s="7">
        <v>2485.35</v>
      </c>
      <c r="Y635" s="9">
        <f t="shared" si="83"/>
        <v>0.21923259110543822</v>
      </c>
      <c r="Z635" s="7">
        <v>10581.44</v>
      </c>
      <c r="AA635" t="s">
        <v>37</v>
      </c>
      <c r="AB635" t="s">
        <v>61</v>
      </c>
    </row>
    <row r="636" spans="1:28" x14ac:dyDescent="0.25">
      <c r="A636" t="s">
        <v>777</v>
      </c>
      <c r="B636" s="4">
        <v>44779</v>
      </c>
      <c r="C636">
        <v>2022</v>
      </c>
      <c r="D636" t="s">
        <v>28</v>
      </c>
      <c r="E636" t="s">
        <v>81</v>
      </c>
      <c r="F636">
        <v>8</v>
      </c>
      <c r="G636" t="s">
        <v>51</v>
      </c>
      <c r="H636" t="s">
        <v>31</v>
      </c>
      <c r="I636" t="s">
        <v>45</v>
      </c>
      <c r="J636" t="s">
        <v>33</v>
      </c>
      <c r="K636" t="s">
        <v>157</v>
      </c>
      <c r="L636" t="s">
        <v>96</v>
      </c>
      <c r="M636" t="s">
        <v>60</v>
      </c>
      <c r="N636">
        <v>34</v>
      </c>
      <c r="O636" s="7">
        <v>1277.6400000000001</v>
      </c>
      <c r="P636" s="11">
        <v>0.15</v>
      </c>
      <c r="Q636" s="7">
        <v>36923.800000000003</v>
      </c>
      <c r="R636" s="7">
        <v>11446.38</v>
      </c>
      <c r="S636" s="7">
        <f t="shared" si="76"/>
        <v>25477.420000000006</v>
      </c>
      <c r="T636" s="7">
        <v>25477.42</v>
      </c>
      <c r="U636" s="7">
        <v>7209.35</v>
      </c>
      <c r="V636" s="7">
        <v>18268.07</v>
      </c>
      <c r="W636" s="11">
        <v>0.28999999999999998</v>
      </c>
      <c r="X636" s="7">
        <v>12970.33</v>
      </c>
      <c r="Y636" s="9">
        <f t="shared" si="83"/>
        <v>0.3512728917392034</v>
      </c>
      <c r="Z636" s="7">
        <v>43345.78</v>
      </c>
      <c r="AA636" t="s">
        <v>37</v>
      </c>
      <c r="AB636" t="s">
        <v>57</v>
      </c>
    </row>
    <row r="637" spans="1:28" x14ac:dyDescent="0.25">
      <c r="A637" t="s">
        <v>778</v>
      </c>
      <c r="B637" s="4">
        <v>44975</v>
      </c>
      <c r="C637">
        <v>2023</v>
      </c>
      <c r="D637" t="s">
        <v>49</v>
      </c>
      <c r="E637" t="s">
        <v>88</v>
      </c>
      <c r="F637">
        <v>2</v>
      </c>
      <c r="G637" t="s">
        <v>51</v>
      </c>
      <c r="H637" t="s">
        <v>71</v>
      </c>
      <c r="I637" t="s">
        <v>65</v>
      </c>
      <c r="J637" t="s">
        <v>66</v>
      </c>
      <c r="K637" t="s">
        <v>145</v>
      </c>
      <c r="L637" t="s">
        <v>119</v>
      </c>
      <c r="M637" t="s">
        <v>47</v>
      </c>
      <c r="N637">
        <v>137</v>
      </c>
      <c r="O637" s="7">
        <v>1455.5</v>
      </c>
      <c r="P637" s="11">
        <v>0.01</v>
      </c>
      <c r="Q637" s="7">
        <v>197409.46</v>
      </c>
      <c r="R637" s="7">
        <v>73041.5</v>
      </c>
      <c r="S637" s="7">
        <f t="shared" si="76"/>
        <v>124367.95999999999</v>
      </c>
      <c r="T637" s="7">
        <v>124367.96</v>
      </c>
      <c r="U637" s="7">
        <v>26171.43</v>
      </c>
      <c r="V637" s="7">
        <v>98196.53</v>
      </c>
      <c r="W637" s="11">
        <v>0.21</v>
      </c>
      <c r="X637" s="7">
        <v>77575.259999999995</v>
      </c>
      <c r="Y637" s="9">
        <f t="shared" si="83"/>
        <v>0.39296627426061548</v>
      </c>
      <c r="Z637" s="7">
        <v>229630.55</v>
      </c>
      <c r="AA637" t="s">
        <v>74</v>
      </c>
      <c r="AB637" t="s">
        <v>38</v>
      </c>
    </row>
    <row r="638" spans="1:28" x14ac:dyDescent="0.25">
      <c r="A638" t="s">
        <v>779</v>
      </c>
      <c r="B638" s="4">
        <v>45420</v>
      </c>
      <c r="C638">
        <v>2024</v>
      </c>
      <c r="D638" t="s">
        <v>41</v>
      </c>
      <c r="E638" t="s">
        <v>42</v>
      </c>
      <c r="F638">
        <v>5</v>
      </c>
      <c r="G638" t="s">
        <v>30</v>
      </c>
      <c r="H638" t="s">
        <v>129</v>
      </c>
      <c r="I638" t="s">
        <v>135</v>
      </c>
      <c r="J638" t="s">
        <v>66</v>
      </c>
      <c r="K638" t="s">
        <v>172</v>
      </c>
      <c r="L638" t="s">
        <v>59</v>
      </c>
      <c r="M638" t="s">
        <v>36</v>
      </c>
      <c r="N638">
        <v>135</v>
      </c>
      <c r="O638" s="7">
        <v>1866.1</v>
      </c>
      <c r="P638" s="11">
        <v>0.13</v>
      </c>
      <c r="Q638" s="7">
        <v>219173.45</v>
      </c>
      <c r="R638" s="7">
        <v>67943.77</v>
      </c>
      <c r="S638" s="7">
        <f t="shared" si="76"/>
        <v>151229.68</v>
      </c>
      <c r="T638" s="7">
        <v>151229.68</v>
      </c>
      <c r="U638" s="7">
        <v>30656.46</v>
      </c>
      <c r="V638" s="7">
        <v>120573.22</v>
      </c>
      <c r="W638" s="11">
        <v>0.26</v>
      </c>
      <c r="X638" s="7">
        <v>89224.18</v>
      </c>
      <c r="Y638" s="9">
        <f t="shared" si="83"/>
        <v>0.40709392492566954</v>
      </c>
      <c r="Z638" s="7">
        <v>259617.75</v>
      </c>
      <c r="AA638" t="s">
        <v>37</v>
      </c>
      <c r="AB638" t="s">
        <v>61</v>
      </c>
    </row>
    <row r="639" spans="1:28" x14ac:dyDescent="0.25">
      <c r="A639" t="s">
        <v>780</v>
      </c>
      <c r="B639" s="4">
        <v>45652</v>
      </c>
      <c r="C639">
        <v>2024</v>
      </c>
      <c r="D639" t="s">
        <v>113</v>
      </c>
      <c r="E639" t="s">
        <v>156</v>
      </c>
      <c r="F639">
        <v>12</v>
      </c>
      <c r="G639" t="s">
        <v>51</v>
      </c>
      <c r="H639" t="s">
        <v>129</v>
      </c>
      <c r="I639" t="s">
        <v>32</v>
      </c>
      <c r="J639" t="s">
        <v>33</v>
      </c>
      <c r="K639" t="s">
        <v>78</v>
      </c>
      <c r="L639" t="s">
        <v>111</v>
      </c>
      <c r="M639" t="s">
        <v>47</v>
      </c>
      <c r="N639">
        <v>132</v>
      </c>
      <c r="O639" s="7">
        <v>1944.5</v>
      </c>
      <c r="P639" s="11">
        <v>0.04</v>
      </c>
      <c r="Q639" s="7">
        <v>246407.04000000001</v>
      </c>
      <c r="R639" s="7">
        <v>137987.94</v>
      </c>
      <c r="S639" s="7">
        <f t="shared" si="76"/>
        <v>108419.1</v>
      </c>
      <c r="T639" s="7">
        <v>108419.1</v>
      </c>
      <c r="U639" s="7">
        <v>26518.959999999999</v>
      </c>
      <c r="V639" s="7">
        <v>81900.14</v>
      </c>
      <c r="W639" s="11">
        <v>0.27</v>
      </c>
      <c r="X639" s="7">
        <v>59787.1</v>
      </c>
      <c r="Y639" s="9">
        <f t="shared" si="83"/>
        <v>0.24263551885530543</v>
      </c>
      <c r="Z639" s="7">
        <v>227291.67</v>
      </c>
      <c r="AA639" t="s">
        <v>37</v>
      </c>
      <c r="AB639" t="s">
        <v>61</v>
      </c>
    </row>
    <row r="640" spans="1:28" x14ac:dyDescent="0.25">
      <c r="A640" t="s">
        <v>781</v>
      </c>
      <c r="B640" s="4">
        <v>44580</v>
      </c>
      <c r="C640">
        <v>2022</v>
      </c>
      <c r="D640" t="s">
        <v>49</v>
      </c>
      <c r="E640" t="s">
        <v>50</v>
      </c>
      <c r="F640">
        <v>1</v>
      </c>
      <c r="G640" t="s">
        <v>43</v>
      </c>
      <c r="H640" t="s">
        <v>89</v>
      </c>
      <c r="I640" t="s">
        <v>45</v>
      </c>
      <c r="J640" t="s">
        <v>33</v>
      </c>
      <c r="K640" t="s">
        <v>167</v>
      </c>
      <c r="L640" t="s">
        <v>59</v>
      </c>
      <c r="M640" t="s">
        <v>36</v>
      </c>
      <c r="N640">
        <v>132</v>
      </c>
      <c r="O640" s="7">
        <v>938.11</v>
      </c>
      <c r="P640" s="11">
        <v>0.18</v>
      </c>
      <c r="Q640" s="7">
        <v>101541.03</v>
      </c>
      <c r="R640" s="7">
        <v>48739.69</v>
      </c>
      <c r="S640" s="7">
        <f t="shared" si="76"/>
        <v>52801.34</v>
      </c>
      <c r="T640" s="7">
        <v>52801.34</v>
      </c>
      <c r="U640" s="7">
        <v>9698.34</v>
      </c>
      <c r="V640" s="7">
        <v>43103</v>
      </c>
      <c r="W640" s="11">
        <v>0.21</v>
      </c>
      <c r="X640" s="7">
        <v>34051.370000000003</v>
      </c>
      <c r="Y640" s="9">
        <f t="shared" si="83"/>
        <v>0.33534591878770587</v>
      </c>
      <c r="Z640" s="7">
        <v>92390.98</v>
      </c>
      <c r="AA640" t="s">
        <v>37</v>
      </c>
      <c r="AB640" t="s">
        <v>61</v>
      </c>
    </row>
    <row r="641" spans="1:28" x14ac:dyDescent="0.25">
      <c r="A641" t="s">
        <v>782</v>
      </c>
      <c r="B641" s="4">
        <v>44865</v>
      </c>
      <c r="C641">
        <v>2022</v>
      </c>
      <c r="D641" t="s">
        <v>113</v>
      </c>
      <c r="E641" t="s">
        <v>114</v>
      </c>
      <c r="F641">
        <v>10</v>
      </c>
      <c r="G641" t="s">
        <v>30</v>
      </c>
      <c r="H641" t="s">
        <v>44</v>
      </c>
      <c r="I641" t="s">
        <v>65</v>
      </c>
      <c r="J641" t="s">
        <v>66</v>
      </c>
      <c r="K641" t="s">
        <v>121</v>
      </c>
      <c r="L641" t="s">
        <v>83</v>
      </c>
      <c r="M641" t="s">
        <v>36</v>
      </c>
      <c r="N641">
        <v>72</v>
      </c>
      <c r="O641" s="7">
        <v>1858.13</v>
      </c>
      <c r="P641" s="11">
        <v>7.0000000000000007E-2</v>
      </c>
      <c r="Q641" s="7">
        <v>124420.38</v>
      </c>
      <c r="R641" s="7">
        <v>72163.820000000007</v>
      </c>
      <c r="S641" s="7">
        <f t="shared" si="76"/>
        <v>52256.56</v>
      </c>
      <c r="T641" s="7">
        <v>52256.56</v>
      </c>
      <c r="U641" s="7">
        <v>18210.41</v>
      </c>
      <c r="V641" s="7">
        <v>34046.15</v>
      </c>
      <c r="W641" s="11">
        <v>0.21</v>
      </c>
      <c r="X641" s="7">
        <v>26896.46</v>
      </c>
      <c r="Y641" s="9">
        <f t="shared" si="83"/>
        <v>0.21617407051802925</v>
      </c>
      <c r="Z641" s="7">
        <v>105818.29</v>
      </c>
      <c r="AA641" t="s">
        <v>37</v>
      </c>
      <c r="AB641" t="s">
        <v>57</v>
      </c>
    </row>
    <row r="642" spans="1:28" x14ac:dyDescent="0.25">
      <c r="A642" t="s">
        <v>783</v>
      </c>
      <c r="B642" s="4">
        <v>45102</v>
      </c>
      <c r="C642">
        <v>2023</v>
      </c>
      <c r="D642" t="s">
        <v>41</v>
      </c>
      <c r="E642" t="s">
        <v>77</v>
      </c>
      <c r="F642">
        <v>6</v>
      </c>
      <c r="G642" t="s">
        <v>30</v>
      </c>
      <c r="H642" t="s">
        <v>44</v>
      </c>
      <c r="I642" t="s">
        <v>65</v>
      </c>
      <c r="J642" t="s">
        <v>66</v>
      </c>
      <c r="K642" t="s">
        <v>176</v>
      </c>
      <c r="L642" t="s">
        <v>119</v>
      </c>
      <c r="M642" t="s">
        <v>47</v>
      </c>
      <c r="N642">
        <v>185</v>
      </c>
      <c r="O642" s="7">
        <v>310.54000000000002</v>
      </c>
      <c r="P642" s="11">
        <v>0.22</v>
      </c>
      <c r="Q642" s="7">
        <v>44810.92</v>
      </c>
      <c r="R642" s="7">
        <v>17924.37</v>
      </c>
      <c r="S642" s="7">
        <f t="shared" si="76"/>
        <v>26886.55</v>
      </c>
      <c r="T642" s="7">
        <v>26886.55</v>
      </c>
      <c r="U642" s="7">
        <v>8863.1200000000008</v>
      </c>
      <c r="V642" s="7">
        <v>18023.43</v>
      </c>
      <c r="W642" s="11">
        <v>0.26</v>
      </c>
      <c r="X642" s="7">
        <v>13337.34</v>
      </c>
      <c r="Y642" s="9">
        <f t="shared" si="83"/>
        <v>0.29763593338409478</v>
      </c>
      <c r="Z642" s="7">
        <v>41528.42</v>
      </c>
      <c r="AA642" t="s">
        <v>37</v>
      </c>
      <c r="AB642" t="s">
        <v>61</v>
      </c>
    </row>
    <row r="643" spans="1:28" x14ac:dyDescent="0.25">
      <c r="A643" t="s">
        <v>784</v>
      </c>
      <c r="B643" s="4">
        <v>44779</v>
      </c>
      <c r="C643">
        <v>2022</v>
      </c>
      <c r="D643" t="s">
        <v>28</v>
      </c>
      <c r="E643" t="s">
        <v>81</v>
      </c>
      <c r="F643">
        <v>8</v>
      </c>
      <c r="G643" t="s">
        <v>30</v>
      </c>
      <c r="H643" t="s">
        <v>89</v>
      </c>
      <c r="I643" t="s">
        <v>65</v>
      </c>
      <c r="J643" t="s">
        <v>66</v>
      </c>
      <c r="K643" t="s">
        <v>103</v>
      </c>
      <c r="L643" t="s">
        <v>96</v>
      </c>
      <c r="M643" t="s">
        <v>60</v>
      </c>
      <c r="N643">
        <v>185</v>
      </c>
      <c r="O643" s="7">
        <v>1504.25</v>
      </c>
      <c r="P643" s="11">
        <v>0.1</v>
      </c>
      <c r="Q643" s="7">
        <v>250457.62</v>
      </c>
      <c r="R643" s="7">
        <v>132742.54</v>
      </c>
      <c r="S643" s="7">
        <f t="shared" ref="S643:S706" si="84">Q643-R643</f>
        <v>117715.07999999999</v>
      </c>
      <c r="T643" s="7">
        <v>117715.08</v>
      </c>
      <c r="U643" s="7">
        <v>45208.57</v>
      </c>
      <c r="V643" s="7">
        <v>72506.509999999995</v>
      </c>
      <c r="W643" s="11">
        <v>0.26</v>
      </c>
      <c r="X643" s="7">
        <v>53654.82</v>
      </c>
      <c r="Y643" s="9">
        <f t="shared" si="83"/>
        <v>0.21422714150202338</v>
      </c>
      <c r="Z643" s="7">
        <v>232230.23</v>
      </c>
      <c r="AA643" t="s">
        <v>37</v>
      </c>
      <c r="AB643" t="s">
        <v>61</v>
      </c>
    </row>
    <row r="644" spans="1:28" x14ac:dyDescent="0.25">
      <c r="A644" t="s">
        <v>785</v>
      </c>
      <c r="B644" s="4">
        <v>45475</v>
      </c>
      <c r="C644">
        <v>2024</v>
      </c>
      <c r="D644" t="s">
        <v>28</v>
      </c>
      <c r="E644" t="s">
        <v>29</v>
      </c>
      <c r="F644">
        <v>7</v>
      </c>
      <c r="G644" t="s">
        <v>51</v>
      </c>
      <c r="H644" t="s">
        <v>64</v>
      </c>
      <c r="I644" t="s">
        <v>45</v>
      </c>
      <c r="J644" t="s">
        <v>33</v>
      </c>
      <c r="K644" t="s">
        <v>82</v>
      </c>
      <c r="L644" t="s">
        <v>140</v>
      </c>
      <c r="M644" t="s">
        <v>79</v>
      </c>
      <c r="N644">
        <v>60</v>
      </c>
      <c r="O644" s="7">
        <v>1473.13</v>
      </c>
      <c r="P644" s="11">
        <v>0.11</v>
      </c>
      <c r="Q644" s="7">
        <v>78665.14</v>
      </c>
      <c r="R644" s="7">
        <v>27532.799999999999</v>
      </c>
      <c r="S644" s="7">
        <f t="shared" si="84"/>
        <v>51132.34</v>
      </c>
      <c r="T644" s="7">
        <v>51132.34</v>
      </c>
      <c r="U644" s="7">
        <v>9585.43</v>
      </c>
      <c r="V644" s="7">
        <v>41546.910000000003</v>
      </c>
      <c r="W644" s="11">
        <v>0.24</v>
      </c>
      <c r="X644" s="7">
        <v>31575.65</v>
      </c>
      <c r="Y644" s="9">
        <f t="shared" si="83"/>
        <v>0.4013931711047613</v>
      </c>
      <c r="Z644" s="7">
        <v>72065.210000000006</v>
      </c>
      <c r="AA644" t="s">
        <v>74</v>
      </c>
      <c r="AB644" t="s">
        <v>61</v>
      </c>
    </row>
    <row r="645" spans="1:28" x14ac:dyDescent="0.25">
      <c r="A645" t="s">
        <v>786</v>
      </c>
      <c r="B645" s="4">
        <v>45197</v>
      </c>
      <c r="C645">
        <v>2023</v>
      </c>
      <c r="D645" t="s">
        <v>28</v>
      </c>
      <c r="E645" t="s">
        <v>134</v>
      </c>
      <c r="F645">
        <v>9</v>
      </c>
      <c r="G645" t="s">
        <v>63</v>
      </c>
      <c r="H645" t="s">
        <v>31</v>
      </c>
      <c r="I645" t="s">
        <v>32</v>
      </c>
      <c r="J645" t="s">
        <v>33</v>
      </c>
      <c r="K645" t="s">
        <v>34</v>
      </c>
      <c r="L645" t="s">
        <v>96</v>
      </c>
      <c r="M645" t="s">
        <v>60</v>
      </c>
      <c r="N645">
        <v>42</v>
      </c>
      <c r="O645" s="7">
        <v>1776.24</v>
      </c>
      <c r="P645" s="11">
        <v>0.2</v>
      </c>
      <c r="Q645" s="7">
        <v>59681.66</v>
      </c>
      <c r="R645" s="7">
        <v>32228.1</v>
      </c>
      <c r="S645" s="7">
        <f t="shared" si="84"/>
        <v>27453.560000000005</v>
      </c>
      <c r="T645" s="7">
        <v>27453.56</v>
      </c>
      <c r="U645" s="7">
        <v>4665.75</v>
      </c>
      <c r="V645" s="7">
        <v>22787.81</v>
      </c>
      <c r="W645" s="11">
        <v>0.2</v>
      </c>
      <c r="X645" s="7">
        <v>18230.25</v>
      </c>
      <c r="Y645" s="9">
        <f t="shared" si="83"/>
        <v>0.30545815917318653</v>
      </c>
      <c r="Z645" s="7">
        <v>69719.87</v>
      </c>
      <c r="AA645" t="s">
        <v>74</v>
      </c>
      <c r="AB645" t="s">
        <v>38</v>
      </c>
    </row>
    <row r="646" spans="1:28" x14ac:dyDescent="0.25">
      <c r="A646" t="s">
        <v>787</v>
      </c>
      <c r="B646" s="4">
        <v>44586</v>
      </c>
      <c r="C646">
        <v>2022</v>
      </c>
      <c r="D646" t="s">
        <v>49</v>
      </c>
      <c r="E646" t="s">
        <v>50</v>
      </c>
      <c r="F646">
        <v>1</v>
      </c>
      <c r="G646" t="s">
        <v>85</v>
      </c>
      <c r="H646" t="s">
        <v>64</v>
      </c>
      <c r="I646" t="s">
        <v>32</v>
      </c>
      <c r="J646" t="s">
        <v>33</v>
      </c>
      <c r="K646" t="s">
        <v>110</v>
      </c>
      <c r="L646" t="s">
        <v>140</v>
      </c>
      <c r="M646" t="s">
        <v>79</v>
      </c>
      <c r="N646">
        <v>155</v>
      </c>
      <c r="O646" s="7">
        <v>244.47</v>
      </c>
      <c r="P646" s="11">
        <v>0.1</v>
      </c>
      <c r="Q646" s="7">
        <v>34103.57</v>
      </c>
      <c r="R646" s="7">
        <v>11595.21</v>
      </c>
      <c r="S646" s="7">
        <f t="shared" si="84"/>
        <v>22508.36</v>
      </c>
      <c r="T646" s="7">
        <v>22508.36</v>
      </c>
      <c r="U646" s="7">
        <v>1774.5</v>
      </c>
      <c r="V646" s="7">
        <v>20733.86</v>
      </c>
      <c r="W646" s="11">
        <v>0.28000000000000003</v>
      </c>
      <c r="X646" s="7">
        <v>14928.38</v>
      </c>
      <c r="Y646" s="9">
        <f t="shared" si="83"/>
        <v>0.43773657713840514</v>
      </c>
      <c r="Z646" s="7">
        <v>38180.35</v>
      </c>
      <c r="AA646" t="s">
        <v>37</v>
      </c>
      <c r="AB646" t="s">
        <v>61</v>
      </c>
    </row>
    <row r="647" spans="1:28" x14ac:dyDescent="0.25">
      <c r="A647" t="s">
        <v>788</v>
      </c>
      <c r="B647" s="4">
        <v>44581</v>
      </c>
      <c r="C647">
        <v>2022</v>
      </c>
      <c r="D647" t="s">
        <v>49</v>
      </c>
      <c r="E647" t="s">
        <v>50</v>
      </c>
      <c r="F647">
        <v>1</v>
      </c>
      <c r="G647" t="s">
        <v>85</v>
      </c>
      <c r="H647" t="s">
        <v>31</v>
      </c>
      <c r="I647" t="s">
        <v>32</v>
      </c>
      <c r="J647" t="s">
        <v>33</v>
      </c>
      <c r="K647" t="s">
        <v>145</v>
      </c>
      <c r="L647" t="s">
        <v>111</v>
      </c>
      <c r="M647" t="s">
        <v>60</v>
      </c>
      <c r="N647">
        <v>28</v>
      </c>
      <c r="O647" s="7">
        <v>1107.6199999999999</v>
      </c>
      <c r="P647" s="11">
        <v>0.2</v>
      </c>
      <c r="Q647" s="7">
        <v>24810.69</v>
      </c>
      <c r="R647" s="7">
        <v>14886.41</v>
      </c>
      <c r="S647" s="7">
        <f t="shared" si="84"/>
        <v>9924.2799999999988</v>
      </c>
      <c r="T647" s="7">
        <v>9924.2800000000007</v>
      </c>
      <c r="U647" s="7">
        <v>1556.74</v>
      </c>
      <c r="V647" s="7">
        <v>8367.5400000000009</v>
      </c>
      <c r="W647" s="11">
        <v>0.2</v>
      </c>
      <c r="X647" s="7">
        <v>6694.03</v>
      </c>
      <c r="Y647" s="9">
        <f t="shared" si="83"/>
        <v>0.26980426582251443</v>
      </c>
      <c r="Z647" s="7">
        <v>28170.37</v>
      </c>
      <c r="AA647" t="s">
        <v>37</v>
      </c>
      <c r="AB647" t="s">
        <v>57</v>
      </c>
    </row>
    <row r="648" spans="1:28" x14ac:dyDescent="0.25">
      <c r="A648" t="s">
        <v>789</v>
      </c>
      <c r="B648" s="4">
        <v>44676</v>
      </c>
      <c r="C648">
        <v>2022</v>
      </c>
      <c r="D648" t="s">
        <v>41</v>
      </c>
      <c r="E648" t="s">
        <v>70</v>
      </c>
      <c r="F648">
        <v>4</v>
      </c>
      <c r="G648" t="s">
        <v>43</v>
      </c>
      <c r="H648" t="s">
        <v>64</v>
      </c>
      <c r="I648" t="s">
        <v>135</v>
      </c>
      <c r="J648" t="s">
        <v>66</v>
      </c>
      <c r="K648" t="s">
        <v>233</v>
      </c>
      <c r="L648" t="s">
        <v>55</v>
      </c>
      <c r="M648" t="s">
        <v>60</v>
      </c>
      <c r="N648">
        <v>140</v>
      </c>
      <c r="O648" s="7">
        <v>1399.48</v>
      </c>
      <c r="P648" s="11">
        <v>0.16</v>
      </c>
      <c r="Q648" s="7">
        <v>164578.85</v>
      </c>
      <c r="R648" s="7">
        <v>55956.81</v>
      </c>
      <c r="S648" s="7">
        <f t="shared" si="84"/>
        <v>108622.04000000001</v>
      </c>
      <c r="T648" s="7">
        <v>108622.04</v>
      </c>
      <c r="U648" s="7">
        <v>28593.72</v>
      </c>
      <c r="V648" s="7">
        <v>80028.320000000007</v>
      </c>
      <c r="W648" s="11">
        <v>0.19</v>
      </c>
      <c r="X648" s="7">
        <v>64822.94</v>
      </c>
      <c r="Y648" s="9">
        <f t="shared" si="83"/>
        <v>0.39387163052846708</v>
      </c>
      <c r="Z648" s="7">
        <v>148062.09</v>
      </c>
      <c r="AA648" t="s">
        <v>37</v>
      </c>
      <c r="AB648" t="s">
        <v>38</v>
      </c>
    </row>
    <row r="649" spans="1:28" x14ac:dyDescent="0.25">
      <c r="A649" t="s">
        <v>790</v>
      </c>
      <c r="B649" s="4">
        <v>44863</v>
      </c>
      <c r="C649">
        <v>2022</v>
      </c>
      <c r="D649" t="s">
        <v>113</v>
      </c>
      <c r="E649" t="s">
        <v>114</v>
      </c>
      <c r="F649">
        <v>10</v>
      </c>
      <c r="G649" t="s">
        <v>51</v>
      </c>
      <c r="H649" t="s">
        <v>129</v>
      </c>
      <c r="I649" t="s">
        <v>92</v>
      </c>
      <c r="J649" t="s">
        <v>53</v>
      </c>
      <c r="K649" t="s">
        <v>95</v>
      </c>
      <c r="L649" t="s">
        <v>68</v>
      </c>
      <c r="M649" t="s">
        <v>79</v>
      </c>
      <c r="N649">
        <v>91</v>
      </c>
      <c r="O649" s="7">
        <v>1327.96</v>
      </c>
      <c r="P649" s="11">
        <v>0.06</v>
      </c>
      <c r="Q649" s="7">
        <v>113593.7</v>
      </c>
      <c r="R649" s="7">
        <v>69292.160000000003</v>
      </c>
      <c r="S649" s="7">
        <f t="shared" si="84"/>
        <v>44301.539999999994</v>
      </c>
      <c r="T649" s="7">
        <v>44301.54</v>
      </c>
      <c r="U649" s="7">
        <v>12235.36</v>
      </c>
      <c r="V649" s="7">
        <v>32066.18</v>
      </c>
      <c r="W649" s="11">
        <v>0.28999999999999998</v>
      </c>
      <c r="X649" s="7">
        <v>22766.99</v>
      </c>
      <c r="Y649" s="9">
        <f t="shared" si="83"/>
        <v>0.20042475947169608</v>
      </c>
      <c r="Z649" s="7">
        <v>135945.4</v>
      </c>
      <c r="AA649" t="s">
        <v>37</v>
      </c>
      <c r="AB649" t="s">
        <v>38</v>
      </c>
    </row>
    <row r="650" spans="1:28" x14ac:dyDescent="0.25">
      <c r="A650" t="s">
        <v>791</v>
      </c>
      <c r="B650" s="4">
        <v>45245</v>
      </c>
      <c r="C650">
        <v>2023</v>
      </c>
      <c r="D650" t="s">
        <v>113</v>
      </c>
      <c r="E650" t="s">
        <v>117</v>
      </c>
      <c r="F650">
        <v>11</v>
      </c>
      <c r="G650" t="s">
        <v>63</v>
      </c>
      <c r="H650" t="s">
        <v>31</v>
      </c>
      <c r="I650" t="s">
        <v>65</v>
      </c>
      <c r="J650" t="s">
        <v>66</v>
      </c>
      <c r="K650" t="s">
        <v>34</v>
      </c>
      <c r="L650" t="s">
        <v>83</v>
      </c>
      <c r="M650" t="s">
        <v>47</v>
      </c>
      <c r="N650">
        <v>31</v>
      </c>
      <c r="O650" s="7">
        <v>752.96</v>
      </c>
      <c r="P650" s="11">
        <v>0.23</v>
      </c>
      <c r="Q650" s="7">
        <v>17973.16</v>
      </c>
      <c r="R650" s="7">
        <v>5931.14</v>
      </c>
      <c r="S650" s="7">
        <f t="shared" si="84"/>
        <v>12042.02</v>
      </c>
      <c r="T650" s="7">
        <v>12042.02</v>
      </c>
      <c r="U650" s="7">
        <v>1015.52</v>
      </c>
      <c r="V650" s="7">
        <v>11026.5</v>
      </c>
      <c r="W650" s="11">
        <v>0.2</v>
      </c>
      <c r="X650" s="7">
        <v>8821.2000000000007</v>
      </c>
      <c r="Y650" s="9">
        <f t="shared" si="83"/>
        <v>0.49079850176596662</v>
      </c>
      <c r="Z650" s="7">
        <v>19049.11</v>
      </c>
      <c r="AA650" t="s">
        <v>74</v>
      </c>
      <c r="AB650" t="s">
        <v>61</v>
      </c>
    </row>
    <row r="651" spans="1:28" x14ac:dyDescent="0.25">
      <c r="A651" t="s">
        <v>792</v>
      </c>
      <c r="B651" s="4">
        <v>45149</v>
      </c>
      <c r="C651">
        <v>2023</v>
      </c>
      <c r="D651" t="s">
        <v>28</v>
      </c>
      <c r="E651" t="s">
        <v>81</v>
      </c>
      <c r="F651">
        <v>8</v>
      </c>
      <c r="G651" t="s">
        <v>63</v>
      </c>
      <c r="H651" t="s">
        <v>89</v>
      </c>
      <c r="I651" t="s">
        <v>32</v>
      </c>
      <c r="J651" t="s">
        <v>33</v>
      </c>
      <c r="K651" t="s">
        <v>167</v>
      </c>
      <c r="L651" t="s">
        <v>159</v>
      </c>
      <c r="M651" t="s">
        <v>36</v>
      </c>
      <c r="N651">
        <v>90</v>
      </c>
      <c r="O651" s="7">
        <v>1757.03</v>
      </c>
      <c r="P651" s="11">
        <v>7.0000000000000007E-2</v>
      </c>
      <c r="Q651" s="7">
        <v>147063.41</v>
      </c>
      <c r="R651" s="7">
        <v>69119.8</v>
      </c>
      <c r="S651" s="7">
        <f t="shared" si="84"/>
        <v>77943.61</v>
      </c>
      <c r="T651" s="7">
        <v>77943.61</v>
      </c>
      <c r="U651" s="7">
        <v>15495.61</v>
      </c>
      <c r="V651" s="7">
        <v>62448</v>
      </c>
      <c r="W651" s="11">
        <v>0.21</v>
      </c>
      <c r="X651" s="7">
        <v>49333.919999999998</v>
      </c>
      <c r="Y651" s="9">
        <f t="shared" si="83"/>
        <v>0.33546019366747987</v>
      </c>
      <c r="Z651" s="7">
        <v>165608.04999999999</v>
      </c>
      <c r="AA651" t="s">
        <v>37</v>
      </c>
      <c r="AB651" t="s">
        <v>61</v>
      </c>
    </row>
    <row r="652" spans="1:28" x14ac:dyDescent="0.25">
      <c r="A652" t="s">
        <v>793</v>
      </c>
      <c r="B652" s="4">
        <v>45476</v>
      </c>
      <c r="C652">
        <v>2024</v>
      </c>
      <c r="D652" t="s">
        <v>28</v>
      </c>
      <c r="E652" t="s">
        <v>29</v>
      </c>
      <c r="F652">
        <v>7</v>
      </c>
      <c r="G652" t="s">
        <v>43</v>
      </c>
      <c r="H652" t="s">
        <v>129</v>
      </c>
      <c r="I652" t="s">
        <v>65</v>
      </c>
      <c r="J652" t="s">
        <v>66</v>
      </c>
      <c r="K652" t="s">
        <v>86</v>
      </c>
      <c r="L652" t="s">
        <v>59</v>
      </c>
      <c r="M652" t="s">
        <v>79</v>
      </c>
      <c r="N652">
        <v>185</v>
      </c>
      <c r="O652" s="7">
        <v>1603.86</v>
      </c>
      <c r="P652" s="11">
        <v>0.24</v>
      </c>
      <c r="Q652" s="7">
        <v>225502.72</v>
      </c>
      <c r="R652" s="7">
        <v>133046.6</v>
      </c>
      <c r="S652" s="7">
        <f t="shared" si="84"/>
        <v>92456.12</v>
      </c>
      <c r="T652" s="7">
        <v>92456.12</v>
      </c>
      <c r="U652" s="7">
        <v>15102.96</v>
      </c>
      <c r="V652" s="7">
        <v>77353.16</v>
      </c>
      <c r="W652" s="11">
        <v>0.23</v>
      </c>
      <c r="X652" s="7">
        <v>59561.93</v>
      </c>
      <c r="Y652" s="9">
        <f t="shared" si="83"/>
        <v>0.26412954131994504</v>
      </c>
      <c r="Z652" s="7">
        <v>198815.93</v>
      </c>
      <c r="AA652" t="s">
        <v>37</v>
      </c>
      <c r="AB652" t="s">
        <v>61</v>
      </c>
    </row>
    <row r="653" spans="1:28" x14ac:dyDescent="0.25">
      <c r="A653" t="s">
        <v>794</v>
      </c>
      <c r="B653" s="4">
        <v>45574</v>
      </c>
      <c r="C653">
        <v>2024</v>
      </c>
      <c r="D653" t="s">
        <v>113</v>
      </c>
      <c r="E653" t="s">
        <v>114</v>
      </c>
      <c r="F653">
        <v>10</v>
      </c>
      <c r="G653" t="s">
        <v>63</v>
      </c>
      <c r="H653" t="s">
        <v>107</v>
      </c>
      <c r="I653" t="s">
        <v>135</v>
      </c>
      <c r="J653" t="s">
        <v>66</v>
      </c>
      <c r="K653" t="s">
        <v>225</v>
      </c>
      <c r="L653" t="s">
        <v>73</v>
      </c>
      <c r="M653" t="s">
        <v>79</v>
      </c>
      <c r="N653">
        <v>109</v>
      </c>
      <c r="O653" s="7">
        <v>988.51</v>
      </c>
      <c r="P653" s="11">
        <v>0.24</v>
      </c>
      <c r="Q653" s="7">
        <v>81888.17</v>
      </c>
      <c r="R653" s="7">
        <v>41762.97</v>
      </c>
      <c r="S653" s="7">
        <f t="shared" si="84"/>
        <v>40125.199999999997</v>
      </c>
      <c r="T653" s="7">
        <v>40125.199999999997</v>
      </c>
      <c r="U653" s="7">
        <v>11913.96</v>
      </c>
      <c r="V653" s="7">
        <v>28211.24</v>
      </c>
      <c r="W653" s="11">
        <v>0.2</v>
      </c>
      <c r="X653" s="7">
        <v>22568.99</v>
      </c>
      <c r="Y653" s="9">
        <f>X653/Q653</f>
        <v>0.27560745343313942</v>
      </c>
      <c r="Z653" s="7">
        <v>80587.360000000001</v>
      </c>
      <c r="AA653" t="s">
        <v>56</v>
      </c>
      <c r="AB653" t="s">
        <v>75</v>
      </c>
    </row>
    <row r="654" spans="1:28" x14ac:dyDescent="0.25">
      <c r="A654" t="s">
        <v>795</v>
      </c>
      <c r="B654" s="4">
        <v>45652</v>
      </c>
      <c r="C654">
        <v>2024</v>
      </c>
      <c r="D654" t="s">
        <v>113</v>
      </c>
      <c r="E654" t="s">
        <v>156</v>
      </c>
      <c r="F654">
        <v>12</v>
      </c>
      <c r="G654" t="s">
        <v>85</v>
      </c>
      <c r="H654" t="s">
        <v>129</v>
      </c>
      <c r="I654" t="s">
        <v>45</v>
      </c>
      <c r="J654" t="s">
        <v>33</v>
      </c>
      <c r="K654" t="s">
        <v>161</v>
      </c>
      <c r="L654" t="s">
        <v>159</v>
      </c>
      <c r="M654" t="s">
        <v>79</v>
      </c>
      <c r="N654">
        <v>138</v>
      </c>
      <c r="O654" s="7">
        <v>1651.74</v>
      </c>
      <c r="P654" s="11">
        <v>0.1</v>
      </c>
      <c r="Q654" s="7">
        <v>205146.11</v>
      </c>
      <c r="R654" s="7">
        <v>102573.05</v>
      </c>
      <c r="S654" s="7">
        <f t="shared" si="84"/>
        <v>102573.05999999998</v>
      </c>
      <c r="T654" s="7">
        <v>102573.06</v>
      </c>
      <c r="U654" s="7">
        <v>23238.15</v>
      </c>
      <c r="V654" s="7">
        <v>79334.91</v>
      </c>
      <c r="W654" s="11">
        <v>0.25</v>
      </c>
      <c r="X654" s="7">
        <v>59501.18</v>
      </c>
      <c r="Y654" s="9">
        <f t="shared" ref="Y654:Y661" si="85">X654/Q654</f>
        <v>0.29004293573980028</v>
      </c>
      <c r="Z654" s="7">
        <v>224857.09</v>
      </c>
      <c r="AA654" t="s">
        <v>37</v>
      </c>
      <c r="AB654" t="s">
        <v>57</v>
      </c>
    </row>
    <row r="655" spans="1:28" x14ac:dyDescent="0.25">
      <c r="A655" t="s">
        <v>796</v>
      </c>
      <c r="B655" s="4">
        <v>44597</v>
      </c>
      <c r="C655">
        <v>2022</v>
      </c>
      <c r="D655" t="s">
        <v>49</v>
      </c>
      <c r="E655" t="s">
        <v>88</v>
      </c>
      <c r="F655">
        <v>2</v>
      </c>
      <c r="G655" t="s">
        <v>43</v>
      </c>
      <c r="H655" t="s">
        <v>71</v>
      </c>
      <c r="I655" t="s">
        <v>52</v>
      </c>
      <c r="J655" t="s">
        <v>53</v>
      </c>
      <c r="K655" t="s">
        <v>142</v>
      </c>
      <c r="L655" t="s">
        <v>119</v>
      </c>
      <c r="M655" t="s">
        <v>79</v>
      </c>
      <c r="N655">
        <v>93</v>
      </c>
      <c r="O655" s="7">
        <v>1138.83</v>
      </c>
      <c r="P655" s="11">
        <v>0.24</v>
      </c>
      <c r="Q655" s="7">
        <v>80492.5</v>
      </c>
      <c r="R655" s="7">
        <v>49905.35</v>
      </c>
      <c r="S655" s="7">
        <f t="shared" si="84"/>
        <v>30587.15</v>
      </c>
      <c r="T655" s="7">
        <v>30587.15</v>
      </c>
      <c r="U655" s="7">
        <v>4743.95</v>
      </c>
      <c r="V655" s="7">
        <v>25843.200000000001</v>
      </c>
      <c r="W655" s="11">
        <v>0.22</v>
      </c>
      <c r="X655" s="7">
        <v>20157.7</v>
      </c>
      <c r="Y655" s="9">
        <f t="shared" si="85"/>
        <v>0.25042954312513588</v>
      </c>
      <c r="Z655" s="7">
        <v>76720.95</v>
      </c>
      <c r="AA655" t="s">
        <v>37</v>
      </c>
      <c r="AB655" t="s">
        <v>75</v>
      </c>
    </row>
    <row r="656" spans="1:28" x14ac:dyDescent="0.25">
      <c r="A656" t="s">
        <v>797</v>
      </c>
      <c r="B656" s="4">
        <v>45021</v>
      </c>
      <c r="C656">
        <v>2023</v>
      </c>
      <c r="D656" t="s">
        <v>41</v>
      </c>
      <c r="E656" t="s">
        <v>70</v>
      </c>
      <c r="F656">
        <v>4</v>
      </c>
      <c r="G656" t="s">
        <v>43</v>
      </c>
      <c r="H656" t="s">
        <v>71</v>
      </c>
      <c r="I656" t="s">
        <v>92</v>
      </c>
      <c r="J656" t="s">
        <v>53</v>
      </c>
      <c r="K656" t="s">
        <v>161</v>
      </c>
      <c r="L656" t="s">
        <v>137</v>
      </c>
      <c r="M656" t="s">
        <v>47</v>
      </c>
      <c r="N656">
        <v>15</v>
      </c>
      <c r="O656" s="7">
        <v>1506.64</v>
      </c>
      <c r="P656" s="11">
        <v>0.03</v>
      </c>
      <c r="Q656" s="7">
        <v>21921.61</v>
      </c>
      <c r="R656" s="7">
        <v>11837.67</v>
      </c>
      <c r="S656" s="7">
        <f t="shared" si="84"/>
        <v>10083.94</v>
      </c>
      <c r="T656" s="7">
        <v>10083.94</v>
      </c>
      <c r="U656" s="7">
        <v>1566.55</v>
      </c>
      <c r="V656" s="7">
        <v>8517.39</v>
      </c>
      <c r="W656" s="11">
        <v>0.27</v>
      </c>
      <c r="X656" s="7">
        <v>6217.69</v>
      </c>
      <c r="Y656" s="9">
        <f t="shared" si="85"/>
        <v>0.28363290834934113</v>
      </c>
      <c r="Z656" s="7">
        <v>19048.330000000002</v>
      </c>
      <c r="AA656" t="s">
        <v>37</v>
      </c>
      <c r="AB656" t="s">
        <v>38</v>
      </c>
    </row>
    <row r="657" spans="1:28" x14ac:dyDescent="0.25">
      <c r="A657" t="s">
        <v>798</v>
      </c>
      <c r="B657" s="4">
        <v>44885</v>
      </c>
      <c r="C657">
        <v>2022</v>
      </c>
      <c r="D657" t="s">
        <v>113</v>
      </c>
      <c r="E657" t="s">
        <v>117</v>
      </c>
      <c r="F657">
        <v>11</v>
      </c>
      <c r="G657" t="s">
        <v>85</v>
      </c>
      <c r="H657" t="s">
        <v>71</v>
      </c>
      <c r="I657" t="s">
        <v>135</v>
      </c>
      <c r="J657" t="s">
        <v>66</v>
      </c>
      <c r="K657" t="s">
        <v>151</v>
      </c>
      <c r="L657" t="s">
        <v>140</v>
      </c>
      <c r="M657" t="s">
        <v>79</v>
      </c>
      <c r="N657">
        <v>8</v>
      </c>
      <c r="O657" s="7">
        <v>336.43</v>
      </c>
      <c r="P657" s="11">
        <v>0.04</v>
      </c>
      <c r="Q657" s="7">
        <v>2583.7800000000002</v>
      </c>
      <c r="R657" s="7">
        <v>1007.67</v>
      </c>
      <c r="S657" s="7">
        <f t="shared" si="84"/>
        <v>1576.1100000000001</v>
      </c>
      <c r="T657" s="7">
        <v>1576.11</v>
      </c>
      <c r="U657" s="7">
        <v>134.02000000000001</v>
      </c>
      <c r="V657" s="7">
        <v>1442.09</v>
      </c>
      <c r="W657" s="11">
        <v>0.28000000000000003</v>
      </c>
      <c r="X657" s="7">
        <v>1038.3</v>
      </c>
      <c r="Y657" s="9">
        <f t="shared" si="85"/>
        <v>0.40185309894805282</v>
      </c>
      <c r="Z657" s="7">
        <v>2621.0300000000002</v>
      </c>
      <c r="AA657" t="s">
        <v>37</v>
      </c>
      <c r="AB657" t="s">
        <v>57</v>
      </c>
    </row>
    <row r="658" spans="1:28" x14ac:dyDescent="0.25">
      <c r="A658" t="s">
        <v>799</v>
      </c>
      <c r="B658" s="4">
        <v>45252</v>
      </c>
      <c r="C658">
        <v>2023</v>
      </c>
      <c r="D658" t="s">
        <v>113</v>
      </c>
      <c r="E658" t="s">
        <v>117</v>
      </c>
      <c r="F658">
        <v>11</v>
      </c>
      <c r="G658" t="s">
        <v>51</v>
      </c>
      <c r="H658" t="s">
        <v>44</v>
      </c>
      <c r="I658" t="s">
        <v>135</v>
      </c>
      <c r="J658" t="s">
        <v>66</v>
      </c>
      <c r="K658" t="s">
        <v>110</v>
      </c>
      <c r="L658" t="s">
        <v>111</v>
      </c>
      <c r="M658" t="s">
        <v>79</v>
      </c>
      <c r="N658">
        <v>114</v>
      </c>
      <c r="O658" s="7">
        <v>1573.72</v>
      </c>
      <c r="P658" s="11">
        <v>0.17</v>
      </c>
      <c r="Q658" s="7">
        <v>148905.39000000001</v>
      </c>
      <c r="R658" s="7">
        <v>59562.16</v>
      </c>
      <c r="S658" s="7">
        <f t="shared" si="84"/>
        <v>89343.23000000001</v>
      </c>
      <c r="T658" s="7">
        <v>89343.23</v>
      </c>
      <c r="U658" s="7">
        <v>10927.14</v>
      </c>
      <c r="V658" s="7">
        <v>78416.09</v>
      </c>
      <c r="W658" s="11">
        <v>0.28999999999999998</v>
      </c>
      <c r="X658" s="7">
        <v>55675.42</v>
      </c>
      <c r="Y658" s="9">
        <f t="shared" si="85"/>
        <v>0.37389794956381361</v>
      </c>
      <c r="Z658" s="7">
        <v>152799.76999999999</v>
      </c>
      <c r="AA658" t="s">
        <v>37</v>
      </c>
      <c r="AB658" t="s">
        <v>75</v>
      </c>
    </row>
    <row r="659" spans="1:28" x14ac:dyDescent="0.25">
      <c r="A659" t="s">
        <v>800</v>
      </c>
      <c r="B659" s="4">
        <v>45090</v>
      </c>
      <c r="C659">
        <v>2023</v>
      </c>
      <c r="D659" t="s">
        <v>41</v>
      </c>
      <c r="E659" t="s">
        <v>77</v>
      </c>
      <c r="F659">
        <v>6</v>
      </c>
      <c r="G659" t="s">
        <v>51</v>
      </c>
      <c r="H659" t="s">
        <v>89</v>
      </c>
      <c r="I659" t="s">
        <v>135</v>
      </c>
      <c r="J659" t="s">
        <v>66</v>
      </c>
      <c r="K659" t="s">
        <v>223</v>
      </c>
      <c r="L659" t="s">
        <v>137</v>
      </c>
      <c r="M659" t="s">
        <v>79</v>
      </c>
      <c r="N659">
        <v>147</v>
      </c>
      <c r="O659" s="7">
        <v>1028.6500000000001</v>
      </c>
      <c r="P659" s="11">
        <v>0.18</v>
      </c>
      <c r="Q659" s="7">
        <v>123993.47</v>
      </c>
      <c r="R659" s="7">
        <v>55797.06</v>
      </c>
      <c r="S659" s="7">
        <f t="shared" si="84"/>
        <v>68196.41</v>
      </c>
      <c r="T659" s="7">
        <v>68196.41</v>
      </c>
      <c r="U659" s="7">
        <v>9116.01</v>
      </c>
      <c r="V659" s="7">
        <v>59080.4</v>
      </c>
      <c r="W659" s="11">
        <v>0.3</v>
      </c>
      <c r="X659" s="7">
        <v>41356.28</v>
      </c>
      <c r="Y659" s="9">
        <f t="shared" si="85"/>
        <v>0.33353595153035076</v>
      </c>
      <c r="Z659" s="7">
        <v>137644.79999999999</v>
      </c>
      <c r="AA659" t="s">
        <v>74</v>
      </c>
      <c r="AB659" t="s">
        <v>38</v>
      </c>
    </row>
    <row r="660" spans="1:28" x14ac:dyDescent="0.25">
      <c r="A660" t="s">
        <v>801</v>
      </c>
      <c r="B660" s="4">
        <v>44720</v>
      </c>
      <c r="C660">
        <v>2022</v>
      </c>
      <c r="D660" t="s">
        <v>41</v>
      </c>
      <c r="E660" t="s">
        <v>77</v>
      </c>
      <c r="F660">
        <v>6</v>
      </c>
      <c r="G660" t="s">
        <v>51</v>
      </c>
      <c r="H660" t="s">
        <v>64</v>
      </c>
      <c r="I660" t="s">
        <v>92</v>
      </c>
      <c r="J660" t="s">
        <v>53</v>
      </c>
      <c r="K660" t="s">
        <v>236</v>
      </c>
      <c r="L660" t="s">
        <v>101</v>
      </c>
      <c r="M660" t="s">
        <v>60</v>
      </c>
      <c r="N660">
        <v>178</v>
      </c>
      <c r="O660" s="7">
        <v>963.45</v>
      </c>
      <c r="P660" s="11">
        <v>0.08</v>
      </c>
      <c r="Q660" s="7">
        <v>157774.57</v>
      </c>
      <c r="R660" s="7">
        <v>82042.78</v>
      </c>
      <c r="S660" s="7">
        <f t="shared" si="84"/>
        <v>75731.790000000008</v>
      </c>
      <c r="T660" s="7">
        <v>75731.789999999994</v>
      </c>
      <c r="U660" s="7">
        <v>27466.67</v>
      </c>
      <c r="V660" s="7">
        <v>48265.120000000003</v>
      </c>
      <c r="W660" s="11">
        <v>0.2</v>
      </c>
      <c r="X660" s="7">
        <v>38612.1</v>
      </c>
      <c r="Y660" s="9">
        <f t="shared" si="85"/>
        <v>0.24472955305788505</v>
      </c>
      <c r="Z660" s="7">
        <v>144861.62</v>
      </c>
      <c r="AA660" t="s">
        <v>37</v>
      </c>
      <c r="AB660" t="s">
        <v>38</v>
      </c>
    </row>
    <row r="661" spans="1:28" x14ac:dyDescent="0.25">
      <c r="A661" t="s">
        <v>802</v>
      </c>
      <c r="B661" s="4">
        <v>45249</v>
      </c>
      <c r="C661">
        <v>2023</v>
      </c>
      <c r="D661" t="s">
        <v>113</v>
      </c>
      <c r="E661" t="s">
        <v>117</v>
      </c>
      <c r="F661">
        <v>11</v>
      </c>
      <c r="G661" t="s">
        <v>63</v>
      </c>
      <c r="H661" t="s">
        <v>89</v>
      </c>
      <c r="I661" t="s">
        <v>52</v>
      </c>
      <c r="J661" t="s">
        <v>53</v>
      </c>
      <c r="K661" t="s">
        <v>136</v>
      </c>
      <c r="L661" t="s">
        <v>96</v>
      </c>
      <c r="M661" t="s">
        <v>79</v>
      </c>
      <c r="N661">
        <v>8</v>
      </c>
      <c r="O661" s="7">
        <v>517.08000000000004</v>
      </c>
      <c r="P661" s="11">
        <v>0.04</v>
      </c>
      <c r="Q661" s="7">
        <v>3971.17</v>
      </c>
      <c r="R661" s="7">
        <v>1350.2</v>
      </c>
      <c r="S661" s="7">
        <f t="shared" si="84"/>
        <v>2620.9700000000003</v>
      </c>
      <c r="T661" s="7">
        <v>2620.9699999999998</v>
      </c>
      <c r="U661" s="7">
        <v>324.79000000000002</v>
      </c>
      <c r="V661" s="7">
        <v>2296.1799999999998</v>
      </c>
      <c r="W661" s="11">
        <v>0.18</v>
      </c>
      <c r="X661" s="7">
        <v>1882.87</v>
      </c>
      <c r="Y661" s="9">
        <f t="shared" si="85"/>
        <v>0.47413482676390079</v>
      </c>
      <c r="Z661" s="7">
        <v>4262.8</v>
      </c>
      <c r="AA661" t="s">
        <v>37</v>
      </c>
      <c r="AB661" t="s">
        <v>61</v>
      </c>
    </row>
    <row r="662" spans="1:28" x14ac:dyDescent="0.25">
      <c r="A662" t="s">
        <v>803</v>
      </c>
      <c r="B662" s="4">
        <v>44653</v>
      </c>
      <c r="C662">
        <v>2022</v>
      </c>
      <c r="D662" t="s">
        <v>41</v>
      </c>
      <c r="E662" t="s">
        <v>70</v>
      </c>
      <c r="F662">
        <v>4</v>
      </c>
      <c r="G662" t="s">
        <v>30</v>
      </c>
      <c r="H662" t="s">
        <v>89</v>
      </c>
      <c r="I662" t="s">
        <v>65</v>
      </c>
      <c r="J662" t="s">
        <v>66</v>
      </c>
      <c r="K662" t="s">
        <v>183</v>
      </c>
      <c r="L662" t="s">
        <v>159</v>
      </c>
      <c r="M662" t="s">
        <v>47</v>
      </c>
      <c r="N662">
        <v>145</v>
      </c>
      <c r="O662" s="7">
        <v>1973.66</v>
      </c>
      <c r="P662" s="11">
        <v>0.12</v>
      </c>
      <c r="Q662" s="7">
        <v>251839.02</v>
      </c>
      <c r="R662" s="7">
        <v>80588.490000000005</v>
      </c>
      <c r="S662" s="7">
        <f t="shared" si="84"/>
        <v>171250.52999999997</v>
      </c>
      <c r="T662" s="7">
        <v>171250.53</v>
      </c>
      <c r="U662" s="7">
        <v>16113.07</v>
      </c>
      <c r="V662" s="7">
        <v>155137.46</v>
      </c>
      <c r="W662" s="11">
        <v>0.22</v>
      </c>
      <c r="X662" s="7">
        <v>121007.22</v>
      </c>
      <c r="Y662" s="9">
        <f>X662/Q662</f>
        <v>0.48049432530352132</v>
      </c>
      <c r="Z662" s="7">
        <v>298569.93</v>
      </c>
      <c r="AA662" t="s">
        <v>56</v>
      </c>
      <c r="AB662" t="s">
        <v>61</v>
      </c>
    </row>
    <row r="663" spans="1:28" x14ac:dyDescent="0.25">
      <c r="A663" t="s">
        <v>804</v>
      </c>
      <c r="B663" s="4">
        <v>45290</v>
      </c>
      <c r="C663">
        <v>2023</v>
      </c>
      <c r="D663" t="s">
        <v>113</v>
      </c>
      <c r="E663" t="s">
        <v>156</v>
      </c>
      <c r="F663">
        <v>12</v>
      </c>
      <c r="G663" t="s">
        <v>51</v>
      </c>
      <c r="H663" t="s">
        <v>44</v>
      </c>
      <c r="I663" t="s">
        <v>65</v>
      </c>
      <c r="J663" t="s">
        <v>66</v>
      </c>
      <c r="K663" t="s">
        <v>142</v>
      </c>
      <c r="L663" t="s">
        <v>140</v>
      </c>
      <c r="M663" t="s">
        <v>36</v>
      </c>
      <c r="N663">
        <v>34</v>
      </c>
      <c r="O663" s="7">
        <v>1420.18</v>
      </c>
      <c r="P663" s="11">
        <v>0.02</v>
      </c>
      <c r="Q663" s="7">
        <v>47320.4</v>
      </c>
      <c r="R663" s="7">
        <v>20820.98</v>
      </c>
      <c r="S663" s="7">
        <f t="shared" si="84"/>
        <v>26499.420000000002</v>
      </c>
      <c r="T663" s="7">
        <v>26499.42</v>
      </c>
      <c r="U663" s="7">
        <v>7628.89</v>
      </c>
      <c r="V663" s="7">
        <v>18870.53</v>
      </c>
      <c r="W663" s="11">
        <v>0.19</v>
      </c>
      <c r="X663" s="7">
        <v>15285.13</v>
      </c>
      <c r="Y663" s="9">
        <f t="shared" ref="Y663:Y664" si="86">X663/Q663</f>
        <v>0.32301354172830321</v>
      </c>
      <c r="Z663" s="7">
        <v>49947.22</v>
      </c>
      <c r="AA663" t="s">
        <v>74</v>
      </c>
      <c r="AB663" t="s">
        <v>75</v>
      </c>
    </row>
    <row r="664" spans="1:28" x14ac:dyDescent="0.25">
      <c r="A664" t="s">
        <v>805</v>
      </c>
      <c r="B664" s="4">
        <v>44892</v>
      </c>
      <c r="C664">
        <v>2022</v>
      </c>
      <c r="D664" t="s">
        <v>113</v>
      </c>
      <c r="E664" t="s">
        <v>117</v>
      </c>
      <c r="F664">
        <v>11</v>
      </c>
      <c r="G664" t="s">
        <v>30</v>
      </c>
      <c r="H664" t="s">
        <v>107</v>
      </c>
      <c r="I664" t="s">
        <v>45</v>
      </c>
      <c r="J664" t="s">
        <v>33</v>
      </c>
      <c r="K664" t="s">
        <v>121</v>
      </c>
      <c r="L664" t="s">
        <v>159</v>
      </c>
      <c r="M664" t="s">
        <v>79</v>
      </c>
      <c r="N664">
        <v>39</v>
      </c>
      <c r="O664" s="7">
        <v>1380.63</v>
      </c>
      <c r="P664" s="11">
        <v>0.02</v>
      </c>
      <c r="Q664" s="7">
        <v>52767.68</v>
      </c>
      <c r="R664" s="7">
        <v>27439.19</v>
      </c>
      <c r="S664" s="7">
        <f t="shared" si="84"/>
        <v>25328.49</v>
      </c>
      <c r="T664" s="7">
        <v>25328.49</v>
      </c>
      <c r="U664" s="7">
        <v>10180.09</v>
      </c>
      <c r="V664" s="7">
        <v>15148.4</v>
      </c>
      <c r="W664" s="11">
        <v>0.21</v>
      </c>
      <c r="X664" s="7">
        <v>11967.24</v>
      </c>
      <c r="Y664" s="9">
        <f t="shared" si="86"/>
        <v>0.22679109636807984</v>
      </c>
      <c r="Z664" s="7">
        <v>59051.73</v>
      </c>
      <c r="AA664" t="s">
        <v>37</v>
      </c>
      <c r="AB664" t="s">
        <v>57</v>
      </c>
    </row>
    <row r="665" spans="1:28" x14ac:dyDescent="0.25">
      <c r="A665" t="s">
        <v>806</v>
      </c>
      <c r="B665" s="4">
        <v>45157</v>
      </c>
      <c r="C665">
        <v>2023</v>
      </c>
      <c r="D665" t="s">
        <v>28</v>
      </c>
      <c r="E665" t="s">
        <v>81</v>
      </c>
      <c r="F665">
        <v>8</v>
      </c>
      <c r="G665" t="s">
        <v>43</v>
      </c>
      <c r="H665" t="s">
        <v>107</v>
      </c>
      <c r="I665" t="s">
        <v>135</v>
      </c>
      <c r="J665" t="s">
        <v>66</v>
      </c>
      <c r="K665" t="s">
        <v>98</v>
      </c>
      <c r="L665" t="s">
        <v>96</v>
      </c>
      <c r="M665" t="s">
        <v>36</v>
      </c>
      <c r="N665">
        <v>93</v>
      </c>
      <c r="O665" s="7">
        <v>1265.77</v>
      </c>
      <c r="P665" s="11">
        <v>0.24</v>
      </c>
      <c r="Q665" s="7">
        <v>89464.62</v>
      </c>
      <c r="R665" s="7">
        <v>27734.03</v>
      </c>
      <c r="S665" s="7">
        <f t="shared" si="84"/>
        <v>61730.59</v>
      </c>
      <c r="T665" s="7">
        <v>61730.59</v>
      </c>
      <c r="U665" s="7">
        <v>14038.28</v>
      </c>
      <c r="V665" s="7">
        <v>47692.31</v>
      </c>
      <c r="W665" s="11">
        <v>0.26</v>
      </c>
      <c r="X665" s="7">
        <v>35292.31</v>
      </c>
      <c r="Y665" s="9">
        <f>X665/Q665</f>
        <v>0.39448342819764953</v>
      </c>
      <c r="Z665" s="7">
        <v>106042.9</v>
      </c>
      <c r="AA665" t="s">
        <v>56</v>
      </c>
      <c r="AB665" t="s">
        <v>75</v>
      </c>
    </row>
    <row r="666" spans="1:28" x14ac:dyDescent="0.25">
      <c r="A666" t="s">
        <v>807</v>
      </c>
      <c r="B666" s="4">
        <v>45195</v>
      </c>
      <c r="C666">
        <v>2023</v>
      </c>
      <c r="D666" t="s">
        <v>28</v>
      </c>
      <c r="E666" t="s">
        <v>134</v>
      </c>
      <c r="F666">
        <v>9</v>
      </c>
      <c r="G666" t="s">
        <v>30</v>
      </c>
      <c r="H666" t="s">
        <v>64</v>
      </c>
      <c r="I666" t="s">
        <v>52</v>
      </c>
      <c r="J666" t="s">
        <v>53</v>
      </c>
      <c r="K666" t="s">
        <v>67</v>
      </c>
      <c r="L666" t="s">
        <v>73</v>
      </c>
      <c r="M666" t="s">
        <v>47</v>
      </c>
      <c r="N666">
        <v>141</v>
      </c>
      <c r="O666" s="7">
        <v>1741.69</v>
      </c>
      <c r="P666" s="11">
        <v>0.2</v>
      </c>
      <c r="Q666" s="7">
        <v>196462.63</v>
      </c>
      <c r="R666" s="7">
        <v>119842.2</v>
      </c>
      <c r="S666" s="7">
        <f t="shared" si="84"/>
        <v>76620.430000000008</v>
      </c>
      <c r="T666" s="7">
        <v>76620.429999999993</v>
      </c>
      <c r="U666" s="7">
        <v>24525.77</v>
      </c>
      <c r="V666" s="7">
        <v>52094.66</v>
      </c>
      <c r="W666" s="11">
        <v>0.23</v>
      </c>
      <c r="X666" s="7">
        <v>40112.89</v>
      </c>
      <c r="Y666" s="9">
        <f t="shared" ref="Y666" si="87">X666/Q666</f>
        <v>0.204175674529044</v>
      </c>
      <c r="Z666" s="7">
        <v>178096.39</v>
      </c>
      <c r="AA666" t="s">
        <v>37</v>
      </c>
      <c r="AB666" t="s">
        <v>57</v>
      </c>
    </row>
    <row r="667" spans="1:28" x14ac:dyDescent="0.25">
      <c r="A667" t="s">
        <v>808</v>
      </c>
      <c r="B667" s="4">
        <v>44928</v>
      </c>
      <c r="C667">
        <v>2023</v>
      </c>
      <c r="D667" t="s">
        <v>49</v>
      </c>
      <c r="E667" t="s">
        <v>50</v>
      </c>
      <c r="F667">
        <v>1</v>
      </c>
      <c r="G667" t="s">
        <v>30</v>
      </c>
      <c r="H667" t="s">
        <v>31</v>
      </c>
      <c r="I667" t="s">
        <v>65</v>
      </c>
      <c r="J667" t="s">
        <v>66</v>
      </c>
      <c r="K667" t="s">
        <v>225</v>
      </c>
      <c r="L667" t="s">
        <v>73</v>
      </c>
      <c r="M667" t="s">
        <v>79</v>
      </c>
      <c r="N667">
        <v>182</v>
      </c>
      <c r="O667" s="7">
        <v>1555.28</v>
      </c>
      <c r="P667" s="11">
        <v>0.06</v>
      </c>
      <c r="Q667" s="7">
        <v>266077.3</v>
      </c>
      <c r="R667" s="7">
        <v>125056.33</v>
      </c>
      <c r="S667" s="7">
        <f t="shared" si="84"/>
        <v>141020.96999999997</v>
      </c>
      <c r="T667" s="7">
        <v>141020.97</v>
      </c>
      <c r="U667" s="7">
        <v>23522.28</v>
      </c>
      <c r="V667" s="7">
        <v>117498.69</v>
      </c>
      <c r="W667" s="11">
        <v>0.28999999999999998</v>
      </c>
      <c r="X667" s="7">
        <v>83424.070000000007</v>
      </c>
      <c r="Y667" s="9">
        <f>X667/Q667</f>
        <v>0.31353321008594121</v>
      </c>
      <c r="Z667" s="7">
        <v>313689.26</v>
      </c>
      <c r="AA667" t="s">
        <v>56</v>
      </c>
      <c r="AB667" t="s">
        <v>75</v>
      </c>
    </row>
    <row r="668" spans="1:28" x14ac:dyDescent="0.25">
      <c r="A668" t="s">
        <v>809</v>
      </c>
      <c r="B668" s="4">
        <v>45149</v>
      </c>
      <c r="C668">
        <v>2023</v>
      </c>
      <c r="D668" t="s">
        <v>28</v>
      </c>
      <c r="E668" t="s">
        <v>81</v>
      </c>
      <c r="F668">
        <v>8</v>
      </c>
      <c r="G668" t="s">
        <v>63</v>
      </c>
      <c r="H668" t="s">
        <v>71</v>
      </c>
      <c r="I668" t="s">
        <v>52</v>
      </c>
      <c r="J668" t="s">
        <v>53</v>
      </c>
      <c r="K668" t="s">
        <v>153</v>
      </c>
      <c r="L668" t="s">
        <v>46</v>
      </c>
      <c r="M668" t="s">
        <v>47</v>
      </c>
      <c r="N668">
        <v>103</v>
      </c>
      <c r="O668" s="7">
        <v>847.61</v>
      </c>
      <c r="P668" s="11">
        <v>0.15</v>
      </c>
      <c r="Q668" s="7">
        <v>74208.259999999995</v>
      </c>
      <c r="R668" s="7">
        <v>40072.46</v>
      </c>
      <c r="S668" s="7">
        <f t="shared" si="84"/>
        <v>34135.799999999996</v>
      </c>
      <c r="T668" s="7">
        <v>34135.800000000003</v>
      </c>
      <c r="U668" s="7">
        <v>8617.3700000000008</v>
      </c>
      <c r="V668" s="7">
        <v>25518.43</v>
      </c>
      <c r="W668" s="11">
        <v>0.24</v>
      </c>
      <c r="X668" s="7">
        <v>19394.009999999998</v>
      </c>
      <c r="Y668" s="9">
        <f t="shared" ref="Y668:Y673" si="88">X668/Q668</f>
        <v>0.26134570464258289</v>
      </c>
      <c r="Z668" s="7">
        <v>65245.51</v>
      </c>
      <c r="AA668" t="s">
        <v>74</v>
      </c>
      <c r="AB668" t="s">
        <v>75</v>
      </c>
    </row>
    <row r="669" spans="1:28" x14ac:dyDescent="0.25">
      <c r="A669" t="s">
        <v>810</v>
      </c>
      <c r="B669" s="4">
        <v>44678</v>
      </c>
      <c r="C669">
        <v>2022</v>
      </c>
      <c r="D669" t="s">
        <v>41</v>
      </c>
      <c r="E669" t="s">
        <v>70</v>
      </c>
      <c r="F669">
        <v>4</v>
      </c>
      <c r="G669" t="s">
        <v>30</v>
      </c>
      <c r="H669" t="s">
        <v>89</v>
      </c>
      <c r="I669" t="s">
        <v>65</v>
      </c>
      <c r="J669" t="s">
        <v>66</v>
      </c>
      <c r="K669" t="s">
        <v>54</v>
      </c>
      <c r="L669" t="s">
        <v>140</v>
      </c>
      <c r="M669" t="s">
        <v>60</v>
      </c>
      <c r="N669">
        <v>190</v>
      </c>
      <c r="O669" s="7">
        <v>1591.65</v>
      </c>
      <c r="P669" s="11">
        <v>0.17</v>
      </c>
      <c r="Q669" s="7">
        <v>251003.2</v>
      </c>
      <c r="R669" s="7">
        <v>125501.6</v>
      </c>
      <c r="S669" s="7">
        <f t="shared" si="84"/>
        <v>125501.6</v>
      </c>
      <c r="T669" s="7">
        <v>125501.6</v>
      </c>
      <c r="U669" s="7">
        <v>18369.5</v>
      </c>
      <c r="V669" s="7">
        <v>107132.1</v>
      </c>
      <c r="W669" s="11">
        <v>0.19</v>
      </c>
      <c r="X669" s="7">
        <v>86777</v>
      </c>
      <c r="Y669" s="9">
        <f t="shared" si="88"/>
        <v>0.34572069200711386</v>
      </c>
      <c r="Z669" s="7">
        <v>288362.57</v>
      </c>
      <c r="AA669" t="s">
        <v>37</v>
      </c>
      <c r="AB669" t="s">
        <v>75</v>
      </c>
    </row>
    <row r="670" spans="1:28" x14ac:dyDescent="0.25">
      <c r="A670" t="s">
        <v>811</v>
      </c>
      <c r="B670" s="4">
        <v>45516</v>
      </c>
      <c r="C670">
        <v>2024</v>
      </c>
      <c r="D670" t="s">
        <v>28</v>
      </c>
      <c r="E670" t="s">
        <v>81</v>
      </c>
      <c r="F670">
        <v>8</v>
      </c>
      <c r="G670" t="s">
        <v>30</v>
      </c>
      <c r="H670" t="s">
        <v>107</v>
      </c>
      <c r="I670" t="s">
        <v>135</v>
      </c>
      <c r="J670" t="s">
        <v>66</v>
      </c>
      <c r="K670" t="s">
        <v>78</v>
      </c>
      <c r="L670" t="s">
        <v>159</v>
      </c>
      <c r="M670" t="s">
        <v>60</v>
      </c>
      <c r="N670">
        <v>120</v>
      </c>
      <c r="O670" s="7">
        <v>1302.8399999999999</v>
      </c>
      <c r="P670" s="11">
        <v>0.23</v>
      </c>
      <c r="Q670" s="7">
        <v>120382.42</v>
      </c>
      <c r="R670" s="7">
        <v>55375.91</v>
      </c>
      <c r="S670" s="7">
        <f t="shared" si="84"/>
        <v>65006.509999999995</v>
      </c>
      <c r="T670" s="7">
        <v>65006.51</v>
      </c>
      <c r="U670" s="7">
        <v>7568.85</v>
      </c>
      <c r="V670" s="7">
        <v>57437.66</v>
      </c>
      <c r="W670" s="11">
        <v>0.27</v>
      </c>
      <c r="X670" s="7">
        <v>41929.49</v>
      </c>
      <c r="Y670" s="9">
        <f t="shared" si="88"/>
        <v>0.3483024348571826</v>
      </c>
      <c r="Z670" s="7">
        <v>110729.54</v>
      </c>
      <c r="AA670" t="s">
        <v>37</v>
      </c>
      <c r="AB670" t="s">
        <v>38</v>
      </c>
    </row>
    <row r="671" spans="1:28" x14ac:dyDescent="0.25">
      <c r="A671" t="s">
        <v>812</v>
      </c>
      <c r="B671" s="4">
        <v>45557</v>
      </c>
      <c r="C671">
        <v>2024</v>
      </c>
      <c r="D671" t="s">
        <v>28</v>
      </c>
      <c r="E671" t="s">
        <v>134</v>
      </c>
      <c r="F671">
        <v>9</v>
      </c>
      <c r="G671" t="s">
        <v>63</v>
      </c>
      <c r="H671" t="s">
        <v>89</v>
      </c>
      <c r="I671" t="s">
        <v>65</v>
      </c>
      <c r="J671" t="s">
        <v>66</v>
      </c>
      <c r="K671" t="s">
        <v>170</v>
      </c>
      <c r="L671" t="s">
        <v>140</v>
      </c>
      <c r="M671" t="s">
        <v>79</v>
      </c>
      <c r="N671">
        <v>55</v>
      </c>
      <c r="O671" s="7">
        <v>1419.47</v>
      </c>
      <c r="P671" s="11">
        <v>0.12</v>
      </c>
      <c r="Q671" s="7">
        <v>68702.350000000006</v>
      </c>
      <c r="R671" s="7">
        <v>27480.94</v>
      </c>
      <c r="S671" s="7">
        <f t="shared" si="84"/>
        <v>41221.410000000003</v>
      </c>
      <c r="T671" s="7">
        <v>41221.410000000003</v>
      </c>
      <c r="U671" s="7">
        <v>3829.63</v>
      </c>
      <c r="V671" s="7">
        <v>37391.78</v>
      </c>
      <c r="W671" s="11">
        <v>0.2</v>
      </c>
      <c r="X671" s="7">
        <v>29913.42</v>
      </c>
      <c r="Y671" s="9">
        <f t="shared" si="88"/>
        <v>0.43540606689581934</v>
      </c>
      <c r="Z671" s="7">
        <v>66096.149999999994</v>
      </c>
      <c r="AA671" t="s">
        <v>37</v>
      </c>
      <c r="AB671" t="s">
        <v>75</v>
      </c>
    </row>
    <row r="672" spans="1:28" x14ac:dyDescent="0.25">
      <c r="A672" t="s">
        <v>813</v>
      </c>
      <c r="B672" s="4">
        <v>45442</v>
      </c>
      <c r="C672">
        <v>2024</v>
      </c>
      <c r="D672" t="s">
        <v>41</v>
      </c>
      <c r="E672" t="s">
        <v>42</v>
      </c>
      <c r="F672">
        <v>5</v>
      </c>
      <c r="G672" t="s">
        <v>63</v>
      </c>
      <c r="H672" t="s">
        <v>71</v>
      </c>
      <c r="I672" t="s">
        <v>52</v>
      </c>
      <c r="J672" t="s">
        <v>53</v>
      </c>
      <c r="K672" t="s">
        <v>185</v>
      </c>
      <c r="L672" t="s">
        <v>101</v>
      </c>
      <c r="M672" t="s">
        <v>79</v>
      </c>
      <c r="N672">
        <v>122</v>
      </c>
      <c r="O672" s="7">
        <v>466.17</v>
      </c>
      <c r="P672" s="11">
        <v>0.05</v>
      </c>
      <c r="Q672" s="7">
        <v>54029.1</v>
      </c>
      <c r="R672" s="7">
        <v>16749.02</v>
      </c>
      <c r="S672" s="7">
        <f t="shared" si="84"/>
        <v>37280.080000000002</v>
      </c>
      <c r="T672" s="7">
        <v>37280.080000000002</v>
      </c>
      <c r="U672" s="7">
        <v>8849.56</v>
      </c>
      <c r="V672" s="7">
        <v>28430.52</v>
      </c>
      <c r="W672" s="11">
        <v>0.23</v>
      </c>
      <c r="X672" s="7">
        <v>21891.5</v>
      </c>
      <c r="Y672" s="9">
        <f t="shared" si="88"/>
        <v>0.40517980125524949</v>
      </c>
      <c r="Z672" s="7">
        <v>47505.46</v>
      </c>
      <c r="AA672" t="s">
        <v>37</v>
      </c>
      <c r="AB672" t="s">
        <v>57</v>
      </c>
    </row>
    <row r="673" spans="1:28" x14ac:dyDescent="0.25">
      <c r="A673" t="s">
        <v>814</v>
      </c>
      <c r="B673" s="4">
        <v>45486</v>
      </c>
      <c r="C673">
        <v>2024</v>
      </c>
      <c r="D673" t="s">
        <v>28</v>
      </c>
      <c r="E673" t="s">
        <v>29</v>
      </c>
      <c r="F673">
        <v>7</v>
      </c>
      <c r="G673" t="s">
        <v>30</v>
      </c>
      <c r="H673" t="s">
        <v>107</v>
      </c>
      <c r="I673" t="s">
        <v>135</v>
      </c>
      <c r="J673" t="s">
        <v>66</v>
      </c>
      <c r="K673" t="s">
        <v>34</v>
      </c>
      <c r="L673" t="s">
        <v>46</v>
      </c>
      <c r="M673" t="s">
        <v>47</v>
      </c>
      <c r="N673">
        <v>108</v>
      </c>
      <c r="O673" s="7">
        <v>1073.32</v>
      </c>
      <c r="P673" s="11">
        <v>0.17</v>
      </c>
      <c r="Q673" s="7">
        <v>96212.4</v>
      </c>
      <c r="R673" s="7">
        <v>37522.839999999997</v>
      </c>
      <c r="S673" s="7">
        <f t="shared" si="84"/>
        <v>58689.56</v>
      </c>
      <c r="T673" s="7">
        <v>58689.56</v>
      </c>
      <c r="U673" s="7">
        <v>16796.990000000002</v>
      </c>
      <c r="V673" s="7">
        <v>41892.57</v>
      </c>
      <c r="W673" s="11">
        <v>0.19</v>
      </c>
      <c r="X673" s="7">
        <v>33932.980000000003</v>
      </c>
      <c r="Y673" s="9">
        <f t="shared" si="88"/>
        <v>0.35268821898216868</v>
      </c>
      <c r="Z673" s="7">
        <v>87321.09</v>
      </c>
      <c r="AA673" t="s">
        <v>37</v>
      </c>
      <c r="AB673" t="s">
        <v>75</v>
      </c>
    </row>
    <row r="674" spans="1:28" x14ac:dyDescent="0.25">
      <c r="A674" t="s">
        <v>815</v>
      </c>
      <c r="B674" s="4">
        <v>44891</v>
      </c>
      <c r="C674">
        <v>2022</v>
      </c>
      <c r="D674" t="s">
        <v>113</v>
      </c>
      <c r="E674" t="s">
        <v>117</v>
      </c>
      <c r="F674">
        <v>11</v>
      </c>
      <c r="G674" t="s">
        <v>51</v>
      </c>
      <c r="H674" t="s">
        <v>89</v>
      </c>
      <c r="I674" t="s">
        <v>135</v>
      </c>
      <c r="J674" t="s">
        <v>66</v>
      </c>
      <c r="K674" t="s">
        <v>90</v>
      </c>
      <c r="L674" t="s">
        <v>96</v>
      </c>
      <c r="M674" t="s">
        <v>36</v>
      </c>
      <c r="N674">
        <v>179</v>
      </c>
      <c r="O674" s="7">
        <v>901.73</v>
      </c>
      <c r="P674" s="11">
        <v>0.23</v>
      </c>
      <c r="Q674" s="7">
        <v>124285.45</v>
      </c>
      <c r="R674" s="7">
        <v>62142.720000000001</v>
      </c>
      <c r="S674" s="7">
        <f t="shared" si="84"/>
        <v>62142.729999999996</v>
      </c>
      <c r="T674" s="7">
        <v>62142.73</v>
      </c>
      <c r="U674" s="7">
        <v>21557.599999999999</v>
      </c>
      <c r="V674" s="7">
        <v>40585.129999999997</v>
      </c>
      <c r="W674" s="11">
        <v>0.25</v>
      </c>
      <c r="X674" s="7">
        <v>30438.85</v>
      </c>
      <c r="Y674" s="9">
        <f>X674/Q674</f>
        <v>0.24491080814367247</v>
      </c>
      <c r="Z674" s="7">
        <v>137081.04999999999</v>
      </c>
      <c r="AA674" t="s">
        <v>56</v>
      </c>
      <c r="AB674" t="s">
        <v>61</v>
      </c>
    </row>
    <row r="675" spans="1:28" x14ac:dyDescent="0.25">
      <c r="A675" t="s">
        <v>816</v>
      </c>
      <c r="B675" s="4">
        <v>44870</v>
      </c>
      <c r="C675">
        <v>2022</v>
      </c>
      <c r="D675" t="s">
        <v>113</v>
      </c>
      <c r="E675" t="s">
        <v>117</v>
      </c>
      <c r="F675">
        <v>11</v>
      </c>
      <c r="G675" t="s">
        <v>63</v>
      </c>
      <c r="H675" t="s">
        <v>31</v>
      </c>
      <c r="I675" t="s">
        <v>65</v>
      </c>
      <c r="J675" t="s">
        <v>66</v>
      </c>
      <c r="K675" t="s">
        <v>185</v>
      </c>
      <c r="L675" t="s">
        <v>83</v>
      </c>
      <c r="M675" t="s">
        <v>36</v>
      </c>
      <c r="N675">
        <v>118</v>
      </c>
      <c r="O675" s="7">
        <v>1870.95</v>
      </c>
      <c r="P675" s="11">
        <v>0.12</v>
      </c>
      <c r="Q675" s="7">
        <v>194279.45</v>
      </c>
      <c r="R675" s="7">
        <v>79654.570000000007</v>
      </c>
      <c r="S675" s="7">
        <f t="shared" si="84"/>
        <v>114624.88</v>
      </c>
      <c r="T675" s="7">
        <v>114624.88</v>
      </c>
      <c r="U675" s="7">
        <v>32794.86</v>
      </c>
      <c r="V675" s="7">
        <v>81830.02</v>
      </c>
      <c r="W675" s="11">
        <v>0.26</v>
      </c>
      <c r="X675" s="7">
        <v>60554.21</v>
      </c>
      <c r="Y675" s="9">
        <f t="shared" ref="Y675:Y738" si="89">X675/Q675</f>
        <v>0.31168613046825072</v>
      </c>
      <c r="Z675" s="7">
        <v>232335.59</v>
      </c>
      <c r="AA675" t="s">
        <v>37</v>
      </c>
      <c r="AB675" t="s">
        <v>75</v>
      </c>
    </row>
    <row r="676" spans="1:28" x14ac:dyDescent="0.25">
      <c r="A676" t="s">
        <v>817</v>
      </c>
      <c r="B676" s="4">
        <v>44636</v>
      </c>
      <c r="C676">
        <v>2022</v>
      </c>
      <c r="D676" t="s">
        <v>49</v>
      </c>
      <c r="E676" t="s">
        <v>106</v>
      </c>
      <c r="F676">
        <v>3</v>
      </c>
      <c r="G676" t="s">
        <v>85</v>
      </c>
      <c r="H676" t="s">
        <v>31</v>
      </c>
      <c r="I676" t="s">
        <v>32</v>
      </c>
      <c r="J676" t="s">
        <v>33</v>
      </c>
      <c r="K676" t="s">
        <v>121</v>
      </c>
      <c r="L676" t="s">
        <v>46</v>
      </c>
      <c r="M676" t="s">
        <v>79</v>
      </c>
      <c r="N676">
        <v>56</v>
      </c>
      <c r="O676" s="7">
        <v>1504.13</v>
      </c>
      <c r="P676" s="11">
        <v>0.05</v>
      </c>
      <c r="Q676" s="7">
        <v>80019.72</v>
      </c>
      <c r="R676" s="7">
        <v>43210.65</v>
      </c>
      <c r="S676" s="7">
        <f t="shared" si="84"/>
        <v>36809.07</v>
      </c>
      <c r="T676" s="7">
        <v>36809.07</v>
      </c>
      <c r="U676" s="7">
        <v>13295.89</v>
      </c>
      <c r="V676" s="7">
        <v>23513.18</v>
      </c>
      <c r="W676" s="11">
        <v>0.25</v>
      </c>
      <c r="X676" s="7">
        <v>17634.89</v>
      </c>
      <c r="Y676" s="9">
        <f>X676/Q676</f>
        <v>0.22038180088608156</v>
      </c>
      <c r="Z676" s="7">
        <v>94689.89</v>
      </c>
      <c r="AA676" t="s">
        <v>56</v>
      </c>
      <c r="AB676" t="s">
        <v>38</v>
      </c>
    </row>
    <row r="677" spans="1:28" x14ac:dyDescent="0.25">
      <c r="A677" t="s">
        <v>818</v>
      </c>
      <c r="B677" s="4">
        <v>45180</v>
      </c>
      <c r="C677">
        <v>2023</v>
      </c>
      <c r="D677" t="s">
        <v>28</v>
      </c>
      <c r="E677" t="s">
        <v>134</v>
      </c>
      <c r="F677">
        <v>9</v>
      </c>
      <c r="G677" t="s">
        <v>63</v>
      </c>
      <c r="H677" t="s">
        <v>31</v>
      </c>
      <c r="I677" t="s">
        <v>65</v>
      </c>
      <c r="J677" t="s">
        <v>66</v>
      </c>
      <c r="K677" t="s">
        <v>151</v>
      </c>
      <c r="L677" t="s">
        <v>46</v>
      </c>
      <c r="M677" t="s">
        <v>47</v>
      </c>
      <c r="N677">
        <v>79</v>
      </c>
      <c r="O677" s="7">
        <v>1029.07</v>
      </c>
      <c r="P677" s="11">
        <v>0.22</v>
      </c>
      <c r="Q677" s="7">
        <v>63411.29</v>
      </c>
      <c r="R677" s="7">
        <v>34242.1</v>
      </c>
      <c r="S677" s="7">
        <f t="shared" si="84"/>
        <v>29169.190000000002</v>
      </c>
      <c r="T677" s="7">
        <v>29169.19</v>
      </c>
      <c r="U677" s="7">
        <v>9342.81</v>
      </c>
      <c r="V677" s="7">
        <v>19826.38</v>
      </c>
      <c r="W677" s="11">
        <v>0.23</v>
      </c>
      <c r="X677" s="7">
        <v>15266.31</v>
      </c>
      <c r="Y677" s="9">
        <f t="shared" si="89"/>
        <v>0.24075066127814146</v>
      </c>
      <c r="Z677" s="7">
        <v>72280.31</v>
      </c>
      <c r="AA677" t="s">
        <v>74</v>
      </c>
      <c r="AB677" t="s">
        <v>57</v>
      </c>
    </row>
    <row r="678" spans="1:28" x14ac:dyDescent="0.25">
      <c r="A678" t="s">
        <v>819</v>
      </c>
      <c r="B678" s="4">
        <v>45439</v>
      </c>
      <c r="C678">
        <v>2024</v>
      </c>
      <c r="D678" t="s">
        <v>41</v>
      </c>
      <c r="E678" t="s">
        <v>42</v>
      </c>
      <c r="F678">
        <v>5</v>
      </c>
      <c r="G678" t="s">
        <v>43</v>
      </c>
      <c r="H678" t="s">
        <v>129</v>
      </c>
      <c r="I678" t="s">
        <v>52</v>
      </c>
      <c r="J678" t="s">
        <v>53</v>
      </c>
      <c r="K678" t="s">
        <v>161</v>
      </c>
      <c r="L678" t="s">
        <v>101</v>
      </c>
      <c r="M678" t="s">
        <v>60</v>
      </c>
      <c r="N678">
        <v>96</v>
      </c>
      <c r="O678" s="7">
        <v>394.95</v>
      </c>
      <c r="P678" s="11">
        <v>0.15</v>
      </c>
      <c r="Q678" s="7">
        <v>32227.919999999998</v>
      </c>
      <c r="R678" s="7">
        <v>15791.68</v>
      </c>
      <c r="S678" s="7">
        <f t="shared" si="84"/>
        <v>16436.239999999998</v>
      </c>
      <c r="T678" s="7">
        <v>16436.240000000002</v>
      </c>
      <c r="U678" s="7">
        <v>3455.94</v>
      </c>
      <c r="V678" s="7">
        <v>12980.3</v>
      </c>
      <c r="W678" s="11">
        <v>0.28000000000000003</v>
      </c>
      <c r="X678" s="7">
        <v>9345.82</v>
      </c>
      <c r="Y678" s="9">
        <f>X678/Q678</f>
        <v>0.2899914111739138</v>
      </c>
      <c r="Z678" s="7">
        <v>34546.32</v>
      </c>
      <c r="AA678" t="s">
        <v>56</v>
      </c>
      <c r="AB678" t="s">
        <v>38</v>
      </c>
    </row>
    <row r="679" spans="1:28" x14ac:dyDescent="0.25">
      <c r="A679" t="s">
        <v>820</v>
      </c>
      <c r="B679" s="4">
        <v>44595</v>
      </c>
      <c r="C679">
        <v>2022</v>
      </c>
      <c r="D679" t="s">
        <v>49</v>
      </c>
      <c r="E679" t="s">
        <v>88</v>
      </c>
      <c r="F679">
        <v>2</v>
      </c>
      <c r="G679" t="s">
        <v>30</v>
      </c>
      <c r="H679" t="s">
        <v>31</v>
      </c>
      <c r="I679" t="s">
        <v>52</v>
      </c>
      <c r="J679" t="s">
        <v>53</v>
      </c>
      <c r="K679" t="s">
        <v>147</v>
      </c>
      <c r="L679" t="s">
        <v>68</v>
      </c>
      <c r="M679" t="s">
        <v>36</v>
      </c>
      <c r="N679">
        <v>158</v>
      </c>
      <c r="O679" s="7">
        <v>1868.37</v>
      </c>
      <c r="P679" s="11">
        <v>0.03</v>
      </c>
      <c r="Q679" s="7">
        <v>286346.39</v>
      </c>
      <c r="R679" s="7">
        <v>160353.98000000001</v>
      </c>
      <c r="S679" s="7">
        <f t="shared" si="84"/>
        <v>125992.41</v>
      </c>
      <c r="T679" s="7">
        <v>125992.41</v>
      </c>
      <c r="U679" s="7">
        <v>41111.85</v>
      </c>
      <c r="V679" s="7">
        <v>84880.56</v>
      </c>
      <c r="W679" s="11">
        <v>0.25</v>
      </c>
      <c r="X679" s="7">
        <v>63660.42</v>
      </c>
      <c r="Y679" s="9">
        <f t="shared" si="89"/>
        <v>0.22231961785863616</v>
      </c>
      <c r="Z679" s="7">
        <v>310313.17</v>
      </c>
      <c r="AA679" t="s">
        <v>74</v>
      </c>
      <c r="AB679" t="s">
        <v>61</v>
      </c>
    </row>
    <row r="680" spans="1:28" x14ac:dyDescent="0.25">
      <c r="A680" t="s">
        <v>821</v>
      </c>
      <c r="B680" s="4">
        <v>45342</v>
      </c>
      <c r="C680">
        <v>2024</v>
      </c>
      <c r="D680" t="s">
        <v>49</v>
      </c>
      <c r="E680" t="s">
        <v>88</v>
      </c>
      <c r="F680">
        <v>2</v>
      </c>
      <c r="G680" t="s">
        <v>51</v>
      </c>
      <c r="H680" t="s">
        <v>89</v>
      </c>
      <c r="I680" t="s">
        <v>92</v>
      </c>
      <c r="J680" t="s">
        <v>53</v>
      </c>
      <c r="K680" t="s">
        <v>151</v>
      </c>
      <c r="L680" t="s">
        <v>73</v>
      </c>
      <c r="M680" t="s">
        <v>60</v>
      </c>
      <c r="N680">
        <v>30</v>
      </c>
      <c r="O680" s="7">
        <v>431.34</v>
      </c>
      <c r="P680" s="11">
        <v>0.12</v>
      </c>
      <c r="Q680" s="7">
        <v>11387.38</v>
      </c>
      <c r="R680" s="7">
        <v>3871.71</v>
      </c>
      <c r="S680" s="7">
        <f t="shared" si="84"/>
        <v>7515.6699999999992</v>
      </c>
      <c r="T680" s="7">
        <v>7515.67</v>
      </c>
      <c r="U680" s="7">
        <v>2222.16</v>
      </c>
      <c r="V680" s="7">
        <v>5293.51</v>
      </c>
      <c r="W680" s="11">
        <v>0.28999999999999998</v>
      </c>
      <c r="X680" s="7">
        <v>3758.39</v>
      </c>
      <c r="Y680" s="9">
        <f t="shared" si="89"/>
        <v>0.33004870303792444</v>
      </c>
      <c r="Z680" s="7">
        <v>9709.58</v>
      </c>
      <c r="AA680" t="s">
        <v>37</v>
      </c>
      <c r="AB680" t="s">
        <v>61</v>
      </c>
    </row>
    <row r="681" spans="1:28" x14ac:dyDescent="0.25">
      <c r="A681" t="s">
        <v>822</v>
      </c>
      <c r="B681" s="4">
        <v>45103</v>
      </c>
      <c r="C681">
        <v>2023</v>
      </c>
      <c r="D681" t="s">
        <v>41</v>
      </c>
      <c r="E681" t="s">
        <v>77</v>
      </c>
      <c r="F681">
        <v>6</v>
      </c>
      <c r="G681" t="s">
        <v>63</v>
      </c>
      <c r="H681" t="s">
        <v>107</v>
      </c>
      <c r="I681" t="s">
        <v>45</v>
      </c>
      <c r="J681" t="s">
        <v>33</v>
      </c>
      <c r="K681" t="s">
        <v>151</v>
      </c>
      <c r="L681" t="s">
        <v>35</v>
      </c>
      <c r="M681" t="s">
        <v>36</v>
      </c>
      <c r="N681">
        <v>79</v>
      </c>
      <c r="O681" s="7">
        <v>1685.04</v>
      </c>
      <c r="P681" s="11">
        <v>0.2</v>
      </c>
      <c r="Q681" s="7">
        <v>106494.53</v>
      </c>
      <c r="R681" s="7">
        <v>47922.54</v>
      </c>
      <c r="S681" s="7">
        <f t="shared" si="84"/>
        <v>58571.99</v>
      </c>
      <c r="T681" s="7">
        <v>58571.99</v>
      </c>
      <c r="U681" s="7">
        <v>9183.36</v>
      </c>
      <c r="V681" s="7">
        <v>49388.63</v>
      </c>
      <c r="W681" s="11">
        <v>0.28999999999999998</v>
      </c>
      <c r="X681" s="7">
        <v>35065.93</v>
      </c>
      <c r="Y681" s="9">
        <f t="shared" si="89"/>
        <v>0.32927447071694671</v>
      </c>
      <c r="Z681" s="7">
        <v>91498.65</v>
      </c>
      <c r="AA681" t="s">
        <v>37</v>
      </c>
      <c r="AB681" t="s">
        <v>57</v>
      </c>
    </row>
    <row r="682" spans="1:28" x14ac:dyDescent="0.25">
      <c r="A682" t="s">
        <v>823</v>
      </c>
      <c r="B682" s="4">
        <v>45442</v>
      </c>
      <c r="C682">
        <v>2024</v>
      </c>
      <c r="D682" t="s">
        <v>41</v>
      </c>
      <c r="E682" t="s">
        <v>42</v>
      </c>
      <c r="F682">
        <v>5</v>
      </c>
      <c r="G682" t="s">
        <v>43</v>
      </c>
      <c r="H682" t="s">
        <v>89</v>
      </c>
      <c r="I682" t="s">
        <v>65</v>
      </c>
      <c r="J682" t="s">
        <v>66</v>
      </c>
      <c r="K682" t="s">
        <v>72</v>
      </c>
      <c r="L682" t="s">
        <v>137</v>
      </c>
      <c r="M682" t="s">
        <v>79</v>
      </c>
      <c r="N682">
        <v>62</v>
      </c>
      <c r="O682" s="7">
        <v>1133.69</v>
      </c>
      <c r="P682" s="11">
        <v>0.1</v>
      </c>
      <c r="Q682" s="7">
        <v>63259.9</v>
      </c>
      <c r="R682" s="7">
        <v>32895.15</v>
      </c>
      <c r="S682" s="7">
        <f t="shared" si="84"/>
        <v>30364.75</v>
      </c>
      <c r="T682" s="7">
        <v>30364.75</v>
      </c>
      <c r="U682" s="7">
        <v>6895.18</v>
      </c>
      <c r="V682" s="7">
        <v>23469.57</v>
      </c>
      <c r="W682" s="11">
        <v>0.19</v>
      </c>
      <c r="X682" s="7">
        <v>19010.349999999999</v>
      </c>
      <c r="Y682" s="9">
        <f t="shared" si="89"/>
        <v>0.30051185664220142</v>
      </c>
      <c r="Z682" s="7">
        <v>74569.95</v>
      </c>
      <c r="AA682" t="s">
        <v>74</v>
      </c>
      <c r="AB682" t="s">
        <v>61</v>
      </c>
    </row>
    <row r="683" spans="1:28" x14ac:dyDescent="0.25">
      <c r="A683" t="s">
        <v>824</v>
      </c>
      <c r="B683" s="4">
        <v>44886</v>
      </c>
      <c r="C683">
        <v>2022</v>
      </c>
      <c r="D683" t="s">
        <v>113</v>
      </c>
      <c r="E683" t="s">
        <v>117</v>
      </c>
      <c r="F683">
        <v>11</v>
      </c>
      <c r="G683" t="s">
        <v>63</v>
      </c>
      <c r="H683" t="s">
        <v>89</v>
      </c>
      <c r="I683" t="s">
        <v>135</v>
      </c>
      <c r="J683" t="s">
        <v>66</v>
      </c>
      <c r="K683" t="s">
        <v>78</v>
      </c>
      <c r="L683" t="s">
        <v>119</v>
      </c>
      <c r="M683" t="s">
        <v>47</v>
      </c>
      <c r="N683">
        <v>112</v>
      </c>
      <c r="O683" s="7">
        <v>500.39</v>
      </c>
      <c r="P683" s="11">
        <v>0.18</v>
      </c>
      <c r="Q683" s="7">
        <v>45955.82</v>
      </c>
      <c r="R683" s="7">
        <v>15624.98</v>
      </c>
      <c r="S683" s="7">
        <f t="shared" si="84"/>
        <v>30330.84</v>
      </c>
      <c r="T683" s="7">
        <v>30330.84</v>
      </c>
      <c r="U683" s="7">
        <v>3113.78</v>
      </c>
      <c r="V683" s="7">
        <v>27217.06</v>
      </c>
      <c r="W683" s="11">
        <v>0.25</v>
      </c>
      <c r="X683" s="7">
        <v>20412.8</v>
      </c>
      <c r="Y683" s="9">
        <f t="shared" si="89"/>
        <v>0.44418313066767168</v>
      </c>
      <c r="Z683" s="7">
        <v>52530.64</v>
      </c>
      <c r="AA683" t="s">
        <v>37</v>
      </c>
      <c r="AB683" t="s">
        <v>57</v>
      </c>
    </row>
    <row r="684" spans="1:28" x14ac:dyDescent="0.25">
      <c r="A684" t="s">
        <v>825</v>
      </c>
      <c r="B684" s="4">
        <v>44614</v>
      </c>
      <c r="C684">
        <v>2022</v>
      </c>
      <c r="D684" t="s">
        <v>49</v>
      </c>
      <c r="E684" t="s">
        <v>88</v>
      </c>
      <c r="F684">
        <v>2</v>
      </c>
      <c r="G684" t="s">
        <v>30</v>
      </c>
      <c r="H684" t="s">
        <v>31</v>
      </c>
      <c r="I684" t="s">
        <v>92</v>
      </c>
      <c r="J684" t="s">
        <v>53</v>
      </c>
      <c r="K684" t="s">
        <v>315</v>
      </c>
      <c r="L684" t="s">
        <v>111</v>
      </c>
      <c r="M684" t="s">
        <v>60</v>
      </c>
      <c r="N684">
        <v>112</v>
      </c>
      <c r="O684" s="7">
        <v>72.5</v>
      </c>
      <c r="P684" s="11">
        <v>0.19</v>
      </c>
      <c r="Q684" s="7">
        <v>6577.2</v>
      </c>
      <c r="R684" s="7">
        <v>2302.02</v>
      </c>
      <c r="S684" s="7">
        <f t="shared" si="84"/>
        <v>4275.18</v>
      </c>
      <c r="T684" s="7">
        <v>4275.18</v>
      </c>
      <c r="U684" s="7">
        <v>938.66</v>
      </c>
      <c r="V684" s="7">
        <v>3336.52</v>
      </c>
      <c r="W684" s="11">
        <v>0.25</v>
      </c>
      <c r="X684" s="7">
        <v>2502.39</v>
      </c>
      <c r="Y684" s="9">
        <f t="shared" si="89"/>
        <v>0.38046433132640028</v>
      </c>
      <c r="Z684" s="7">
        <v>5648.84</v>
      </c>
      <c r="AA684" t="s">
        <v>37</v>
      </c>
      <c r="AB684" t="s">
        <v>75</v>
      </c>
    </row>
    <row r="685" spans="1:28" x14ac:dyDescent="0.25">
      <c r="A685" t="s">
        <v>826</v>
      </c>
      <c r="B685" s="4">
        <v>45052</v>
      </c>
      <c r="C685">
        <v>2023</v>
      </c>
      <c r="D685" t="s">
        <v>41</v>
      </c>
      <c r="E685" t="s">
        <v>42</v>
      </c>
      <c r="F685">
        <v>5</v>
      </c>
      <c r="G685" t="s">
        <v>63</v>
      </c>
      <c r="H685" t="s">
        <v>64</v>
      </c>
      <c r="I685" t="s">
        <v>32</v>
      </c>
      <c r="J685" t="s">
        <v>33</v>
      </c>
      <c r="K685" t="s">
        <v>54</v>
      </c>
      <c r="L685" t="s">
        <v>159</v>
      </c>
      <c r="M685" t="s">
        <v>47</v>
      </c>
      <c r="N685">
        <v>168</v>
      </c>
      <c r="O685" s="7">
        <v>1800.92</v>
      </c>
      <c r="P685" s="11">
        <v>7.0000000000000007E-2</v>
      </c>
      <c r="Q685" s="7">
        <v>281375.74</v>
      </c>
      <c r="R685" s="7">
        <v>137874.10999999999</v>
      </c>
      <c r="S685" s="7">
        <f t="shared" si="84"/>
        <v>143501.63</v>
      </c>
      <c r="T685" s="7">
        <v>143501.63</v>
      </c>
      <c r="U685" s="7">
        <v>24420.080000000002</v>
      </c>
      <c r="V685" s="7">
        <v>119081.55</v>
      </c>
      <c r="W685" s="11">
        <v>0.27</v>
      </c>
      <c r="X685" s="7">
        <v>86929.53</v>
      </c>
      <c r="Y685" s="9">
        <f t="shared" si="89"/>
        <v>0.30894465173152458</v>
      </c>
      <c r="Z685" s="7">
        <v>304094.07</v>
      </c>
      <c r="AA685" t="s">
        <v>37</v>
      </c>
      <c r="AB685" t="s">
        <v>38</v>
      </c>
    </row>
    <row r="686" spans="1:28" x14ac:dyDescent="0.25">
      <c r="A686" t="s">
        <v>827</v>
      </c>
      <c r="B686" s="4">
        <v>44773</v>
      </c>
      <c r="C686">
        <v>2022</v>
      </c>
      <c r="D686" t="s">
        <v>28</v>
      </c>
      <c r="E686" t="s">
        <v>29</v>
      </c>
      <c r="F686">
        <v>7</v>
      </c>
      <c r="G686" t="s">
        <v>30</v>
      </c>
      <c r="H686" t="s">
        <v>44</v>
      </c>
      <c r="I686" t="s">
        <v>92</v>
      </c>
      <c r="J686" t="s">
        <v>53</v>
      </c>
      <c r="K686" t="s">
        <v>315</v>
      </c>
      <c r="L686" t="s">
        <v>55</v>
      </c>
      <c r="M686" t="s">
        <v>60</v>
      </c>
      <c r="N686">
        <v>29</v>
      </c>
      <c r="O686" s="7">
        <v>945.3</v>
      </c>
      <c r="P686" s="11">
        <v>0.15</v>
      </c>
      <c r="Q686" s="7">
        <v>23301.64</v>
      </c>
      <c r="R686" s="7">
        <v>7922.56</v>
      </c>
      <c r="S686" s="7">
        <f t="shared" si="84"/>
        <v>15379.079999999998</v>
      </c>
      <c r="T686" s="7">
        <v>15379.08</v>
      </c>
      <c r="U686" s="7">
        <v>2152.36</v>
      </c>
      <c r="V686" s="7">
        <v>13226.72</v>
      </c>
      <c r="W686" s="11">
        <v>0.28999999999999998</v>
      </c>
      <c r="X686" s="7">
        <v>9390.9699999999993</v>
      </c>
      <c r="Y686" s="9">
        <f t="shared" si="89"/>
        <v>0.40301755584585464</v>
      </c>
      <c r="Z686" s="7">
        <v>26694.78</v>
      </c>
      <c r="AA686" t="s">
        <v>37</v>
      </c>
      <c r="AB686" t="s">
        <v>75</v>
      </c>
    </row>
    <row r="687" spans="1:28" x14ac:dyDescent="0.25">
      <c r="A687" t="s">
        <v>828</v>
      </c>
      <c r="B687" s="4">
        <v>44606</v>
      </c>
      <c r="C687">
        <v>2022</v>
      </c>
      <c r="D687" t="s">
        <v>49</v>
      </c>
      <c r="E687" t="s">
        <v>88</v>
      </c>
      <c r="F687">
        <v>2</v>
      </c>
      <c r="G687" t="s">
        <v>51</v>
      </c>
      <c r="H687" t="s">
        <v>71</v>
      </c>
      <c r="I687" t="s">
        <v>52</v>
      </c>
      <c r="J687" t="s">
        <v>53</v>
      </c>
      <c r="K687" t="s">
        <v>211</v>
      </c>
      <c r="L687" t="s">
        <v>101</v>
      </c>
      <c r="M687" t="s">
        <v>60</v>
      </c>
      <c r="N687">
        <v>106</v>
      </c>
      <c r="O687" s="7">
        <v>193.47</v>
      </c>
      <c r="P687" s="11">
        <v>0.24</v>
      </c>
      <c r="Q687" s="7">
        <v>15585.94</v>
      </c>
      <c r="R687" s="7">
        <v>5143.3599999999997</v>
      </c>
      <c r="S687" s="7">
        <f t="shared" si="84"/>
        <v>10442.580000000002</v>
      </c>
      <c r="T687" s="7">
        <v>10442.58</v>
      </c>
      <c r="U687" s="7">
        <v>2386.21</v>
      </c>
      <c r="V687" s="7">
        <v>8056.37</v>
      </c>
      <c r="W687" s="11">
        <v>0.23</v>
      </c>
      <c r="X687" s="7">
        <v>6203.4</v>
      </c>
      <c r="Y687" s="9">
        <f t="shared" si="89"/>
        <v>0.39801256773733246</v>
      </c>
      <c r="Z687" s="7">
        <v>17658.75</v>
      </c>
      <c r="AA687" t="s">
        <v>37</v>
      </c>
      <c r="AB687" t="s">
        <v>57</v>
      </c>
    </row>
    <row r="688" spans="1:28" x14ac:dyDescent="0.25">
      <c r="A688" t="s">
        <v>829</v>
      </c>
      <c r="B688" s="4">
        <v>44626</v>
      </c>
      <c r="C688">
        <v>2022</v>
      </c>
      <c r="D688" t="s">
        <v>49</v>
      </c>
      <c r="E688" t="s">
        <v>106</v>
      </c>
      <c r="F688">
        <v>3</v>
      </c>
      <c r="G688" t="s">
        <v>43</v>
      </c>
      <c r="H688" t="s">
        <v>44</v>
      </c>
      <c r="I688" t="s">
        <v>52</v>
      </c>
      <c r="J688" t="s">
        <v>53</v>
      </c>
      <c r="K688" t="s">
        <v>67</v>
      </c>
      <c r="L688" t="s">
        <v>83</v>
      </c>
      <c r="M688" t="s">
        <v>47</v>
      </c>
      <c r="N688">
        <v>31</v>
      </c>
      <c r="O688" s="7">
        <v>1953.04</v>
      </c>
      <c r="P688" s="11">
        <v>0.25</v>
      </c>
      <c r="Q688" s="7">
        <v>45408.18</v>
      </c>
      <c r="R688" s="7">
        <v>21341.84</v>
      </c>
      <c r="S688" s="7">
        <f t="shared" si="84"/>
        <v>24066.34</v>
      </c>
      <c r="T688" s="7">
        <v>24066.34</v>
      </c>
      <c r="U688" s="7">
        <v>6452.54</v>
      </c>
      <c r="V688" s="7">
        <v>17613.8</v>
      </c>
      <c r="W688" s="11">
        <v>0.25</v>
      </c>
      <c r="X688" s="7">
        <v>13210.35</v>
      </c>
      <c r="Y688" s="9">
        <f t="shared" si="89"/>
        <v>0.29092445458065047</v>
      </c>
      <c r="Z688" s="7">
        <v>53323.01</v>
      </c>
      <c r="AA688" t="s">
        <v>37</v>
      </c>
      <c r="AB688" t="s">
        <v>38</v>
      </c>
    </row>
    <row r="689" spans="1:28" x14ac:dyDescent="0.25">
      <c r="A689" t="s">
        <v>830</v>
      </c>
      <c r="B689" s="4">
        <v>45610</v>
      </c>
      <c r="C689">
        <v>2024</v>
      </c>
      <c r="D689" t="s">
        <v>113</v>
      </c>
      <c r="E689" t="s">
        <v>117</v>
      </c>
      <c r="F689">
        <v>11</v>
      </c>
      <c r="G689" t="s">
        <v>30</v>
      </c>
      <c r="H689" t="s">
        <v>89</v>
      </c>
      <c r="I689" t="s">
        <v>45</v>
      </c>
      <c r="J689" t="s">
        <v>33</v>
      </c>
      <c r="K689" t="s">
        <v>181</v>
      </c>
      <c r="L689" t="s">
        <v>55</v>
      </c>
      <c r="M689" t="s">
        <v>79</v>
      </c>
      <c r="N689">
        <v>195</v>
      </c>
      <c r="O689" s="7">
        <v>347.07</v>
      </c>
      <c r="P689" s="11">
        <v>0.22</v>
      </c>
      <c r="Q689" s="7">
        <v>52789.35</v>
      </c>
      <c r="R689" s="7">
        <v>17948.38</v>
      </c>
      <c r="S689" s="7">
        <f t="shared" si="84"/>
        <v>34840.97</v>
      </c>
      <c r="T689" s="7">
        <v>34840.97</v>
      </c>
      <c r="U689" s="7">
        <v>4357.43</v>
      </c>
      <c r="V689" s="7">
        <v>30483.54</v>
      </c>
      <c r="W689" s="11">
        <v>0.22</v>
      </c>
      <c r="X689" s="7">
        <v>23777.16</v>
      </c>
      <c r="Y689" s="9">
        <f t="shared" si="89"/>
        <v>0.45041585092447628</v>
      </c>
      <c r="Z689" s="7">
        <v>49815.02</v>
      </c>
      <c r="AA689" t="s">
        <v>74</v>
      </c>
      <c r="AB689" t="s">
        <v>61</v>
      </c>
    </row>
    <row r="690" spans="1:28" x14ac:dyDescent="0.25">
      <c r="A690" t="s">
        <v>831</v>
      </c>
      <c r="B690" s="4">
        <v>45164</v>
      </c>
      <c r="C690">
        <v>2023</v>
      </c>
      <c r="D690" t="s">
        <v>28</v>
      </c>
      <c r="E690" t="s">
        <v>81</v>
      </c>
      <c r="F690">
        <v>8</v>
      </c>
      <c r="G690" t="s">
        <v>63</v>
      </c>
      <c r="H690" t="s">
        <v>44</v>
      </c>
      <c r="I690" t="s">
        <v>52</v>
      </c>
      <c r="J690" t="s">
        <v>53</v>
      </c>
      <c r="K690" t="s">
        <v>126</v>
      </c>
      <c r="L690" t="s">
        <v>96</v>
      </c>
      <c r="M690" t="s">
        <v>47</v>
      </c>
      <c r="N690">
        <v>120</v>
      </c>
      <c r="O690" s="7">
        <v>1503.13</v>
      </c>
      <c r="P690" s="11">
        <v>0.12</v>
      </c>
      <c r="Q690" s="7">
        <v>158730.53</v>
      </c>
      <c r="R690" s="7">
        <v>76190.649999999994</v>
      </c>
      <c r="S690" s="7">
        <f t="shared" si="84"/>
        <v>82539.88</v>
      </c>
      <c r="T690" s="7">
        <v>82539.88</v>
      </c>
      <c r="U690" s="7">
        <v>17458.98</v>
      </c>
      <c r="V690" s="7">
        <v>65080.9</v>
      </c>
      <c r="W690" s="11">
        <v>0.2</v>
      </c>
      <c r="X690" s="7">
        <v>52064.72</v>
      </c>
      <c r="Y690" s="9">
        <f t="shared" si="89"/>
        <v>0.32800696879169999</v>
      </c>
      <c r="Z690" s="7">
        <v>188358.37</v>
      </c>
      <c r="AA690" t="s">
        <v>37</v>
      </c>
      <c r="AB690" t="s">
        <v>57</v>
      </c>
    </row>
    <row r="691" spans="1:28" x14ac:dyDescent="0.25">
      <c r="A691" t="s">
        <v>832</v>
      </c>
      <c r="B691" s="4">
        <v>45561</v>
      </c>
      <c r="C691">
        <v>2024</v>
      </c>
      <c r="D691" t="s">
        <v>28</v>
      </c>
      <c r="E691" t="s">
        <v>134</v>
      </c>
      <c r="F691">
        <v>9</v>
      </c>
      <c r="G691" t="s">
        <v>43</v>
      </c>
      <c r="H691" t="s">
        <v>44</v>
      </c>
      <c r="I691" t="s">
        <v>92</v>
      </c>
      <c r="J691" t="s">
        <v>53</v>
      </c>
      <c r="K691" t="s">
        <v>90</v>
      </c>
      <c r="L691" t="s">
        <v>137</v>
      </c>
      <c r="M691" t="s">
        <v>60</v>
      </c>
      <c r="N691">
        <v>111</v>
      </c>
      <c r="O691" s="7">
        <v>1771.57</v>
      </c>
      <c r="P691" s="11">
        <v>0.11</v>
      </c>
      <c r="Q691" s="7">
        <v>175013.4</v>
      </c>
      <c r="R691" s="7">
        <v>98007.5</v>
      </c>
      <c r="S691" s="7">
        <f t="shared" si="84"/>
        <v>77005.899999999994</v>
      </c>
      <c r="T691" s="7">
        <v>77005.899999999994</v>
      </c>
      <c r="U691" s="7">
        <v>30169.48</v>
      </c>
      <c r="V691" s="7">
        <v>46836.42</v>
      </c>
      <c r="W691" s="11">
        <v>0.25</v>
      </c>
      <c r="X691" s="7">
        <v>35127.32</v>
      </c>
      <c r="Y691" s="9">
        <f t="shared" si="89"/>
        <v>0.20071217403924499</v>
      </c>
      <c r="Z691" s="7">
        <v>160995.22</v>
      </c>
      <c r="AA691" t="s">
        <v>37</v>
      </c>
      <c r="AB691" t="s">
        <v>57</v>
      </c>
    </row>
    <row r="692" spans="1:28" x14ac:dyDescent="0.25">
      <c r="A692" t="s">
        <v>833</v>
      </c>
      <c r="B692" s="4">
        <v>44904</v>
      </c>
      <c r="C692">
        <v>2022</v>
      </c>
      <c r="D692" t="s">
        <v>113</v>
      </c>
      <c r="E692" t="s">
        <v>156</v>
      </c>
      <c r="F692">
        <v>12</v>
      </c>
      <c r="G692" t="s">
        <v>30</v>
      </c>
      <c r="H692" t="s">
        <v>129</v>
      </c>
      <c r="I692" t="s">
        <v>32</v>
      </c>
      <c r="J692" t="s">
        <v>33</v>
      </c>
      <c r="K692" t="s">
        <v>223</v>
      </c>
      <c r="L692" t="s">
        <v>46</v>
      </c>
      <c r="M692" t="s">
        <v>60</v>
      </c>
      <c r="N692">
        <v>9</v>
      </c>
      <c r="O692" s="7">
        <v>1918.29</v>
      </c>
      <c r="P692" s="11">
        <v>0.06</v>
      </c>
      <c r="Q692" s="7">
        <v>16228.73</v>
      </c>
      <c r="R692" s="7">
        <v>7140.64</v>
      </c>
      <c r="S692" s="7">
        <f t="shared" si="84"/>
        <v>9088.09</v>
      </c>
      <c r="T692" s="7">
        <v>9088.09</v>
      </c>
      <c r="U692" s="7">
        <v>2281.4699999999998</v>
      </c>
      <c r="V692" s="7">
        <v>6806.62</v>
      </c>
      <c r="W692" s="11">
        <v>0.28999999999999998</v>
      </c>
      <c r="X692" s="7">
        <v>4832.7</v>
      </c>
      <c r="Y692" s="9">
        <f t="shared" si="89"/>
        <v>0.29778670296443405</v>
      </c>
      <c r="Z692" s="7">
        <v>13964.48</v>
      </c>
      <c r="AA692" t="s">
        <v>37</v>
      </c>
      <c r="AB692" t="s">
        <v>57</v>
      </c>
    </row>
    <row r="693" spans="1:28" x14ac:dyDescent="0.25">
      <c r="A693" t="s">
        <v>834</v>
      </c>
      <c r="B693" s="4">
        <v>45064</v>
      </c>
      <c r="C693">
        <v>2023</v>
      </c>
      <c r="D693" t="s">
        <v>41</v>
      </c>
      <c r="E693" t="s">
        <v>42</v>
      </c>
      <c r="F693">
        <v>5</v>
      </c>
      <c r="G693" t="s">
        <v>43</v>
      </c>
      <c r="H693" t="s">
        <v>107</v>
      </c>
      <c r="I693" t="s">
        <v>135</v>
      </c>
      <c r="J693" t="s">
        <v>66</v>
      </c>
      <c r="K693" t="s">
        <v>161</v>
      </c>
      <c r="L693" t="s">
        <v>35</v>
      </c>
      <c r="M693" t="s">
        <v>47</v>
      </c>
      <c r="N693">
        <v>19</v>
      </c>
      <c r="O693" s="7">
        <v>469.61</v>
      </c>
      <c r="P693" s="11">
        <v>0.09</v>
      </c>
      <c r="Q693" s="7">
        <v>8119.56</v>
      </c>
      <c r="R693" s="7">
        <v>2841.85</v>
      </c>
      <c r="S693" s="7">
        <f t="shared" si="84"/>
        <v>5277.7100000000009</v>
      </c>
      <c r="T693" s="7">
        <v>5277.71</v>
      </c>
      <c r="U693" s="7">
        <v>788.96</v>
      </c>
      <c r="V693" s="7">
        <v>4488.75</v>
      </c>
      <c r="W693" s="11">
        <v>0.18</v>
      </c>
      <c r="X693" s="7">
        <v>3680.78</v>
      </c>
      <c r="Y693" s="9">
        <f>X693/Q693</f>
        <v>0.4533225938351339</v>
      </c>
      <c r="Z693" s="7">
        <v>7509.13</v>
      </c>
      <c r="AA693" t="s">
        <v>56</v>
      </c>
      <c r="AB693" t="s">
        <v>57</v>
      </c>
    </row>
    <row r="694" spans="1:28" x14ac:dyDescent="0.25">
      <c r="A694" t="s">
        <v>835</v>
      </c>
      <c r="B694" s="4">
        <v>45351</v>
      </c>
      <c r="C694">
        <v>2024</v>
      </c>
      <c r="D694" t="s">
        <v>49</v>
      </c>
      <c r="E694" t="s">
        <v>88</v>
      </c>
      <c r="F694">
        <v>2</v>
      </c>
      <c r="G694" t="s">
        <v>85</v>
      </c>
      <c r="H694" t="s">
        <v>31</v>
      </c>
      <c r="I694" t="s">
        <v>92</v>
      </c>
      <c r="J694" t="s">
        <v>53</v>
      </c>
      <c r="K694" t="s">
        <v>93</v>
      </c>
      <c r="L694" t="s">
        <v>55</v>
      </c>
      <c r="M694" t="s">
        <v>60</v>
      </c>
      <c r="N694">
        <v>73</v>
      </c>
      <c r="O694" s="7">
        <v>1223.51</v>
      </c>
      <c r="P694" s="11">
        <v>0.13</v>
      </c>
      <c r="Q694" s="7">
        <v>77705.119999999995</v>
      </c>
      <c r="R694" s="7">
        <v>26419.74</v>
      </c>
      <c r="S694" s="7">
        <f t="shared" si="84"/>
        <v>51285.37999999999</v>
      </c>
      <c r="T694" s="7">
        <v>51285.38</v>
      </c>
      <c r="U694" s="7">
        <v>7126.12</v>
      </c>
      <c r="V694" s="7">
        <v>44159.26</v>
      </c>
      <c r="W694" s="11">
        <v>0.25</v>
      </c>
      <c r="X694" s="7">
        <v>33119.440000000002</v>
      </c>
      <c r="Y694" s="9">
        <f t="shared" si="89"/>
        <v>0.42621953353910275</v>
      </c>
      <c r="Z694" s="7">
        <v>84601.15</v>
      </c>
      <c r="AA694" t="s">
        <v>74</v>
      </c>
      <c r="AB694" t="s">
        <v>57</v>
      </c>
    </row>
    <row r="695" spans="1:28" x14ac:dyDescent="0.25">
      <c r="A695" t="s">
        <v>836</v>
      </c>
      <c r="B695" s="4">
        <v>44663</v>
      </c>
      <c r="C695">
        <v>2022</v>
      </c>
      <c r="D695" t="s">
        <v>41</v>
      </c>
      <c r="E695" t="s">
        <v>70</v>
      </c>
      <c r="F695">
        <v>4</v>
      </c>
      <c r="G695" t="s">
        <v>43</v>
      </c>
      <c r="H695" t="s">
        <v>64</v>
      </c>
      <c r="I695" t="s">
        <v>65</v>
      </c>
      <c r="J695" t="s">
        <v>66</v>
      </c>
      <c r="K695" t="s">
        <v>211</v>
      </c>
      <c r="L695" t="s">
        <v>111</v>
      </c>
      <c r="M695" t="s">
        <v>60</v>
      </c>
      <c r="N695">
        <v>127</v>
      </c>
      <c r="O695" s="7">
        <v>1022.37</v>
      </c>
      <c r="P695" s="11">
        <v>0.25</v>
      </c>
      <c r="Q695" s="7">
        <v>97380.74</v>
      </c>
      <c r="R695" s="7">
        <v>43821.33</v>
      </c>
      <c r="S695" s="7">
        <f t="shared" si="84"/>
        <v>53559.41</v>
      </c>
      <c r="T695" s="7">
        <v>53559.41</v>
      </c>
      <c r="U695" s="7">
        <v>6681.67</v>
      </c>
      <c r="V695" s="7">
        <v>46877.74</v>
      </c>
      <c r="W695" s="11">
        <v>0.2</v>
      </c>
      <c r="X695" s="7">
        <v>37502.19</v>
      </c>
      <c r="Y695" s="9">
        <f t="shared" si="89"/>
        <v>0.38510890346489463</v>
      </c>
      <c r="Z695" s="7">
        <v>90831.66</v>
      </c>
      <c r="AA695" t="s">
        <v>37</v>
      </c>
      <c r="AB695" t="s">
        <v>57</v>
      </c>
    </row>
    <row r="696" spans="1:28" x14ac:dyDescent="0.25">
      <c r="A696" t="s">
        <v>837</v>
      </c>
      <c r="B696" s="4">
        <v>45507</v>
      </c>
      <c r="C696">
        <v>2024</v>
      </c>
      <c r="D696" t="s">
        <v>28</v>
      </c>
      <c r="E696" t="s">
        <v>81</v>
      </c>
      <c r="F696">
        <v>8</v>
      </c>
      <c r="G696" t="s">
        <v>85</v>
      </c>
      <c r="H696" t="s">
        <v>31</v>
      </c>
      <c r="I696" t="s">
        <v>52</v>
      </c>
      <c r="J696" t="s">
        <v>53</v>
      </c>
      <c r="K696" t="s">
        <v>149</v>
      </c>
      <c r="L696" t="s">
        <v>101</v>
      </c>
      <c r="M696" t="s">
        <v>36</v>
      </c>
      <c r="N696">
        <v>73</v>
      </c>
      <c r="O696" s="7">
        <v>305.56</v>
      </c>
      <c r="P696" s="11">
        <v>0.24</v>
      </c>
      <c r="Q696" s="7">
        <v>16952.47</v>
      </c>
      <c r="R696" s="7">
        <v>5255.27</v>
      </c>
      <c r="S696" s="7">
        <f t="shared" si="84"/>
        <v>11697.2</v>
      </c>
      <c r="T696" s="7">
        <v>11697.2</v>
      </c>
      <c r="U696" s="7">
        <v>2204.16</v>
      </c>
      <c r="V696" s="7">
        <v>9493.0400000000009</v>
      </c>
      <c r="W696" s="11">
        <v>0.24</v>
      </c>
      <c r="X696" s="7">
        <v>7214.71</v>
      </c>
      <c r="Y696" s="9">
        <f t="shared" si="89"/>
        <v>0.42558459032813506</v>
      </c>
      <c r="Z696" s="7">
        <v>14821.7</v>
      </c>
      <c r="AA696" t="s">
        <v>37</v>
      </c>
      <c r="AB696" t="s">
        <v>75</v>
      </c>
    </row>
    <row r="697" spans="1:28" x14ac:dyDescent="0.25">
      <c r="A697" t="s">
        <v>838</v>
      </c>
      <c r="B697" s="4">
        <v>45211</v>
      </c>
      <c r="C697">
        <v>2023</v>
      </c>
      <c r="D697" t="s">
        <v>113</v>
      </c>
      <c r="E697" t="s">
        <v>114</v>
      </c>
      <c r="F697">
        <v>10</v>
      </c>
      <c r="G697" t="s">
        <v>63</v>
      </c>
      <c r="H697" t="s">
        <v>107</v>
      </c>
      <c r="I697" t="s">
        <v>32</v>
      </c>
      <c r="J697" t="s">
        <v>33</v>
      </c>
      <c r="K697" t="s">
        <v>136</v>
      </c>
      <c r="L697" t="s">
        <v>122</v>
      </c>
      <c r="M697" t="s">
        <v>60</v>
      </c>
      <c r="N697">
        <v>193</v>
      </c>
      <c r="O697" s="7">
        <v>724.36</v>
      </c>
      <c r="P697" s="11">
        <v>0.02</v>
      </c>
      <c r="Q697" s="7">
        <v>137005.45000000001</v>
      </c>
      <c r="R697" s="7">
        <v>78093.11</v>
      </c>
      <c r="S697" s="7">
        <f t="shared" si="84"/>
        <v>58912.340000000011</v>
      </c>
      <c r="T697" s="7">
        <v>58912.34</v>
      </c>
      <c r="U697" s="7">
        <v>16998.650000000001</v>
      </c>
      <c r="V697" s="7">
        <v>41913.69</v>
      </c>
      <c r="W697" s="11">
        <v>0.19</v>
      </c>
      <c r="X697" s="7">
        <v>33950.089999999997</v>
      </c>
      <c r="Y697" s="9">
        <f t="shared" si="89"/>
        <v>0.24780101813468</v>
      </c>
      <c r="Z697" s="7">
        <v>140111.06</v>
      </c>
      <c r="AA697" t="s">
        <v>37</v>
      </c>
      <c r="AB697" t="s">
        <v>57</v>
      </c>
    </row>
    <row r="698" spans="1:28" x14ac:dyDescent="0.25">
      <c r="A698" t="s">
        <v>839</v>
      </c>
      <c r="B698" s="4">
        <v>45020</v>
      </c>
      <c r="C698">
        <v>2023</v>
      </c>
      <c r="D698" t="s">
        <v>41</v>
      </c>
      <c r="E698" t="s">
        <v>70</v>
      </c>
      <c r="F698">
        <v>4</v>
      </c>
      <c r="G698" t="s">
        <v>30</v>
      </c>
      <c r="H698" t="s">
        <v>31</v>
      </c>
      <c r="I698" t="s">
        <v>45</v>
      </c>
      <c r="J698" t="s">
        <v>33</v>
      </c>
      <c r="K698" t="s">
        <v>181</v>
      </c>
      <c r="L698" t="s">
        <v>140</v>
      </c>
      <c r="M698" t="s">
        <v>36</v>
      </c>
      <c r="N698">
        <v>13</v>
      </c>
      <c r="O698" s="7">
        <v>1659.64</v>
      </c>
      <c r="P698" s="11">
        <v>0.03</v>
      </c>
      <c r="Q698" s="7">
        <v>20928.060000000001</v>
      </c>
      <c r="R698" s="7">
        <v>13603.24</v>
      </c>
      <c r="S698" s="7">
        <f t="shared" si="84"/>
        <v>7324.8200000000015</v>
      </c>
      <c r="T698" s="7">
        <v>7324.82</v>
      </c>
      <c r="U698" s="7">
        <v>3750.48</v>
      </c>
      <c r="V698" s="7">
        <v>3574.34</v>
      </c>
      <c r="W698" s="11">
        <v>0.27</v>
      </c>
      <c r="X698" s="7">
        <v>2609.27</v>
      </c>
      <c r="Y698" s="9">
        <f t="shared" si="89"/>
        <v>0.1246780638052452</v>
      </c>
      <c r="Z698" s="7">
        <v>19189.060000000001</v>
      </c>
      <c r="AA698" t="s">
        <v>37</v>
      </c>
      <c r="AB698" t="s">
        <v>38</v>
      </c>
    </row>
    <row r="699" spans="1:28" x14ac:dyDescent="0.25">
      <c r="A699" t="s">
        <v>840</v>
      </c>
      <c r="B699" s="4">
        <v>44650</v>
      </c>
      <c r="C699">
        <v>2022</v>
      </c>
      <c r="D699" t="s">
        <v>49</v>
      </c>
      <c r="E699" t="s">
        <v>106</v>
      </c>
      <c r="F699">
        <v>3</v>
      </c>
      <c r="G699" t="s">
        <v>30</v>
      </c>
      <c r="H699" t="s">
        <v>107</v>
      </c>
      <c r="I699" t="s">
        <v>32</v>
      </c>
      <c r="J699" t="s">
        <v>33</v>
      </c>
      <c r="K699" t="s">
        <v>54</v>
      </c>
      <c r="L699" t="s">
        <v>59</v>
      </c>
      <c r="M699" t="s">
        <v>79</v>
      </c>
      <c r="N699">
        <v>29</v>
      </c>
      <c r="O699" s="7">
        <v>143.61000000000001</v>
      </c>
      <c r="P699" s="11">
        <v>0.08</v>
      </c>
      <c r="Q699" s="7">
        <v>3831.51</v>
      </c>
      <c r="R699" s="7">
        <v>1494.29</v>
      </c>
      <c r="S699" s="7">
        <f t="shared" si="84"/>
        <v>2337.2200000000003</v>
      </c>
      <c r="T699" s="7">
        <v>2337.2199999999998</v>
      </c>
      <c r="U699" s="7">
        <v>586.94000000000005</v>
      </c>
      <c r="V699" s="7">
        <v>1750.28</v>
      </c>
      <c r="W699" s="11">
        <v>0.27</v>
      </c>
      <c r="X699" s="7">
        <v>1277.7</v>
      </c>
      <c r="Y699" s="9">
        <f>X699/Q699</f>
        <v>0.33347165999827744</v>
      </c>
      <c r="Z699" s="7">
        <v>4497.04</v>
      </c>
      <c r="AA699" t="s">
        <v>56</v>
      </c>
      <c r="AB699" t="s">
        <v>75</v>
      </c>
    </row>
    <row r="700" spans="1:28" x14ac:dyDescent="0.25">
      <c r="A700" t="s">
        <v>841</v>
      </c>
      <c r="B700" s="4">
        <v>44865</v>
      </c>
      <c r="C700">
        <v>2022</v>
      </c>
      <c r="D700" t="s">
        <v>113</v>
      </c>
      <c r="E700" t="s">
        <v>114</v>
      </c>
      <c r="F700">
        <v>10</v>
      </c>
      <c r="G700" t="s">
        <v>43</v>
      </c>
      <c r="H700" t="s">
        <v>107</v>
      </c>
      <c r="I700" t="s">
        <v>52</v>
      </c>
      <c r="J700" t="s">
        <v>53</v>
      </c>
      <c r="K700" t="s">
        <v>223</v>
      </c>
      <c r="L700" t="s">
        <v>83</v>
      </c>
      <c r="M700" t="s">
        <v>79</v>
      </c>
      <c r="N700">
        <v>193</v>
      </c>
      <c r="O700" s="7">
        <v>1189.05</v>
      </c>
      <c r="P700" s="11">
        <v>0.21</v>
      </c>
      <c r="Q700" s="7">
        <v>181294.45</v>
      </c>
      <c r="R700" s="7">
        <v>110589.61</v>
      </c>
      <c r="S700" s="7">
        <f t="shared" si="84"/>
        <v>70704.840000000011</v>
      </c>
      <c r="T700" s="7">
        <v>70704.84</v>
      </c>
      <c r="U700" s="7">
        <v>26384.79</v>
      </c>
      <c r="V700" s="7">
        <v>44320.05</v>
      </c>
      <c r="W700" s="11">
        <v>0.26</v>
      </c>
      <c r="X700" s="7">
        <v>32796.839999999997</v>
      </c>
      <c r="Y700" s="9">
        <f t="shared" si="89"/>
        <v>0.18090371768137412</v>
      </c>
      <c r="Z700" s="7">
        <v>190768.84</v>
      </c>
      <c r="AA700" t="s">
        <v>74</v>
      </c>
      <c r="AB700" t="s">
        <v>57</v>
      </c>
    </row>
    <row r="701" spans="1:28" x14ac:dyDescent="0.25">
      <c r="A701" t="s">
        <v>842</v>
      </c>
      <c r="B701" s="4">
        <v>44750</v>
      </c>
      <c r="C701">
        <v>2022</v>
      </c>
      <c r="D701" t="s">
        <v>28</v>
      </c>
      <c r="E701" t="s">
        <v>29</v>
      </c>
      <c r="F701">
        <v>7</v>
      </c>
      <c r="G701" t="s">
        <v>51</v>
      </c>
      <c r="H701" t="s">
        <v>64</v>
      </c>
      <c r="I701" t="s">
        <v>65</v>
      </c>
      <c r="J701" t="s">
        <v>66</v>
      </c>
      <c r="K701" t="s">
        <v>225</v>
      </c>
      <c r="L701" t="s">
        <v>122</v>
      </c>
      <c r="M701" t="s">
        <v>79</v>
      </c>
      <c r="N701">
        <v>68</v>
      </c>
      <c r="O701" s="7">
        <v>1544.09</v>
      </c>
      <c r="P701" s="11">
        <v>0.18</v>
      </c>
      <c r="Q701" s="7">
        <v>86098.46</v>
      </c>
      <c r="R701" s="7">
        <v>36161.35</v>
      </c>
      <c r="S701" s="7">
        <f t="shared" si="84"/>
        <v>49937.110000000008</v>
      </c>
      <c r="T701" s="7">
        <v>49937.11</v>
      </c>
      <c r="U701" s="7">
        <v>15095.76</v>
      </c>
      <c r="V701" s="7">
        <v>34841.35</v>
      </c>
      <c r="W701" s="11">
        <v>0.21</v>
      </c>
      <c r="X701" s="7">
        <v>27524.67</v>
      </c>
      <c r="Y701" s="9">
        <f t="shared" si="89"/>
        <v>0.31968829639926194</v>
      </c>
      <c r="Z701" s="7">
        <v>94126.09</v>
      </c>
      <c r="AA701" t="s">
        <v>37</v>
      </c>
      <c r="AB701" t="s">
        <v>75</v>
      </c>
    </row>
    <row r="702" spans="1:28" x14ac:dyDescent="0.25">
      <c r="A702" t="s">
        <v>843</v>
      </c>
      <c r="B702" s="4">
        <v>45004</v>
      </c>
      <c r="C702">
        <v>2023</v>
      </c>
      <c r="D702" t="s">
        <v>49</v>
      </c>
      <c r="E702" t="s">
        <v>106</v>
      </c>
      <c r="F702">
        <v>3</v>
      </c>
      <c r="G702" t="s">
        <v>43</v>
      </c>
      <c r="H702" t="s">
        <v>31</v>
      </c>
      <c r="I702" t="s">
        <v>52</v>
      </c>
      <c r="J702" t="s">
        <v>53</v>
      </c>
      <c r="K702" t="s">
        <v>223</v>
      </c>
      <c r="L702" t="s">
        <v>83</v>
      </c>
      <c r="M702" t="s">
        <v>47</v>
      </c>
      <c r="N702">
        <v>120</v>
      </c>
      <c r="O702" s="7">
        <v>1646.1</v>
      </c>
      <c r="P702" s="11">
        <v>0.05</v>
      </c>
      <c r="Q702" s="7">
        <v>187655.4</v>
      </c>
      <c r="R702" s="7">
        <v>63802.84</v>
      </c>
      <c r="S702" s="7">
        <f t="shared" si="84"/>
        <v>123852.56</v>
      </c>
      <c r="T702" s="7">
        <v>123852.56</v>
      </c>
      <c r="U702" s="7">
        <v>15256.24</v>
      </c>
      <c r="V702" s="7">
        <v>108596.32</v>
      </c>
      <c r="W702" s="11">
        <v>0.25</v>
      </c>
      <c r="X702" s="7">
        <v>81447.240000000005</v>
      </c>
      <c r="Y702" s="9">
        <f t="shared" si="89"/>
        <v>0.43402555961619016</v>
      </c>
      <c r="Z702" s="7">
        <v>209455.48</v>
      </c>
      <c r="AA702" t="s">
        <v>37</v>
      </c>
      <c r="AB702" t="s">
        <v>75</v>
      </c>
    </row>
    <row r="703" spans="1:28" x14ac:dyDescent="0.25">
      <c r="A703" t="s">
        <v>844</v>
      </c>
      <c r="B703" s="4">
        <v>45595</v>
      </c>
      <c r="C703">
        <v>2024</v>
      </c>
      <c r="D703" t="s">
        <v>113</v>
      </c>
      <c r="E703" t="s">
        <v>114</v>
      </c>
      <c r="F703">
        <v>10</v>
      </c>
      <c r="G703" t="s">
        <v>43</v>
      </c>
      <c r="H703" t="s">
        <v>71</v>
      </c>
      <c r="I703" t="s">
        <v>32</v>
      </c>
      <c r="J703" t="s">
        <v>33</v>
      </c>
      <c r="K703" t="s">
        <v>108</v>
      </c>
      <c r="L703" t="s">
        <v>96</v>
      </c>
      <c r="M703" t="s">
        <v>60</v>
      </c>
      <c r="N703">
        <v>28</v>
      </c>
      <c r="O703" s="7">
        <v>1832.54</v>
      </c>
      <c r="P703" s="11">
        <v>0.05</v>
      </c>
      <c r="Q703" s="7">
        <v>48745.56</v>
      </c>
      <c r="R703" s="7">
        <v>20960.59</v>
      </c>
      <c r="S703" s="7">
        <f t="shared" si="84"/>
        <v>27784.969999999998</v>
      </c>
      <c r="T703" s="7">
        <v>27784.97</v>
      </c>
      <c r="U703" s="7">
        <v>9566.7900000000009</v>
      </c>
      <c r="V703" s="7">
        <v>18218.18</v>
      </c>
      <c r="W703" s="11">
        <v>0.28000000000000003</v>
      </c>
      <c r="X703" s="7">
        <v>13117.09</v>
      </c>
      <c r="Y703" s="9">
        <f t="shared" si="89"/>
        <v>0.26909302098488563</v>
      </c>
      <c r="Z703" s="7">
        <v>44640.39</v>
      </c>
      <c r="AA703" t="s">
        <v>37</v>
      </c>
      <c r="AB703" t="s">
        <v>75</v>
      </c>
    </row>
    <row r="704" spans="1:28" x14ac:dyDescent="0.25">
      <c r="A704" t="s">
        <v>845</v>
      </c>
      <c r="B704" s="4">
        <v>44771</v>
      </c>
      <c r="C704">
        <v>2022</v>
      </c>
      <c r="D704" t="s">
        <v>28</v>
      </c>
      <c r="E704" t="s">
        <v>29</v>
      </c>
      <c r="F704">
        <v>7</v>
      </c>
      <c r="G704" t="s">
        <v>63</v>
      </c>
      <c r="H704" t="s">
        <v>71</v>
      </c>
      <c r="I704" t="s">
        <v>92</v>
      </c>
      <c r="J704" t="s">
        <v>53</v>
      </c>
      <c r="K704" t="s">
        <v>322</v>
      </c>
      <c r="L704" t="s">
        <v>35</v>
      </c>
      <c r="M704" t="s">
        <v>60</v>
      </c>
      <c r="N704">
        <v>38</v>
      </c>
      <c r="O704" s="7">
        <v>948.86</v>
      </c>
      <c r="P704" s="11">
        <v>0.03</v>
      </c>
      <c r="Q704" s="7">
        <v>34974.980000000003</v>
      </c>
      <c r="R704" s="7">
        <v>11891.49</v>
      </c>
      <c r="S704" s="7">
        <f t="shared" si="84"/>
        <v>23083.490000000005</v>
      </c>
      <c r="T704" s="7">
        <v>23083.49</v>
      </c>
      <c r="U704" s="7">
        <v>1835.77</v>
      </c>
      <c r="V704" s="7">
        <v>21247.72</v>
      </c>
      <c r="W704" s="11">
        <v>0.24</v>
      </c>
      <c r="X704" s="7">
        <v>16148.27</v>
      </c>
      <c r="Y704" s="9">
        <f t="shared" si="89"/>
        <v>0.46170919897595364</v>
      </c>
      <c r="Z704" s="7">
        <v>37831.03</v>
      </c>
      <c r="AA704" t="s">
        <v>74</v>
      </c>
      <c r="AB704" t="s">
        <v>57</v>
      </c>
    </row>
    <row r="705" spans="1:28" x14ac:dyDescent="0.25">
      <c r="A705" t="s">
        <v>846</v>
      </c>
      <c r="B705" s="4">
        <v>44734</v>
      </c>
      <c r="C705">
        <v>2022</v>
      </c>
      <c r="D705" t="s">
        <v>41</v>
      </c>
      <c r="E705" t="s">
        <v>77</v>
      </c>
      <c r="F705">
        <v>6</v>
      </c>
      <c r="G705" t="s">
        <v>30</v>
      </c>
      <c r="H705" t="s">
        <v>89</v>
      </c>
      <c r="I705" t="s">
        <v>65</v>
      </c>
      <c r="J705" t="s">
        <v>66</v>
      </c>
      <c r="K705" t="s">
        <v>322</v>
      </c>
      <c r="L705" t="s">
        <v>46</v>
      </c>
      <c r="M705" t="s">
        <v>36</v>
      </c>
      <c r="N705">
        <v>91</v>
      </c>
      <c r="O705" s="7">
        <v>891.37</v>
      </c>
      <c r="P705" s="11">
        <v>0.04</v>
      </c>
      <c r="Q705" s="7">
        <v>77870.080000000002</v>
      </c>
      <c r="R705" s="7">
        <v>37377.64</v>
      </c>
      <c r="S705" s="7">
        <f t="shared" si="84"/>
        <v>40492.44</v>
      </c>
      <c r="T705" s="7">
        <v>40492.44</v>
      </c>
      <c r="U705" s="7">
        <v>9826.35</v>
      </c>
      <c r="V705" s="7">
        <v>30666.09</v>
      </c>
      <c r="W705" s="11">
        <v>0.19</v>
      </c>
      <c r="X705" s="7">
        <v>24839.53</v>
      </c>
      <c r="Y705" s="9">
        <f t="shared" si="89"/>
        <v>0.3189868303718193</v>
      </c>
      <c r="Z705" s="7">
        <v>67528.7</v>
      </c>
      <c r="AA705" t="s">
        <v>74</v>
      </c>
      <c r="AB705" t="s">
        <v>75</v>
      </c>
    </row>
    <row r="706" spans="1:28" x14ac:dyDescent="0.25">
      <c r="A706" t="s">
        <v>847</v>
      </c>
      <c r="B706" s="4">
        <v>45386</v>
      </c>
      <c r="C706">
        <v>2024</v>
      </c>
      <c r="D706" t="s">
        <v>41</v>
      </c>
      <c r="E706" t="s">
        <v>70</v>
      </c>
      <c r="F706">
        <v>4</v>
      </c>
      <c r="G706" t="s">
        <v>63</v>
      </c>
      <c r="H706" t="s">
        <v>64</v>
      </c>
      <c r="I706" t="s">
        <v>92</v>
      </c>
      <c r="J706" t="s">
        <v>53</v>
      </c>
      <c r="K706" t="s">
        <v>225</v>
      </c>
      <c r="L706" t="s">
        <v>96</v>
      </c>
      <c r="M706" t="s">
        <v>36</v>
      </c>
      <c r="N706">
        <v>46</v>
      </c>
      <c r="O706" s="7">
        <v>1208.4000000000001</v>
      </c>
      <c r="P706" s="11">
        <v>0.13</v>
      </c>
      <c r="Q706" s="7">
        <v>48360.17</v>
      </c>
      <c r="R706" s="7">
        <v>22729.279999999999</v>
      </c>
      <c r="S706" s="7">
        <f t="shared" si="84"/>
        <v>25630.89</v>
      </c>
      <c r="T706" s="7">
        <v>25630.89</v>
      </c>
      <c r="U706" s="7">
        <v>5563.1</v>
      </c>
      <c r="V706" s="7">
        <v>20067.79</v>
      </c>
      <c r="W706" s="11">
        <v>0.26</v>
      </c>
      <c r="X706" s="7">
        <v>14850.16</v>
      </c>
      <c r="Y706" s="9">
        <f t="shared" si="89"/>
        <v>0.30707418935872227</v>
      </c>
      <c r="Z706" s="7">
        <v>44822.76</v>
      </c>
      <c r="AA706" t="s">
        <v>37</v>
      </c>
      <c r="AB706" t="s">
        <v>38</v>
      </c>
    </row>
    <row r="707" spans="1:28" x14ac:dyDescent="0.25">
      <c r="A707" t="s">
        <v>848</v>
      </c>
      <c r="B707" s="4">
        <v>44696</v>
      </c>
      <c r="C707">
        <v>2022</v>
      </c>
      <c r="D707" t="s">
        <v>41</v>
      </c>
      <c r="E707" t="s">
        <v>42</v>
      </c>
      <c r="F707">
        <v>5</v>
      </c>
      <c r="G707" t="s">
        <v>63</v>
      </c>
      <c r="H707" t="s">
        <v>64</v>
      </c>
      <c r="I707" t="s">
        <v>45</v>
      </c>
      <c r="J707" t="s">
        <v>33</v>
      </c>
      <c r="K707" t="s">
        <v>213</v>
      </c>
      <c r="L707" t="s">
        <v>96</v>
      </c>
      <c r="M707" t="s">
        <v>47</v>
      </c>
      <c r="N707">
        <v>137</v>
      </c>
      <c r="O707" s="7">
        <v>247.01</v>
      </c>
      <c r="P707" s="11">
        <v>0.06</v>
      </c>
      <c r="Q707" s="7">
        <v>31809.95</v>
      </c>
      <c r="R707" s="7">
        <v>16541.169999999998</v>
      </c>
      <c r="S707" s="7">
        <f t="shared" ref="S707:S770" si="90">Q707-R707</f>
        <v>15268.780000000002</v>
      </c>
      <c r="T707" s="7">
        <v>15268.78</v>
      </c>
      <c r="U707" s="7">
        <v>5006.04</v>
      </c>
      <c r="V707" s="7">
        <v>10262.74</v>
      </c>
      <c r="W707" s="11">
        <v>0.23</v>
      </c>
      <c r="X707" s="7">
        <v>7902.31</v>
      </c>
      <c r="Y707" s="9">
        <f t="shared" si="89"/>
        <v>0.24842258475728507</v>
      </c>
      <c r="Z707" s="7">
        <v>32551.439999999999</v>
      </c>
      <c r="AA707" t="s">
        <v>37</v>
      </c>
      <c r="AB707" t="s">
        <v>61</v>
      </c>
    </row>
    <row r="708" spans="1:28" x14ac:dyDescent="0.25">
      <c r="A708" t="s">
        <v>849</v>
      </c>
      <c r="B708" s="4">
        <v>45151</v>
      </c>
      <c r="C708">
        <v>2023</v>
      </c>
      <c r="D708" t="s">
        <v>28</v>
      </c>
      <c r="E708" t="s">
        <v>81</v>
      </c>
      <c r="F708">
        <v>8</v>
      </c>
      <c r="G708" t="s">
        <v>63</v>
      </c>
      <c r="H708" t="s">
        <v>44</v>
      </c>
      <c r="I708" t="s">
        <v>65</v>
      </c>
      <c r="J708" t="s">
        <v>66</v>
      </c>
      <c r="K708" t="s">
        <v>161</v>
      </c>
      <c r="L708" t="s">
        <v>96</v>
      </c>
      <c r="M708" t="s">
        <v>79</v>
      </c>
      <c r="N708">
        <v>188</v>
      </c>
      <c r="O708" s="7">
        <v>56.06</v>
      </c>
      <c r="P708" s="11">
        <v>0.05</v>
      </c>
      <c r="Q708" s="7">
        <v>10012.32</v>
      </c>
      <c r="R708" s="7">
        <v>6207.64</v>
      </c>
      <c r="S708" s="7">
        <f t="shared" si="90"/>
        <v>3804.6799999999994</v>
      </c>
      <c r="T708" s="7">
        <v>3804.68</v>
      </c>
      <c r="U708" s="7">
        <v>1434.94</v>
      </c>
      <c r="V708" s="7">
        <v>2369.7399999999998</v>
      </c>
      <c r="W708" s="11">
        <v>0.27</v>
      </c>
      <c r="X708" s="7">
        <v>1729.91</v>
      </c>
      <c r="Y708" s="9">
        <f t="shared" si="89"/>
        <v>0.17277813733480354</v>
      </c>
      <c r="Z708" s="7">
        <v>9614.7199999999993</v>
      </c>
      <c r="AA708" t="s">
        <v>37</v>
      </c>
      <c r="AB708" t="s">
        <v>61</v>
      </c>
    </row>
    <row r="709" spans="1:28" x14ac:dyDescent="0.25">
      <c r="A709" t="s">
        <v>850</v>
      </c>
      <c r="B709" s="4">
        <v>44852</v>
      </c>
      <c r="C709">
        <v>2022</v>
      </c>
      <c r="D709" t="s">
        <v>113</v>
      </c>
      <c r="E709" t="s">
        <v>114</v>
      </c>
      <c r="F709">
        <v>10</v>
      </c>
      <c r="G709" t="s">
        <v>63</v>
      </c>
      <c r="H709" t="s">
        <v>129</v>
      </c>
      <c r="I709" t="s">
        <v>92</v>
      </c>
      <c r="J709" t="s">
        <v>53</v>
      </c>
      <c r="K709" t="s">
        <v>67</v>
      </c>
      <c r="L709" t="s">
        <v>101</v>
      </c>
      <c r="M709" t="s">
        <v>36</v>
      </c>
      <c r="N709">
        <v>4</v>
      </c>
      <c r="O709" s="7">
        <v>1348.76</v>
      </c>
      <c r="P709" s="11">
        <v>0.11</v>
      </c>
      <c r="Q709" s="7">
        <v>4801.59</v>
      </c>
      <c r="R709" s="7">
        <v>1488.49</v>
      </c>
      <c r="S709" s="7">
        <f t="shared" si="90"/>
        <v>3313.1000000000004</v>
      </c>
      <c r="T709" s="7">
        <v>3313.1</v>
      </c>
      <c r="U709" s="7">
        <v>941.86</v>
      </c>
      <c r="V709" s="7">
        <v>2371.2399999999998</v>
      </c>
      <c r="W709" s="11">
        <v>0.28999999999999998</v>
      </c>
      <c r="X709" s="7">
        <v>1683.58</v>
      </c>
      <c r="Y709" s="9">
        <f t="shared" si="89"/>
        <v>0.35062968724943194</v>
      </c>
      <c r="Z709" s="7">
        <v>5079.6099999999997</v>
      </c>
      <c r="AA709" t="s">
        <v>74</v>
      </c>
      <c r="AB709" t="s">
        <v>38</v>
      </c>
    </row>
    <row r="710" spans="1:28" x14ac:dyDescent="0.25">
      <c r="A710" t="s">
        <v>851</v>
      </c>
      <c r="B710" s="4">
        <v>44786</v>
      </c>
      <c r="C710">
        <v>2022</v>
      </c>
      <c r="D710" t="s">
        <v>28</v>
      </c>
      <c r="E710" t="s">
        <v>81</v>
      </c>
      <c r="F710">
        <v>8</v>
      </c>
      <c r="G710" t="s">
        <v>43</v>
      </c>
      <c r="H710" t="s">
        <v>129</v>
      </c>
      <c r="I710" t="s">
        <v>135</v>
      </c>
      <c r="J710" t="s">
        <v>66</v>
      </c>
      <c r="K710" t="s">
        <v>67</v>
      </c>
      <c r="L710" t="s">
        <v>159</v>
      </c>
      <c r="M710" t="s">
        <v>79</v>
      </c>
      <c r="N710">
        <v>12</v>
      </c>
      <c r="O710" s="7">
        <v>1646.91</v>
      </c>
      <c r="P710" s="11">
        <v>0.14000000000000001</v>
      </c>
      <c r="Q710" s="7">
        <v>16996.11</v>
      </c>
      <c r="R710" s="7">
        <v>11047.47</v>
      </c>
      <c r="S710" s="7">
        <f t="shared" si="90"/>
        <v>5948.6400000000012</v>
      </c>
      <c r="T710" s="7">
        <v>5948.64</v>
      </c>
      <c r="U710" s="7">
        <v>2979.48</v>
      </c>
      <c r="V710" s="7">
        <v>2969.16</v>
      </c>
      <c r="W710" s="11">
        <v>0.24</v>
      </c>
      <c r="X710" s="7">
        <v>2256.56</v>
      </c>
      <c r="Y710" s="9">
        <f t="shared" si="89"/>
        <v>0.13276920424732483</v>
      </c>
      <c r="Z710" s="7">
        <v>19058.41</v>
      </c>
      <c r="AA710" t="s">
        <v>37</v>
      </c>
      <c r="AB710" t="s">
        <v>57</v>
      </c>
    </row>
    <row r="711" spans="1:28" x14ac:dyDescent="0.25">
      <c r="A711" t="s">
        <v>852</v>
      </c>
      <c r="B711" s="4">
        <v>45566</v>
      </c>
      <c r="C711">
        <v>2024</v>
      </c>
      <c r="D711" t="s">
        <v>113</v>
      </c>
      <c r="E711" t="s">
        <v>114</v>
      </c>
      <c r="F711">
        <v>10</v>
      </c>
      <c r="G711" t="s">
        <v>63</v>
      </c>
      <c r="H711" t="s">
        <v>129</v>
      </c>
      <c r="I711" t="s">
        <v>32</v>
      </c>
      <c r="J711" t="s">
        <v>33</v>
      </c>
      <c r="K711" t="s">
        <v>183</v>
      </c>
      <c r="L711" t="s">
        <v>59</v>
      </c>
      <c r="M711" t="s">
        <v>47</v>
      </c>
      <c r="N711">
        <v>189</v>
      </c>
      <c r="O711" s="7">
        <v>734.02</v>
      </c>
      <c r="P711" s="11">
        <v>0.14000000000000001</v>
      </c>
      <c r="Q711" s="7">
        <v>119307.61</v>
      </c>
      <c r="R711" s="7">
        <v>63233.03</v>
      </c>
      <c r="S711" s="7">
        <f t="shared" si="90"/>
        <v>56074.58</v>
      </c>
      <c r="T711" s="7">
        <v>56074.58</v>
      </c>
      <c r="U711" s="7">
        <v>10502.71</v>
      </c>
      <c r="V711" s="7">
        <v>45571.87</v>
      </c>
      <c r="W711" s="11">
        <v>0.24</v>
      </c>
      <c r="X711" s="7">
        <v>34634.620000000003</v>
      </c>
      <c r="Y711" s="9">
        <f>X711/Q711</f>
        <v>0.29029682180373911</v>
      </c>
      <c r="Z711" s="7">
        <v>138633.1</v>
      </c>
      <c r="AA711" t="s">
        <v>56</v>
      </c>
      <c r="AB711" t="s">
        <v>75</v>
      </c>
    </row>
    <row r="712" spans="1:28" x14ac:dyDescent="0.25">
      <c r="A712" t="s">
        <v>853</v>
      </c>
      <c r="B712" s="4">
        <v>45625</v>
      </c>
      <c r="C712">
        <v>2024</v>
      </c>
      <c r="D712" t="s">
        <v>113</v>
      </c>
      <c r="E712" t="s">
        <v>117</v>
      </c>
      <c r="F712">
        <v>11</v>
      </c>
      <c r="G712" t="s">
        <v>63</v>
      </c>
      <c r="H712" t="s">
        <v>44</v>
      </c>
      <c r="I712" t="s">
        <v>52</v>
      </c>
      <c r="J712" t="s">
        <v>53</v>
      </c>
      <c r="K712" t="s">
        <v>183</v>
      </c>
      <c r="L712" t="s">
        <v>68</v>
      </c>
      <c r="M712" t="s">
        <v>36</v>
      </c>
      <c r="N712">
        <v>187</v>
      </c>
      <c r="O712" s="7">
        <v>1297.6099999999999</v>
      </c>
      <c r="P712" s="11">
        <v>0.04</v>
      </c>
      <c r="Q712" s="7">
        <v>232946.95</v>
      </c>
      <c r="R712" s="7">
        <v>102496.66</v>
      </c>
      <c r="S712" s="7">
        <f t="shared" si="90"/>
        <v>130450.29000000001</v>
      </c>
      <c r="T712" s="7">
        <v>130450.29</v>
      </c>
      <c r="U712" s="7">
        <v>19343.53</v>
      </c>
      <c r="V712" s="7">
        <v>111106.76</v>
      </c>
      <c r="W712" s="11">
        <v>0.3</v>
      </c>
      <c r="X712" s="7">
        <v>77774.73</v>
      </c>
      <c r="Y712" s="9">
        <f t="shared" si="89"/>
        <v>0.33387314150281855</v>
      </c>
      <c r="Z712" s="7">
        <v>217928.56</v>
      </c>
      <c r="AA712" t="s">
        <v>74</v>
      </c>
      <c r="AB712" t="s">
        <v>57</v>
      </c>
    </row>
    <row r="713" spans="1:28" x14ac:dyDescent="0.25">
      <c r="A713" t="s">
        <v>854</v>
      </c>
      <c r="B713" s="4">
        <v>45335</v>
      </c>
      <c r="C713">
        <v>2024</v>
      </c>
      <c r="D713" t="s">
        <v>49</v>
      </c>
      <c r="E713" t="s">
        <v>88</v>
      </c>
      <c r="F713">
        <v>2</v>
      </c>
      <c r="G713" t="s">
        <v>30</v>
      </c>
      <c r="H713" t="s">
        <v>64</v>
      </c>
      <c r="I713" t="s">
        <v>92</v>
      </c>
      <c r="J713" t="s">
        <v>53</v>
      </c>
      <c r="K713" t="s">
        <v>223</v>
      </c>
      <c r="L713" t="s">
        <v>140</v>
      </c>
      <c r="M713" t="s">
        <v>47</v>
      </c>
      <c r="N713">
        <v>164</v>
      </c>
      <c r="O713" s="7">
        <v>260.47000000000003</v>
      </c>
      <c r="P713" s="11">
        <v>7.0000000000000007E-2</v>
      </c>
      <c r="Q713" s="7">
        <v>39726.879999999997</v>
      </c>
      <c r="R713" s="7">
        <v>20657.98</v>
      </c>
      <c r="S713" s="7">
        <f t="shared" si="90"/>
        <v>19068.899999999998</v>
      </c>
      <c r="T713" s="7">
        <v>19068.900000000001</v>
      </c>
      <c r="U713" s="7">
        <v>5233.5200000000004</v>
      </c>
      <c r="V713" s="7">
        <v>13835.38</v>
      </c>
      <c r="W713" s="11">
        <v>0.28999999999999998</v>
      </c>
      <c r="X713" s="7">
        <v>9823.1200000000008</v>
      </c>
      <c r="Y713" s="9">
        <f t="shared" si="89"/>
        <v>0.2472663345321858</v>
      </c>
      <c r="Z713" s="7">
        <v>46425.41</v>
      </c>
      <c r="AA713" t="s">
        <v>37</v>
      </c>
      <c r="AB713" t="s">
        <v>57</v>
      </c>
    </row>
    <row r="714" spans="1:28" x14ac:dyDescent="0.25">
      <c r="A714" t="s">
        <v>855</v>
      </c>
      <c r="B714" s="4">
        <v>45127</v>
      </c>
      <c r="C714">
        <v>2023</v>
      </c>
      <c r="D714" t="s">
        <v>28</v>
      </c>
      <c r="E714" t="s">
        <v>29</v>
      </c>
      <c r="F714">
        <v>7</v>
      </c>
      <c r="G714" t="s">
        <v>85</v>
      </c>
      <c r="H714" t="s">
        <v>129</v>
      </c>
      <c r="I714" t="s">
        <v>135</v>
      </c>
      <c r="J714" t="s">
        <v>66</v>
      </c>
      <c r="K714" t="s">
        <v>82</v>
      </c>
      <c r="L714" t="s">
        <v>111</v>
      </c>
      <c r="M714" t="s">
        <v>47</v>
      </c>
      <c r="N714">
        <v>80</v>
      </c>
      <c r="O714" s="7">
        <v>421.62</v>
      </c>
      <c r="P714" s="11">
        <v>0.14000000000000001</v>
      </c>
      <c r="Q714" s="7">
        <v>29007.46</v>
      </c>
      <c r="R714" s="7">
        <v>15954.1</v>
      </c>
      <c r="S714" s="7">
        <f t="shared" si="90"/>
        <v>13053.359999999999</v>
      </c>
      <c r="T714" s="7">
        <v>13053.36</v>
      </c>
      <c r="U714" s="7">
        <v>5079.95</v>
      </c>
      <c r="V714" s="7">
        <v>7973.41</v>
      </c>
      <c r="W714" s="11">
        <v>0.19</v>
      </c>
      <c r="X714" s="7">
        <v>6458.46</v>
      </c>
      <c r="Y714" s="9">
        <f t="shared" si="89"/>
        <v>0.22264824290027463</v>
      </c>
      <c r="Z714" s="7">
        <v>27584.44</v>
      </c>
      <c r="AA714" t="s">
        <v>37</v>
      </c>
      <c r="AB714" t="s">
        <v>75</v>
      </c>
    </row>
    <row r="715" spans="1:28" x14ac:dyDescent="0.25">
      <c r="A715" t="s">
        <v>856</v>
      </c>
      <c r="B715" s="4">
        <v>44869</v>
      </c>
      <c r="C715">
        <v>2022</v>
      </c>
      <c r="D715" t="s">
        <v>113</v>
      </c>
      <c r="E715" t="s">
        <v>117</v>
      </c>
      <c r="F715">
        <v>11</v>
      </c>
      <c r="G715" t="s">
        <v>43</v>
      </c>
      <c r="H715" t="s">
        <v>129</v>
      </c>
      <c r="I715" t="s">
        <v>32</v>
      </c>
      <c r="J715" t="s">
        <v>33</v>
      </c>
      <c r="K715" t="s">
        <v>233</v>
      </c>
      <c r="L715" t="s">
        <v>35</v>
      </c>
      <c r="M715" t="s">
        <v>60</v>
      </c>
      <c r="N715">
        <v>134</v>
      </c>
      <c r="O715" s="7">
        <v>1935.01</v>
      </c>
      <c r="P715" s="11">
        <v>0.16</v>
      </c>
      <c r="Q715" s="7">
        <v>217804.73</v>
      </c>
      <c r="R715" s="7">
        <v>115436.51</v>
      </c>
      <c r="S715" s="7">
        <f t="shared" si="90"/>
        <v>102368.22000000002</v>
      </c>
      <c r="T715" s="7">
        <v>102368.22</v>
      </c>
      <c r="U715" s="7">
        <v>20810.55</v>
      </c>
      <c r="V715" s="7">
        <v>81557.67</v>
      </c>
      <c r="W715" s="11">
        <v>0.21</v>
      </c>
      <c r="X715" s="7">
        <v>64430.559999999998</v>
      </c>
      <c r="Y715" s="9">
        <f t="shared" si="89"/>
        <v>0.29581800174863049</v>
      </c>
      <c r="Z715" s="7">
        <v>188255.94</v>
      </c>
      <c r="AA715" t="s">
        <v>37</v>
      </c>
      <c r="AB715" t="s">
        <v>38</v>
      </c>
    </row>
    <row r="716" spans="1:28" x14ac:dyDescent="0.25">
      <c r="A716" t="s">
        <v>857</v>
      </c>
      <c r="B716" s="4">
        <v>44572</v>
      </c>
      <c r="C716">
        <v>2022</v>
      </c>
      <c r="D716" t="s">
        <v>49</v>
      </c>
      <c r="E716" t="s">
        <v>50</v>
      </c>
      <c r="F716">
        <v>1</v>
      </c>
      <c r="G716" t="s">
        <v>51</v>
      </c>
      <c r="H716" t="s">
        <v>107</v>
      </c>
      <c r="I716" t="s">
        <v>52</v>
      </c>
      <c r="J716" t="s">
        <v>53</v>
      </c>
      <c r="K716" t="s">
        <v>108</v>
      </c>
      <c r="L716" t="s">
        <v>101</v>
      </c>
      <c r="M716" t="s">
        <v>79</v>
      </c>
      <c r="N716">
        <v>111</v>
      </c>
      <c r="O716" s="7">
        <v>736.9</v>
      </c>
      <c r="P716" s="11">
        <v>0.21</v>
      </c>
      <c r="Q716" s="7">
        <v>64618.76</v>
      </c>
      <c r="R716" s="7">
        <v>20678</v>
      </c>
      <c r="S716" s="7">
        <f t="shared" si="90"/>
        <v>43940.76</v>
      </c>
      <c r="T716" s="7">
        <v>43940.76</v>
      </c>
      <c r="U716" s="7">
        <v>4565.82</v>
      </c>
      <c r="V716" s="7">
        <v>39374.94</v>
      </c>
      <c r="W716" s="11">
        <v>0.28999999999999998</v>
      </c>
      <c r="X716" s="7">
        <v>27956.21</v>
      </c>
      <c r="Y716" s="9">
        <f t="shared" si="89"/>
        <v>0.43263303102690298</v>
      </c>
      <c r="Z716" s="7">
        <v>76495.03</v>
      </c>
      <c r="AA716" t="s">
        <v>37</v>
      </c>
      <c r="AB716" t="s">
        <v>61</v>
      </c>
    </row>
    <row r="717" spans="1:28" x14ac:dyDescent="0.25">
      <c r="A717" t="s">
        <v>858</v>
      </c>
      <c r="B717" s="4">
        <v>44727</v>
      </c>
      <c r="C717">
        <v>2022</v>
      </c>
      <c r="D717" t="s">
        <v>41</v>
      </c>
      <c r="E717" t="s">
        <v>77</v>
      </c>
      <c r="F717">
        <v>6</v>
      </c>
      <c r="G717" t="s">
        <v>43</v>
      </c>
      <c r="H717" t="s">
        <v>129</v>
      </c>
      <c r="I717" t="s">
        <v>32</v>
      </c>
      <c r="J717" t="s">
        <v>33</v>
      </c>
      <c r="K717" t="s">
        <v>34</v>
      </c>
      <c r="L717" t="s">
        <v>137</v>
      </c>
      <c r="M717" t="s">
        <v>36</v>
      </c>
      <c r="N717">
        <v>75</v>
      </c>
      <c r="O717" s="7">
        <v>476.77</v>
      </c>
      <c r="P717" s="11">
        <v>0.12</v>
      </c>
      <c r="Q717" s="7">
        <v>31466.82</v>
      </c>
      <c r="R717" s="7">
        <v>13216.06</v>
      </c>
      <c r="S717" s="7">
        <f t="shared" si="90"/>
        <v>18250.760000000002</v>
      </c>
      <c r="T717" s="7">
        <v>18250.759999999998</v>
      </c>
      <c r="U717" s="7">
        <v>5404.63</v>
      </c>
      <c r="V717" s="7">
        <v>12846.13</v>
      </c>
      <c r="W717" s="11">
        <v>0.26</v>
      </c>
      <c r="X717" s="7">
        <v>9506.14</v>
      </c>
      <c r="Y717" s="9">
        <f t="shared" si="89"/>
        <v>0.30210043468008524</v>
      </c>
      <c r="Z717" s="7">
        <v>36582.120000000003</v>
      </c>
      <c r="AA717" t="s">
        <v>37</v>
      </c>
      <c r="AB717" t="s">
        <v>57</v>
      </c>
    </row>
    <row r="718" spans="1:28" x14ac:dyDescent="0.25">
      <c r="A718" t="s">
        <v>859</v>
      </c>
      <c r="B718" s="4">
        <v>45222</v>
      </c>
      <c r="C718">
        <v>2023</v>
      </c>
      <c r="D718" t="s">
        <v>113</v>
      </c>
      <c r="E718" t="s">
        <v>114</v>
      </c>
      <c r="F718">
        <v>10</v>
      </c>
      <c r="G718" t="s">
        <v>85</v>
      </c>
      <c r="H718" t="s">
        <v>129</v>
      </c>
      <c r="I718" t="s">
        <v>92</v>
      </c>
      <c r="J718" t="s">
        <v>53</v>
      </c>
      <c r="K718" t="s">
        <v>136</v>
      </c>
      <c r="L718" t="s">
        <v>55</v>
      </c>
      <c r="M718" t="s">
        <v>47</v>
      </c>
      <c r="N718">
        <v>149</v>
      </c>
      <c r="O718" s="7">
        <v>321.39</v>
      </c>
      <c r="P718" s="11">
        <v>0.19</v>
      </c>
      <c r="Q718" s="7">
        <v>38788.559999999998</v>
      </c>
      <c r="R718" s="7">
        <v>15127.54</v>
      </c>
      <c r="S718" s="7">
        <f t="shared" si="90"/>
        <v>23661.019999999997</v>
      </c>
      <c r="T718" s="7">
        <v>23661.02</v>
      </c>
      <c r="U718" s="7">
        <v>4361.6499999999996</v>
      </c>
      <c r="V718" s="7">
        <v>19299.37</v>
      </c>
      <c r="W718" s="11">
        <v>0.2</v>
      </c>
      <c r="X718" s="7">
        <v>15439.5</v>
      </c>
      <c r="Y718" s="9">
        <f t="shared" si="89"/>
        <v>0.3980426187515082</v>
      </c>
      <c r="Z718" s="7">
        <v>40663.32</v>
      </c>
      <c r="AA718" t="s">
        <v>74</v>
      </c>
      <c r="AB718" t="s">
        <v>61</v>
      </c>
    </row>
    <row r="719" spans="1:28" x14ac:dyDescent="0.25">
      <c r="A719" t="s">
        <v>860</v>
      </c>
      <c r="B719" s="4">
        <v>44845</v>
      </c>
      <c r="C719">
        <v>2022</v>
      </c>
      <c r="D719" t="s">
        <v>113</v>
      </c>
      <c r="E719" t="s">
        <v>114</v>
      </c>
      <c r="F719">
        <v>10</v>
      </c>
      <c r="G719" t="s">
        <v>51</v>
      </c>
      <c r="H719" t="s">
        <v>31</v>
      </c>
      <c r="I719" t="s">
        <v>135</v>
      </c>
      <c r="J719" t="s">
        <v>66</v>
      </c>
      <c r="K719" t="s">
        <v>34</v>
      </c>
      <c r="L719" t="s">
        <v>68</v>
      </c>
      <c r="M719" t="s">
        <v>60</v>
      </c>
      <c r="N719">
        <v>135</v>
      </c>
      <c r="O719" s="7">
        <v>911.71</v>
      </c>
      <c r="P719" s="11">
        <v>0.08</v>
      </c>
      <c r="Q719" s="7">
        <v>113234.38</v>
      </c>
      <c r="R719" s="7">
        <v>71337.66</v>
      </c>
      <c r="S719" s="7">
        <f t="shared" si="90"/>
        <v>41896.720000000001</v>
      </c>
      <c r="T719" s="7">
        <v>41896.720000000001</v>
      </c>
      <c r="U719" s="7">
        <v>17765.32</v>
      </c>
      <c r="V719" s="7">
        <v>24131.4</v>
      </c>
      <c r="W719" s="11">
        <v>0.24</v>
      </c>
      <c r="X719" s="7">
        <v>18339.86</v>
      </c>
      <c r="Y719" s="9">
        <f t="shared" si="89"/>
        <v>0.16196370748883865</v>
      </c>
      <c r="Z719" s="7">
        <v>134353.32</v>
      </c>
      <c r="AA719" t="s">
        <v>74</v>
      </c>
      <c r="AB719" t="s">
        <v>38</v>
      </c>
    </row>
    <row r="720" spans="1:28" x14ac:dyDescent="0.25">
      <c r="A720" t="s">
        <v>861</v>
      </c>
      <c r="B720" s="4">
        <v>45424</v>
      </c>
      <c r="C720">
        <v>2024</v>
      </c>
      <c r="D720" t="s">
        <v>41</v>
      </c>
      <c r="E720" t="s">
        <v>42</v>
      </c>
      <c r="F720">
        <v>5</v>
      </c>
      <c r="G720" t="s">
        <v>30</v>
      </c>
      <c r="H720" t="s">
        <v>71</v>
      </c>
      <c r="I720" t="s">
        <v>45</v>
      </c>
      <c r="J720" t="s">
        <v>33</v>
      </c>
      <c r="K720" t="s">
        <v>172</v>
      </c>
      <c r="L720" t="s">
        <v>111</v>
      </c>
      <c r="M720" t="s">
        <v>47</v>
      </c>
      <c r="N720">
        <v>23</v>
      </c>
      <c r="O720" s="7">
        <v>1523.92</v>
      </c>
      <c r="P720" s="11">
        <v>0.15</v>
      </c>
      <c r="Q720" s="7">
        <v>29792.639999999999</v>
      </c>
      <c r="R720" s="7">
        <v>12214.98</v>
      </c>
      <c r="S720" s="7">
        <f t="shared" si="90"/>
        <v>17577.66</v>
      </c>
      <c r="T720" s="7">
        <v>17577.66</v>
      </c>
      <c r="U720" s="7">
        <v>2573.9899999999998</v>
      </c>
      <c r="V720" s="7">
        <v>15003.67</v>
      </c>
      <c r="W720" s="11">
        <v>0.24</v>
      </c>
      <c r="X720" s="7">
        <v>11402.79</v>
      </c>
      <c r="Y720" s="9">
        <f t="shared" si="89"/>
        <v>0.38273848843204233</v>
      </c>
      <c r="Z720" s="7">
        <v>25881.99</v>
      </c>
      <c r="AA720" t="s">
        <v>74</v>
      </c>
      <c r="AB720" t="s">
        <v>61</v>
      </c>
    </row>
    <row r="721" spans="1:28" x14ac:dyDescent="0.25">
      <c r="A721" t="s">
        <v>862</v>
      </c>
      <c r="B721" s="4">
        <v>45622</v>
      </c>
      <c r="C721">
        <v>2024</v>
      </c>
      <c r="D721" t="s">
        <v>113</v>
      </c>
      <c r="E721" t="s">
        <v>117</v>
      </c>
      <c r="F721">
        <v>11</v>
      </c>
      <c r="G721" t="s">
        <v>30</v>
      </c>
      <c r="H721" t="s">
        <v>129</v>
      </c>
      <c r="I721" t="s">
        <v>135</v>
      </c>
      <c r="J721" t="s">
        <v>66</v>
      </c>
      <c r="K721" t="s">
        <v>90</v>
      </c>
      <c r="L721" t="s">
        <v>55</v>
      </c>
      <c r="M721" t="s">
        <v>47</v>
      </c>
      <c r="N721">
        <v>118</v>
      </c>
      <c r="O721" s="7">
        <v>1686.44</v>
      </c>
      <c r="P721" s="11">
        <v>0.02</v>
      </c>
      <c r="Q721" s="7">
        <v>195019.92</v>
      </c>
      <c r="R721" s="7">
        <v>76057.77</v>
      </c>
      <c r="S721" s="7">
        <f t="shared" si="90"/>
        <v>118962.15000000001</v>
      </c>
      <c r="T721" s="7">
        <v>118962.15</v>
      </c>
      <c r="U721" s="7">
        <v>38599.519999999997</v>
      </c>
      <c r="V721" s="7">
        <v>80362.63</v>
      </c>
      <c r="W721" s="11">
        <v>0.19</v>
      </c>
      <c r="X721" s="7">
        <v>65093.73</v>
      </c>
      <c r="Y721" s="9">
        <f t="shared" si="89"/>
        <v>0.33377990309912958</v>
      </c>
      <c r="Z721" s="7">
        <v>204362.39</v>
      </c>
      <c r="AA721" t="s">
        <v>37</v>
      </c>
      <c r="AB721" t="s">
        <v>38</v>
      </c>
    </row>
    <row r="722" spans="1:28" x14ac:dyDescent="0.25">
      <c r="A722" t="s">
        <v>863</v>
      </c>
      <c r="B722" s="4">
        <v>45608</v>
      </c>
      <c r="C722">
        <v>2024</v>
      </c>
      <c r="D722" t="s">
        <v>113</v>
      </c>
      <c r="E722" t="s">
        <v>117</v>
      </c>
      <c r="F722">
        <v>11</v>
      </c>
      <c r="G722" t="s">
        <v>85</v>
      </c>
      <c r="H722" t="s">
        <v>44</v>
      </c>
      <c r="I722" t="s">
        <v>52</v>
      </c>
      <c r="J722" t="s">
        <v>53</v>
      </c>
      <c r="K722" t="s">
        <v>172</v>
      </c>
      <c r="L722" t="s">
        <v>96</v>
      </c>
      <c r="M722" t="s">
        <v>79</v>
      </c>
      <c r="N722">
        <v>190</v>
      </c>
      <c r="O722" s="7">
        <v>1448.06</v>
      </c>
      <c r="P722" s="11">
        <v>0.18</v>
      </c>
      <c r="Q722" s="7">
        <v>225607.75</v>
      </c>
      <c r="R722" s="7">
        <v>108291.72</v>
      </c>
      <c r="S722" s="7">
        <f t="shared" si="90"/>
        <v>117316.03</v>
      </c>
      <c r="T722" s="7">
        <v>117316.03</v>
      </c>
      <c r="U722" s="7">
        <v>30300.79</v>
      </c>
      <c r="V722" s="7">
        <v>87015.24</v>
      </c>
      <c r="W722" s="11">
        <v>0.3</v>
      </c>
      <c r="X722" s="7">
        <v>60910.67</v>
      </c>
      <c r="Y722" s="9">
        <f t="shared" si="89"/>
        <v>0.2699848298651088</v>
      </c>
      <c r="Z722" s="7">
        <v>215525.85</v>
      </c>
      <c r="AA722" t="s">
        <v>37</v>
      </c>
      <c r="AB722" t="s">
        <v>38</v>
      </c>
    </row>
    <row r="723" spans="1:28" x14ac:dyDescent="0.25">
      <c r="A723" t="s">
        <v>864</v>
      </c>
      <c r="B723" s="4">
        <v>44973</v>
      </c>
      <c r="C723">
        <v>2023</v>
      </c>
      <c r="D723" t="s">
        <v>49</v>
      </c>
      <c r="E723" t="s">
        <v>88</v>
      </c>
      <c r="F723">
        <v>2</v>
      </c>
      <c r="G723" t="s">
        <v>85</v>
      </c>
      <c r="H723" t="s">
        <v>44</v>
      </c>
      <c r="I723" t="s">
        <v>135</v>
      </c>
      <c r="J723" t="s">
        <v>66</v>
      </c>
      <c r="K723" t="s">
        <v>213</v>
      </c>
      <c r="L723" t="s">
        <v>68</v>
      </c>
      <c r="M723" t="s">
        <v>36</v>
      </c>
      <c r="N723">
        <v>30</v>
      </c>
      <c r="O723" s="7">
        <v>180.93</v>
      </c>
      <c r="P723" s="11">
        <v>0.04</v>
      </c>
      <c r="Q723" s="7">
        <v>5210.78</v>
      </c>
      <c r="R723" s="7">
        <v>3178.58</v>
      </c>
      <c r="S723" s="7">
        <f t="shared" si="90"/>
        <v>2032.1999999999998</v>
      </c>
      <c r="T723" s="7">
        <v>2032.2</v>
      </c>
      <c r="U723" s="7">
        <v>666.84</v>
      </c>
      <c r="V723" s="7">
        <v>1365.36</v>
      </c>
      <c r="W723" s="11">
        <v>0.21</v>
      </c>
      <c r="X723" s="7">
        <v>1078.6300000000001</v>
      </c>
      <c r="Y723" s="9">
        <f t="shared" si="89"/>
        <v>0.20699971981162132</v>
      </c>
      <c r="Z723" s="7">
        <v>5947.87</v>
      </c>
      <c r="AA723" t="s">
        <v>74</v>
      </c>
      <c r="AB723" t="s">
        <v>75</v>
      </c>
    </row>
    <row r="724" spans="1:28" x14ac:dyDescent="0.25">
      <c r="A724" t="s">
        <v>865</v>
      </c>
      <c r="B724" s="4">
        <v>45390</v>
      </c>
      <c r="C724">
        <v>2024</v>
      </c>
      <c r="D724" t="s">
        <v>41</v>
      </c>
      <c r="E724" t="s">
        <v>70</v>
      </c>
      <c r="F724">
        <v>4</v>
      </c>
      <c r="G724" t="s">
        <v>30</v>
      </c>
      <c r="H724" t="s">
        <v>107</v>
      </c>
      <c r="I724" t="s">
        <v>52</v>
      </c>
      <c r="J724" t="s">
        <v>53</v>
      </c>
      <c r="K724" t="s">
        <v>195</v>
      </c>
      <c r="L724" t="s">
        <v>68</v>
      </c>
      <c r="M724" t="s">
        <v>36</v>
      </c>
      <c r="N724">
        <v>124</v>
      </c>
      <c r="O724" s="7">
        <v>1966.26</v>
      </c>
      <c r="P724" s="11">
        <v>0.21</v>
      </c>
      <c r="Q724" s="7">
        <v>192614.83</v>
      </c>
      <c r="R724" s="7">
        <v>113642.75</v>
      </c>
      <c r="S724" s="7">
        <f t="shared" si="90"/>
        <v>78972.079999999987</v>
      </c>
      <c r="T724" s="7">
        <v>78972.08</v>
      </c>
      <c r="U724" s="7">
        <v>25426.68</v>
      </c>
      <c r="V724" s="7">
        <v>53545.4</v>
      </c>
      <c r="W724" s="11">
        <v>0.28000000000000003</v>
      </c>
      <c r="X724" s="7">
        <v>38552.69</v>
      </c>
      <c r="Y724" s="9">
        <f t="shared" si="89"/>
        <v>0.20015431833571695</v>
      </c>
      <c r="Z724" s="7">
        <v>192869.81</v>
      </c>
      <c r="AA724" t="s">
        <v>37</v>
      </c>
      <c r="AB724" t="s">
        <v>61</v>
      </c>
    </row>
    <row r="725" spans="1:28" x14ac:dyDescent="0.25">
      <c r="A725" t="s">
        <v>866</v>
      </c>
      <c r="B725" s="4">
        <v>45609</v>
      </c>
      <c r="C725">
        <v>2024</v>
      </c>
      <c r="D725" t="s">
        <v>113</v>
      </c>
      <c r="E725" t="s">
        <v>117</v>
      </c>
      <c r="F725">
        <v>11</v>
      </c>
      <c r="G725" t="s">
        <v>43</v>
      </c>
      <c r="H725" t="s">
        <v>64</v>
      </c>
      <c r="I725" t="s">
        <v>92</v>
      </c>
      <c r="J725" t="s">
        <v>53</v>
      </c>
      <c r="K725" t="s">
        <v>178</v>
      </c>
      <c r="L725" t="s">
        <v>68</v>
      </c>
      <c r="M725" t="s">
        <v>47</v>
      </c>
      <c r="N725">
        <v>190</v>
      </c>
      <c r="O725" s="7">
        <v>1414.28</v>
      </c>
      <c r="P725" s="11">
        <v>0.05</v>
      </c>
      <c r="Q725" s="7">
        <v>255277.54</v>
      </c>
      <c r="R725" s="7">
        <v>119980.44</v>
      </c>
      <c r="S725" s="7">
        <f t="shared" si="90"/>
        <v>135297.1</v>
      </c>
      <c r="T725" s="7">
        <v>135297.1</v>
      </c>
      <c r="U725" s="7">
        <v>23847.35</v>
      </c>
      <c r="V725" s="7">
        <v>111449.75</v>
      </c>
      <c r="W725" s="11">
        <v>0.19</v>
      </c>
      <c r="X725" s="7">
        <v>90274.3</v>
      </c>
      <c r="Y725" s="9">
        <f t="shared" si="89"/>
        <v>0.35363197247983508</v>
      </c>
      <c r="Z725" s="7">
        <v>276642.96000000002</v>
      </c>
      <c r="AA725" t="s">
        <v>74</v>
      </c>
      <c r="AB725" t="s">
        <v>75</v>
      </c>
    </row>
    <row r="726" spans="1:28" x14ac:dyDescent="0.25">
      <c r="A726" t="s">
        <v>867</v>
      </c>
      <c r="B726" s="4">
        <v>45415</v>
      </c>
      <c r="C726">
        <v>2024</v>
      </c>
      <c r="D726" t="s">
        <v>41</v>
      </c>
      <c r="E726" t="s">
        <v>42</v>
      </c>
      <c r="F726">
        <v>5</v>
      </c>
      <c r="G726" t="s">
        <v>30</v>
      </c>
      <c r="H726" t="s">
        <v>129</v>
      </c>
      <c r="I726" t="s">
        <v>32</v>
      </c>
      <c r="J726" t="s">
        <v>33</v>
      </c>
      <c r="K726" t="s">
        <v>110</v>
      </c>
      <c r="L726" t="s">
        <v>101</v>
      </c>
      <c r="M726" t="s">
        <v>60</v>
      </c>
      <c r="N726">
        <v>109</v>
      </c>
      <c r="O726" s="7">
        <v>338.92</v>
      </c>
      <c r="P726" s="11">
        <v>7.0000000000000007E-2</v>
      </c>
      <c r="Q726" s="7">
        <v>34356.32</v>
      </c>
      <c r="R726" s="7">
        <v>11681.15</v>
      </c>
      <c r="S726" s="7">
        <f t="shared" si="90"/>
        <v>22675.17</v>
      </c>
      <c r="T726" s="7">
        <v>22675.17</v>
      </c>
      <c r="U726" s="7">
        <v>3724.72</v>
      </c>
      <c r="V726" s="7">
        <v>18950.45</v>
      </c>
      <c r="W726" s="11">
        <v>0.25</v>
      </c>
      <c r="X726" s="7">
        <v>14212.84</v>
      </c>
      <c r="Y726" s="9">
        <f t="shared" si="89"/>
        <v>0.41368924261969853</v>
      </c>
      <c r="Z726" s="7">
        <v>29715.51</v>
      </c>
      <c r="AA726" t="s">
        <v>37</v>
      </c>
      <c r="AB726" t="s">
        <v>61</v>
      </c>
    </row>
    <row r="727" spans="1:28" x14ac:dyDescent="0.25">
      <c r="A727" t="s">
        <v>868</v>
      </c>
      <c r="B727" s="4">
        <v>44580</v>
      </c>
      <c r="C727">
        <v>2022</v>
      </c>
      <c r="D727" t="s">
        <v>49</v>
      </c>
      <c r="E727" t="s">
        <v>50</v>
      </c>
      <c r="F727">
        <v>1</v>
      </c>
      <c r="G727" t="s">
        <v>51</v>
      </c>
      <c r="H727" t="s">
        <v>107</v>
      </c>
      <c r="I727" t="s">
        <v>135</v>
      </c>
      <c r="J727" t="s">
        <v>66</v>
      </c>
      <c r="K727" t="s">
        <v>54</v>
      </c>
      <c r="L727" t="s">
        <v>83</v>
      </c>
      <c r="M727" t="s">
        <v>36</v>
      </c>
      <c r="N727">
        <v>41</v>
      </c>
      <c r="O727" s="7">
        <v>747.61</v>
      </c>
      <c r="P727" s="11">
        <v>0.21</v>
      </c>
      <c r="Q727" s="7">
        <v>24215.09</v>
      </c>
      <c r="R727" s="7">
        <v>11623.24</v>
      </c>
      <c r="S727" s="7">
        <f t="shared" si="90"/>
        <v>12591.85</v>
      </c>
      <c r="T727" s="7">
        <v>12591.85</v>
      </c>
      <c r="U727" s="7">
        <v>2477.81</v>
      </c>
      <c r="V727" s="7">
        <v>10114.040000000001</v>
      </c>
      <c r="W727" s="11">
        <v>0.26</v>
      </c>
      <c r="X727" s="7">
        <v>7484.39</v>
      </c>
      <c r="Y727" s="9">
        <f t="shared" si="89"/>
        <v>0.3090795863240649</v>
      </c>
      <c r="Z727" s="7">
        <v>22061.74</v>
      </c>
      <c r="AA727" t="s">
        <v>37</v>
      </c>
      <c r="AB727" t="s">
        <v>57</v>
      </c>
    </row>
    <row r="728" spans="1:28" x14ac:dyDescent="0.25">
      <c r="A728" t="s">
        <v>869</v>
      </c>
      <c r="B728" s="4">
        <v>45503</v>
      </c>
      <c r="C728">
        <v>2024</v>
      </c>
      <c r="D728" t="s">
        <v>28</v>
      </c>
      <c r="E728" t="s">
        <v>29</v>
      </c>
      <c r="F728">
        <v>7</v>
      </c>
      <c r="G728" t="s">
        <v>85</v>
      </c>
      <c r="H728" t="s">
        <v>107</v>
      </c>
      <c r="I728" t="s">
        <v>32</v>
      </c>
      <c r="J728" t="s">
        <v>33</v>
      </c>
      <c r="K728" t="s">
        <v>115</v>
      </c>
      <c r="L728" t="s">
        <v>73</v>
      </c>
      <c r="M728" t="s">
        <v>60</v>
      </c>
      <c r="N728">
        <v>184</v>
      </c>
      <c r="O728" s="7">
        <v>1724.39</v>
      </c>
      <c r="P728" s="11">
        <v>0.04</v>
      </c>
      <c r="Q728" s="7">
        <v>304596.25</v>
      </c>
      <c r="R728" s="7">
        <v>173619.86</v>
      </c>
      <c r="S728" s="7">
        <f t="shared" si="90"/>
        <v>130976.39000000001</v>
      </c>
      <c r="T728" s="7">
        <v>130976.39</v>
      </c>
      <c r="U728" s="7">
        <v>45313.75</v>
      </c>
      <c r="V728" s="7">
        <v>85662.64</v>
      </c>
      <c r="W728" s="11">
        <v>0.28999999999999998</v>
      </c>
      <c r="X728" s="7">
        <v>60820.47</v>
      </c>
      <c r="Y728" s="9">
        <f t="shared" si="89"/>
        <v>0.19967570185122108</v>
      </c>
      <c r="Z728" s="7">
        <v>299047.40999999997</v>
      </c>
      <c r="AA728" t="s">
        <v>74</v>
      </c>
      <c r="AB728" t="s">
        <v>61</v>
      </c>
    </row>
    <row r="729" spans="1:28" x14ac:dyDescent="0.25">
      <c r="A729" t="s">
        <v>870</v>
      </c>
      <c r="B729" s="4">
        <v>45638</v>
      </c>
      <c r="C729">
        <v>2024</v>
      </c>
      <c r="D729" t="s">
        <v>113</v>
      </c>
      <c r="E729" t="s">
        <v>156</v>
      </c>
      <c r="F729">
        <v>12</v>
      </c>
      <c r="G729" t="s">
        <v>85</v>
      </c>
      <c r="H729" t="s">
        <v>71</v>
      </c>
      <c r="I729" t="s">
        <v>45</v>
      </c>
      <c r="J729" t="s">
        <v>33</v>
      </c>
      <c r="K729" t="s">
        <v>78</v>
      </c>
      <c r="L729" t="s">
        <v>55</v>
      </c>
      <c r="M729" t="s">
        <v>36</v>
      </c>
      <c r="N729">
        <v>67</v>
      </c>
      <c r="O729" s="7">
        <v>302.37</v>
      </c>
      <c r="P729" s="11">
        <v>0.08</v>
      </c>
      <c r="Q729" s="7">
        <v>18638.09</v>
      </c>
      <c r="R729" s="7">
        <v>11742</v>
      </c>
      <c r="S729" s="7">
        <f t="shared" si="90"/>
        <v>6896.09</v>
      </c>
      <c r="T729" s="7">
        <v>6896.09</v>
      </c>
      <c r="U729" s="7">
        <v>1905.08</v>
      </c>
      <c r="V729" s="7">
        <v>4991.01</v>
      </c>
      <c r="W729" s="11">
        <v>0.25</v>
      </c>
      <c r="X729" s="7">
        <v>3743.26</v>
      </c>
      <c r="Y729" s="9">
        <f t="shared" si="89"/>
        <v>0.20083924908614564</v>
      </c>
      <c r="Z729" s="7">
        <v>16034.96</v>
      </c>
      <c r="AA729" t="s">
        <v>37</v>
      </c>
      <c r="AB729" t="s">
        <v>61</v>
      </c>
    </row>
    <row r="730" spans="1:28" x14ac:dyDescent="0.25">
      <c r="A730" t="s">
        <v>871</v>
      </c>
      <c r="B730" s="4">
        <v>45537</v>
      </c>
      <c r="C730">
        <v>2024</v>
      </c>
      <c r="D730" t="s">
        <v>28</v>
      </c>
      <c r="E730" t="s">
        <v>134</v>
      </c>
      <c r="F730">
        <v>9</v>
      </c>
      <c r="G730" t="s">
        <v>30</v>
      </c>
      <c r="H730" t="s">
        <v>129</v>
      </c>
      <c r="I730" t="s">
        <v>52</v>
      </c>
      <c r="J730" t="s">
        <v>53</v>
      </c>
      <c r="K730" t="s">
        <v>126</v>
      </c>
      <c r="L730" t="s">
        <v>122</v>
      </c>
      <c r="M730" t="s">
        <v>60</v>
      </c>
      <c r="N730">
        <v>83</v>
      </c>
      <c r="O730" s="7">
        <v>1531.82</v>
      </c>
      <c r="P730" s="11">
        <v>0.25</v>
      </c>
      <c r="Q730" s="7">
        <v>95355.79</v>
      </c>
      <c r="R730" s="7">
        <v>55306.36</v>
      </c>
      <c r="S730" s="7">
        <f t="shared" si="90"/>
        <v>40049.429999999993</v>
      </c>
      <c r="T730" s="7">
        <v>40049.43</v>
      </c>
      <c r="U730" s="7">
        <v>15247.11</v>
      </c>
      <c r="V730" s="7">
        <v>24802.32</v>
      </c>
      <c r="W730" s="11">
        <v>0.21</v>
      </c>
      <c r="X730" s="7">
        <v>19593.830000000002</v>
      </c>
      <c r="Y730" s="9">
        <f t="shared" si="89"/>
        <v>0.20548128225879103</v>
      </c>
      <c r="Z730" s="7">
        <v>106277.35</v>
      </c>
      <c r="AA730" t="s">
        <v>74</v>
      </c>
      <c r="AB730" t="s">
        <v>38</v>
      </c>
    </row>
    <row r="731" spans="1:28" x14ac:dyDescent="0.25">
      <c r="A731" t="s">
        <v>872</v>
      </c>
      <c r="B731" s="4">
        <v>44796</v>
      </c>
      <c r="C731">
        <v>2022</v>
      </c>
      <c r="D731" t="s">
        <v>28</v>
      </c>
      <c r="E731" t="s">
        <v>81</v>
      </c>
      <c r="F731">
        <v>8</v>
      </c>
      <c r="G731" t="s">
        <v>85</v>
      </c>
      <c r="H731" t="s">
        <v>107</v>
      </c>
      <c r="I731" t="s">
        <v>52</v>
      </c>
      <c r="J731" t="s">
        <v>53</v>
      </c>
      <c r="K731" t="s">
        <v>126</v>
      </c>
      <c r="L731" t="s">
        <v>46</v>
      </c>
      <c r="M731" t="s">
        <v>36</v>
      </c>
      <c r="N731">
        <v>10</v>
      </c>
      <c r="O731" s="7">
        <v>1701.26</v>
      </c>
      <c r="P731" s="11">
        <v>0.02</v>
      </c>
      <c r="Q731" s="7">
        <v>16672.349999999999</v>
      </c>
      <c r="R731" s="7">
        <v>9503.24</v>
      </c>
      <c r="S731" s="7">
        <f t="shared" si="90"/>
        <v>7169.1099999999988</v>
      </c>
      <c r="T731" s="7">
        <v>7169.11</v>
      </c>
      <c r="U731" s="7">
        <v>2350.4699999999998</v>
      </c>
      <c r="V731" s="7">
        <v>4818.6400000000003</v>
      </c>
      <c r="W731" s="11">
        <v>0.28000000000000003</v>
      </c>
      <c r="X731" s="7">
        <v>3469.42</v>
      </c>
      <c r="Y731" s="9">
        <f t="shared" si="89"/>
        <v>0.20809423986420633</v>
      </c>
      <c r="Z731" s="7">
        <v>18248.79</v>
      </c>
      <c r="AA731" t="s">
        <v>74</v>
      </c>
      <c r="AB731" t="s">
        <v>61</v>
      </c>
    </row>
    <row r="732" spans="1:28" x14ac:dyDescent="0.25">
      <c r="A732" t="s">
        <v>873</v>
      </c>
      <c r="B732" s="4">
        <v>44971</v>
      </c>
      <c r="C732">
        <v>2023</v>
      </c>
      <c r="D732" t="s">
        <v>49</v>
      </c>
      <c r="E732" t="s">
        <v>88</v>
      </c>
      <c r="F732">
        <v>2</v>
      </c>
      <c r="G732" t="s">
        <v>85</v>
      </c>
      <c r="H732" t="s">
        <v>89</v>
      </c>
      <c r="I732" t="s">
        <v>32</v>
      </c>
      <c r="J732" t="s">
        <v>33</v>
      </c>
      <c r="K732" t="s">
        <v>223</v>
      </c>
      <c r="L732" t="s">
        <v>159</v>
      </c>
      <c r="M732" t="s">
        <v>79</v>
      </c>
      <c r="N732">
        <v>51</v>
      </c>
      <c r="O732" s="7">
        <v>542.37</v>
      </c>
      <c r="P732" s="11">
        <v>0.11</v>
      </c>
      <c r="Q732" s="7">
        <v>24618.17</v>
      </c>
      <c r="R732" s="7">
        <v>9847.27</v>
      </c>
      <c r="S732" s="7">
        <f t="shared" si="90"/>
        <v>14770.899999999998</v>
      </c>
      <c r="T732" s="7">
        <v>14770.9</v>
      </c>
      <c r="U732" s="7">
        <v>1973.86</v>
      </c>
      <c r="V732" s="7">
        <v>12797.04</v>
      </c>
      <c r="W732" s="11">
        <v>0.2</v>
      </c>
      <c r="X732" s="7">
        <v>10237.629999999999</v>
      </c>
      <c r="Y732" s="9">
        <f t="shared" si="89"/>
        <v>0.41585666196959398</v>
      </c>
      <c r="Z732" s="7">
        <v>21666.61</v>
      </c>
      <c r="AA732" t="s">
        <v>37</v>
      </c>
      <c r="AB732" t="s">
        <v>38</v>
      </c>
    </row>
    <row r="733" spans="1:28" x14ac:dyDescent="0.25">
      <c r="A733" t="s">
        <v>874</v>
      </c>
      <c r="B733" s="4">
        <v>44849</v>
      </c>
      <c r="C733">
        <v>2022</v>
      </c>
      <c r="D733" t="s">
        <v>113</v>
      </c>
      <c r="E733" t="s">
        <v>114</v>
      </c>
      <c r="F733">
        <v>10</v>
      </c>
      <c r="G733" t="s">
        <v>30</v>
      </c>
      <c r="H733" t="s">
        <v>71</v>
      </c>
      <c r="I733" t="s">
        <v>92</v>
      </c>
      <c r="J733" t="s">
        <v>53</v>
      </c>
      <c r="K733" t="s">
        <v>86</v>
      </c>
      <c r="L733" t="s">
        <v>73</v>
      </c>
      <c r="M733" t="s">
        <v>60</v>
      </c>
      <c r="N733">
        <v>2</v>
      </c>
      <c r="O733" s="7">
        <v>751.14</v>
      </c>
      <c r="P733" s="11">
        <v>0.1</v>
      </c>
      <c r="Q733" s="7">
        <v>1352.05</v>
      </c>
      <c r="R733" s="7">
        <v>662.5</v>
      </c>
      <c r="S733" s="7">
        <f t="shared" si="90"/>
        <v>689.55</v>
      </c>
      <c r="T733" s="7">
        <v>689.55</v>
      </c>
      <c r="U733" s="7">
        <v>82.2</v>
      </c>
      <c r="V733" s="7">
        <v>607.35</v>
      </c>
      <c r="W733" s="11">
        <v>0.2</v>
      </c>
      <c r="X733" s="7">
        <v>485.88</v>
      </c>
      <c r="Y733" s="9">
        <f t="shared" si="89"/>
        <v>0.35936540808402057</v>
      </c>
      <c r="Z733" s="7">
        <v>1239.22</v>
      </c>
      <c r="AA733" t="s">
        <v>37</v>
      </c>
      <c r="AB733" t="s">
        <v>75</v>
      </c>
    </row>
    <row r="734" spans="1:28" x14ac:dyDescent="0.25">
      <c r="A734" t="s">
        <v>875</v>
      </c>
      <c r="B734" s="4">
        <v>44844</v>
      </c>
      <c r="C734">
        <v>2022</v>
      </c>
      <c r="D734" t="s">
        <v>113</v>
      </c>
      <c r="E734" t="s">
        <v>114</v>
      </c>
      <c r="F734">
        <v>10</v>
      </c>
      <c r="G734" t="s">
        <v>63</v>
      </c>
      <c r="H734" t="s">
        <v>107</v>
      </c>
      <c r="I734" t="s">
        <v>45</v>
      </c>
      <c r="J734" t="s">
        <v>33</v>
      </c>
      <c r="K734" t="s">
        <v>223</v>
      </c>
      <c r="L734" t="s">
        <v>59</v>
      </c>
      <c r="M734" t="s">
        <v>36</v>
      </c>
      <c r="N734">
        <v>18</v>
      </c>
      <c r="O734" s="7">
        <v>905.81</v>
      </c>
      <c r="P734" s="11">
        <v>0.16</v>
      </c>
      <c r="Q734" s="7">
        <v>13695.85</v>
      </c>
      <c r="R734" s="7">
        <v>8354.4699999999993</v>
      </c>
      <c r="S734" s="7">
        <f t="shared" si="90"/>
        <v>5341.380000000001</v>
      </c>
      <c r="T734" s="7">
        <v>5341.38</v>
      </c>
      <c r="U734" s="7">
        <v>1854.05</v>
      </c>
      <c r="V734" s="7">
        <v>3487.33</v>
      </c>
      <c r="W734" s="11">
        <v>0.2</v>
      </c>
      <c r="X734" s="7">
        <v>2789.86</v>
      </c>
      <c r="Y734" s="9">
        <f t="shared" si="89"/>
        <v>0.20370112114253588</v>
      </c>
      <c r="Z734" s="7">
        <v>12206.76</v>
      </c>
      <c r="AA734" t="s">
        <v>37</v>
      </c>
      <c r="AB734" t="s">
        <v>38</v>
      </c>
    </row>
    <row r="735" spans="1:28" x14ac:dyDescent="0.25">
      <c r="A735" t="s">
        <v>876</v>
      </c>
      <c r="B735" s="4">
        <v>44608</v>
      </c>
      <c r="C735">
        <v>2022</v>
      </c>
      <c r="D735" t="s">
        <v>49</v>
      </c>
      <c r="E735" t="s">
        <v>88</v>
      </c>
      <c r="F735">
        <v>2</v>
      </c>
      <c r="G735" t="s">
        <v>85</v>
      </c>
      <c r="H735" t="s">
        <v>107</v>
      </c>
      <c r="I735" t="s">
        <v>45</v>
      </c>
      <c r="J735" t="s">
        <v>33</v>
      </c>
      <c r="K735" t="s">
        <v>67</v>
      </c>
      <c r="L735" t="s">
        <v>59</v>
      </c>
      <c r="M735" t="s">
        <v>36</v>
      </c>
      <c r="N735">
        <v>58</v>
      </c>
      <c r="O735" s="7">
        <v>1651.59</v>
      </c>
      <c r="P735" s="11">
        <v>7.0000000000000007E-2</v>
      </c>
      <c r="Q735" s="7">
        <v>89086.76</v>
      </c>
      <c r="R735" s="7">
        <v>52561.19</v>
      </c>
      <c r="S735" s="7">
        <f t="shared" si="90"/>
        <v>36525.569999999992</v>
      </c>
      <c r="T735" s="7">
        <v>36525.57</v>
      </c>
      <c r="U735" s="7">
        <v>9671.61</v>
      </c>
      <c r="V735" s="7">
        <v>26853.96</v>
      </c>
      <c r="W735" s="11">
        <v>0.22</v>
      </c>
      <c r="X735" s="7">
        <v>20946.09</v>
      </c>
      <c r="Y735" s="9">
        <f t="shared" si="89"/>
        <v>0.23512012334941804</v>
      </c>
      <c r="Z735" s="7">
        <v>92387.28</v>
      </c>
      <c r="AA735" t="s">
        <v>37</v>
      </c>
      <c r="AB735" t="s">
        <v>57</v>
      </c>
    </row>
    <row r="736" spans="1:28" x14ac:dyDescent="0.25">
      <c r="A736" t="s">
        <v>877</v>
      </c>
      <c r="B736" s="4">
        <v>44789</v>
      </c>
      <c r="C736">
        <v>2022</v>
      </c>
      <c r="D736" t="s">
        <v>28</v>
      </c>
      <c r="E736" t="s">
        <v>81</v>
      </c>
      <c r="F736">
        <v>8</v>
      </c>
      <c r="G736" t="s">
        <v>85</v>
      </c>
      <c r="H736" t="s">
        <v>31</v>
      </c>
      <c r="I736" t="s">
        <v>135</v>
      </c>
      <c r="J736" t="s">
        <v>66</v>
      </c>
      <c r="K736" t="s">
        <v>185</v>
      </c>
      <c r="L736" t="s">
        <v>96</v>
      </c>
      <c r="M736" t="s">
        <v>47</v>
      </c>
      <c r="N736">
        <v>150</v>
      </c>
      <c r="O736" s="7">
        <v>968.41</v>
      </c>
      <c r="P736" s="11">
        <v>0.23</v>
      </c>
      <c r="Q736" s="7">
        <v>111851.35</v>
      </c>
      <c r="R736" s="7">
        <v>43622.03</v>
      </c>
      <c r="S736" s="7">
        <f t="shared" si="90"/>
        <v>68229.320000000007</v>
      </c>
      <c r="T736" s="7">
        <v>68229.320000000007</v>
      </c>
      <c r="U736" s="7">
        <v>6095.53</v>
      </c>
      <c r="V736" s="7">
        <v>62133.79</v>
      </c>
      <c r="W736" s="11">
        <v>0.22</v>
      </c>
      <c r="X736" s="7">
        <v>48464.36</v>
      </c>
      <c r="Y736" s="9">
        <f t="shared" si="89"/>
        <v>0.43329257983922409</v>
      </c>
      <c r="Z736" s="7">
        <v>129838.14</v>
      </c>
      <c r="AA736" t="s">
        <v>37</v>
      </c>
      <c r="AB736" t="s">
        <v>61</v>
      </c>
    </row>
    <row r="737" spans="1:28" x14ac:dyDescent="0.25">
      <c r="A737" t="s">
        <v>878</v>
      </c>
      <c r="B737" s="4">
        <v>45237</v>
      </c>
      <c r="C737">
        <v>2023</v>
      </c>
      <c r="D737" t="s">
        <v>113</v>
      </c>
      <c r="E737" t="s">
        <v>117</v>
      </c>
      <c r="F737">
        <v>11</v>
      </c>
      <c r="G737" t="s">
        <v>85</v>
      </c>
      <c r="H737" t="s">
        <v>71</v>
      </c>
      <c r="I737" t="s">
        <v>92</v>
      </c>
      <c r="J737" t="s">
        <v>53</v>
      </c>
      <c r="K737" t="s">
        <v>153</v>
      </c>
      <c r="L737" t="s">
        <v>122</v>
      </c>
      <c r="M737" t="s">
        <v>36</v>
      </c>
      <c r="N737">
        <v>194</v>
      </c>
      <c r="O737" s="7">
        <v>1343.51</v>
      </c>
      <c r="P737" s="11">
        <v>0.22</v>
      </c>
      <c r="Q737" s="7">
        <v>203299.93</v>
      </c>
      <c r="R737" s="7">
        <v>77253.97</v>
      </c>
      <c r="S737" s="7">
        <f t="shared" si="90"/>
        <v>126045.95999999999</v>
      </c>
      <c r="T737" s="7">
        <v>126045.96</v>
      </c>
      <c r="U737" s="7">
        <v>12388.44</v>
      </c>
      <c r="V737" s="7">
        <v>113657.52</v>
      </c>
      <c r="W737" s="11">
        <v>0.28999999999999998</v>
      </c>
      <c r="X737" s="7">
        <v>80696.84</v>
      </c>
      <c r="Y737" s="9">
        <f t="shared" si="89"/>
        <v>0.39693491286494786</v>
      </c>
      <c r="Z737" s="7">
        <v>197413.57</v>
      </c>
      <c r="AA737" t="s">
        <v>37</v>
      </c>
      <c r="AB737" t="s">
        <v>75</v>
      </c>
    </row>
    <row r="738" spans="1:28" x14ac:dyDescent="0.25">
      <c r="A738" t="s">
        <v>879</v>
      </c>
      <c r="B738" s="4">
        <v>45542</v>
      </c>
      <c r="C738">
        <v>2024</v>
      </c>
      <c r="D738" t="s">
        <v>28</v>
      </c>
      <c r="E738" t="s">
        <v>134</v>
      </c>
      <c r="F738">
        <v>9</v>
      </c>
      <c r="G738" t="s">
        <v>85</v>
      </c>
      <c r="H738" t="s">
        <v>31</v>
      </c>
      <c r="I738" t="s">
        <v>45</v>
      </c>
      <c r="J738" t="s">
        <v>33</v>
      </c>
      <c r="K738" t="s">
        <v>34</v>
      </c>
      <c r="L738" t="s">
        <v>68</v>
      </c>
      <c r="M738" t="s">
        <v>47</v>
      </c>
      <c r="N738">
        <v>34</v>
      </c>
      <c r="O738" s="7">
        <v>577.49</v>
      </c>
      <c r="P738" s="11">
        <v>0.01</v>
      </c>
      <c r="Q738" s="7">
        <v>19438.310000000001</v>
      </c>
      <c r="R738" s="7">
        <v>6025.88</v>
      </c>
      <c r="S738" s="7">
        <f t="shared" si="90"/>
        <v>13412.43</v>
      </c>
      <c r="T738" s="7">
        <v>13412.43</v>
      </c>
      <c r="U738" s="7">
        <v>2451.96</v>
      </c>
      <c r="V738" s="7">
        <v>10960.47</v>
      </c>
      <c r="W738" s="11">
        <v>0.26</v>
      </c>
      <c r="X738" s="7">
        <v>8110.75</v>
      </c>
      <c r="Y738" s="9">
        <f t="shared" si="89"/>
        <v>0.41725592399750799</v>
      </c>
      <c r="Z738" s="7">
        <v>21839.71</v>
      </c>
      <c r="AA738" t="s">
        <v>37</v>
      </c>
      <c r="AB738" t="s">
        <v>38</v>
      </c>
    </row>
    <row r="739" spans="1:28" x14ac:dyDescent="0.25">
      <c r="A739" t="s">
        <v>880</v>
      </c>
      <c r="B739" s="4">
        <v>44963</v>
      </c>
      <c r="C739">
        <v>2023</v>
      </c>
      <c r="D739" t="s">
        <v>49</v>
      </c>
      <c r="E739" t="s">
        <v>88</v>
      </c>
      <c r="F739">
        <v>2</v>
      </c>
      <c r="G739" t="s">
        <v>30</v>
      </c>
      <c r="H739" t="s">
        <v>71</v>
      </c>
      <c r="I739" t="s">
        <v>52</v>
      </c>
      <c r="J739" t="s">
        <v>53</v>
      </c>
      <c r="K739" t="s">
        <v>54</v>
      </c>
      <c r="L739" t="s">
        <v>159</v>
      </c>
      <c r="M739" t="s">
        <v>60</v>
      </c>
      <c r="N739">
        <v>137</v>
      </c>
      <c r="O739" s="7">
        <v>1235.8699999999999</v>
      </c>
      <c r="P739" s="11">
        <v>0.09</v>
      </c>
      <c r="Q739" s="7">
        <v>154075.91</v>
      </c>
      <c r="R739" s="7">
        <v>83200.990000000005</v>
      </c>
      <c r="S739" s="7">
        <f t="shared" si="90"/>
        <v>70874.92</v>
      </c>
      <c r="T739" s="7">
        <v>70874.92</v>
      </c>
      <c r="U739" s="7">
        <v>8121.99</v>
      </c>
      <c r="V739" s="7">
        <v>62752.93</v>
      </c>
      <c r="W739" s="11">
        <v>0.24</v>
      </c>
      <c r="X739" s="7">
        <v>47692.23</v>
      </c>
      <c r="Y739" s="9">
        <f t="shared" ref="Y739:Y742" si="91">X739/Q739</f>
        <v>0.30953722746145068</v>
      </c>
      <c r="Z739" s="7">
        <v>168467.24</v>
      </c>
      <c r="AA739" t="s">
        <v>74</v>
      </c>
      <c r="AB739" t="s">
        <v>75</v>
      </c>
    </row>
    <row r="740" spans="1:28" x14ac:dyDescent="0.25">
      <c r="A740" t="s">
        <v>881</v>
      </c>
      <c r="B740" s="4">
        <v>45458</v>
      </c>
      <c r="C740">
        <v>2024</v>
      </c>
      <c r="D740" t="s">
        <v>41</v>
      </c>
      <c r="E740" t="s">
        <v>77</v>
      </c>
      <c r="F740">
        <v>6</v>
      </c>
      <c r="G740" t="s">
        <v>43</v>
      </c>
      <c r="H740" t="s">
        <v>31</v>
      </c>
      <c r="I740" t="s">
        <v>45</v>
      </c>
      <c r="J740" t="s">
        <v>33</v>
      </c>
      <c r="K740" t="s">
        <v>100</v>
      </c>
      <c r="L740" t="s">
        <v>96</v>
      </c>
      <c r="M740" t="s">
        <v>79</v>
      </c>
      <c r="N740">
        <v>31</v>
      </c>
      <c r="O740" s="7">
        <v>1799.44</v>
      </c>
      <c r="P740" s="11">
        <v>0.25</v>
      </c>
      <c r="Q740" s="7">
        <v>41836.980000000003</v>
      </c>
      <c r="R740" s="7">
        <v>17989.900000000001</v>
      </c>
      <c r="S740" s="7">
        <f t="shared" si="90"/>
        <v>23847.08</v>
      </c>
      <c r="T740" s="7">
        <v>23847.08</v>
      </c>
      <c r="U740" s="7">
        <v>3307.08</v>
      </c>
      <c r="V740" s="7">
        <v>20540</v>
      </c>
      <c r="W740" s="11">
        <v>0.23</v>
      </c>
      <c r="X740" s="7">
        <v>15815.8</v>
      </c>
      <c r="Y740" s="9">
        <f t="shared" si="91"/>
        <v>0.37803397855198911</v>
      </c>
      <c r="Z740" s="7">
        <v>36908.449999999997</v>
      </c>
      <c r="AA740" t="s">
        <v>37</v>
      </c>
      <c r="AB740" t="s">
        <v>61</v>
      </c>
    </row>
    <row r="741" spans="1:28" x14ac:dyDescent="0.25">
      <c r="A741" t="s">
        <v>882</v>
      </c>
      <c r="B741" s="4">
        <v>44655</v>
      </c>
      <c r="C741">
        <v>2022</v>
      </c>
      <c r="D741" t="s">
        <v>41</v>
      </c>
      <c r="E741" t="s">
        <v>70</v>
      </c>
      <c r="F741">
        <v>4</v>
      </c>
      <c r="G741" t="s">
        <v>85</v>
      </c>
      <c r="H741" t="s">
        <v>89</v>
      </c>
      <c r="I741" t="s">
        <v>135</v>
      </c>
      <c r="J741" t="s">
        <v>66</v>
      </c>
      <c r="K741" t="s">
        <v>233</v>
      </c>
      <c r="L741" t="s">
        <v>35</v>
      </c>
      <c r="M741" t="s">
        <v>47</v>
      </c>
      <c r="N741">
        <v>4</v>
      </c>
      <c r="O741" s="7">
        <v>1752.85</v>
      </c>
      <c r="P741" s="11">
        <v>0.06</v>
      </c>
      <c r="Q741" s="7">
        <v>6590.72</v>
      </c>
      <c r="R741" s="7">
        <v>2109.0300000000002</v>
      </c>
      <c r="S741" s="7">
        <f t="shared" si="90"/>
        <v>4481.6900000000005</v>
      </c>
      <c r="T741" s="7">
        <v>4481.6899999999996</v>
      </c>
      <c r="U741" s="7">
        <v>385.55</v>
      </c>
      <c r="V741" s="7">
        <v>4096.1400000000003</v>
      </c>
      <c r="W741" s="11">
        <v>0.23</v>
      </c>
      <c r="X741" s="7">
        <v>3154.03</v>
      </c>
      <c r="Y741" s="9">
        <f t="shared" si="91"/>
        <v>0.47855621237133428</v>
      </c>
      <c r="Z741" s="7">
        <v>6408.71</v>
      </c>
      <c r="AA741" t="s">
        <v>37</v>
      </c>
      <c r="AB741" t="s">
        <v>57</v>
      </c>
    </row>
    <row r="742" spans="1:28" x14ac:dyDescent="0.25">
      <c r="A742" t="s">
        <v>883</v>
      </c>
      <c r="B742" s="4">
        <v>45542</v>
      </c>
      <c r="C742">
        <v>2024</v>
      </c>
      <c r="D742" t="s">
        <v>28</v>
      </c>
      <c r="E742" t="s">
        <v>134</v>
      </c>
      <c r="F742">
        <v>9</v>
      </c>
      <c r="G742" t="s">
        <v>85</v>
      </c>
      <c r="H742" t="s">
        <v>129</v>
      </c>
      <c r="I742" t="s">
        <v>92</v>
      </c>
      <c r="J742" t="s">
        <v>53</v>
      </c>
      <c r="K742" t="s">
        <v>139</v>
      </c>
      <c r="L742" t="s">
        <v>119</v>
      </c>
      <c r="M742" t="s">
        <v>47</v>
      </c>
      <c r="N742">
        <v>169</v>
      </c>
      <c r="O742" s="7">
        <v>288.63</v>
      </c>
      <c r="P742" s="11">
        <v>0.02</v>
      </c>
      <c r="Q742" s="7">
        <v>47802.9</v>
      </c>
      <c r="R742" s="7">
        <v>18643.13</v>
      </c>
      <c r="S742" s="7">
        <f t="shared" si="90"/>
        <v>29159.77</v>
      </c>
      <c r="T742" s="7">
        <v>29159.77</v>
      </c>
      <c r="U742" s="7">
        <v>6288.32</v>
      </c>
      <c r="V742" s="7">
        <v>22871.45</v>
      </c>
      <c r="W742" s="11">
        <v>0.24</v>
      </c>
      <c r="X742" s="7">
        <v>17382.3</v>
      </c>
      <c r="Y742" s="9">
        <f t="shared" si="91"/>
        <v>0.363624382621138</v>
      </c>
      <c r="Z742" s="7">
        <v>55650.9</v>
      </c>
      <c r="AA742" t="s">
        <v>37</v>
      </c>
      <c r="AB742" t="s">
        <v>75</v>
      </c>
    </row>
    <row r="743" spans="1:28" x14ac:dyDescent="0.25">
      <c r="A743" t="s">
        <v>884</v>
      </c>
      <c r="B743" s="4">
        <v>45161</v>
      </c>
      <c r="C743">
        <v>2023</v>
      </c>
      <c r="D743" t="s">
        <v>28</v>
      </c>
      <c r="E743" t="s">
        <v>81</v>
      </c>
      <c r="F743">
        <v>8</v>
      </c>
      <c r="G743" t="s">
        <v>63</v>
      </c>
      <c r="H743" t="s">
        <v>107</v>
      </c>
      <c r="I743" t="s">
        <v>32</v>
      </c>
      <c r="J743" t="s">
        <v>33</v>
      </c>
      <c r="K743" t="s">
        <v>183</v>
      </c>
      <c r="L743" t="s">
        <v>73</v>
      </c>
      <c r="M743" t="s">
        <v>60</v>
      </c>
      <c r="N743">
        <v>168</v>
      </c>
      <c r="O743" s="7">
        <v>526.20000000000005</v>
      </c>
      <c r="P743" s="11">
        <v>0.22</v>
      </c>
      <c r="Q743" s="7">
        <v>68953.25</v>
      </c>
      <c r="R743" s="7">
        <v>28270.83</v>
      </c>
      <c r="S743" s="7">
        <f t="shared" si="90"/>
        <v>40682.42</v>
      </c>
      <c r="T743" s="7">
        <v>40682.42</v>
      </c>
      <c r="U743" s="7">
        <v>9047.5499999999993</v>
      </c>
      <c r="V743" s="7">
        <v>31634.87</v>
      </c>
      <c r="W743" s="11">
        <v>0.19</v>
      </c>
      <c r="X743" s="7">
        <v>25624.240000000002</v>
      </c>
      <c r="Y743" s="9">
        <f>X743/Q743</f>
        <v>0.37161758147730528</v>
      </c>
      <c r="Z743" s="7">
        <v>75636.58</v>
      </c>
      <c r="AA743" t="s">
        <v>56</v>
      </c>
      <c r="AB743" t="s">
        <v>75</v>
      </c>
    </row>
    <row r="744" spans="1:28" x14ac:dyDescent="0.25">
      <c r="A744" t="s">
        <v>885</v>
      </c>
      <c r="B744" s="4">
        <v>44842</v>
      </c>
      <c r="C744">
        <v>2022</v>
      </c>
      <c r="D744" t="s">
        <v>113</v>
      </c>
      <c r="E744" t="s">
        <v>114</v>
      </c>
      <c r="F744">
        <v>10</v>
      </c>
      <c r="G744" t="s">
        <v>30</v>
      </c>
      <c r="H744" t="s">
        <v>64</v>
      </c>
      <c r="I744" t="s">
        <v>65</v>
      </c>
      <c r="J744" t="s">
        <v>66</v>
      </c>
      <c r="K744" t="s">
        <v>324</v>
      </c>
      <c r="L744" t="s">
        <v>35</v>
      </c>
      <c r="M744" t="s">
        <v>79</v>
      </c>
      <c r="N744">
        <v>134</v>
      </c>
      <c r="O744" s="7">
        <v>499.55</v>
      </c>
      <c r="P744" s="11">
        <v>0.19</v>
      </c>
      <c r="Q744" s="7">
        <v>54221.16</v>
      </c>
      <c r="R744" s="7">
        <v>20061.830000000002</v>
      </c>
      <c r="S744" s="7">
        <f t="shared" si="90"/>
        <v>34159.33</v>
      </c>
      <c r="T744" s="7">
        <v>34159.33</v>
      </c>
      <c r="U744" s="7">
        <v>5739.77</v>
      </c>
      <c r="V744" s="7">
        <v>28419.56</v>
      </c>
      <c r="W744" s="11">
        <v>0.28000000000000003</v>
      </c>
      <c r="X744" s="7">
        <v>20462.080000000002</v>
      </c>
      <c r="Y744" s="9">
        <f t="shared" ref="Y744:Y749" si="92">X744/Q744</f>
        <v>0.37738181920121222</v>
      </c>
      <c r="Z744" s="7">
        <v>59340.7</v>
      </c>
      <c r="AA744" t="s">
        <v>74</v>
      </c>
      <c r="AB744" t="s">
        <v>38</v>
      </c>
    </row>
    <row r="745" spans="1:28" x14ac:dyDescent="0.25">
      <c r="A745" t="s">
        <v>886</v>
      </c>
      <c r="B745" s="4">
        <v>44631</v>
      </c>
      <c r="C745">
        <v>2022</v>
      </c>
      <c r="D745" t="s">
        <v>49</v>
      </c>
      <c r="E745" t="s">
        <v>106</v>
      </c>
      <c r="F745">
        <v>3</v>
      </c>
      <c r="G745" t="s">
        <v>51</v>
      </c>
      <c r="H745" t="s">
        <v>71</v>
      </c>
      <c r="I745" t="s">
        <v>52</v>
      </c>
      <c r="J745" t="s">
        <v>53</v>
      </c>
      <c r="K745" t="s">
        <v>153</v>
      </c>
      <c r="L745" t="s">
        <v>137</v>
      </c>
      <c r="M745" t="s">
        <v>60</v>
      </c>
      <c r="N745">
        <v>70</v>
      </c>
      <c r="O745" s="7">
        <v>592.04</v>
      </c>
      <c r="P745" s="11">
        <v>0.1</v>
      </c>
      <c r="Q745" s="7">
        <v>37298.519999999997</v>
      </c>
      <c r="R745" s="7">
        <v>22006.13</v>
      </c>
      <c r="S745" s="7">
        <f t="shared" si="90"/>
        <v>15292.389999999996</v>
      </c>
      <c r="T745" s="7">
        <v>15292.39</v>
      </c>
      <c r="U745" s="7">
        <v>2337.65</v>
      </c>
      <c r="V745" s="7">
        <v>12954.74</v>
      </c>
      <c r="W745" s="11">
        <v>0.21</v>
      </c>
      <c r="X745" s="7">
        <v>10234.24</v>
      </c>
      <c r="Y745" s="9">
        <f t="shared" si="92"/>
        <v>0.2743872947237585</v>
      </c>
      <c r="Z745" s="7">
        <v>31949.8</v>
      </c>
      <c r="AA745" t="s">
        <v>74</v>
      </c>
      <c r="AB745" t="s">
        <v>75</v>
      </c>
    </row>
    <row r="746" spans="1:28" x14ac:dyDescent="0.25">
      <c r="A746" t="s">
        <v>887</v>
      </c>
      <c r="B746" s="4">
        <v>44983</v>
      </c>
      <c r="C746">
        <v>2023</v>
      </c>
      <c r="D746" t="s">
        <v>49</v>
      </c>
      <c r="E746" t="s">
        <v>88</v>
      </c>
      <c r="F746">
        <v>2</v>
      </c>
      <c r="G746" t="s">
        <v>30</v>
      </c>
      <c r="H746" t="s">
        <v>64</v>
      </c>
      <c r="I746" t="s">
        <v>135</v>
      </c>
      <c r="J746" t="s">
        <v>66</v>
      </c>
      <c r="K746" t="s">
        <v>183</v>
      </c>
      <c r="L746" t="s">
        <v>73</v>
      </c>
      <c r="M746" t="s">
        <v>36</v>
      </c>
      <c r="N746">
        <v>98</v>
      </c>
      <c r="O746" s="7">
        <v>409.63</v>
      </c>
      <c r="P746" s="11">
        <v>0.11</v>
      </c>
      <c r="Q746" s="7">
        <v>35727.93</v>
      </c>
      <c r="R746" s="7">
        <v>11432.94</v>
      </c>
      <c r="S746" s="7">
        <f t="shared" si="90"/>
        <v>24294.989999999998</v>
      </c>
      <c r="T746" s="7">
        <v>24294.99</v>
      </c>
      <c r="U746" s="7">
        <v>3421.74</v>
      </c>
      <c r="V746" s="7">
        <v>20873.25</v>
      </c>
      <c r="W746" s="11">
        <v>0.24</v>
      </c>
      <c r="X746" s="7">
        <v>15863.67</v>
      </c>
      <c r="Y746" s="9">
        <f t="shared" si="92"/>
        <v>0.44401312922411124</v>
      </c>
      <c r="Z746" s="7">
        <v>41748.76</v>
      </c>
      <c r="AA746" t="s">
        <v>37</v>
      </c>
      <c r="AB746" t="s">
        <v>57</v>
      </c>
    </row>
    <row r="747" spans="1:28" x14ac:dyDescent="0.25">
      <c r="A747" t="s">
        <v>888</v>
      </c>
      <c r="B747" s="4">
        <v>44618</v>
      </c>
      <c r="C747">
        <v>2022</v>
      </c>
      <c r="D747" t="s">
        <v>49</v>
      </c>
      <c r="E747" t="s">
        <v>88</v>
      </c>
      <c r="F747">
        <v>2</v>
      </c>
      <c r="G747" t="s">
        <v>43</v>
      </c>
      <c r="H747" t="s">
        <v>71</v>
      </c>
      <c r="I747" t="s">
        <v>45</v>
      </c>
      <c r="J747" t="s">
        <v>33</v>
      </c>
      <c r="K747" t="s">
        <v>145</v>
      </c>
      <c r="L747" t="s">
        <v>35</v>
      </c>
      <c r="M747" t="s">
        <v>36</v>
      </c>
      <c r="N747">
        <v>88</v>
      </c>
      <c r="O747" s="7">
        <v>1465.28</v>
      </c>
      <c r="P747" s="11">
        <v>0.16</v>
      </c>
      <c r="Q747" s="7">
        <v>108313.5</v>
      </c>
      <c r="R747" s="7">
        <v>64988.1</v>
      </c>
      <c r="S747" s="7">
        <f t="shared" si="90"/>
        <v>43325.4</v>
      </c>
      <c r="T747" s="7">
        <v>43325.4</v>
      </c>
      <c r="U747" s="7">
        <v>18130.8</v>
      </c>
      <c r="V747" s="7">
        <v>25194.6</v>
      </c>
      <c r="W747" s="11">
        <v>0.28999999999999998</v>
      </c>
      <c r="X747" s="7">
        <v>17888.169999999998</v>
      </c>
      <c r="Y747" s="9">
        <f t="shared" si="92"/>
        <v>0.16515180471501703</v>
      </c>
      <c r="Z747" s="7">
        <v>113041.7</v>
      </c>
      <c r="AA747" t="s">
        <v>37</v>
      </c>
      <c r="AB747" t="s">
        <v>75</v>
      </c>
    </row>
    <row r="748" spans="1:28" x14ac:dyDescent="0.25">
      <c r="A748" t="s">
        <v>889</v>
      </c>
      <c r="B748" s="4">
        <v>45624</v>
      </c>
      <c r="C748">
        <v>2024</v>
      </c>
      <c r="D748" t="s">
        <v>113</v>
      </c>
      <c r="E748" t="s">
        <v>117</v>
      </c>
      <c r="F748">
        <v>11</v>
      </c>
      <c r="G748" t="s">
        <v>85</v>
      </c>
      <c r="H748" t="s">
        <v>44</v>
      </c>
      <c r="I748" t="s">
        <v>135</v>
      </c>
      <c r="J748" t="s">
        <v>66</v>
      </c>
      <c r="K748" t="s">
        <v>176</v>
      </c>
      <c r="L748" t="s">
        <v>59</v>
      </c>
      <c r="M748" t="s">
        <v>47</v>
      </c>
      <c r="N748">
        <v>67</v>
      </c>
      <c r="O748" s="7">
        <v>366.97</v>
      </c>
      <c r="P748" s="11">
        <v>0.1</v>
      </c>
      <c r="Q748" s="7">
        <v>22128.29</v>
      </c>
      <c r="R748" s="7">
        <v>12391.84</v>
      </c>
      <c r="S748" s="7">
        <f t="shared" si="90"/>
        <v>9736.4500000000007</v>
      </c>
      <c r="T748" s="7">
        <v>9736.4500000000007</v>
      </c>
      <c r="U748" s="7">
        <v>4175.59</v>
      </c>
      <c r="V748" s="7">
        <v>5560.86</v>
      </c>
      <c r="W748" s="11">
        <v>0.2</v>
      </c>
      <c r="X748" s="7">
        <v>4448.6899999999996</v>
      </c>
      <c r="Y748" s="9">
        <f t="shared" si="92"/>
        <v>0.20104083957684935</v>
      </c>
      <c r="Z748" s="7">
        <v>19471.52</v>
      </c>
      <c r="AA748" t="s">
        <v>37</v>
      </c>
      <c r="AB748" t="s">
        <v>57</v>
      </c>
    </row>
    <row r="749" spans="1:28" x14ac:dyDescent="0.25">
      <c r="A749" t="s">
        <v>890</v>
      </c>
      <c r="B749" s="4">
        <v>44641</v>
      </c>
      <c r="C749">
        <v>2022</v>
      </c>
      <c r="D749" t="s">
        <v>49</v>
      </c>
      <c r="E749" t="s">
        <v>106</v>
      </c>
      <c r="F749">
        <v>3</v>
      </c>
      <c r="G749" t="s">
        <v>85</v>
      </c>
      <c r="H749" t="s">
        <v>129</v>
      </c>
      <c r="I749" t="s">
        <v>65</v>
      </c>
      <c r="J749" t="s">
        <v>66</v>
      </c>
      <c r="K749" t="s">
        <v>176</v>
      </c>
      <c r="L749" t="s">
        <v>55</v>
      </c>
      <c r="M749" t="s">
        <v>47</v>
      </c>
      <c r="N749">
        <v>158</v>
      </c>
      <c r="O749" s="7">
        <v>584.83000000000004</v>
      </c>
      <c r="P749" s="11">
        <v>7.0000000000000007E-2</v>
      </c>
      <c r="Q749" s="7">
        <v>85934.92</v>
      </c>
      <c r="R749" s="7">
        <v>33514.620000000003</v>
      </c>
      <c r="S749" s="7">
        <f t="shared" si="90"/>
        <v>52420.299999999996</v>
      </c>
      <c r="T749" s="7">
        <v>52420.3</v>
      </c>
      <c r="U749" s="7">
        <v>12714.47</v>
      </c>
      <c r="V749" s="7">
        <v>39705.83</v>
      </c>
      <c r="W749" s="11">
        <v>0.27</v>
      </c>
      <c r="X749" s="7">
        <v>28985.26</v>
      </c>
      <c r="Y749" s="9">
        <f t="shared" si="92"/>
        <v>0.33729315160821699</v>
      </c>
      <c r="Z749" s="7">
        <v>90141.81</v>
      </c>
      <c r="AA749" t="s">
        <v>37</v>
      </c>
      <c r="AB749" t="s">
        <v>57</v>
      </c>
    </row>
    <row r="750" spans="1:28" x14ac:dyDescent="0.25">
      <c r="A750" t="s">
        <v>891</v>
      </c>
      <c r="B750" s="4">
        <v>44597</v>
      </c>
      <c r="C750">
        <v>2022</v>
      </c>
      <c r="D750" t="s">
        <v>49</v>
      </c>
      <c r="E750" t="s">
        <v>88</v>
      </c>
      <c r="F750">
        <v>2</v>
      </c>
      <c r="G750" t="s">
        <v>51</v>
      </c>
      <c r="H750" t="s">
        <v>129</v>
      </c>
      <c r="I750" t="s">
        <v>92</v>
      </c>
      <c r="J750" t="s">
        <v>53</v>
      </c>
      <c r="K750" t="s">
        <v>151</v>
      </c>
      <c r="L750" t="s">
        <v>35</v>
      </c>
      <c r="M750" t="s">
        <v>36</v>
      </c>
      <c r="N750">
        <v>113</v>
      </c>
      <c r="O750" s="7">
        <v>67.3</v>
      </c>
      <c r="P750" s="11">
        <v>0.01</v>
      </c>
      <c r="Q750" s="7">
        <v>7528.85</v>
      </c>
      <c r="R750" s="7">
        <v>3237.41</v>
      </c>
      <c r="S750" s="7">
        <f t="shared" si="90"/>
        <v>4291.4400000000005</v>
      </c>
      <c r="T750" s="7">
        <v>4291.4399999999996</v>
      </c>
      <c r="U750" s="7">
        <v>1096.6600000000001</v>
      </c>
      <c r="V750" s="7">
        <v>3194.78</v>
      </c>
      <c r="W750" s="11">
        <v>0.25</v>
      </c>
      <c r="X750" s="7">
        <v>2396.09</v>
      </c>
      <c r="Y750" s="9">
        <f>X750/Q750</f>
        <v>0.3182544478904481</v>
      </c>
      <c r="Z750" s="7">
        <v>7127.98</v>
      </c>
      <c r="AA750" t="s">
        <v>56</v>
      </c>
      <c r="AB750" t="s">
        <v>57</v>
      </c>
    </row>
    <row r="751" spans="1:28" x14ac:dyDescent="0.25">
      <c r="A751" t="s">
        <v>892</v>
      </c>
      <c r="B751" s="4">
        <v>45090</v>
      </c>
      <c r="C751">
        <v>2023</v>
      </c>
      <c r="D751" t="s">
        <v>41</v>
      </c>
      <c r="E751" t="s">
        <v>77</v>
      </c>
      <c r="F751">
        <v>6</v>
      </c>
      <c r="G751" t="s">
        <v>51</v>
      </c>
      <c r="H751" t="s">
        <v>64</v>
      </c>
      <c r="I751" t="s">
        <v>52</v>
      </c>
      <c r="J751" t="s">
        <v>53</v>
      </c>
      <c r="K751" t="s">
        <v>153</v>
      </c>
      <c r="L751" t="s">
        <v>101</v>
      </c>
      <c r="M751" t="s">
        <v>36</v>
      </c>
      <c r="N751">
        <v>197</v>
      </c>
      <c r="O751" s="7">
        <v>1584.13</v>
      </c>
      <c r="P751" s="11">
        <v>0.06</v>
      </c>
      <c r="Q751" s="7">
        <v>293349.19</v>
      </c>
      <c r="R751" s="7">
        <v>137874.12</v>
      </c>
      <c r="S751" s="7">
        <f t="shared" si="90"/>
        <v>155475.07</v>
      </c>
      <c r="T751" s="7">
        <v>155475.07</v>
      </c>
      <c r="U751" s="7">
        <v>24674.43</v>
      </c>
      <c r="V751" s="7">
        <v>130800.64</v>
      </c>
      <c r="W751" s="11">
        <v>0.2</v>
      </c>
      <c r="X751" s="7">
        <v>104640.51</v>
      </c>
      <c r="Y751" s="9">
        <f t="shared" ref="Y751:Y755" si="93">X751/Q751</f>
        <v>0.35670972877068452</v>
      </c>
      <c r="Z751" s="7">
        <v>273235.81</v>
      </c>
      <c r="AA751" t="s">
        <v>37</v>
      </c>
      <c r="AB751" t="s">
        <v>61</v>
      </c>
    </row>
    <row r="752" spans="1:28" x14ac:dyDescent="0.25">
      <c r="A752" t="s">
        <v>893</v>
      </c>
      <c r="B752" s="4">
        <v>45463</v>
      </c>
      <c r="C752">
        <v>2024</v>
      </c>
      <c r="D752" t="s">
        <v>41</v>
      </c>
      <c r="E752" t="s">
        <v>77</v>
      </c>
      <c r="F752">
        <v>6</v>
      </c>
      <c r="G752" t="s">
        <v>85</v>
      </c>
      <c r="H752" t="s">
        <v>71</v>
      </c>
      <c r="I752" t="s">
        <v>32</v>
      </c>
      <c r="J752" t="s">
        <v>33</v>
      </c>
      <c r="K752" t="s">
        <v>185</v>
      </c>
      <c r="L752" t="s">
        <v>35</v>
      </c>
      <c r="M752" t="s">
        <v>47</v>
      </c>
      <c r="N752">
        <v>149</v>
      </c>
      <c r="O752" s="7">
        <v>668.8</v>
      </c>
      <c r="P752" s="11">
        <v>0.14000000000000001</v>
      </c>
      <c r="Q752" s="7">
        <v>85700.03</v>
      </c>
      <c r="R752" s="7">
        <v>32566.01</v>
      </c>
      <c r="S752" s="7">
        <f t="shared" si="90"/>
        <v>53134.020000000004</v>
      </c>
      <c r="T752" s="7">
        <v>53134.02</v>
      </c>
      <c r="U752" s="7">
        <v>16519.16</v>
      </c>
      <c r="V752" s="7">
        <v>36614.86</v>
      </c>
      <c r="W752" s="11">
        <v>0.3</v>
      </c>
      <c r="X752" s="7">
        <v>25630.400000000001</v>
      </c>
      <c r="Y752" s="9">
        <f t="shared" si="93"/>
        <v>0.29907107383743042</v>
      </c>
      <c r="Z752" s="7">
        <v>89055.57</v>
      </c>
      <c r="AA752" t="s">
        <v>37</v>
      </c>
      <c r="AB752" t="s">
        <v>61</v>
      </c>
    </row>
    <row r="753" spans="1:28" x14ac:dyDescent="0.25">
      <c r="A753" t="s">
        <v>894</v>
      </c>
      <c r="B753" s="4">
        <v>45600</v>
      </c>
      <c r="C753">
        <v>2024</v>
      </c>
      <c r="D753" t="s">
        <v>113</v>
      </c>
      <c r="E753" t="s">
        <v>117</v>
      </c>
      <c r="F753">
        <v>11</v>
      </c>
      <c r="G753" t="s">
        <v>30</v>
      </c>
      <c r="H753" t="s">
        <v>31</v>
      </c>
      <c r="I753" t="s">
        <v>65</v>
      </c>
      <c r="J753" t="s">
        <v>66</v>
      </c>
      <c r="K753" t="s">
        <v>195</v>
      </c>
      <c r="L753" t="s">
        <v>137</v>
      </c>
      <c r="M753" t="s">
        <v>36</v>
      </c>
      <c r="N753">
        <v>114</v>
      </c>
      <c r="O753" s="7">
        <v>270.70999999999998</v>
      </c>
      <c r="P753" s="11">
        <v>0.02</v>
      </c>
      <c r="Q753" s="7">
        <v>30243.72</v>
      </c>
      <c r="R753" s="7">
        <v>11190.18</v>
      </c>
      <c r="S753" s="7">
        <f t="shared" si="90"/>
        <v>19053.54</v>
      </c>
      <c r="T753" s="7">
        <v>19053.54</v>
      </c>
      <c r="U753" s="7">
        <v>4099.68</v>
      </c>
      <c r="V753" s="7">
        <v>14953.86</v>
      </c>
      <c r="W753" s="11">
        <v>0.28000000000000003</v>
      </c>
      <c r="X753" s="7">
        <v>10766.78</v>
      </c>
      <c r="Y753" s="9">
        <f t="shared" si="93"/>
        <v>0.35600051845474034</v>
      </c>
      <c r="Z753" s="7">
        <v>32501.73</v>
      </c>
      <c r="AA753" t="s">
        <v>37</v>
      </c>
      <c r="AB753" t="s">
        <v>61</v>
      </c>
    </row>
    <row r="754" spans="1:28" x14ac:dyDescent="0.25">
      <c r="A754" t="s">
        <v>895</v>
      </c>
      <c r="B754" s="4">
        <v>45299</v>
      </c>
      <c r="C754">
        <v>2024</v>
      </c>
      <c r="D754" t="s">
        <v>49</v>
      </c>
      <c r="E754" t="s">
        <v>50</v>
      </c>
      <c r="F754">
        <v>1</v>
      </c>
      <c r="G754" t="s">
        <v>63</v>
      </c>
      <c r="H754" t="s">
        <v>89</v>
      </c>
      <c r="I754" t="s">
        <v>52</v>
      </c>
      <c r="J754" t="s">
        <v>53</v>
      </c>
      <c r="K754" t="s">
        <v>198</v>
      </c>
      <c r="L754" t="s">
        <v>140</v>
      </c>
      <c r="M754" t="s">
        <v>47</v>
      </c>
      <c r="N754">
        <v>86</v>
      </c>
      <c r="O754" s="7">
        <v>1951.44</v>
      </c>
      <c r="P754" s="11">
        <v>0.22</v>
      </c>
      <c r="Q754" s="7">
        <v>130902.6</v>
      </c>
      <c r="R754" s="7">
        <v>56288.12</v>
      </c>
      <c r="S754" s="7">
        <f t="shared" si="90"/>
        <v>74614.48000000001</v>
      </c>
      <c r="T754" s="7">
        <v>74614.48</v>
      </c>
      <c r="U754" s="7">
        <v>25051.08</v>
      </c>
      <c r="V754" s="7">
        <v>49563.4</v>
      </c>
      <c r="W754" s="11">
        <v>0.22</v>
      </c>
      <c r="X754" s="7">
        <v>38659.449999999997</v>
      </c>
      <c r="Y754" s="9">
        <f t="shared" si="93"/>
        <v>0.29532988649576092</v>
      </c>
      <c r="Z754" s="7">
        <v>113311.08</v>
      </c>
      <c r="AA754" t="s">
        <v>37</v>
      </c>
      <c r="AB754" t="s">
        <v>38</v>
      </c>
    </row>
    <row r="755" spans="1:28" x14ac:dyDescent="0.25">
      <c r="A755" t="s">
        <v>896</v>
      </c>
      <c r="B755" s="4">
        <v>45203</v>
      </c>
      <c r="C755">
        <v>2023</v>
      </c>
      <c r="D755" t="s">
        <v>113</v>
      </c>
      <c r="E755" t="s">
        <v>114</v>
      </c>
      <c r="F755">
        <v>10</v>
      </c>
      <c r="G755" t="s">
        <v>85</v>
      </c>
      <c r="H755" t="s">
        <v>64</v>
      </c>
      <c r="I755" t="s">
        <v>52</v>
      </c>
      <c r="J755" t="s">
        <v>53</v>
      </c>
      <c r="K755" t="s">
        <v>54</v>
      </c>
      <c r="L755" t="s">
        <v>119</v>
      </c>
      <c r="M755" t="s">
        <v>36</v>
      </c>
      <c r="N755">
        <v>131</v>
      </c>
      <c r="O755" s="7">
        <v>1445.75</v>
      </c>
      <c r="P755" s="11">
        <v>0.19</v>
      </c>
      <c r="Q755" s="7">
        <v>153408.53</v>
      </c>
      <c r="R755" s="7">
        <v>87442.86</v>
      </c>
      <c r="S755" s="7">
        <f t="shared" si="90"/>
        <v>65965.67</v>
      </c>
      <c r="T755" s="7">
        <v>65965.67</v>
      </c>
      <c r="U755" s="7">
        <v>24073.79</v>
      </c>
      <c r="V755" s="7">
        <v>41891.879999999997</v>
      </c>
      <c r="W755" s="11">
        <v>0.28999999999999998</v>
      </c>
      <c r="X755" s="7">
        <v>29743.23</v>
      </c>
      <c r="Y755" s="9">
        <f t="shared" si="93"/>
        <v>0.19388250444743849</v>
      </c>
      <c r="Z755" s="7">
        <v>165676.73000000001</v>
      </c>
      <c r="AA755" t="s">
        <v>37</v>
      </c>
      <c r="AB755" t="s">
        <v>75</v>
      </c>
    </row>
    <row r="756" spans="1:28" x14ac:dyDescent="0.25">
      <c r="A756" t="s">
        <v>897</v>
      </c>
      <c r="B756" s="4">
        <v>45021</v>
      </c>
      <c r="C756">
        <v>2023</v>
      </c>
      <c r="D756" t="s">
        <v>41</v>
      </c>
      <c r="E756" t="s">
        <v>70</v>
      </c>
      <c r="F756">
        <v>4</v>
      </c>
      <c r="G756" t="s">
        <v>30</v>
      </c>
      <c r="H756" t="s">
        <v>31</v>
      </c>
      <c r="I756" t="s">
        <v>32</v>
      </c>
      <c r="J756" t="s">
        <v>33</v>
      </c>
      <c r="K756" t="s">
        <v>223</v>
      </c>
      <c r="L756" t="s">
        <v>159</v>
      </c>
      <c r="M756" t="s">
        <v>36</v>
      </c>
      <c r="N756">
        <v>145</v>
      </c>
      <c r="O756" s="7">
        <v>1031.82</v>
      </c>
      <c r="P756" s="11">
        <v>0.14000000000000001</v>
      </c>
      <c r="Q756" s="7">
        <v>128667.95</v>
      </c>
      <c r="R756" s="7">
        <v>63047.3</v>
      </c>
      <c r="S756" s="7">
        <f t="shared" si="90"/>
        <v>65620.649999999994</v>
      </c>
      <c r="T756" s="7">
        <v>65620.649999999994</v>
      </c>
      <c r="U756" s="7">
        <v>14502.42</v>
      </c>
      <c r="V756" s="7">
        <v>51118.23</v>
      </c>
      <c r="W756" s="11">
        <v>0.27</v>
      </c>
      <c r="X756" s="7">
        <v>37316.31</v>
      </c>
      <c r="Y756" s="9">
        <f>X756/Q756</f>
        <v>0.2900202420260834</v>
      </c>
      <c r="Z756" s="7">
        <v>136707.85999999999</v>
      </c>
      <c r="AA756" t="s">
        <v>56</v>
      </c>
      <c r="AB756" t="s">
        <v>75</v>
      </c>
    </row>
    <row r="757" spans="1:28" x14ac:dyDescent="0.25">
      <c r="A757" t="s">
        <v>898</v>
      </c>
      <c r="B757" s="4">
        <v>45162</v>
      </c>
      <c r="C757">
        <v>2023</v>
      </c>
      <c r="D757" t="s">
        <v>28</v>
      </c>
      <c r="E757" t="s">
        <v>81</v>
      </c>
      <c r="F757">
        <v>8</v>
      </c>
      <c r="G757" t="s">
        <v>63</v>
      </c>
      <c r="H757" t="s">
        <v>64</v>
      </c>
      <c r="I757" t="s">
        <v>65</v>
      </c>
      <c r="J757" t="s">
        <v>66</v>
      </c>
      <c r="K757" t="s">
        <v>95</v>
      </c>
      <c r="L757" t="s">
        <v>122</v>
      </c>
      <c r="M757" t="s">
        <v>79</v>
      </c>
      <c r="N757">
        <v>63</v>
      </c>
      <c r="O757" s="7">
        <v>690.93</v>
      </c>
      <c r="P757" s="11">
        <v>0.2</v>
      </c>
      <c r="Q757" s="7">
        <v>34822.870000000003</v>
      </c>
      <c r="R757" s="7">
        <v>22286.639999999999</v>
      </c>
      <c r="S757" s="7">
        <f t="shared" si="90"/>
        <v>12536.230000000003</v>
      </c>
      <c r="T757" s="7">
        <v>12536.23</v>
      </c>
      <c r="U757" s="7">
        <v>2947.19</v>
      </c>
      <c r="V757" s="7">
        <v>9589.0400000000009</v>
      </c>
      <c r="W757" s="11">
        <v>0.22</v>
      </c>
      <c r="X757" s="7">
        <v>7479.45</v>
      </c>
      <c r="Y757" s="9">
        <f t="shared" ref="Y757:Y760" si="94">X757/Q757</f>
        <v>0.21478557051730657</v>
      </c>
      <c r="Z757" s="7">
        <v>35023.19</v>
      </c>
      <c r="AA757" t="s">
        <v>74</v>
      </c>
      <c r="AB757" t="s">
        <v>57</v>
      </c>
    </row>
    <row r="758" spans="1:28" x14ac:dyDescent="0.25">
      <c r="A758" t="s">
        <v>899</v>
      </c>
      <c r="B758" s="4">
        <v>45597</v>
      </c>
      <c r="C758">
        <v>2024</v>
      </c>
      <c r="D758" t="s">
        <v>113</v>
      </c>
      <c r="E758" t="s">
        <v>117</v>
      </c>
      <c r="F758">
        <v>11</v>
      </c>
      <c r="G758" t="s">
        <v>63</v>
      </c>
      <c r="H758" t="s">
        <v>89</v>
      </c>
      <c r="I758" t="s">
        <v>52</v>
      </c>
      <c r="J758" t="s">
        <v>53</v>
      </c>
      <c r="K758" t="s">
        <v>72</v>
      </c>
      <c r="L758" t="s">
        <v>119</v>
      </c>
      <c r="M758" t="s">
        <v>79</v>
      </c>
      <c r="N758">
        <v>20</v>
      </c>
      <c r="O758" s="7">
        <v>1833.54</v>
      </c>
      <c r="P758" s="11">
        <v>0.16</v>
      </c>
      <c r="Q758" s="7">
        <v>30803.47</v>
      </c>
      <c r="R758" s="7">
        <v>15709.77</v>
      </c>
      <c r="S758" s="7">
        <f t="shared" si="90"/>
        <v>15093.7</v>
      </c>
      <c r="T758" s="7">
        <v>15093.7</v>
      </c>
      <c r="U758" s="7">
        <v>3614.64</v>
      </c>
      <c r="V758" s="7">
        <v>11479.06</v>
      </c>
      <c r="W758" s="11">
        <v>0.23</v>
      </c>
      <c r="X758" s="7">
        <v>8838.8799999999992</v>
      </c>
      <c r="Y758" s="9">
        <f t="shared" si="94"/>
        <v>0.28694429556150652</v>
      </c>
      <c r="Z758" s="7">
        <v>36163.300000000003</v>
      </c>
      <c r="AA758" t="s">
        <v>37</v>
      </c>
      <c r="AB758" t="s">
        <v>75</v>
      </c>
    </row>
    <row r="759" spans="1:28" x14ac:dyDescent="0.25">
      <c r="A759" t="s">
        <v>900</v>
      </c>
      <c r="B759" s="4">
        <v>44844</v>
      </c>
      <c r="C759">
        <v>2022</v>
      </c>
      <c r="D759" t="s">
        <v>113</v>
      </c>
      <c r="E759" t="s">
        <v>114</v>
      </c>
      <c r="F759">
        <v>10</v>
      </c>
      <c r="G759" t="s">
        <v>85</v>
      </c>
      <c r="H759" t="s">
        <v>44</v>
      </c>
      <c r="I759" t="s">
        <v>32</v>
      </c>
      <c r="J759" t="s">
        <v>33</v>
      </c>
      <c r="K759" t="s">
        <v>324</v>
      </c>
      <c r="L759" t="s">
        <v>111</v>
      </c>
      <c r="M759" t="s">
        <v>60</v>
      </c>
      <c r="N759">
        <v>156</v>
      </c>
      <c r="O759" s="7">
        <v>557.54</v>
      </c>
      <c r="P759" s="11">
        <v>7.0000000000000007E-2</v>
      </c>
      <c r="Q759" s="7">
        <v>80887.899999999994</v>
      </c>
      <c r="R759" s="7">
        <v>33164.04</v>
      </c>
      <c r="S759" s="7">
        <f t="shared" si="90"/>
        <v>47723.859999999993</v>
      </c>
      <c r="T759" s="7">
        <v>47723.86</v>
      </c>
      <c r="U759" s="7">
        <v>5033.32</v>
      </c>
      <c r="V759" s="7">
        <v>42690.54</v>
      </c>
      <c r="W759" s="11">
        <v>0.23</v>
      </c>
      <c r="X759" s="7">
        <v>32871.72</v>
      </c>
      <c r="Y759" s="9">
        <f t="shared" si="94"/>
        <v>0.40638612202814023</v>
      </c>
      <c r="Z759" s="7">
        <v>86664.95</v>
      </c>
      <c r="AA759" t="s">
        <v>37</v>
      </c>
      <c r="AB759" t="s">
        <v>61</v>
      </c>
    </row>
    <row r="760" spans="1:28" x14ac:dyDescent="0.25">
      <c r="A760" t="s">
        <v>901</v>
      </c>
      <c r="B760" s="4">
        <v>44809</v>
      </c>
      <c r="C760">
        <v>2022</v>
      </c>
      <c r="D760" t="s">
        <v>28</v>
      </c>
      <c r="E760" t="s">
        <v>134</v>
      </c>
      <c r="F760">
        <v>9</v>
      </c>
      <c r="G760" t="s">
        <v>30</v>
      </c>
      <c r="H760" t="s">
        <v>64</v>
      </c>
      <c r="I760" t="s">
        <v>135</v>
      </c>
      <c r="J760" t="s">
        <v>66</v>
      </c>
      <c r="K760" t="s">
        <v>110</v>
      </c>
      <c r="L760" t="s">
        <v>119</v>
      </c>
      <c r="M760" t="s">
        <v>60</v>
      </c>
      <c r="N760">
        <v>108</v>
      </c>
      <c r="O760" s="7">
        <v>563.58000000000004</v>
      </c>
      <c r="P760" s="11">
        <v>0.14000000000000001</v>
      </c>
      <c r="Q760" s="7">
        <v>52345.31</v>
      </c>
      <c r="R760" s="7">
        <v>32977.550000000003</v>
      </c>
      <c r="S760" s="7">
        <f t="shared" si="90"/>
        <v>19367.759999999995</v>
      </c>
      <c r="T760" s="7">
        <v>19367.759999999998</v>
      </c>
      <c r="U760" s="7">
        <v>8450</v>
      </c>
      <c r="V760" s="7">
        <v>10917.76</v>
      </c>
      <c r="W760" s="11">
        <v>0.2</v>
      </c>
      <c r="X760" s="7">
        <v>8734.2099999999991</v>
      </c>
      <c r="Y760" s="9">
        <f t="shared" si="94"/>
        <v>0.16685754655001564</v>
      </c>
      <c r="Z760" s="7">
        <v>44931.96</v>
      </c>
      <c r="AA760" t="s">
        <v>37</v>
      </c>
      <c r="AB760" t="s">
        <v>38</v>
      </c>
    </row>
    <row r="761" spans="1:28" x14ac:dyDescent="0.25">
      <c r="A761" t="s">
        <v>902</v>
      </c>
      <c r="B761" s="4">
        <v>45646</v>
      </c>
      <c r="C761">
        <v>2024</v>
      </c>
      <c r="D761" t="s">
        <v>113</v>
      </c>
      <c r="E761" t="s">
        <v>156</v>
      </c>
      <c r="F761">
        <v>12</v>
      </c>
      <c r="G761" t="s">
        <v>85</v>
      </c>
      <c r="H761" t="s">
        <v>71</v>
      </c>
      <c r="I761" t="s">
        <v>92</v>
      </c>
      <c r="J761" t="s">
        <v>53</v>
      </c>
      <c r="K761" t="s">
        <v>95</v>
      </c>
      <c r="L761" t="s">
        <v>46</v>
      </c>
      <c r="M761" t="s">
        <v>47</v>
      </c>
      <c r="N761">
        <v>100</v>
      </c>
      <c r="O761" s="7">
        <v>1813.31</v>
      </c>
      <c r="P761" s="11">
        <v>0.09</v>
      </c>
      <c r="Q761" s="7">
        <v>165011.21</v>
      </c>
      <c r="R761" s="7">
        <v>72604.929999999993</v>
      </c>
      <c r="S761" s="7">
        <f t="shared" si="90"/>
        <v>92406.28</v>
      </c>
      <c r="T761" s="7">
        <v>92406.28</v>
      </c>
      <c r="U761" s="7">
        <v>22035.78</v>
      </c>
      <c r="V761" s="7">
        <v>70370.5</v>
      </c>
      <c r="W761" s="11">
        <v>0.27</v>
      </c>
      <c r="X761" s="7">
        <v>51370.46</v>
      </c>
      <c r="Y761" s="9">
        <f t="shared" ref="Y761:Y774" si="95">X761/Q761</f>
        <v>0.31131497066169023</v>
      </c>
      <c r="Z761" s="7">
        <v>174419.7</v>
      </c>
      <c r="AA761" t="s">
        <v>56</v>
      </c>
      <c r="AB761" t="s">
        <v>38</v>
      </c>
    </row>
    <row r="762" spans="1:28" x14ac:dyDescent="0.25">
      <c r="A762" t="s">
        <v>903</v>
      </c>
      <c r="B762" s="4">
        <v>45288</v>
      </c>
      <c r="C762">
        <v>2023</v>
      </c>
      <c r="D762" t="s">
        <v>113</v>
      </c>
      <c r="E762" t="s">
        <v>156</v>
      </c>
      <c r="F762">
        <v>12</v>
      </c>
      <c r="G762" t="s">
        <v>30</v>
      </c>
      <c r="H762" t="s">
        <v>31</v>
      </c>
      <c r="I762" t="s">
        <v>32</v>
      </c>
      <c r="J762" t="s">
        <v>33</v>
      </c>
      <c r="K762" t="s">
        <v>161</v>
      </c>
      <c r="L762" t="s">
        <v>140</v>
      </c>
      <c r="M762" t="s">
        <v>79</v>
      </c>
      <c r="N762">
        <v>115</v>
      </c>
      <c r="O762" s="7">
        <v>1825.81</v>
      </c>
      <c r="P762" s="11">
        <v>0.16</v>
      </c>
      <c r="Q762" s="7">
        <v>176373.25</v>
      </c>
      <c r="R762" s="7">
        <v>98769.02</v>
      </c>
      <c r="S762" s="7">
        <f t="shared" si="90"/>
        <v>77604.23</v>
      </c>
      <c r="T762" s="7">
        <v>77604.23</v>
      </c>
      <c r="U762" s="7">
        <v>20345.28</v>
      </c>
      <c r="V762" s="7">
        <v>57258.95</v>
      </c>
      <c r="W762" s="11">
        <v>0.27</v>
      </c>
      <c r="X762" s="7">
        <v>41799.03</v>
      </c>
      <c r="Y762" s="9">
        <f t="shared" si="95"/>
        <v>0.23699189077708779</v>
      </c>
      <c r="Z762" s="7">
        <v>194592.19</v>
      </c>
      <c r="AA762" t="s">
        <v>56</v>
      </c>
      <c r="AB762" t="s">
        <v>38</v>
      </c>
    </row>
    <row r="763" spans="1:28" x14ac:dyDescent="0.25">
      <c r="A763" t="s">
        <v>904</v>
      </c>
      <c r="B763" s="4">
        <v>45319</v>
      </c>
      <c r="C763">
        <v>2024</v>
      </c>
      <c r="D763" t="s">
        <v>49</v>
      </c>
      <c r="E763" t="s">
        <v>50</v>
      </c>
      <c r="F763">
        <v>1</v>
      </c>
      <c r="G763" t="s">
        <v>30</v>
      </c>
      <c r="H763" t="s">
        <v>89</v>
      </c>
      <c r="I763" t="s">
        <v>92</v>
      </c>
      <c r="J763" t="s">
        <v>53</v>
      </c>
      <c r="K763" t="s">
        <v>142</v>
      </c>
      <c r="L763" t="s">
        <v>55</v>
      </c>
      <c r="M763" t="s">
        <v>79</v>
      </c>
      <c r="N763">
        <v>173</v>
      </c>
      <c r="O763" s="7">
        <v>1316.34</v>
      </c>
      <c r="P763" s="11">
        <v>0.09</v>
      </c>
      <c r="Q763" s="7">
        <v>207231.41</v>
      </c>
      <c r="R763" s="7">
        <v>93254.13</v>
      </c>
      <c r="S763" s="7">
        <f t="shared" si="90"/>
        <v>113977.28</v>
      </c>
      <c r="T763" s="7">
        <v>113977.28</v>
      </c>
      <c r="U763" s="7">
        <v>26173.34</v>
      </c>
      <c r="V763" s="7">
        <v>87803.94</v>
      </c>
      <c r="W763" s="11">
        <v>0.25</v>
      </c>
      <c r="X763" s="7">
        <v>65852.960000000006</v>
      </c>
      <c r="Y763" s="9">
        <f t="shared" si="95"/>
        <v>0.31777499366529427</v>
      </c>
      <c r="Z763" s="7">
        <v>197713.68</v>
      </c>
      <c r="AA763" t="s">
        <v>37</v>
      </c>
      <c r="AB763" t="s">
        <v>38</v>
      </c>
    </row>
    <row r="764" spans="1:28" x14ac:dyDescent="0.25">
      <c r="A764" t="s">
        <v>905</v>
      </c>
      <c r="B764" s="4">
        <v>45602</v>
      </c>
      <c r="C764">
        <v>2024</v>
      </c>
      <c r="D764" t="s">
        <v>113</v>
      </c>
      <c r="E764" t="s">
        <v>117</v>
      </c>
      <c r="F764">
        <v>11</v>
      </c>
      <c r="G764" t="s">
        <v>85</v>
      </c>
      <c r="H764" t="s">
        <v>89</v>
      </c>
      <c r="I764" t="s">
        <v>45</v>
      </c>
      <c r="J764" t="s">
        <v>33</v>
      </c>
      <c r="K764" t="s">
        <v>139</v>
      </c>
      <c r="L764" t="s">
        <v>73</v>
      </c>
      <c r="M764" t="s">
        <v>79</v>
      </c>
      <c r="N764">
        <v>110</v>
      </c>
      <c r="O764" s="7">
        <v>606.25</v>
      </c>
      <c r="P764" s="11">
        <v>0.1</v>
      </c>
      <c r="Q764" s="7">
        <v>60018.75</v>
      </c>
      <c r="R764" s="7">
        <v>34210.69</v>
      </c>
      <c r="S764" s="7">
        <f t="shared" si="90"/>
        <v>25808.059999999998</v>
      </c>
      <c r="T764" s="7">
        <v>25808.06</v>
      </c>
      <c r="U764" s="7">
        <v>11585.24</v>
      </c>
      <c r="V764" s="7">
        <v>14222.82</v>
      </c>
      <c r="W764" s="11">
        <v>0.19</v>
      </c>
      <c r="X764" s="7">
        <v>11520.48</v>
      </c>
      <c r="Y764" s="9">
        <f t="shared" si="95"/>
        <v>0.19194801624492344</v>
      </c>
      <c r="Z764" s="7">
        <v>60060.05</v>
      </c>
      <c r="AA764" t="s">
        <v>37</v>
      </c>
      <c r="AB764" t="s">
        <v>57</v>
      </c>
    </row>
    <row r="765" spans="1:28" x14ac:dyDescent="0.25">
      <c r="A765" t="s">
        <v>906</v>
      </c>
      <c r="B765" s="4">
        <v>44901</v>
      </c>
      <c r="C765">
        <v>2022</v>
      </c>
      <c r="D765" t="s">
        <v>113</v>
      </c>
      <c r="E765" t="s">
        <v>156</v>
      </c>
      <c r="F765">
        <v>12</v>
      </c>
      <c r="G765" t="s">
        <v>63</v>
      </c>
      <c r="H765" t="s">
        <v>107</v>
      </c>
      <c r="I765" t="s">
        <v>52</v>
      </c>
      <c r="J765" t="s">
        <v>53</v>
      </c>
      <c r="K765" t="s">
        <v>185</v>
      </c>
      <c r="L765" t="s">
        <v>111</v>
      </c>
      <c r="M765" t="s">
        <v>36</v>
      </c>
      <c r="N765">
        <v>31</v>
      </c>
      <c r="O765" s="7">
        <v>611.29</v>
      </c>
      <c r="P765" s="11">
        <v>0.12</v>
      </c>
      <c r="Q765" s="7">
        <v>16675.990000000002</v>
      </c>
      <c r="R765" s="7">
        <v>6336.88</v>
      </c>
      <c r="S765" s="7">
        <f t="shared" si="90"/>
        <v>10339.11</v>
      </c>
      <c r="T765" s="7">
        <v>10339.11</v>
      </c>
      <c r="U765" s="7">
        <v>1257.3399999999999</v>
      </c>
      <c r="V765" s="7">
        <v>9081.77</v>
      </c>
      <c r="W765" s="11">
        <v>0.28999999999999998</v>
      </c>
      <c r="X765" s="7">
        <v>6448.06</v>
      </c>
      <c r="Y765" s="9">
        <f t="shared" si="95"/>
        <v>0.38666729831332353</v>
      </c>
      <c r="Z765" s="7">
        <v>19570.62</v>
      </c>
      <c r="AA765" t="s">
        <v>37</v>
      </c>
      <c r="AB765" t="s">
        <v>61</v>
      </c>
    </row>
    <row r="766" spans="1:28" x14ac:dyDescent="0.25">
      <c r="A766" t="s">
        <v>907</v>
      </c>
      <c r="B766" s="4">
        <v>45603</v>
      </c>
      <c r="C766">
        <v>2024</v>
      </c>
      <c r="D766" t="s">
        <v>113</v>
      </c>
      <c r="E766" t="s">
        <v>117</v>
      </c>
      <c r="F766">
        <v>11</v>
      </c>
      <c r="G766" t="s">
        <v>43</v>
      </c>
      <c r="H766" t="s">
        <v>89</v>
      </c>
      <c r="I766" t="s">
        <v>52</v>
      </c>
      <c r="J766" t="s">
        <v>53</v>
      </c>
      <c r="K766" t="s">
        <v>157</v>
      </c>
      <c r="L766" t="s">
        <v>35</v>
      </c>
      <c r="M766" t="s">
        <v>60</v>
      </c>
      <c r="N766">
        <v>194</v>
      </c>
      <c r="O766" s="7">
        <v>379.26</v>
      </c>
      <c r="P766" s="11">
        <v>0.15</v>
      </c>
      <c r="Q766" s="7">
        <v>62539.97</v>
      </c>
      <c r="R766" s="7">
        <v>19387.39</v>
      </c>
      <c r="S766" s="7">
        <f t="shared" si="90"/>
        <v>43152.58</v>
      </c>
      <c r="T766" s="7">
        <v>43152.58</v>
      </c>
      <c r="U766" s="7">
        <v>11482.13</v>
      </c>
      <c r="V766" s="7">
        <v>31670.45</v>
      </c>
      <c r="W766" s="11">
        <v>0.24</v>
      </c>
      <c r="X766" s="7">
        <v>24069.54</v>
      </c>
      <c r="Y766" s="9">
        <f t="shared" si="95"/>
        <v>0.38486651016941648</v>
      </c>
      <c r="Z766" s="7">
        <v>71381.66</v>
      </c>
      <c r="AA766" t="s">
        <v>37</v>
      </c>
      <c r="AB766" t="s">
        <v>57</v>
      </c>
    </row>
    <row r="767" spans="1:28" x14ac:dyDescent="0.25">
      <c r="A767" t="s">
        <v>908</v>
      </c>
      <c r="B767" s="4">
        <v>45435</v>
      </c>
      <c r="C767">
        <v>2024</v>
      </c>
      <c r="D767" t="s">
        <v>41</v>
      </c>
      <c r="E767" t="s">
        <v>42</v>
      </c>
      <c r="F767">
        <v>5</v>
      </c>
      <c r="G767" t="s">
        <v>63</v>
      </c>
      <c r="H767" t="s">
        <v>89</v>
      </c>
      <c r="I767" t="s">
        <v>92</v>
      </c>
      <c r="J767" t="s">
        <v>53</v>
      </c>
      <c r="K767" t="s">
        <v>95</v>
      </c>
      <c r="L767" t="s">
        <v>68</v>
      </c>
      <c r="M767" t="s">
        <v>60</v>
      </c>
      <c r="N767">
        <v>188</v>
      </c>
      <c r="O767" s="7">
        <v>917.41</v>
      </c>
      <c r="P767" s="11">
        <v>0.03</v>
      </c>
      <c r="Q767" s="7">
        <f xml:space="preserve"> N767 * O767 *(1 - P767)</f>
        <v>167298.88759999999</v>
      </c>
      <c r="R767" s="7">
        <v>76957.490000000005</v>
      </c>
      <c r="S767" s="7">
        <f t="shared" si="90"/>
        <v>90341.397599999982</v>
      </c>
      <c r="T767" s="7">
        <v>90341.4</v>
      </c>
      <c r="U767" s="7">
        <v>31401.88</v>
      </c>
      <c r="V767" s="7">
        <v>58939.519999999997</v>
      </c>
      <c r="W767" s="11">
        <v>0.27</v>
      </c>
      <c r="X767" s="7">
        <v>43025.85</v>
      </c>
      <c r="Y767" s="9">
        <f t="shared" si="95"/>
        <v>0.25717953428878626</v>
      </c>
      <c r="Z767" s="7">
        <v>171086.44</v>
      </c>
      <c r="AA767" t="s">
        <v>37</v>
      </c>
      <c r="AB767" t="s">
        <v>61</v>
      </c>
    </row>
    <row r="768" spans="1:28" x14ac:dyDescent="0.25">
      <c r="A768" t="s">
        <v>909</v>
      </c>
      <c r="B768" s="4">
        <v>44723</v>
      </c>
      <c r="C768">
        <v>2022</v>
      </c>
      <c r="D768" t="s">
        <v>41</v>
      </c>
      <c r="E768" t="s">
        <v>77</v>
      </c>
      <c r="F768">
        <v>6</v>
      </c>
      <c r="G768" t="s">
        <v>30</v>
      </c>
      <c r="H768" t="s">
        <v>107</v>
      </c>
      <c r="I768" t="s">
        <v>65</v>
      </c>
      <c r="J768" t="s">
        <v>66</v>
      </c>
      <c r="K768" t="s">
        <v>147</v>
      </c>
      <c r="L768" t="s">
        <v>122</v>
      </c>
      <c r="M768" t="s">
        <v>36</v>
      </c>
      <c r="N768">
        <v>191</v>
      </c>
      <c r="O768" s="7">
        <v>1596.97</v>
      </c>
      <c r="P768" s="11">
        <v>0.18</v>
      </c>
      <c r="Q768" s="7">
        <v>250117.44</v>
      </c>
      <c r="R768" s="7">
        <v>102548.15</v>
      </c>
      <c r="S768" s="7">
        <f t="shared" si="90"/>
        <v>147569.29</v>
      </c>
      <c r="T768" s="7">
        <v>147569.29</v>
      </c>
      <c r="U768" s="7">
        <v>31529.56</v>
      </c>
      <c r="V768" s="7">
        <v>116039.73</v>
      </c>
      <c r="W768" s="11">
        <v>0.21</v>
      </c>
      <c r="X768" s="7">
        <v>91671.39</v>
      </c>
      <c r="Y768" s="9">
        <f t="shared" si="95"/>
        <v>0.3665133866714772</v>
      </c>
      <c r="Z768" s="7">
        <v>274474.73</v>
      </c>
      <c r="AA768" t="s">
        <v>37</v>
      </c>
      <c r="AB768" t="s">
        <v>38</v>
      </c>
    </row>
    <row r="769" spans="1:28" x14ac:dyDescent="0.25">
      <c r="A769" t="s">
        <v>910</v>
      </c>
      <c r="B769" s="4">
        <v>45629</v>
      </c>
      <c r="C769">
        <v>2024</v>
      </c>
      <c r="D769" t="s">
        <v>113</v>
      </c>
      <c r="E769" t="s">
        <v>156</v>
      </c>
      <c r="F769">
        <v>12</v>
      </c>
      <c r="G769" t="s">
        <v>30</v>
      </c>
      <c r="H769" t="s">
        <v>44</v>
      </c>
      <c r="I769" t="s">
        <v>135</v>
      </c>
      <c r="J769" t="s">
        <v>66</v>
      </c>
      <c r="K769" t="s">
        <v>147</v>
      </c>
      <c r="L769" t="s">
        <v>35</v>
      </c>
      <c r="M769" t="s">
        <v>79</v>
      </c>
      <c r="N769">
        <v>82</v>
      </c>
      <c r="O769" s="7">
        <v>421.28</v>
      </c>
      <c r="P769" s="11">
        <v>0.14000000000000001</v>
      </c>
      <c r="Q769" s="7">
        <v>29708.67</v>
      </c>
      <c r="R769" s="7">
        <v>17528.12</v>
      </c>
      <c r="S769" s="7">
        <f t="shared" si="90"/>
        <v>12180.55</v>
      </c>
      <c r="T769" s="7">
        <v>12180.55</v>
      </c>
      <c r="U769" s="7">
        <v>4275.4399999999996</v>
      </c>
      <c r="V769" s="7">
        <v>7905.11</v>
      </c>
      <c r="W769" s="11">
        <v>0.28999999999999998</v>
      </c>
      <c r="X769" s="7">
        <v>5612.63</v>
      </c>
      <c r="Y769" s="9">
        <f t="shared" si="95"/>
        <v>0.18892229103490665</v>
      </c>
      <c r="Z769" s="7">
        <v>26675.599999999999</v>
      </c>
      <c r="AA769" t="s">
        <v>74</v>
      </c>
      <c r="AB769" t="s">
        <v>61</v>
      </c>
    </row>
    <row r="770" spans="1:28" x14ac:dyDescent="0.25">
      <c r="A770" t="s">
        <v>911</v>
      </c>
      <c r="B770" s="4">
        <v>45524</v>
      </c>
      <c r="C770">
        <v>2024</v>
      </c>
      <c r="D770" t="s">
        <v>28</v>
      </c>
      <c r="E770" t="s">
        <v>81</v>
      </c>
      <c r="F770">
        <v>8</v>
      </c>
      <c r="G770" t="s">
        <v>43</v>
      </c>
      <c r="H770" t="s">
        <v>107</v>
      </c>
      <c r="I770" t="s">
        <v>32</v>
      </c>
      <c r="J770" t="s">
        <v>33</v>
      </c>
      <c r="K770" t="s">
        <v>315</v>
      </c>
      <c r="L770" t="s">
        <v>83</v>
      </c>
      <c r="M770" t="s">
        <v>79</v>
      </c>
      <c r="N770">
        <v>39</v>
      </c>
      <c r="O770" s="7">
        <v>994.79</v>
      </c>
      <c r="P770" s="11">
        <v>0.05</v>
      </c>
      <c r="Q770" s="7">
        <v>36856.97</v>
      </c>
      <c r="R770" s="7">
        <v>17322.78</v>
      </c>
      <c r="S770" s="7">
        <f t="shared" si="90"/>
        <v>19534.190000000002</v>
      </c>
      <c r="T770" s="7">
        <v>19534.189999999999</v>
      </c>
      <c r="U770" s="7">
        <v>2571.4699999999998</v>
      </c>
      <c r="V770" s="7">
        <v>16962.72</v>
      </c>
      <c r="W770" s="11">
        <v>0.26</v>
      </c>
      <c r="X770" s="7">
        <v>12552.41</v>
      </c>
      <c r="Y770" s="9">
        <f t="shared" si="95"/>
        <v>0.34057086081682786</v>
      </c>
      <c r="Z770" s="7">
        <v>31369.67</v>
      </c>
      <c r="AA770" t="s">
        <v>37</v>
      </c>
      <c r="AB770" t="s">
        <v>75</v>
      </c>
    </row>
    <row r="771" spans="1:28" x14ac:dyDescent="0.25">
      <c r="A771" t="s">
        <v>912</v>
      </c>
      <c r="B771" s="4">
        <v>44926</v>
      </c>
      <c r="C771">
        <v>2022</v>
      </c>
      <c r="D771" t="s">
        <v>113</v>
      </c>
      <c r="E771" t="s">
        <v>156</v>
      </c>
      <c r="F771">
        <v>12</v>
      </c>
      <c r="G771" t="s">
        <v>85</v>
      </c>
      <c r="H771" t="s">
        <v>64</v>
      </c>
      <c r="I771" t="s">
        <v>45</v>
      </c>
      <c r="J771" t="s">
        <v>33</v>
      </c>
      <c r="K771" t="s">
        <v>170</v>
      </c>
      <c r="L771" t="s">
        <v>83</v>
      </c>
      <c r="M771" t="s">
        <v>79</v>
      </c>
      <c r="N771">
        <v>10</v>
      </c>
      <c r="O771" s="7">
        <v>865.41</v>
      </c>
      <c r="P771" s="11">
        <v>7.0000000000000007E-2</v>
      </c>
      <c r="Q771" s="7">
        <v>8048.31</v>
      </c>
      <c r="R771" s="7">
        <v>3460.77</v>
      </c>
      <c r="S771" s="7">
        <f t="shared" ref="S771:S834" si="96">Q771-R771</f>
        <v>4587.5400000000009</v>
      </c>
      <c r="T771" s="7">
        <v>4587.54</v>
      </c>
      <c r="U771" s="7">
        <v>1107.33</v>
      </c>
      <c r="V771" s="7">
        <v>3480.21</v>
      </c>
      <c r="W771" s="11">
        <v>0.26</v>
      </c>
      <c r="X771" s="7">
        <v>2575.36</v>
      </c>
      <c r="Y771" s="9">
        <f t="shared" si="95"/>
        <v>0.3199876744310296</v>
      </c>
      <c r="Z771" s="7">
        <v>9314</v>
      </c>
      <c r="AA771" t="s">
        <v>37</v>
      </c>
      <c r="AB771" t="s">
        <v>57</v>
      </c>
    </row>
    <row r="772" spans="1:28" x14ac:dyDescent="0.25">
      <c r="A772" t="s">
        <v>913</v>
      </c>
      <c r="B772" s="4">
        <v>45365</v>
      </c>
      <c r="C772">
        <v>2024</v>
      </c>
      <c r="D772" t="s">
        <v>49</v>
      </c>
      <c r="E772" t="s">
        <v>106</v>
      </c>
      <c r="F772">
        <v>3</v>
      </c>
      <c r="G772" t="s">
        <v>51</v>
      </c>
      <c r="H772" t="s">
        <v>129</v>
      </c>
      <c r="I772" t="s">
        <v>32</v>
      </c>
      <c r="J772" t="s">
        <v>33</v>
      </c>
      <c r="K772" t="s">
        <v>145</v>
      </c>
      <c r="L772" t="s">
        <v>159</v>
      </c>
      <c r="M772" t="s">
        <v>47</v>
      </c>
      <c r="N772">
        <v>154</v>
      </c>
      <c r="O772" s="7">
        <v>746.4</v>
      </c>
      <c r="P772" s="11">
        <v>0.12</v>
      </c>
      <c r="Q772" s="7">
        <v>101152.13</v>
      </c>
      <c r="R772" s="7">
        <v>33380.199999999997</v>
      </c>
      <c r="S772" s="7">
        <f t="shared" si="96"/>
        <v>67771.930000000008</v>
      </c>
      <c r="T772" s="7">
        <v>67771.929999999993</v>
      </c>
      <c r="U772" s="7">
        <v>6762.54</v>
      </c>
      <c r="V772" s="7">
        <v>61009.39</v>
      </c>
      <c r="W772" s="11">
        <v>0.28999999999999998</v>
      </c>
      <c r="X772" s="7">
        <v>43316.67</v>
      </c>
      <c r="Y772" s="9">
        <f t="shared" si="95"/>
        <v>0.42823290028593564</v>
      </c>
      <c r="Z772" s="7">
        <v>100834.3</v>
      </c>
      <c r="AA772" t="s">
        <v>74</v>
      </c>
      <c r="AB772" t="s">
        <v>57</v>
      </c>
    </row>
    <row r="773" spans="1:28" x14ac:dyDescent="0.25">
      <c r="A773" t="s">
        <v>914</v>
      </c>
      <c r="B773" s="4">
        <v>44922</v>
      </c>
      <c r="C773">
        <v>2022</v>
      </c>
      <c r="D773" t="s">
        <v>113</v>
      </c>
      <c r="E773" t="s">
        <v>156</v>
      </c>
      <c r="F773">
        <v>12</v>
      </c>
      <c r="G773" t="s">
        <v>51</v>
      </c>
      <c r="H773" t="s">
        <v>31</v>
      </c>
      <c r="I773" t="s">
        <v>92</v>
      </c>
      <c r="J773" t="s">
        <v>53</v>
      </c>
      <c r="K773" t="s">
        <v>170</v>
      </c>
      <c r="L773" t="s">
        <v>119</v>
      </c>
      <c r="M773" t="s">
        <v>60</v>
      </c>
      <c r="N773">
        <v>119</v>
      </c>
      <c r="O773" s="7">
        <v>1914.82</v>
      </c>
      <c r="P773" s="11">
        <v>0.17</v>
      </c>
      <c r="Q773" s="7">
        <v>189126.77</v>
      </c>
      <c r="R773" s="7">
        <v>79433.240000000005</v>
      </c>
      <c r="S773" s="7">
        <f t="shared" si="96"/>
        <v>109693.52999999998</v>
      </c>
      <c r="T773" s="7">
        <v>109693.53</v>
      </c>
      <c r="U773" s="7">
        <v>20749.740000000002</v>
      </c>
      <c r="V773" s="7">
        <v>88943.79</v>
      </c>
      <c r="W773" s="11">
        <v>0.2</v>
      </c>
      <c r="X773" s="7">
        <v>71155.03</v>
      </c>
      <c r="Y773" s="9">
        <f t="shared" si="95"/>
        <v>0.37622928790038557</v>
      </c>
      <c r="Z773" s="7">
        <v>200544.46</v>
      </c>
      <c r="AA773" t="s">
        <v>37</v>
      </c>
      <c r="AB773" t="s">
        <v>38</v>
      </c>
    </row>
    <row r="774" spans="1:28" x14ac:dyDescent="0.25">
      <c r="A774" t="s">
        <v>915</v>
      </c>
      <c r="B774" s="4">
        <v>45002</v>
      </c>
      <c r="C774">
        <v>2023</v>
      </c>
      <c r="D774" t="s">
        <v>49</v>
      </c>
      <c r="E774" t="s">
        <v>106</v>
      </c>
      <c r="F774">
        <v>3</v>
      </c>
      <c r="G774" t="s">
        <v>63</v>
      </c>
      <c r="H774" t="s">
        <v>89</v>
      </c>
      <c r="I774" t="s">
        <v>65</v>
      </c>
      <c r="J774" t="s">
        <v>66</v>
      </c>
      <c r="K774" t="s">
        <v>118</v>
      </c>
      <c r="L774" t="s">
        <v>137</v>
      </c>
      <c r="M774" t="s">
        <v>60</v>
      </c>
      <c r="N774">
        <v>105</v>
      </c>
      <c r="O774" s="7">
        <v>168.57</v>
      </c>
      <c r="P774" s="11">
        <v>0.19</v>
      </c>
      <c r="Q774" s="7">
        <v>14336.88</v>
      </c>
      <c r="R774" s="7">
        <v>5591.38</v>
      </c>
      <c r="S774" s="7">
        <f t="shared" si="96"/>
        <v>8745.5</v>
      </c>
      <c r="T774" s="7">
        <v>8745.5</v>
      </c>
      <c r="U774" s="7">
        <v>1399.89</v>
      </c>
      <c r="V774" s="7">
        <v>7345.61</v>
      </c>
      <c r="W774" s="11">
        <v>0.23</v>
      </c>
      <c r="X774" s="7">
        <v>5656.12</v>
      </c>
      <c r="Y774" s="9">
        <f t="shared" si="95"/>
        <v>0.39451540363035753</v>
      </c>
      <c r="Z774" s="7">
        <v>13494.51</v>
      </c>
      <c r="AA774" t="s">
        <v>37</v>
      </c>
      <c r="AB774" t="s">
        <v>57</v>
      </c>
    </row>
    <row r="775" spans="1:28" x14ac:dyDescent="0.25">
      <c r="A775" t="s">
        <v>916</v>
      </c>
      <c r="B775" s="4">
        <v>44655</v>
      </c>
      <c r="C775">
        <v>2022</v>
      </c>
      <c r="D775" t="s">
        <v>41</v>
      </c>
      <c r="E775" t="s">
        <v>70</v>
      </c>
      <c r="F775">
        <v>4</v>
      </c>
      <c r="G775" t="s">
        <v>43</v>
      </c>
      <c r="H775" t="s">
        <v>107</v>
      </c>
      <c r="I775" t="s">
        <v>135</v>
      </c>
      <c r="J775" t="s">
        <v>66</v>
      </c>
      <c r="K775" t="s">
        <v>95</v>
      </c>
      <c r="L775" t="s">
        <v>111</v>
      </c>
      <c r="M775" t="s">
        <v>47</v>
      </c>
      <c r="N775">
        <v>79</v>
      </c>
      <c r="O775" s="7">
        <v>922.89</v>
      </c>
      <c r="P775" s="11">
        <v>0.06</v>
      </c>
      <c r="Q775" s="7">
        <v>68533.81</v>
      </c>
      <c r="R775" s="7">
        <v>41805.620000000003</v>
      </c>
      <c r="S775" s="7">
        <f t="shared" si="96"/>
        <v>26728.189999999995</v>
      </c>
      <c r="T775" s="7">
        <v>26728.19</v>
      </c>
      <c r="U775" s="7">
        <v>8936.94</v>
      </c>
      <c r="V775" s="7">
        <v>17791.25</v>
      </c>
      <c r="W775" s="11">
        <v>0.27</v>
      </c>
      <c r="X775" s="7">
        <v>12987.61</v>
      </c>
      <c r="Y775" s="9">
        <f>X775/Q775</f>
        <v>0.18950660994916232</v>
      </c>
      <c r="Z775" s="7">
        <v>61353.21</v>
      </c>
      <c r="AA775" t="s">
        <v>56</v>
      </c>
      <c r="AB775" t="s">
        <v>38</v>
      </c>
    </row>
    <row r="776" spans="1:28" x14ac:dyDescent="0.25">
      <c r="A776" t="s">
        <v>917</v>
      </c>
      <c r="B776" s="4">
        <v>45338</v>
      </c>
      <c r="C776">
        <v>2024</v>
      </c>
      <c r="D776" t="s">
        <v>49</v>
      </c>
      <c r="E776" t="s">
        <v>88</v>
      </c>
      <c r="F776">
        <v>2</v>
      </c>
      <c r="G776" t="s">
        <v>30</v>
      </c>
      <c r="H776" t="s">
        <v>71</v>
      </c>
      <c r="I776" t="s">
        <v>32</v>
      </c>
      <c r="J776" t="s">
        <v>33</v>
      </c>
      <c r="K776" t="s">
        <v>100</v>
      </c>
      <c r="L776" t="s">
        <v>83</v>
      </c>
      <c r="M776" t="s">
        <v>79</v>
      </c>
      <c r="N776">
        <v>24</v>
      </c>
      <c r="O776" s="7">
        <v>1571.85</v>
      </c>
      <c r="P776" s="11">
        <v>0.08</v>
      </c>
      <c r="Q776" s="7">
        <v>34706.449999999997</v>
      </c>
      <c r="R776" s="7">
        <v>14576.71</v>
      </c>
      <c r="S776" s="7">
        <f t="shared" si="96"/>
        <v>20129.739999999998</v>
      </c>
      <c r="T776" s="7">
        <v>20129.740000000002</v>
      </c>
      <c r="U776" s="7">
        <v>5723.16</v>
      </c>
      <c r="V776" s="7">
        <v>14406.58</v>
      </c>
      <c r="W776" s="11">
        <v>0.19</v>
      </c>
      <c r="X776" s="7">
        <v>11669.33</v>
      </c>
      <c r="Y776" s="9">
        <f t="shared" ref="Y776" si="97">X776/Q776</f>
        <v>0.33622943285758128</v>
      </c>
      <c r="Z776" s="7">
        <v>33898.980000000003</v>
      </c>
      <c r="AA776" t="s">
        <v>37</v>
      </c>
      <c r="AB776" t="s">
        <v>61</v>
      </c>
    </row>
    <row r="777" spans="1:28" x14ac:dyDescent="0.25">
      <c r="A777" t="s">
        <v>918</v>
      </c>
      <c r="B777" s="4">
        <v>45031</v>
      </c>
      <c r="C777">
        <v>2023</v>
      </c>
      <c r="D777" t="s">
        <v>41</v>
      </c>
      <c r="E777" t="s">
        <v>70</v>
      </c>
      <c r="F777">
        <v>4</v>
      </c>
      <c r="G777" t="s">
        <v>51</v>
      </c>
      <c r="H777" t="s">
        <v>71</v>
      </c>
      <c r="I777" t="s">
        <v>45</v>
      </c>
      <c r="J777" t="s">
        <v>33</v>
      </c>
      <c r="K777" t="s">
        <v>176</v>
      </c>
      <c r="L777" t="s">
        <v>35</v>
      </c>
      <c r="M777" t="s">
        <v>36</v>
      </c>
      <c r="N777">
        <v>75</v>
      </c>
      <c r="O777" s="7">
        <v>1612.51</v>
      </c>
      <c r="P777" s="11">
        <v>0.23</v>
      </c>
      <c r="Q777" s="7">
        <v>93122.45</v>
      </c>
      <c r="R777" s="7">
        <v>39111.43</v>
      </c>
      <c r="S777" s="7">
        <f t="shared" si="96"/>
        <v>54011.02</v>
      </c>
      <c r="T777" s="7">
        <v>54011.02</v>
      </c>
      <c r="U777" s="7">
        <v>7667.91</v>
      </c>
      <c r="V777" s="7">
        <v>46343.11</v>
      </c>
      <c r="W777" s="11">
        <v>0.27</v>
      </c>
      <c r="X777" s="7">
        <v>33830.47</v>
      </c>
      <c r="Y777" s="9">
        <f>X777/Q777</f>
        <v>0.36329016257626384</v>
      </c>
      <c r="Z777" s="7">
        <v>103765.66</v>
      </c>
      <c r="AA777" t="s">
        <v>56</v>
      </c>
      <c r="AB777" t="s">
        <v>38</v>
      </c>
    </row>
    <row r="778" spans="1:28" x14ac:dyDescent="0.25">
      <c r="A778" t="s">
        <v>919</v>
      </c>
      <c r="B778" s="4">
        <v>45555</v>
      </c>
      <c r="C778">
        <v>2024</v>
      </c>
      <c r="D778" t="s">
        <v>28</v>
      </c>
      <c r="E778" t="s">
        <v>134</v>
      </c>
      <c r="F778">
        <v>9</v>
      </c>
      <c r="G778" t="s">
        <v>51</v>
      </c>
      <c r="H778" t="s">
        <v>71</v>
      </c>
      <c r="I778" t="s">
        <v>45</v>
      </c>
      <c r="J778" t="s">
        <v>33</v>
      </c>
      <c r="K778" t="s">
        <v>322</v>
      </c>
      <c r="L778" t="s">
        <v>122</v>
      </c>
      <c r="M778" t="s">
        <v>36</v>
      </c>
      <c r="N778">
        <v>11</v>
      </c>
      <c r="O778" s="7">
        <v>356.04</v>
      </c>
      <c r="P778" s="11">
        <v>0.08</v>
      </c>
      <c r="Q778" s="7">
        <v>3603.12</v>
      </c>
      <c r="R778" s="7">
        <v>1369.19</v>
      </c>
      <c r="S778" s="7">
        <f t="shared" si="96"/>
        <v>2233.9299999999998</v>
      </c>
      <c r="T778" s="7">
        <v>2233.9299999999998</v>
      </c>
      <c r="U778" s="7">
        <v>597.62</v>
      </c>
      <c r="V778" s="7">
        <v>1636.31</v>
      </c>
      <c r="W778" s="11">
        <v>0.21</v>
      </c>
      <c r="X778" s="7">
        <v>1292.68</v>
      </c>
      <c r="Y778" s="9">
        <f t="shared" ref="Y778" si="98">X778/Q778</f>
        <v>0.35876684651080176</v>
      </c>
      <c r="Z778" s="7">
        <v>4087.91</v>
      </c>
      <c r="AA778" t="s">
        <v>74</v>
      </c>
      <c r="AB778" t="s">
        <v>75</v>
      </c>
    </row>
    <row r="779" spans="1:28" x14ac:dyDescent="0.25">
      <c r="A779" t="s">
        <v>920</v>
      </c>
      <c r="B779" s="4">
        <v>44735</v>
      </c>
      <c r="C779">
        <v>2022</v>
      </c>
      <c r="D779" t="s">
        <v>41</v>
      </c>
      <c r="E779" t="s">
        <v>77</v>
      </c>
      <c r="F779">
        <v>6</v>
      </c>
      <c r="G779" t="s">
        <v>63</v>
      </c>
      <c r="H779" t="s">
        <v>71</v>
      </c>
      <c r="I779" t="s">
        <v>92</v>
      </c>
      <c r="J779" t="s">
        <v>53</v>
      </c>
      <c r="K779" t="s">
        <v>130</v>
      </c>
      <c r="L779" t="s">
        <v>111</v>
      </c>
      <c r="M779" t="s">
        <v>79</v>
      </c>
      <c r="N779">
        <v>20</v>
      </c>
      <c r="O779" s="7">
        <v>194.09</v>
      </c>
      <c r="P779" s="11">
        <v>0.18</v>
      </c>
      <c r="Q779" s="7">
        <v>3183.08</v>
      </c>
      <c r="R779" s="7">
        <v>1814.36</v>
      </c>
      <c r="S779" s="7">
        <f t="shared" si="96"/>
        <v>1368.72</v>
      </c>
      <c r="T779" s="7">
        <v>1368.72</v>
      </c>
      <c r="U779" s="7">
        <v>357.48</v>
      </c>
      <c r="V779" s="7">
        <v>1011.24</v>
      </c>
      <c r="W779" s="11">
        <v>0.18</v>
      </c>
      <c r="X779" s="7">
        <v>829.22</v>
      </c>
      <c r="Y779" s="9">
        <f>X779/Q779</f>
        <v>0.26050868969677171</v>
      </c>
      <c r="Z779" s="7">
        <v>2812.08</v>
      </c>
      <c r="AA779" t="s">
        <v>56</v>
      </c>
      <c r="AB779" t="s">
        <v>75</v>
      </c>
    </row>
    <row r="780" spans="1:28" x14ac:dyDescent="0.25">
      <c r="A780" t="s">
        <v>921</v>
      </c>
      <c r="B780" s="4">
        <v>45201</v>
      </c>
      <c r="C780">
        <v>2023</v>
      </c>
      <c r="D780" t="s">
        <v>113</v>
      </c>
      <c r="E780" t="s">
        <v>114</v>
      </c>
      <c r="F780">
        <v>10</v>
      </c>
      <c r="G780" t="s">
        <v>85</v>
      </c>
      <c r="H780" t="s">
        <v>71</v>
      </c>
      <c r="I780" t="s">
        <v>92</v>
      </c>
      <c r="J780" t="s">
        <v>53</v>
      </c>
      <c r="K780" t="s">
        <v>225</v>
      </c>
      <c r="L780" t="s">
        <v>111</v>
      </c>
      <c r="M780" t="s">
        <v>60</v>
      </c>
      <c r="N780">
        <v>83</v>
      </c>
      <c r="O780" s="7">
        <v>879.05</v>
      </c>
      <c r="P780" s="11">
        <v>0.19</v>
      </c>
      <c r="Q780" s="7">
        <v>59098.53</v>
      </c>
      <c r="R780" s="7">
        <v>24230.400000000001</v>
      </c>
      <c r="S780" s="7">
        <f t="shared" si="96"/>
        <v>34868.129999999997</v>
      </c>
      <c r="T780" s="7">
        <v>34868.129999999997</v>
      </c>
      <c r="U780" s="7">
        <v>7023.02</v>
      </c>
      <c r="V780" s="7">
        <v>27845.11</v>
      </c>
      <c r="W780" s="11">
        <v>0.19</v>
      </c>
      <c r="X780" s="7">
        <v>22554.54</v>
      </c>
      <c r="Y780" s="9">
        <f t="shared" ref="Y780:Y784" si="99">X780/Q780</f>
        <v>0.38164299518109845</v>
      </c>
      <c r="Z780" s="7">
        <v>58023.13</v>
      </c>
      <c r="AA780" t="s">
        <v>74</v>
      </c>
      <c r="AB780" t="s">
        <v>38</v>
      </c>
    </row>
    <row r="781" spans="1:28" x14ac:dyDescent="0.25">
      <c r="A781" t="s">
        <v>922</v>
      </c>
      <c r="B781" s="4">
        <v>45132</v>
      </c>
      <c r="C781">
        <v>2023</v>
      </c>
      <c r="D781" t="s">
        <v>28</v>
      </c>
      <c r="E781" t="s">
        <v>29</v>
      </c>
      <c r="F781">
        <v>7</v>
      </c>
      <c r="G781" t="s">
        <v>51</v>
      </c>
      <c r="H781" t="s">
        <v>89</v>
      </c>
      <c r="I781" t="s">
        <v>92</v>
      </c>
      <c r="J781" t="s">
        <v>53</v>
      </c>
      <c r="K781" t="s">
        <v>86</v>
      </c>
      <c r="L781" t="s">
        <v>137</v>
      </c>
      <c r="M781" t="s">
        <v>47</v>
      </c>
      <c r="N781">
        <v>124</v>
      </c>
      <c r="O781" s="7">
        <v>604.62</v>
      </c>
      <c r="P781" s="11">
        <v>0.18</v>
      </c>
      <c r="Q781" s="7">
        <v>61477.760000000002</v>
      </c>
      <c r="R781" s="7">
        <v>29509.32</v>
      </c>
      <c r="S781" s="7">
        <f t="shared" si="96"/>
        <v>31968.440000000002</v>
      </c>
      <c r="T781" s="7">
        <v>31968.44</v>
      </c>
      <c r="U781" s="7">
        <v>6600.33</v>
      </c>
      <c r="V781" s="7">
        <v>25368.11</v>
      </c>
      <c r="W781" s="11">
        <v>0.3</v>
      </c>
      <c r="X781" s="7">
        <v>17757.68</v>
      </c>
      <c r="Y781" s="9">
        <f t="shared" si="99"/>
        <v>0.28884721889671972</v>
      </c>
      <c r="Z781" s="7">
        <v>68667.28</v>
      </c>
      <c r="AA781" t="s">
        <v>37</v>
      </c>
      <c r="AB781" t="s">
        <v>75</v>
      </c>
    </row>
    <row r="782" spans="1:28" x14ac:dyDescent="0.25">
      <c r="A782" t="s">
        <v>923</v>
      </c>
      <c r="B782" s="4">
        <v>45375</v>
      </c>
      <c r="C782">
        <v>2024</v>
      </c>
      <c r="D782" t="s">
        <v>49</v>
      </c>
      <c r="E782" t="s">
        <v>106</v>
      </c>
      <c r="F782">
        <v>3</v>
      </c>
      <c r="G782" t="s">
        <v>85</v>
      </c>
      <c r="H782" t="s">
        <v>31</v>
      </c>
      <c r="I782" t="s">
        <v>92</v>
      </c>
      <c r="J782" t="s">
        <v>53</v>
      </c>
      <c r="K782" t="s">
        <v>147</v>
      </c>
      <c r="L782" t="s">
        <v>55</v>
      </c>
      <c r="M782" t="s">
        <v>36</v>
      </c>
      <c r="N782">
        <v>198</v>
      </c>
      <c r="O782" s="7">
        <v>502.63</v>
      </c>
      <c r="P782" s="11">
        <v>0.09</v>
      </c>
      <c r="Q782" s="7">
        <v>90563.87</v>
      </c>
      <c r="R782" s="7">
        <v>45281.93</v>
      </c>
      <c r="S782" s="7">
        <f t="shared" si="96"/>
        <v>45281.939999999995</v>
      </c>
      <c r="T782" s="7">
        <v>45281.94</v>
      </c>
      <c r="U782" s="7">
        <v>13260.61</v>
      </c>
      <c r="V782" s="7">
        <v>32021.33</v>
      </c>
      <c r="W782" s="11">
        <v>0.22</v>
      </c>
      <c r="X782" s="7">
        <v>24976.639999999999</v>
      </c>
      <c r="Y782" s="9">
        <f t="shared" si="99"/>
        <v>0.27579033448990198</v>
      </c>
      <c r="Z782" s="7">
        <v>94757.87</v>
      </c>
      <c r="AA782" t="s">
        <v>37</v>
      </c>
      <c r="AB782" t="s">
        <v>75</v>
      </c>
    </row>
    <row r="783" spans="1:28" x14ac:dyDescent="0.25">
      <c r="A783" t="s">
        <v>924</v>
      </c>
      <c r="B783" s="4">
        <v>44851</v>
      </c>
      <c r="C783">
        <v>2022</v>
      </c>
      <c r="D783" t="s">
        <v>113</v>
      </c>
      <c r="E783" t="s">
        <v>114</v>
      </c>
      <c r="F783">
        <v>10</v>
      </c>
      <c r="G783" t="s">
        <v>43</v>
      </c>
      <c r="H783" t="s">
        <v>31</v>
      </c>
      <c r="I783" t="s">
        <v>45</v>
      </c>
      <c r="J783" t="s">
        <v>33</v>
      </c>
      <c r="K783" t="s">
        <v>142</v>
      </c>
      <c r="L783" t="s">
        <v>68</v>
      </c>
      <c r="M783" t="s">
        <v>47</v>
      </c>
      <c r="N783">
        <v>104</v>
      </c>
      <c r="O783" s="7">
        <v>1252.1500000000001</v>
      </c>
      <c r="P783" s="11">
        <v>0.12</v>
      </c>
      <c r="Q783" s="7">
        <v>114596.77</v>
      </c>
      <c r="R783" s="7">
        <v>63028.22</v>
      </c>
      <c r="S783" s="7">
        <f t="shared" si="96"/>
        <v>51568.55</v>
      </c>
      <c r="T783" s="7">
        <v>51568.55</v>
      </c>
      <c r="U783" s="7">
        <v>15470.09</v>
      </c>
      <c r="V783" s="7">
        <v>36098.46</v>
      </c>
      <c r="W783" s="11">
        <v>0.21</v>
      </c>
      <c r="X783" s="7">
        <v>28517.78</v>
      </c>
      <c r="Y783" s="9">
        <f t="shared" si="99"/>
        <v>0.24885326174550992</v>
      </c>
      <c r="Z783" s="7">
        <v>113926.44</v>
      </c>
      <c r="AA783" t="s">
        <v>37</v>
      </c>
      <c r="AB783" t="s">
        <v>61</v>
      </c>
    </row>
    <row r="784" spans="1:28" x14ac:dyDescent="0.25">
      <c r="A784" t="s">
        <v>925</v>
      </c>
      <c r="B784" s="4">
        <v>45394</v>
      </c>
      <c r="C784">
        <v>2024</v>
      </c>
      <c r="D784" t="s">
        <v>41</v>
      </c>
      <c r="E784" t="s">
        <v>70</v>
      </c>
      <c r="F784">
        <v>4</v>
      </c>
      <c r="G784" t="s">
        <v>63</v>
      </c>
      <c r="H784" t="s">
        <v>44</v>
      </c>
      <c r="I784" t="s">
        <v>52</v>
      </c>
      <c r="J784" t="s">
        <v>53</v>
      </c>
      <c r="K784" t="s">
        <v>225</v>
      </c>
      <c r="L784" t="s">
        <v>96</v>
      </c>
      <c r="M784" t="s">
        <v>47</v>
      </c>
      <c r="N784">
        <v>2</v>
      </c>
      <c r="O784" s="7">
        <v>572.88</v>
      </c>
      <c r="P784" s="11">
        <v>0.05</v>
      </c>
      <c r="Q784" s="7">
        <v>1088.47</v>
      </c>
      <c r="R784" s="7">
        <v>544.24</v>
      </c>
      <c r="S784" s="7">
        <f t="shared" si="96"/>
        <v>544.23</v>
      </c>
      <c r="T784" s="7">
        <v>544.23</v>
      </c>
      <c r="U784" s="7">
        <v>134.22</v>
      </c>
      <c r="V784" s="7">
        <v>410.01</v>
      </c>
      <c r="W784" s="11">
        <v>0.24</v>
      </c>
      <c r="X784" s="7">
        <v>311.61</v>
      </c>
      <c r="Y784" s="9">
        <f t="shared" si="99"/>
        <v>0.28628258013541946</v>
      </c>
      <c r="Z784" s="7">
        <v>1100.97</v>
      </c>
      <c r="AA784" t="s">
        <v>74</v>
      </c>
      <c r="AB784" t="s">
        <v>38</v>
      </c>
    </row>
    <row r="785" spans="1:28" x14ac:dyDescent="0.25">
      <c r="A785" t="s">
        <v>926</v>
      </c>
      <c r="B785" s="4">
        <v>44720</v>
      </c>
      <c r="C785">
        <v>2022</v>
      </c>
      <c r="D785" t="s">
        <v>41</v>
      </c>
      <c r="E785" t="s">
        <v>77</v>
      </c>
      <c r="F785">
        <v>6</v>
      </c>
      <c r="G785" t="s">
        <v>51</v>
      </c>
      <c r="H785" t="s">
        <v>44</v>
      </c>
      <c r="I785" t="s">
        <v>52</v>
      </c>
      <c r="J785" t="s">
        <v>53</v>
      </c>
      <c r="K785" t="s">
        <v>95</v>
      </c>
      <c r="L785" t="s">
        <v>35</v>
      </c>
      <c r="M785" t="s">
        <v>60</v>
      </c>
      <c r="N785">
        <v>97</v>
      </c>
      <c r="O785" s="7">
        <v>298.2</v>
      </c>
      <c r="P785" s="11">
        <v>0</v>
      </c>
      <c r="Q785" s="7">
        <v>28925.4</v>
      </c>
      <c r="R785" s="7">
        <v>13884.19</v>
      </c>
      <c r="S785" s="7">
        <f t="shared" si="96"/>
        <v>15041.210000000001</v>
      </c>
      <c r="T785" s="7">
        <v>15041.21</v>
      </c>
      <c r="U785" s="7">
        <v>1973.34</v>
      </c>
      <c r="V785" s="7">
        <v>13067.87</v>
      </c>
      <c r="W785" s="11">
        <v>0.2</v>
      </c>
      <c r="X785" s="7">
        <v>10454.299999999999</v>
      </c>
      <c r="Y785" s="9">
        <f>X785/Q785</f>
        <v>0.36142283252781288</v>
      </c>
      <c r="Z785" s="7">
        <v>29599.78</v>
      </c>
      <c r="AA785" t="s">
        <v>56</v>
      </c>
      <c r="AB785" t="s">
        <v>75</v>
      </c>
    </row>
    <row r="786" spans="1:28" x14ac:dyDescent="0.25">
      <c r="A786" t="s">
        <v>927</v>
      </c>
      <c r="B786" s="4">
        <v>45379</v>
      </c>
      <c r="C786">
        <v>2024</v>
      </c>
      <c r="D786" t="s">
        <v>49</v>
      </c>
      <c r="E786" t="s">
        <v>106</v>
      </c>
      <c r="F786">
        <v>3</v>
      </c>
      <c r="G786" t="s">
        <v>85</v>
      </c>
      <c r="H786" t="s">
        <v>129</v>
      </c>
      <c r="I786" t="s">
        <v>92</v>
      </c>
      <c r="J786" t="s">
        <v>53</v>
      </c>
      <c r="K786" t="s">
        <v>223</v>
      </c>
      <c r="L786" t="s">
        <v>46</v>
      </c>
      <c r="M786" t="s">
        <v>47</v>
      </c>
      <c r="N786">
        <v>3</v>
      </c>
      <c r="O786" s="7">
        <v>628.66</v>
      </c>
      <c r="P786" s="11">
        <v>0.11</v>
      </c>
      <c r="Q786" s="7">
        <v>1678.52</v>
      </c>
      <c r="R786" s="7">
        <v>671.41</v>
      </c>
      <c r="S786" s="7">
        <f t="shared" si="96"/>
        <v>1007.11</v>
      </c>
      <c r="T786" s="7">
        <v>1007.11</v>
      </c>
      <c r="U786" s="7">
        <v>316.06</v>
      </c>
      <c r="V786" s="7">
        <v>691.05</v>
      </c>
      <c r="W786" s="11">
        <v>0.26</v>
      </c>
      <c r="X786" s="7">
        <v>511.38</v>
      </c>
      <c r="Y786" s="9">
        <f t="shared" ref="Y786:Y787" si="100">X786/Q786</f>
        <v>0.30466124919572002</v>
      </c>
      <c r="Z786" s="7">
        <v>1757.97</v>
      </c>
      <c r="AA786" t="s">
        <v>37</v>
      </c>
      <c r="AB786" t="s">
        <v>61</v>
      </c>
    </row>
    <row r="787" spans="1:28" x14ac:dyDescent="0.25">
      <c r="A787" t="s">
        <v>928</v>
      </c>
      <c r="B787" s="4">
        <v>44980</v>
      </c>
      <c r="C787">
        <v>2023</v>
      </c>
      <c r="D787" t="s">
        <v>49</v>
      </c>
      <c r="E787" t="s">
        <v>88</v>
      </c>
      <c r="F787">
        <v>2</v>
      </c>
      <c r="G787" t="s">
        <v>85</v>
      </c>
      <c r="H787" t="s">
        <v>44</v>
      </c>
      <c r="I787" t="s">
        <v>65</v>
      </c>
      <c r="J787" t="s">
        <v>66</v>
      </c>
      <c r="K787" t="s">
        <v>149</v>
      </c>
      <c r="L787" t="s">
        <v>73</v>
      </c>
      <c r="M787" t="s">
        <v>79</v>
      </c>
      <c r="N787">
        <v>158</v>
      </c>
      <c r="O787" s="7">
        <v>1906.39</v>
      </c>
      <c r="P787" s="11">
        <v>0.09</v>
      </c>
      <c r="Q787" s="7">
        <v>274100.75</v>
      </c>
      <c r="R787" s="7">
        <v>139791.38</v>
      </c>
      <c r="S787" s="7">
        <f t="shared" si="96"/>
        <v>134309.37</v>
      </c>
      <c r="T787" s="7">
        <v>134309.37</v>
      </c>
      <c r="U787" s="7">
        <v>33115.89</v>
      </c>
      <c r="V787" s="7">
        <v>101193.48</v>
      </c>
      <c r="W787" s="11">
        <v>0.21</v>
      </c>
      <c r="X787" s="7">
        <v>79942.850000000006</v>
      </c>
      <c r="Y787" s="9">
        <f t="shared" si="100"/>
        <v>0.29165498452667499</v>
      </c>
      <c r="Z787" s="7">
        <v>248741.87</v>
      </c>
      <c r="AA787" t="s">
        <v>74</v>
      </c>
      <c r="AB787" t="s">
        <v>38</v>
      </c>
    </row>
    <row r="788" spans="1:28" x14ac:dyDescent="0.25">
      <c r="A788" t="s">
        <v>929</v>
      </c>
      <c r="B788" s="4">
        <v>44869</v>
      </c>
      <c r="C788">
        <v>2022</v>
      </c>
      <c r="D788" t="s">
        <v>113</v>
      </c>
      <c r="E788" t="s">
        <v>117</v>
      </c>
      <c r="F788">
        <v>11</v>
      </c>
      <c r="G788" t="s">
        <v>51</v>
      </c>
      <c r="H788" t="s">
        <v>64</v>
      </c>
      <c r="I788" t="s">
        <v>65</v>
      </c>
      <c r="J788" t="s">
        <v>66</v>
      </c>
      <c r="K788" t="s">
        <v>130</v>
      </c>
      <c r="L788" t="s">
        <v>68</v>
      </c>
      <c r="M788" t="s">
        <v>47</v>
      </c>
      <c r="N788">
        <v>121</v>
      </c>
      <c r="O788" s="7">
        <v>180.74</v>
      </c>
      <c r="P788" s="11">
        <v>0.24</v>
      </c>
      <c r="Q788" s="7">
        <v>16620.849999999999</v>
      </c>
      <c r="R788" s="7">
        <v>6814.55</v>
      </c>
      <c r="S788" s="7">
        <f t="shared" si="96"/>
        <v>9806.2999999999993</v>
      </c>
      <c r="T788" s="7">
        <v>9806.2999999999993</v>
      </c>
      <c r="U788" s="7">
        <v>1298.94</v>
      </c>
      <c r="V788" s="7">
        <v>8507.36</v>
      </c>
      <c r="W788" s="11">
        <v>0.26</v>
      </c>
      <c r="X788" s="7">
        <v>6295.45</v>
      </c>
      <c r="Y788" s="9">
        <f>X788/Q788</f>
        <v>0.3787682338749222</v>
      </c>
      <c r="Z788" s="7">
        <v>14678.71</v>
      </c>
      <c r="AA788" t="s">
        <v>56</v>
      </c>
      <c r="AB788" t="s">
        <v>75</v>
      </c>
    </row>
    <row r="789" spans="1:28" x14ac:dyDescent="0.25">
      <c r="A789" t="s">
        <v>930</v>
      </c>
      <c r="B789" s="4">
        <v>45279</v>
      </c>
      <c r="C789">
        <v>2023</v>
      </c>
      <c r="D789" t="s">
        <v>113</v>
      </c>
      <c r="E789" t="s">
        <v>156</v>
      </c>
      <c r="F789">
        <v>12</v>
      </c>
      <c r="G789" t="s">
        <v>43</v>
      </c>
      <c r="H789" t="s">
        <v>31</v>
      </c>
      <c r="I789" t="s">
        <v>45</v>
      </c>
      <c r="J789" t="s">
        <v>33</v>
      </c>
      <c r="K789" t="s">
        <v>34</v>
      </c>
      <c r="L789" t="s">
        <v>111</v>
      </c>
      <c r="M789" t="s">
        <v>47</v>
      </c>
      <c r="N789">
        <v>163</v>
      </c>
      <c r="O789" s="7">
        <v>1140.3499999999999</v>
      </c>
      <c r="P789" s="11">
        <v>0.06</v>
      </c>
      <c r="Q789" s="7">
        <v>174724.43</v>
      </c>
      <c r="R789" s="7">
        <v>90856.7</v>
      </c>
      <c r="S789" s="7">
        <f t="shared" si="96"/>
        <v>83867.73</v>
      </c>
      <c r="T789" s="7">
        <v>83867.73</v>
      </c>
      <c r="U789" s="7">
        <v>33054.699999999997</v>
      </c>
      <c r="V789" s="7">
        <v>50813.03</v>
      </c>
      <c r="W789" s="11">
        <v>0.21</v>
      </c>
      <c r="X789" s="7">
        <v>40142.29</v>
      </c>
      <c r="Y789" s="9">
        <f t="shared" ref="Y789" si="101">X789/Q789</f>
        <v>0.22974629249040907</v>
      </c>
      <c r="Z789" s="7">
        <v>170975.92</v>
      </c>
      <c r="AA789" t="s">
        <v>74</v>
      </c>
      <c r="AB789" t="s">
        <v>57</v>
      </c>
    </row>
    <row r="790" spans="1:28" x14ac:dyDescent="0.25">
      <c r="A790" t="s">
        <v>931</v>
      </c>
      <c r="B790" s="4">
        <v>44976</v>
      </c>
      <c r="C790">
        <v>2023</v>
      </c>
      <c r="D790" t="s">
        <v>49</v>
      </c>
      <c r="E790" t="s">
        <v>88</v>
      </c>
      <c r="F790">
        <v>2</v>
      </c>
      <c r="G790" t="s">
        <v>85</v>
      </c>
      <c r="H790" t="s">
        <v>44</v>
      </c>
      <c r="I790" t="s">
        <v>45</v>
      </c>
      <c r="J790" t="s">
        <v>33</v>
      </c>
      <c r="K790" t="s">
        <v>172</v>
      </c>
      <c r="L790" t="s">
        <v>159</v>
      </c>
      <c r="M790" t="s">
        <v>60</v>
      </c>
      <c r="N790">
        <v>20</v>
      </c>
      <c r="O790" s="7">
        <v>1205.6500000000001</v>
      </c>
      <c r="P790" s="11">
        <v>0.03</v>
      </c>
      <c r="Q790" s="7">
        <v>23389.61</v>
      </c>
      <c r="R790" s="7">
        <v>8888.0499999999993</v>
      </c>
      <c r="S790" s="7">
        <f t="shared" si="96"/>
        <v>14501.560000000001</v>
      </c>
      <c r="T790" s="7">
        <v>14501.56</v>
      </c>
      <c r="U790" s="7">
        <v>1795.12</v>
      </c>
      <c r="V790" s="7">
        <v>12706.44</v>
      </c>
      <c r="W790" s="11">
        <v>0.25</v>
      </c>
      <c r="X790" s="7">
        <v>9529.83</v>
      </c>
      <c r="Y790" s="9">
        <f>X790/Q790</f>
        <v>0.40743860201174792</v>
      </c>
      <c r="Z790" s="7">
        <v>22583.98</v>
      </c>
      <c r="AA790" t="s">
        <v>56</v>
      </c>
      <c r="AB790" t="s">
        <v>57</v>
      </c>
    </row>
    <row r="791" spans="1:28" x14ac:dyDescent="0.25">
      <c r="A791" t="s">
        <v>932</v>
      </c>
      <c r="B791" s="4">
        <v>45531</v>
      </c>
      <c r="C791">
        <v>2024</v>
      </c>
      <c r="D791" t="s">
        <v>28</v>
      </c>
      <c r="E791" t="s">
        <v>81</v>
      </c>
      <c r="F791">
        <v>8</v>
      </c>
      <c r="G791" t="s">
        <v>85</v>
      </c>
      <c r="H791" t="s">
        <v>44</v>
      </c>
      <c r="I791" t="s">
        <v>32</v>
      </c>
      <c r="J791" t="s">
        <v>33</v>
      </c>
      <c r="K791" t="s">
        <v>324</v>
      </c>
      <c r="L791" t="s">
        <v>140</v>
      </c>
      <c r="M791" t="s">
        <v>79</v>
      </c>
      <c r="N791">
        <v>54</v>
      </c>
      <c r="O791" s="7">
        <v>377.79</v>
      </c>
      <c r="P791" s="11">
        <v>0.2</v>
      </c>
      <c r="Q791" s="7">
        <v>16320.53</v>
      </c>
      <c r="R791" s="7">
        <v>10608.34</v>
      </c>
      <c r="S791" s="7">
        <f t="shared" si="96"/>
        <v>5712.1900000000005</v>
      </c>
      <c r="T791" s="7">
        <v>5712.19</v>
      </c>
      <c r="U791" s="7">
        <v>1039.6300000000001</v>
      </c>
      <c r="V791" s="7">
        <v>4672.5600000000004</v>
      </c>
      <c r="W791" s="11">
        <v>0.28000000000000003</v>
      </c>
      <c r="X791" s="7">
        <v>3364.24</v>
      </c>
      <c r="Y791" s="9">
        <f t="shared" ref="Y791:Y796" si="102">X791/Q791</f>
        <v>0.20613546251255319</v>
      </c>
      <c r="Z791" s="7">
        <v>16588.39</v>
      </c>
      <c r="AA791" t="s">
        <v>37</v>
      </c>
      <c r="AB791" t="s">
        <v>57</v>
      </c>
    </row>
    <row r="792" spans="1:28" x14ac:dyDescent="0.25">
      <c r="A792" t="s">
        <v>933</v>
      </c>
      <c r="B792" s="4">
        <v>45609</v>
      </c>
      <c r="C792">
        <v>2024</v>
      </c>
      <c r="D792" t="s">
        <v>113</v>
      </c>
      <c r="E792" t="s">
        <v>117</v>
      </c>
      <c r="F792">
        <v>11</v>
      </c>
      <c r="G792" t="s">
        <v>30</v>
      </c>
      <c r="H792" t="s">
        <v>64</v>
      </c>
      <c r="I792" t="s">
        <v>52</v>
      </c>
      <c r="J792" t="s">
        <v>53</v>
      </c>
      <c r="K792" t="s">
        <v>78</v>
      </c>
      <c r="L792" t="s">
        <v>137</v>
      </c>
      <c r="M792" t="s">
        <v>60</v>
      </c>
      <c r="N792">
        <v>113</v>
      </c>
      <c r="O792" s="7">
        <v>879.54</v>
      </c>
      <c r="P792" s="11">
        <v>0.12</v>
      </c>
      <c r="Q792" s="7">
        <v>87461.46</v>
      </c>
      <c r="R792" s="7">
        <v>35859.199999999997</v>
      </c>
      <c r="S792" s="7">
        <f t="shared" si="96"/>
        <v>51602.260000000009</v>
      </c>
      <c r="T792" s="7">
        <v>51602.26</v>
      </c>
      <c r="U792" s="7">
        <v>14343.78</v>
      </c>
      <c r="V792" s="7">
        <v>37258.480000000003</v>
      </c>
      <c r="W792" s="11">
        <v>0.21</v>
      </c>
      <c r="X792" s="7">
        <v>29434.2</v>
      </c>
      <c r="Y792" s="9">
        <f t="shared" si="102"/>
        <v>0.33653908818810019</v>
      </c>
      <c r="Z792" s="7">
        <v>95961.46</v>
      </c>
      <c r="AA792" t="s">
        <v>37</v>
      </c>
      <c r="AB792" t="s">
        <v>57</v>
      </c>
    </row>
    <row r="793" spans="1:28" x14ac:dyDescent="0.25">
      <c r="A793" t="s">
        <v>934</v>
      </c>
      <c r="B793" s="4">
        <v>44722</v>
      </c>
      <c r="C793">
        <v>2022</v>
      </c>
      <c r="D793" t="s">
        <v>41</v>
      </c>
      <c r="E793" t="s">
        <v>77</v>
      </c>
      <c r="F793">
        <v>6</v>
      </c>
      <c r="G793" t="s">
        <v>63</v>
      </c>
      <c r="H793" t="s">
        <v>89</v>
      </c>
      <c r="I793" t="s">
        <v>45</v>
      </c>
      <c r="J793" t="s">
        <v>33</v>
      </c>
      <c r="K793" t="s">
        <v>34</v>
      </c>
      <c r="L793" t="s">
        <v>83</v>
      </c>
      <c r="M793" t="s">
        <v>60</v>
      </c>
      <c r="N793">
        <v>155</v>
      </c>
      <c r="O793" s="7">
        <v>1692.27</v>
      </c>
      <c r="P793" s="11">
        <v>0.24</v>
      </c>
      <c r="Q793" s="7">
        <v>199349.41</v>
      </c>
      <c r="R793" s="7">
        <v>125590.13</v>
      </c>
      <c r="S793" s="7">
        <f t="shared" si="96"/>
        <v>73759.28</v>
      </c>
      <c r="T793" s="7">
        <v>73759.28</v>
      </c>
      <c r="U793" s="7">
        <v>34894.269999999997</v>
      </c>
      <c r="V793" s="7">
        <v>38865.01</v>
      </c>
      <c r="W793" s="11">
        <v>0.27</v>
      </c>
      <c r="X793" s="7">
        <v>28371.46</v>
      </c>
      <c r="Y793" s="9">
        <f t="shared" si="102"/>
        <v>0.14232026069201809</v>
      </c>
      <c r="Z793" s="7">
        <v>203641.95</v>
      </c>
      <c r="AA793" t="s">
        <v>37</v>
      </c>
      <c r="AB793" t="s">
        <v>38</v>
      </c>
    </row>
    <row r="794" spans="1:28" x14ac:dyDescent="0.25">
      <c r="A794" t="s">
        <v>935</v>
      </c>
      <c r="B794" s="4">
        <v>45275</v>
      </c>
      <c r="C794">
        <v>2023</v>
      </c>
      <c r="D794" t="s">
        <v>113</v>
      </c>
      <c r="E794" t="s">
        <v>156</v>
      </c>
      <c r="F794">
        <v>12</v>
      </c>
      <c r="G794" t="s">
        <v>51</v>
      </c>
      <c r="H794" t="s">
        <v>44</v>
      </c>
      <c r="I794" t="s">
        <v>45</v>
      </c>
      <c r="J794" t="s">
        <v>33</v>
      </c>
      <c r="K794" t="s">
        <v>121</v>
      </c>
      <c r="L794" t="s">
        <v>111</v>
      </c>
      <c r="M794" t="s">
        <v>79</v>
      </c>
      <c r="N794">
        <v>46</v>
      </c>
      <c r="O794" s="7">
        <v>99.33</v>
      </c>
      <c r="P794" s="11">
        <v>0.09</v>
      </c>
      <c r="Q794" s="7">
        <v>4157.95</v>
      </c>
      <c r="R794" s="7">
        <v>1912.66</v>
      </c>
      <c r="S794" s="7">
        <f t="shared" si="96"/>
        <v>2245.29</v>
      </c>
      <c r="T794" s="7">
        <v>2245.29</v>
      </c>
      <c r="U794" s="7">
        <v>625.79999999999995</v>
      </c>
      <c r="V794" s="7">
        <v>1619.49</v>
      </c>
      <c r="W794" s="11">
        <v>0.27</v>
      </c>
      <c r="X794" s="7">
        <v>1182.23</v>
      </c>
      <c r="Y794" s="9">
        <f t="shared" si="102"/>
        <v>0.28433001839848965</v>
      </c>
      <c r="Z794" s="7">
        <v>4090.84</v>
      </c>
      <c r="AA794" t="s">
        <v>37</v>
      </c>
      <c r="AB794" t="s">
        <v>38</v>
      </c>
    </row>
    <row r="795" spans="1:28" x14ac:dyDescent="0.25">
      <c r="A795" t="s">
        <v>936</v>
      </c>
      <c r="B795" s="4">
        <v>45639</v>
      </c>
      <c r="C795">
        <v>2024</v>
      </c>
      <c r="D795" t="s">
        <v>113</v>
      </c>
      <c r="E795" t="s">
        <v>156</v>
      </c>
      <c r="F795">
        <v>12</v>
      </c>
      <c r="G795" t="s">
        <v>51</v>
      </c>
      <c r="H795" t="s">
        <v>107</v>
      </c>
      <c r="I795" t="s">
        <v>92</v>
      </c>
      <c r="J795" t="s">
        <v>53</v>
      </c>
      <c r="K795" t="s">
        <v>176</v>
      </c>
      <c r="L795" t="s">
        <v>111</v>
      </c>
      <c r="M795" t="s">
        <v>47</v>
      </c>
      <c r="N795">
        <v>50</v>
      </c>
      <c r="O795" s="7">
        <v>60.95</v>
      </c>
      <c r="P795" s="11">
        <v>0.08</v>
      </c>
      <c r="Q795" s="7">
        <v>2803.7</v>
      </c>
      <c r="R795" s="7">
        <v>925.22</v>
      </c>
      <c r="S795" s="7">
        <f t="shared" si="96"/>
        <v>1878.4799999999998</v>
      </c>
      <c r="T795" s="7">
        <v>1878.48</v>
      </c>
      <c r="U795" s="7">
        <v>295.31</v>
      </c>
      <c r="V795" s="7">
        <v>1583.17</v>
      </c>
      <c r="W795" s="11">
        <v>0.21</v>
      </c>
      <c r="X795" s="7">
        <v>1250.7</v>
      </c>
      <c r="Y795" s="9">
        <f t="shared" si="102"/>
        <v>0.44608909655098622</v>
      </c>
      <c r="Z795" s="7">
        <v>2416.0500000000002</v>
      </c>
      <c r="AA795" t="s">
        <v>37</v>
      </c>
      <c r="AB795" t="s">
        <v>75</v>
      </c>
    </row>
    <row r="796" spans="1:28" x14ac:dyDescent="0.25">
      <c r="A796" t="s">
        <v>937</v>
      </c>
      <c r="B796" s="4">
        <v>45080</v>
      </c>
      <c r="C796">
        <v>2023</v>
      </c>
      <c r="D796" t="s">
        <v>41</v>
      </c>
      <c r="E796" t="s">
        <v>77</v>
      </c>
      <c r="F796">
        <v>6</v>
      </c>
      <c r="G796" t="s">
        <v>30</v>
      </c>
      <c r="H796" t="s">
        <v>44</v>
      </c>
      <c r="I796" t="s">
        <v>135</v>
      </c>
      <c r="J796" t="s">
        <v>66</v>
      </c>
      <c r="K796" t="s">
        <v>90</v>
      </c>
      <c r="L796" t="s">
        <v>101</v>
      </c>
      <c r="M796" t="s">
        <v>60</v>
      </c>
      <c r="N796">
        <v>71</v>
      </c>
      <c r="O796" s="7">
        <v>1269.28</v>
      </c>
      <c r="P796" s="11">
        <v>0.24</v>
      </c>
      <c r="Q796" s="7">
        <v>68490.350000000006</v>
      </c>
      <c r="R796" s="7">
        <v>40409.31</v>
      </c>
      <c r="S796" s="7">
        <f t="shared" si="96"/>
        <v>28081.040000000008</v>
      </c>
      <c r="T796" s="7">
        <v>28081.040000000001</v>
      </c>
      <c r="U796" s="7">
        <v>12292.5</v>
      </c>
      <c r="V796" s="7">
        <v>15788.54</v>
      </c>
      <c r="W796" s="11">
        <v>0.28999999999999998</v>
      </c>
      <c r="X796" s="7">
        <v>11209.86</v>
      </c>
      <c r="Y796" s="9">
        <f t="shared" si="102"/>
        <v>0.16367064849281687</v>
      </c>
      <c r="Z796" s="7">
        <v>69970.100000000006</v>
      </c>
      <c r="AA796" t="s">
        <v>74</v>
      </c>
      <c r="AB796" t="s">
        <v>38</v>
      </c>
    </row>
    <row r="797" spans="1:28" x14ac:dyDescent="0.25">
      <c r="A797" t="s">
        <v>938</v>
      </c>
      <c r="B797" s="4">
        <v>44875</v>
      </c>
      <c r="C797">
        <v>2022</v>
      </c>
      <c r="D797" t="s">
        <v>113</v>
      </c>
      <c r="E797" t="s">
        <v>117</v>
      </c>
      <c r="F797">
        <v>11</v>
      </c>
      <c r="G797" t="s">
        <v>63</v>
      </c>
      <c r="H797" t="s">
        <v>31</v>
      </c>
      <c r="I797" t="s">
        <v>52</v>
      </c>
      <c r="J797" t="s">
        <v>53</v>
      </c>
      <c r="K797" t="s">
        <v>100</v>
      </c>
      <c r="L797" t="s">
        <v>68</v>
      </c>
      <c r="M797" t="s">
        <v>36</v>
      </c>
      <c r="N797">
        <v>181</v>
      </c>
      <c r="O797" s="7">
        <v>1485.58</v>
      </c>
      <c r="P797" s="11">
        <v>0.22</v>
      </c>
      <c r="Q797" s="7">
        <v>209734.18</v>
      </c>
      <c r="R797" s="7">
        <v>73406.960000000006</v>
      </c>
      <c r="S797" s="7">
        <f t="shared" si="96"/>
        <v>136327.21999999997</v>
      </c>
      <c r="T797" s="7">
        <v>136327.22</v>
      </c>
      <c r="U797" s="7">
        <v>23686.52</v>
      </c>
      <c r="V797" s="7">
        <v>112640.7</v>
      </c>
      <c r="W797" s="11">
        <v>0.28000000000000003</v>
      </c>
      <c r="X797" s="7">
        <v>81101.3</v>
      </c>
      <c r="Y797" s="9">
        <f>X797/Q797</f>
        <v>0.38668613766244492</v>
      </c>
      <c r="Z797" s="7">
        <v>201341.2</v>
      </c>
      <c r="AA797" t="s">
        <v>56</v>
      </c>
      <c r="AB797" t="s">
        <v>57</v>
      </c>
    </row>
    <row r="798" spans="1:28" x14ac:dyDescent="0.25">
      <c r="A798" t="s">
        <v>939</v>
      </c>
      <c r="B798" s="4">
        <v>44596</v>
      </c>
      <c r="C798">
        <v>2022</v>
      </c>
      <c r="D798" t="s">
        <v>49</v>
      </c>
      <c r="E798" t="s">
        <v>88</v>
      </c>
      <c r="F798">
        <v>2</v>
      </c>
      <c r="G798" t="s">
        <v>85</v>
      </c>
      <c r="H798" t="s">
        <v>44</v>
      </c>
      <c r="I798" t="s">
        <v>92</v>
      </c>
      <c r="J798" t="s">
        <v>53</v>
      </c>
      <c r="K798" t="s">
        <v>178</v>
      </c>
      <c r="L798" t="s">
        <v>122</v>
      </c>
      <c r="M798" t="s">
        <v>47</v>
      </c>
      <c r="N798">
        <v>86</v>
      </c>
      <c r="O798" s="7">
        <v>1682.68</v>
      </c>
      <c r="P798" s="11">
        <v>0.21</v>
      </c>
      <c r="Q798" s="7">
        <v>114321.28</v>
      </c>
      <c r="R798" s="7">
        <v>46871.72</v>
      </c>
      <c r="S798" s="7">
        <f t="shared" si="96"/>
        <v>67449.56</v>
      </c>
      <c r="T798" s="7">
        <v>67449.56</v>
      </c>
      <c r="U798" s="7">
        <v>17879.43</v>
      </c>
      <c r="V798" s="7">
        <v>49570.13</v>
      </c>
      <c r="W798" s="11">
        <v>0.28999999999999998</v>
      </c>
      <c r="X798" s="7">
        <v>35194.79</v>
      </c>
      <c r="Y798" s="9">
        <f t="shared" ref="Y798:Y799" si="103">X798/Q798</f>
        <v>0.30785860690153227</v>
      </c>
      <c r="Z798" s="7">
        <v>117833.13</v>
      </c>
      <c r="AA798" t="s">
        <v>74</v>
      </c>
      <c r="AB798" t="s">
        <v>75</v>
      </c>
    </row>
    <row r="799" spans="1:28" x14ac:dyDescent="0.25">
      <c r="A799" t="s">
        <v>940</v>
      </c>
      <c r="B799" s="4">
        <v>44957</v>
      </c>
      <c r="C799">
        <v>2023</v>
      </c>
      <c r="D799" t="s">
        <v>49</v>
      </c>
      <c r="E799" t="s">
        <v>50</v>
      </c>
      <c r="F799">
        <v>1</v>
      </c>
      <c r="G799" t="s">
        <v>30</v>
      </c>
      <c r="H799" t="s">
        <v>31</v>
      </c>
      <c r="I799" t="s">
        <v>32</v>
      </c>
      <c r="J799" t="s">
        <v>33</v>
      </c>
      <c r="K799" t="s">
        <v>157</v>
      </c>
      <c r="L799" t="s">
        <v>122</v>
      </c>
      <c r="M799" t="s">
        <v>60</v>
      </c>
      <c r="N799">
        <v>195</v>
      </c>
      <c r="O799" s="7">
        <v>1027.98</v>
      </c>
      <c r="P799" s="11">
        <v>0.18</v>
      </c>
      <c r="Q799" s="7">
        <v>164374</v>
      </c>
      <c r="R799" s="7">
        <v>54243.42</v>
      </c>
      <c r="S799" s="7">
        <f t="shared" si="96"/>
        <v>110130.58</v>
      </c>
      <c r="T799" s="7">
        <v>110130.58</v>
      </c>
      <c r="U799" s="7">
        <v>19151.189999999999</v>
      </c>
      <c r="V799" s="7">
        <v>90979.39</v>
      </c>
      <c r="W799" s="11">
        <v>0.21</v>
      </c>
      <c r="X799" s="7">
        <v>71873.72</v>
      </c>
      <c r="Y799" s="9">
        <f t="shared" si="103"/>
        <v>0.43725723046223858</v>
      </c>
      <c r="Z799" s="7">
        <v>149668.92000000001</v>
      </c>
      <c r="AA799" t="s">
        <v>37</v>
      </c>
      <c r="AB799" t="s">
        <v>57</v>
      </c>
    </row>
    <row r="800" spans="1:28" x14ac:dyDescent="0.25">
      <c r="A800" t="s">
        <v>941</v>
      </c>
      <c r="B800" s="4">
        <v>44803</v>
      </c>
      <c r="C800">
        <v>2022</v>
      </c>
      <c r="D800" t="s">
        <v>28</v>
      </c>
      <c r="E800" t="s">
        <v>81</v>
      </c>
      <c r="F800">
        <v>8</v>
      </c>
      <c r="G800" t="s">
        <v>85</v>
      </c>
      <c r="H800" t="s">
        <v>107</v>
      </c>
      <c r="I800" t="s">
        <v>65</v>
      </c>
      <c r="J800" t="s">
        <v>66</v>
      </c>
      <c r="K800" t="s">
        <v>315</v>
      </c>
      <c r="L800" t="s">
        <v>140</v>
      </c>
      <c r="M800" t="s">
        <v>36</v>
      </c>
      <c r="N800">
        <v>88</v>
      </c>
      <c r="O800" s="7">
        <v>959.19</v>
      </c>
      <c r="P800" s="11">
        <v>0.21</v>
      </c>
      <c r="Q800" s="7">
        <v>66682.89</v>
      </c>
      <c r="R800" s="7">
        <v>22005.35</v>
      </c>
      <c r="S800" s="7">
        <f t="shared" si="96"/>
        <v>44677.54</v>
      </c>
      <c r="T800" s="7">
        <v>44677.54</v>
      </c>
      <c r="U800" s="7">
        <v>12639.14</v>
      </c>
      <c r="V800" s="7">
        <v>32038.400000000001</v>
      </c>
      <c r="W800" s="11">
        <v>0.19</v>
      </c>
      <c r="X800" s="7">
        <v>25951.1</v>
      </c>
      <c r="Y800" s="9">
        <f>X800/Q800</f>
        <v>0.38917179504367611</v>
      </c>
      <c r="Z800" s="7">
        <v>61013.55</v>
      </c>
      <c r="AA800" t="s">
        <v>56</v>
      </c>
      <c r="AB800" t="s">
        <v>38</v>
      </c>
    </row>
    <row r="801" spans="1:28" x14ac:dyDescent="0.25">
      <c r="A801" t="s">
        <v>942</v>
      </c>
      <c r="B801" s="4">
        <v>45329</v>
      </c>
      <c r="C801">
        <v>2024</v>
      </c>
      <c r="D801" t="s">
        <v>49</v>
      </c>
      <c r="E801" t="s">
        <v>88</v>
      </c>
      <c r="F801">
        <v>2</v>
      </c>
      <c r="G801" t="s">
        <v>30</v>
      </c>
      <c r="H801" t="s">
        <v>64</v>
      </c>
      <c r="I801" t="s">
        <v>92</v>
      </c>
      <c r="J801" t="s">
        <v>53</v>
      </c>
      <c r="K801" t="s">
        <v>157</v>
      </c>
      <c r="L801" t="s">
        <v>122</v>
      </c>
      <c r="M801" t="s">
        <v>79</v>
      </c>
      <c r="N801">
        <v>118</v>
      </c>
      <c r="O801" s="7">
        <v>208.49</v>
      </c>
      <c r="P801" s="11">
        <v>0.18</v>
      </c>
      <c r="Q801" s="7">
        <v>20173.490000000002</v>
      </c>
      <c r="R801" s="7">
        <v>7867.66</v>
      </c>
      <c r="S801" s="7">
        <f t="shared" si="96"/>
        <v>12305.830000000002</v>
      </c>
      <c r="T801" s="7">
        <v>12305.83</v>
      </c>
      <c r="U801" s="7">
        <v>3542.39</v>
      </c>
      <c r="V801" s="7">
        <v>8763.44</v>
      </c>
      <c r="W801" s="11">
        <v>0.26</v>
      </c>
      <c r="X801" s="7">
        <v>6484.95</v>
      </c>
      <c r="Y801" s="9">
        <f t="shared" ref="Y801:Y802" si="104">X801/Q801</f>
        <v>0.32145900387092163</v>
      </c>
      <c r="Z801" s="7">
        <v>19339.73</v>
      </c>
      <c r="AA801" t="s">
        <v>74</v>
      </c>
      <c r="AB801" t="s">
        <v>57</v>
      </c>
    </row>
    <row r="802" spans="1:28" x14ac:dyDescent="0.25">
      <c r="A802" t="s">
        <v>943</v>
      </c>
      <c r="B802" s="4">
        <v>45208</v>
      </c>
      <c r="C802">
        <v>2023</v>
      </c>
      <c r="D802" t="s">
        <v>113</v>
      </c>
      <c r="E802" t="s">
        <v>114</v>
      </c>
      <c r="F802">
        <v>10</v>
      </c>
      <c r="G802" t="s">
        <v>63</v>
      </c>
      <c r="H802" t="s">
        <v>64</v>
      </c>
      <c r="I802" t="s">
        <v>92</v>
      </c>
      <c r="J802" t="s">
        <v>53</v>
      </c>
      <c r="K802" t="s">
        <v>161</v>
      </c>
      <c r="L802" t="s">
        <v>68</v>
      </c>
      <c r="M802" t="s">
        <v>47</v>
      </c>
      <c r="N802">
        <v>106</v>
      </c>
      <c r="O802" s="7">
        <v>490.62</v>
      </c>
      <c r="P802" s="11">
        <v>0.05</v>
      </c>
      <c r="Q802" s="7">
        <v>49405.43</v>
      </c>
      <c r="R802" s="7">
        <v>30137.31</v>
      </c>
      <c r="S802" s="7">
        <f t="shared" si="96"/>
        <v>19268.12</v>
      </c>
      <c r="T802" s="7">
        <v>19268.12</v>
      </c>
      <c r="U802" s="7">
        <v>3782.82</v>
      </c>
      <c r="V802" s="7">
        <v>15485.3</v>
      </c>
      <c r="W802" s="11">
        <v>0.22</v>
      </c>
      <c r="X802" s="7">
        <v>12078.53</v>
      </c>
      <c r="Y802" s="9">
        <f t="shared" si="104"/>
        <v>0.24447778311007515</v>
      </c>
      <c r="Z802" s="7">
        <v>43592.6</v>
      </c>
      <c r="AA802" t="s">
        <v>37</v>
      </c>
      <c r="AB802" t="s">
        <v>57</v>
      </c>
    </row>
    <row r="803" spans="1:28" x14ac:dyDescent="0.25">
      <c r="A803" t="s">
        <v>944</v>
      </c>
      <c r="B803" s="4">
        <v>44911</v>
      </c>
      <c r="C803">
        <v>2022</v>
      </c>
      <c r="D803" t="s">
        <v>113</v>
      </c>
      <c r="E803" t="s">
        <v>156</v>
      </c>
      <c r="F803">
        <v>12</v>
      </c>
      <c r="G803" t="s">
        <v>85</v>
      </c>
      <c r="H803" t="s">
        <v>129</v>
      </c>
      <c r="I803" t="s">
        <v>65</v>
      </c>
      <c r="J803" t="s">
        <v>66</v>
      </c>
      <c r="K803" t="s">
        <v>34</v>
      </c>
      <c r="L803" t="s">
        <v>46</v>
      </c>
      <c r="M803" t="s">
        <v>47</v>
      </c>
      <c r="N803">
        <v>10</v>
      </c>
      <c r="O803" s="7">
        <v>1901.85</v>
      </c>
      <c r="P803" s="11">
        <v>0.15</v>
      </c>
      <c r="Q803" s="7">
        <v>16165.73</v>
      </c>
      <c r="R803" s="7">
        <v>5658.01</v>
      </c>
      <c r="S803" s="7">
        <f t="shared" si="96"/>
        <v>10507.72</v>
      </c>
      <c r="T803" s="7">
        <v>10507.72</v>
      </c>
      <c r="U803" s="7">
        <v>2187.33</v>
      </c>
      <c r="V803" s="7">
        <v>8320.39</v>
      </c>
      <c r="W803" s="11">
        <v>0.3</v>
      </c>
      <c r="X803" s="7">
        <v>5824.27</v>
      </c>
      <c r="Y803" s="9">
        <f>X803/Q803</f>
        <v>0.36028499795555169</v>
      </c>
      <c r="Z803" s="7">
        <v>14914.61</v>
      </c>
      <c r="AA803" t="s">
        <v>56</v>
      </c>
      <c r="AB803" t="s">
        <v>57</v>
      </c>
    </row>
    <row r="804" spans="1:28" x14ac:dyDescent="0.25">
      <c r="A804" t="s">
        <v>945</v>
      </c>
      <c r="B804" s="4">
        <v>44993</v>
      </c>
      <c r="C804">
        <v>2023</v>
      </c>
      <c r="D804" t="s">
        <v>49</v>
      </c>
      <c r="E804" t="s">
        <v>106</v>
      </c>
      <c r="F804">
        <v>3</v>
      </c>
      <c r="G804" t="s">
        <v>85</v>
      </c>
      <c r="H804" t="s">
        <v>71</v>
      </c>
      <c r="I804" t="s">
        <v>52</v>
      </c>
      <c r="J804" t="s">
        <v>53</v>
      </c>
      <c r="K804" t="s">
        <v>170</v>
      </c>
      <c r="L804" t="s">
        <v>140</v>
      </c>
      <c r="M804" t="s">
        <v>60</v>
      </c>
      <c r="N804">
        <v>67</v>
      </c>
      <c r="O804" s="7">
        <v>475.6</v>
      </c>
      <c r="P804" s="11">
        <v>7.0000000000000007E-2</v>
      </c>
      <c r="Q804" s="7">
        <v>29634.639999999999</v>
      </c>
      <c r="R804" s="7">
        <v>18373.48</v>
      </c>
      <c r="S804" s="7">
        <f t="shared" si="96"/>
        <v>11261.16</v>
      </c>
      <c r="T804" s="7">
        <v>11261.16</v>
      </c>
      <c r="U804" s="7">
        <v>3780.03</v>
      </c>
      <c r="V804" s="7">
        <v>7481.13</v>
      </c>
      <c r="W804" s="11">
        <v>0.26</v>
      </c>
      <c r="X804" s="7">
        <v>5536.04</v>
      </c>
      <c r="Y804" s="9">
        <f t="shared" ref="Y804:Y822" si="105">X804/Q804</f>
        <v>0.18680976046950462</v>
      </c>
      <c r="Z804" s="7">
        <v>31276.02</v>
      </c>
      <c r="AA804" t="s">
        <v>37</v>
      </c>
      <c r="AB804" t="s">
        <v>75</v>
      </c>
    </row>
    <row r="805" spans="1:28" x14ac:dyDescent="0.25">
      <c r="A805" t="s">
        <v>946</v>
      </c>
      <c r="B805" s="4">
        <v>45222</v>
      </c>
      <c r="C805">
        <v>2023</v>
      </c>
      <c r="D805" t="s">
        <v>113</v>
      </c>
      <c r="E805" t="s">
        <v>114</v>
      </c>
      <c r="F805">
        <v>10</v>
      </c>
      <c r="G805" t="s">
        <v>85</v>
      </c>
      <c r="H805" t="s">
        <v>31</v>
      </c>
      <c r="I805" t="s">
        <v>32</v>
      </c>
      <c r="J805" t="s">
        <v>33</v>
      </c>
      <c r="K805" t="s">
        <v>149</v>
      </c>
      <c r="L805" t="s">
        <v>101</v>
      </c>
      <c r="M805" t="s">
        <v>36</v>
      </c>
      <c r="N805">
        <v>180</v>
      </c>
      <c r="O805" s="7">
        <v>254</v>
      </c>
      <c r="P805" s="11">
        <v>0.09</v>
      </c>
      <c r="Q805" s="7">
        <v>41605.199999999997</v>
      </c>
      <c r="R805" s="7">
        <v>25795.22</v>
      </c>
      <c r="S805" s="7">
        <f t="shared" si="96"/>
        <v>15809.979999999996</v>
      </c>
      <c r="T805" s="7">
        <v>15809.98</v>
      </c>
      <c r="U805" s="7">
        <v>3070.99</v>
      </c>
      <c r="V805" s="7">
        <v>12738.99</v>
      </c>
      <c r="W805" s="11">
        <v>0.24</v>
      </c>
      <c r="X805" s="7">
        <v>9681.6299999999992</v>
      </c>
      <c r="Y805" s="9">
        <f t="shared" si="105"/>
        <v>0.23270240258429234</v>
      </c>
      <c r="Z805" s="7">
        <v>38089.1</v>
      </c>
      <c r="AA805" t="s">
        <v>37</v>
      </c>
      <c r="AB805" t="s">
        <v>57</v>
      </c>
    </row>
    <row r="806" spans="1:28" x14ac:dyDescent="0.25">
      <c r="A806" t="s">
        <v>947</v>
      </c>
      <c r="B806" s="4">
        <v>44943</v>
      </c>
      <c r="C806">
        <v>2023</v>
      </c>
      <c r="D806" t="s">
        <v>49</v>
      </c>
      <c r="E806" t="s">
        <v>50</v>
      </c>
      <c r="F806">
        <v>1</v>
      </c>
      <c r="G806" t="s">
        <v>51</v>
      </c>
      <c r="H806" t="s">
        <v>89</v>
      </c>
      <c r="I806" t="s">
        <v>92</v>
      </c>
      <c r="J806" t="s">
        <v>53</v>
      </c>
      <c r="K806" t="s">
        <v>78</v>
      </c>
      <c r="L806" t="s">
        <v>68</v>
      </c>
      <c r="M806" t="s">
        <v>79</v>
      </c>
      <c r="N806">
        <v>193</v>
      </c>
      <c r="O806" s="7">
        <v>92.41</v>
      </c>
      <c r="P806" s="11">
        <v>0.2</v>
      </c>
      <c r="Q806" s="7">
        <v>14268.1</v>
      </c>
      <c r="R806" s="7">
        <v>6563.33</v>
      </c>
      <c r="S806" s="7">
        <f t="shared" si="96"/>
        <v>7704.77</v>
      </c>
      <c r="T806" s="7">
        <v>7704.77</v>
      </c>
      <c r="U806" s="7">
        <v>1946.09</v>
      </c>
      <c r="V806" s="7">
        <v>5758.68</v>
      </c>
      <c r="W806" s="11">
        <v>0.23</v>
      </c>
      <c r="X806" s="7">
        <v>4434.18</v>
      </c>
      <c r="Y806" s="9">
        <f t="shared" si="105"/>
        <v>0.31077578654480975</v>
      </c>
      <c r="Z806" s="7">
        <v>13389.2</v>
      </c>
      <c r="AA806" t="s">
        <v>37</v>
      </c>
      <c r="AB806" t="s">
        <v>57</v>
      </c>
    </row>
    <row r="807" spans="1:28" x14ac:dyDescent="0.25">
      <c r="A807" t="s">
        <v>948</v>
      </c>
      <c r="B807" s="4">
        <v>44644</v>
      </c>
      <c r="C807">
        <v>2022</v>
      </c>
      <c r="D807" t="s">
        <v>49</v>
      </c>
      <c r="E807" t="s">
        <v>106</v>
      </c>
      <c r="F807">
        <v>3</v>
      </c>
      <c r="G807" t="s">
        <v>51</v>
      </c>
      <c r="H807" t="s">
        <v>107</v>
      </c>
      <c r="I807" t="s">
        <v>135</v>
      </c>
      <c r="J807" t="s">
        <v>66</v>
      </c>
      <c r="K807" t="s">
        <v>72</v>
      </c>
      <c r="L807" t="s">
        <v>137</v>
      </c>
      <c r="M807" t="s">
        <v>36</v>
      </c>
      <c r="N807">
        <v>60</v>
      </c>
      <c r="O807" s="7">
        <v>1538.19</v>
      </c>
      <c r="P807" s="11">
        <v>0.23</v>
      </c>
      <c r="Q807" s="7">
        <v>71064.38</v>
      </c>
      <c r="R807" s="7">
        <v>34110.9</v>
      </c>
      <c r="S807" s="7">
        <f t="shared" si="96"/>
        <v>36953.480000000003</v>
      </c>
      <c r="T807" s="7">
        <v>36953.480000000003</v>
      </c>
      <c r="U807" s="7">
        <v>8040.79</v>
      </c>
      <c r="V807" s="7">
        <v>28912.69</v>
      </c>
      <c r="W807" s="11">
        <v>0.27</v>
      </c>
      <c r="X807" s="7">
        <v>21106.26</v>
      </c>
      <c r="Y807" s="9">
        <f t="shared" si="105"/>
        <v>0.29700195794292439</v>
      </c>
      <c r="Z807" s="7">
        <v>64484.46</v>
      </c>
      <c r="AA807" t="s">
        <v>37</v>
      </c>
      <c r="AB807" t="s">
        <v>57</v>
      </c>
    </row>
    <row r="808" spans="1:28" x14ac:dyDescent="0.25">
      <c r="A808" t="s">
        <v>949</v>
      </c>
      <c r="B808" s="4">
        <v>44847</v>
      </c>
      <c r="C808">
        <v>2022</v>
      </c>
      <c r="D808" t="s">
        <v>113</v>
      </c>
      <c r="E808" t="s">
        <v>114</v>
      </c>
      <c r="F808">
        <v>10</v>
      </c>
      <c r="G808" t="s">
        <v>85</v>
      </c>
      <c r="H808" t="s">
        <v>64</v>
      </c>
      <c r="I808" t="s">
        <v>45</v>
      </c>
      <c r="J808" t="s">
        <v>33</v>
      </c>
      <c r="K808" t="s">
        <v>324</v>
      </c>
      <c r="L808" t="s">
        <v>159</v>
      </c>
      <c r="M808" t="s">
        <v>47</v>
      </c>
      <c r="N808">
        <v>34</v>
      </c>
      <c r="O808" s="7">
        <v>1343.64</v>
      </c>
      <c r="P808" s="11">
        <v>0.2</v>
      </c>
      <c r="Q808" s="7">
        <v>36547.01</v>
      </c>
      <c r="R808" s="7">
        <v>11695.04</v>
      </c>
      <c r="S808" s="7">
        <f t="shared" si="96"/>
        <v>24851.97</v>
      </c>
      <c r="T808" s="7">
        <v>24851.97</v>
      </c>
      <c r="U808" s="7">
        <v>2322.92</v>
      </c>
      <c r="V808" s="7">
        <v>22529.05</v>
      </c>
      <c r="W808" s="11">
        <v>0.28000000000000003</v>
      </c>
      <c r="X808" s="7">
        <v>16220.92</v>
      </c>
      <c r="Y808" s="9">
        <f t="shared" si="105"/>
        <v>0.44383712922069407</v>
      </c>
      <c r="Z808" s="7">
        <v>36932.57</v>
      </c>
      <c r="AA808" t="s">
        <v>37</v>
      </c>
      <c r="AB808" t="s">
        <v>75</v>
      </c>
    </row>
    <row r="809" spans="1:28" x14ac:dyDescent="0.25">
      <c r="A809" t="s">
        <v>950</v>
      </c>
      <c r="B809" s="4">
        <v>44914</v>
      </c>
      <c r="C809">
        <v>2022</v>
      </c>
      <c r="D809" t="s">
        <v>113</v>
      </c>
      <c r="E809" t="s">
        <v>156</v>
      </c>
      <c r="F809">
        <v>12</v>
      </c>
      <c r="G809" t="s">
        <v>43</v>
      </c>
      <c r="H809" t="s">
        <v>64</v>
      </c>
      <c r="I809" t="s">
        <v>52</v>
      </c>
      <c r="J809" t="s">
        <v>53</v>
      </c>
      <c r="K809" t="s">
        <v>324</v>
      </c>
      <c r="L809" t="s">
        <v>101</v>
      </c>
      <c r="M809" t="s">
        <v>47</v>
      </c>
      <c r="N809">
        <v>78</v>
      </c>
      <c r="O809" s="7">
        <v>649.67999999999995</v>
      </c>
      <c r="P809" s="11">
        <v>0.05</v>
      </c>
      <c r="Q809" s="7">
        <v>48141.29</v>
      </c>
      <c r="R809" s="7">
        <v>28884.77</v>
      </c>
      <c r="S809" s="7">
        <f t="shared" si="96"/>
        <v>19256.52</v>
      </c>
      <c r="T809" s="7">
        <v>19256.52</v>
      </c>
      <c r="U809" s="7">
        <v>5559.47</v>
      </c>
      <c r="V809" s="7">
        <v>13697.05</v>
      </c>
      <c r="W809" s="11">
        <v>0.27</v>
      </c>
      <c r="X809" s="7">
        <v>9998.85</v>
      </c>
      <c r="Y809" s="9">
        <f t="shared" si="105"/>
        <v>0.20769800726154203</v>
      </c>
      <c r="Z809" s="7">
        <v>41003.410000000003</v>
      </c>
      <c r="AA809" t="s">
        <v>37</v>
      </c>
      <c r="AB809" t="s">
        <v>57</v>
      </c>
    </row>
    <row r="810" spans="1:28" x14ac:dyDescent="0.25">
      <c r="A810" t="s">
        <v>951</v>
      </c>
      <c r="B810" s="4">
        <v>45369</v>
      </c>
      <c r="C810">
        <v>2024</v>
      </c>
      <c r="D810" t="s">
        <v>49</v>
      </c>
      <c r="E810" t="s">
        <v>106</v>
      </c>
      <c r="F810">
        <v>3</v>
      </c>
      <c r="G810" t="s">
        <v>51</v>
      </c>
      <c r="H810" t="s">
        <v>89</v>
      </c>
      <c r="I810" t="s">
        <v>52</v>
      </c>
      <c r="J810" t="s">
        <v>53</v>
      </c>
      <c r="K810" t="s">
        <v>213</v>
      </c>
      <c r="L810" t="s">
        <v>137</v>
      </c>
      <c r="M810" t="s">
        <v>79</v>
      </c>
      <c r="N810">
        <v>179</v>
      </c>
      <c r="O810" s="7">
        <v>464.36</v>
      </c>
      <c r="P810" s="11">
        <v>0.12</v>
      </c>
      <c r="Q810" s="7">
        <v>73145.990000000005</v>
      </c>
      <c r="R810" s="7">
        <v>31452.78</v>
      </c>
      <c r="S810" s="7">
        <f t="shared" si="96"/>
        <v>41693.210000000006</v>
      </c>
      <c r="T810" s="7">
        <v>41693.21</v>
      </c>
      <c r="U810" s="7">
        <v>8742.6</v>
      </c>
      <c r="V810" s="7">
        <v>32950.61</v>
      </c>
      <c r="W810" s="11">
        <v>0.21</v>
      </c>
      <c r="X810" s="7">
        <v>26030.98</v>
      </c>
      <c r="Y810" s="9">
        <f t="shared" si="105"/>
        <v>0.35587706175006995</v>
      </c>
      <c r="Z810" s="7">
        <v>70324.37</v>
      </c>
      <c r="AA810" t="s">
        <v>37</v>
      </c>
      <c r="AB810" t="s">
        <v>75</v>
      </c>
    </row>
    <row r="811" spans="1:28" x14ac:dyDescent="0.25">
      <c r="A811" t="s">
        <v>952</v>
      </c>
      <c r="B811" s="4">
        <v>45431</v>
      </c>
      <c r="C811">
        <v>2024</v>
      </c>
      <c r="D811" t="s">
        <v>41</v>
      </c>
      <c r="E811" t="s">
        <v>42</v>
      </c>
      <c r="F811">
        <v>5</v>
      </c>
      <c r="G811" t="s">
        <v>63</v>
      </c>
      <c r="H811" t="s">
        <v>71</v>
      </c>
      <c r="I811" t="s">
        <v>65</v>
      </c>
      <c r="J811" t="s">
        <v>66</v>
      </c>
      <c r="K811" t="s">
        <v>181</v>
      </c>
      <c r="L811" t="s">
        <v>73</v>
      </c>
      <c r="M811" t="s">
        <v>79</v>
      </c>
      <c r="N811">
        <v>153</v>
      </c>
      <c r="O811" s="7">
        <v>818.01</v>
      </c>
      <c r="P811" s="11">
        <v>0.02</v>
      </c>
      <c r="Q811" s="7">
        <v>122652.42</v>
      </c>
      <c r="R811" s="7">
        <v>57646.64</v>
      </c>
      <c r="S811" s="7">
        <f t="shared" si="96"/>
        <v>65005.78</v>
      </c>
      <c r="T811" s="7">
        <v>65005.78</v>
      </c>
      <c r="U811" s="7">
        <v>19754.93</v>
      </c>
      <c r="V811" s="7">
        <v>45250.85</v>
      </c>
      <c r="W811" s="11">
        <v>0.25</v>
      </c>
      <c r="X811" s="7">
        <v>33938.14</v>
      </c>
      <c r="Y811" s="9">
        <f t="shared" si="105"/>
        <v>0.27670175606808245</v>
      </c>
      <c r="Z811" s="7">
        <v>137216.82999999999</v>
      </c>
      <c r="AA811" t="s">
        <v>37</v>
      </c>
      <c r="AB811" t="s">
        <v>57</v>
      </c>
    </row>
    <row r="812" spans="1:28" x14ac:dyDescent="0.25">
      <c r="A812" t="s">
        <v>953</v>
      </c>
      <c r="B812" s="4">
        <v>44565</v>
      </c>
      <c r="C812">
        <v>2022</v>
      </c>
      <c r="D812" t="s">
        <v>49</v>
      </c>
      <c r="E812" t="s">
        <v>50</v>
      </c>
      <c r="F812">
        <v>1</v>
      </c>
      <c r="G812" t="s">
        <v>85</v>
      </c>
      <c r="H812" t="s">
        <v>71</v>
      </c>
      <c r="I812" t="s">
        <v>65</v>
      </c>
      <c r="J812" t="s">
        <v>66</v>
      </c>
      <c r="K812" t="s">
        <v>110</v>
      </c>
      <c r="L812" t="s">
        <v>96</v>
      </c>
      <c r="M812" t="s">
        <v>47</v>
      </c>
      <c r="N812">
        <v>157</v>
      </c>
      <c r="O812" s="7">
        <v>1218.3800000000001</v>
      </c>
      <c r="P812" s="11">
        <v>0.1</v>
      </c>
      <c r="Q812" s="7">
        <v>172157.09</v>
      </c>
      <c r="R812" s="7">
        <v>56811.839999999997</v>
      </c>
      <c r="S812" s="7">
        <f t="shared" si="96"/>
        <v>115345.25</v>
      </c>
      <c r="T812" s="7">
        <v>115345.25</v>
      </c>
      <c r="U812" s="7">
        <v>14549.17</v>
      </c>
      <c r="V812" s="7">
        <v>100796.08</v>
      </c>
      <c r="W812" s="11">
        <v>0.24</v>
      </c>
      <c r="X812" s="7">
        <v>76605.02</v>
      </c>
      <c r="Y812" s="9">
        <f t="shared" si="105"/>
        <v>0.44497162446228622</v>
      </c>
      <c r="Z812" s="7">
        <v>172568.58</v>
      </c>
      <c r="AA812" t="s">
        <v>37</v>
      </c>
      <c r="AB812" t="s">
        <v>75</v>
      </c>
    </row>
    <row r="813" spans="1:28" x14ac:dyDescent="0.25">
      <c r="A813" t="s">
        <v>954</v>
      </c>
      <c r="B813" s="4">
        <v>44870</v>
      </c>
      <c r="C813">
        <v>2022</v>
      </c>
      <c r="D813" t="s">
        <v>113</v>
      </c>
      <c r="E813" t="s">
        <v>117</v>
      </c>
      <c r="F813">
        <v>11</v>
      </c>
      <c r="G813" t="s">
        <v>43</v>
      </c>
      <c r="H813" t="s">
        <v>129</v>
      </c>
      <c r="I813" t="s">
        <v>32</v>
      </c>
      <c r="J813" t="s">
        <v>33</v>
      </c>
      <c r="K813" t="s">
        <v>126</v>
      </c>
      <c r="L813" t="s">
        <v>140</v>
      </c>
      <c r="M813" t="s">
        <v>60</v>
      </c>
      <c r="N813">
        <v>73</v>
      </c>
      <c r="O813" s="7">
        <v>656.63</v>
      </c>
      <c r="P813" s="11">
        <v>0.17</v>
      </c>
      <c r="Q813" s="7">
        <v>39785.21</v>
      </c>
      <c r="R813" s="7">
        <v>18699.05</v>
      </c>
      <c r="S813" s="7">
        <f t="shared" si="96"/>
        <v>21086.16</v>
      </c>
      <c r="T813" s="7">
        <v>21086.16</v>
      </c>
      <c r="U813" s="7">
        <v>3546.97</v>
      </c>
      <c r="V813" s="7">
        <v>17539.189999999999</v>
      </c>
      <c r="W813" s="11">
        <v>0.28999999999999998</v>
      </c>
      <c r="X813" s="7">
        <v>12452.82</v>
      </c>
      <c r="Y813" s="9">
        <f t="shared" si="105"/>
        <v>0.31300123839989785</v>
      </c>
      <c r="Z813" s="7">
        <v>43318.89</v>
      </c>
      <c r="AA813" t="s">
        <v>37</v>
      </c>
      <c r="AB813" t="s">
        <v>75</v>
      </c>
    </row>
    <row r="814" spans="1:28" x14ac:dyDescent="0.25">
      <c r="A814" t="s">
        <v>955</v>
      </c>
      <c r="B814" s="4">
        <v>44769</v>
      </c>
      <c r="C814">
        <v>2022</v>
      </c>
      <c r="D814" t="s">
        <v>28</v>
      </c>
      <c r="E814" t="s">
        <v>29</v>
      </c>
      <c r="F814">
        <v>7</v>
      </c>
      <c r="G814" t="s">
        <v>63</v>
      </c>
      <c r="H814" t="s">
        <v>44</v>
      </c>
      <c r="I814" t="s">
        <v>52</v>
      </c>
      <c r="J814" t="s">
        <v>53</v>
      </c>
      <c r="K814" t="s">
        <v>54</v>
      </c>
      <c r="L814" t="s">
        <v>101</v>
      </c>
      <c r="M814" t="s">
        <v>60</v>
      </c>
      <c r="N814">
        <v>168</v>
      </c>
      <c r="O814" s="7">
        <v>1731.81</v>
      </c>
      <c r="P814" s="11">
        <v>0.2</v>
      </c>
      <c r="Q814" s="7">
        <v>232755.26</v>
      </c>
      <c r="R814" s="7">
        <v>69826.58</v>
      </c>
      <c r="S814" s="7">
        <f t="shared" si="96"/>
        <v>162928.68</v>
      </c>
      <c r="T814" s="7">
        <v>162928.68</v>
      </c>
      <c r="U814" s="7">
        <v>22776</v>
      </c>
      <c r="V814" s="7">
        <v>140152.68</v>
      </c>
      <c r="W814" s="11">
        <v>0.25</v>
      </c>
      <c r="X814" s="7">
        <v>105114.51</v>
      </c>
      <c r="Y814" s="9">
        <f t="shared" si="105"/>
        <v>0.45160960057358096</v>
      </c>
      <c r="Z814" s="7">
        <v>198786.03</v>
      </c>
      <c r="AA814" t="s">
        <v>74</v>
      </c>
      <c r="AB814" t="s">
        <v>75</v>
      </c>
    </row>
    <row r="815" spans="1:28" x14ac:dyDescent="0.25">
      <c r="A815" t="s">
        <v>956</v>
      </c>
      <c r="B815" s="4">
        <v>45091</v>
      </c>
      <c r="C815">
        <v>2023</v>
      </c>
      <c r="D815" t="s">
        <v>41</v>
      </c>
      <c r="E815" t="s">
        <v>77</v>
      </c>
      <c r="F815">
        <v>6</v>
      </c>
      <c r="G815" t="s">
        <v>63</v>
      </c>
      <c r="H815" t="s">
        <v>129</v>
      </c>
      <c r="I815" t="s">
        <v>52</v>
      </c>
      <c r="J815" t="s">
        <v>53</v>
      </c>
      <c r="K815" t="s">
        <v>170</v>
      </c>
      <c r="L815" t="s">
        <v>122</v>
      </c>
      <c r="M815" t="s">
        <v>47</v>
      </c>
      <c r="N815">
        <v>190</v>
      </c>
      <c r="O815" s="7">
        <v>1286.53</v>
      </c>
      <c r="P815" s="11">
        <v>0.15</v>
      </c>
      <c r="Q815" s="7">
        <v>207774.59</v>
      </c>
      <c r="R815" s="7">
        <v>120509.26</v>
      </c>
      <c r="S815" s="7">
        <f t="shared" si="96"/>
        <v>87265.33</v>
      </c>
      <c r="T815" s="7">
        <v>87265.33</v>
      </c>
      <c r="U815" s="7">
        <v>24421.93</v>
      </c>
      <c r="V815" s="7">
        <v>62843.4</v>
      </c>
      <c r="W815" s="11">
        <v>0.22</v>
      </c>
      <c r="X815" s="7">
        <v>49017.85</v>
      </c>
      <c r="Y815" s="9">
        <f t="shared" si="105"/>
        <v>0.23591840561446903</v>
      </c>
      <c r="Z815" s="7">
        <v>237997.26</v>
      </c>
      <c r="AA815" t="s">
        <v>37</v>
      </c>
      <c r="AB815" t="s">
        <v>38</v>
      </c>
    </row>
    <row r="816" spans="1:28" x14ac:dyDescent="0.25">
      <c r="A816" t="s">
        <v>957</v>
      </c>
      <c r="B816" s="4">
        <v>45347</v>
      </c>
      <c r="C816">
        <v>2024</v>
      </c>
      <c r="D816" t="s">
        <v>49</v>
      </c>
      <c r="E816" t="s">
        <v>88</v>
      </c>
      <c r="F816">
        <v>2</v>
      </c>
      <c r="G816" t="s">
        <v>51</v>
      </c>
      <c r="H816" t="s">
        <v>89</v>
      </c>
      <c r="I816" t="s">
        <v>92</v>
      </c>
      <c r="J816" t="s">
        <v>53</v>
      </c>
      <c r="K816" t="s">
        <v>108</v>
      </c>
      <c r="L816" t="s">
        <v>119</v>
      </c>
      <c r="M816" t="s">
        <v>60</v>
      </c>
      <c r="N816">
        <v>173</v>
      </c>
      <c r="O816" s="7">
        <v>206.02</v>
      </c>
      <c r="P816" s="11">
        <v>0</v>
      </c>
      <c r="Q816" s="7">
        <v>35641.46</v>
      </c>
      <c r="R816" s="7">
        <v>22454.12</v>
      </c>
      <c r="S816" s="7">
        <f t="shared" si="96"/>
        <v>13187.34</v>
      </c>
      <c r="T816" s="7">
        <v>13187.34</v>
      </c>
      <c r="U816" s="7">
        <v>5564.87</v>
      </c>
      <c r="V816" s="7">
        <v>7622.47</v>
      </c>
      <c r="W816" s="11">
        <v>0.21</v>
      </c>
      <c r="X816" s="7">
        <v>6021.75</v>
      </c>
      <c r="Y816" s="9">
        <f t="shared" si="105"/>
        <v>0.16895351649455437</v>
      </c>
      <c r="Z816" s="7">
        <v>35720.26</v>
      </c>
      <c r="AA816" t="s">
        <v>74</v>
      </c>
      <c r="AB816" t="s">
        <v>57</v>
      </c>
    </row>
    <row r="817" spans="1:28" x14ac:dyDescent="0.25">
      <c r="A817" t="s">
        <v>958</v>
      </c>
      <c r="B817" s="4">
        <v>45564</v>
      </c>
      <c r="C817">
        <v>2024</v>
      </c>
      <c r="D817" t="s">
        <v>28</v>
      </c>
      <c r="E817" t="s">
        <v>134</v>
      </c>
      <c r="F817">
        <v>9</v>
      </c>
      <c r="G817" t="s">
        <v>30</v>
      </c>
      <c r="H817" t="s">
        <v>71</v>
      </c>
      <c r="I817" t="s">
        <v>52</v>
      </c>
      <c r="J817" t="s">
        <v>53</v>
      </c>
      <c r="K817" t="s">
        <v>233</v>
      </c>
      <c r="L817" t="s">
        <v>159</v>
      </c>
      <c r="M817" t="s">
        <v>36</v>
      </c>
      <c r="N817">
        <v>118</v>
      </c>
      <c r="O817" s="7">
        <v>765.85</v>
      </c>
      <c r="P817" s="11">
        <v>0.22</v>
      </c>
      <c r="Q817" s="7">
        <v>70488.83</v>
      </c>
      <c r="R817" s="7">
        <v>38063.97</v>
      </c>
      <c r="S817" s="7">
        <f t="shared" si="96"/>
        <v>32424.86</v>
      </c>
      <c r="T817" s="7">
        <v>32424.86</v>
      </c>
      <c r="U817" s="7">
        <v>6192.37</v>
      </c>
      <c r="V817" s="7">
        <v>26232.49</v>
      </c>
      <c r="W817" s="11">
        <v>0.22</v>
      </c>
      <c r="X817" s="7">
        <v>20461.34</v>
      </c>
      <c r="Y817" s="9">
        <f t="shared" si="105"/>
        <v>0.29027776457631654</v>
      </c>
      <c r="Z817" s="7">
        <v>73305.7</v>
      </c>
      <c r="AA817" t="s">
        <v>37</v>
      </c>
      <c r="AB817" t="s">
        <v>57</v>
      </c>
    </row>
    <row r="818" spans="1:28" x14ac:dyDescent="0.25">
      <c r="A818" t="s">
        <v>959</v>
      </c>
      <c r="B818" s="4">
        <v>45476</v>
      </c>
      <c r="C818">
        <v>2024</v>
      </c>
      <c r="D818" t="s">
        <v>28</v>
      </c>
      <c r="E818" t="s">
        <v>29</v>
      </c>
      <c r="F818">
        <v>7</v>
      </c>
      <c r="G818" t="s">
        <v>51</v>
      </c>
      <c r="H818" t="s">
        <v>31</v>
      </c>
      <c r="I818" t="s">
        <v>65</v>
      </c>
      <c r="J818" t="s">
        <v>66</v>
      </c>
      <c r="K818" t="s">
        <v>78</v>
      </c>
      <c r="L818" t="s">
        <v>96</v>
      </c>
      <c r="M818" t="s">
        <v>79</v>
      </c>
      <c r="N818">
        <v>84</v>
      </c>
      <c r="O818" s="7">
        <v>630.48</v>
      </c>
      <c r="P818" s="11">
        <v>0.01</v>
      </c>
      <c r="Q818" s="7">
        <v>52430.720000000001</v>
      </c>
      <c r="R818" s="7">
        <v>17826.439999999999</v>
      </c>
      <c r="S818" s="7">
        <f t="shared" si="96"/>
        <v>34604.28</v>
      </c>
      <c r="T818" s="7">
        <v>34604.28</v>
      </c>
      <c r="U818" s="7">
        <v>8377.68</v>
      </c>
      <c r="V818" s="7">
        <v>26226.6</v>
      </c>
      <c r="W818" s="11">
        <v>0.24</v>
      </c>
      <c r="X818" s="7">
        <v>19932.22</v>
      </c>
      <c r="Y818" s="9">
        <f t="shared" si="105"/>
        <v>0.38016300367418188</v>
      </c>
      <c r="Z818" s="7">
        <v>46108.44</v>
      </c>
      <c r="AA818" t="s">
        <v>37</v>
      </c>
      <c r="AB818" t="s">
        <v>61</v>
      </c>
    </row>
    <row r="819" spans="1:28" x14ac:dyDescent="0.25">
      <c r="A819" t="s">
        <v>960</v>
      </c>
      <c r="B819" s="4">
        <v>45572</v>
      </c>
      <c r="C819">
        <v>2024</v>
      </c>
      <c r="D819" t="s">
        <v>113</v>
      </c>
      <c r="E819" t="s">
        <v>114</v>
      </c>
      <c r="F819">
        <v>10</v>
      </c>
      <c r="G819" t="s">
        <v>43</v>
      </c>
      <c r="H819" t="s">
        <v>44</v>
      </c>
      <c r="I819" t="s">
        <v>32</v>
      </c>
      <c r="J819" t="s">
        <v>33</v>
      </c>
      <c r="K819" t="s">
        <v>86</v>
      </c>
      <c r="L819" t="s">
        <v>119</v>
      </c>
      <c r="M819" t="s">
        <v>60</v>
      </c>
      <c r="N819">
        <v>111</v>
      </c>
      <c r="O819" s="7">
        <v>1790.8</v>
      </c>
      <c r="P819" s="11">
        <v>0.09</v>
      </c>
      <c r="Q819" s="7">
        <v>180888.71</v>
      </c>
      <c r="R819" s="7">
        <v>83208.81</v>
      </c>
      <c r="S819" s="7">
        <f t="shared" si="96"/>
        <v>97679.9</v>
      </c>
      <c r="T819" s="7">
        <v>97679.9</v>
      </c>
      <c r="U819" s="7">
        <v>25792.23</v>
      </c>
      <c r="V819" s="7">
        <v>71887.67</v>
      </c>
      <c r="W819" s="11">
        <v>0.28999999999999998</v>
      </c>
      <c r="X819" s="7">
        <v>51040.25</v>
      </c>
      <c r="Y819" s="9">
        <f t="shared" si="105"/>
        <v>0.28216382327012007</v>
      </c>
      <c r="Z819" s="7">
        <v>156328.43</v>
      </c>
      <c r="AA819" t="s">
        <v>37</v>
      </c>
      <c r="AB819" t="s">
        <v>57</v>
      </c>
    </row>
    <row r="820" spans="1:28" x14ac:dyDescent="0.25">
      <c r="A820" t="s">
        <v>961</v>
      </c>
      <c r="B820" s="4">
        <v>44769</v>
      </c>
      <c r="C820">
        <v>2022</v>
      </c>
      <c r="D820" t="s">
        <v>28</v>
      </c>
      <c r="E820" t="s">
        <v>29</v>
      </c>
      <c r="F820">
        <v>7</v>
      </c>
      <c r="G820" t="s">
        <v>43</v>
      </c>
      <c r="H820" t="s">
        <v>89</v>
      </c>
      <c r="I820" t="s">
        <v>52</v>
      </c>
      <c r="J820" t="s">
        <v>53</v>
      </c>
      <c r="K820" t="s">
        <v>78</v>
      </c>
      <c r="L820" t="s">
        <v>35</v>
      </c>
      <c r="M820" t="s">
        <v>79</v>
      </c>
      <c r="N820">
        <v>98</v>
      </c>
      <c r="O820" s="7">
        <v>1049.6300000000001</v>
      </c>
      <c r="P820" s="11">
        <v>0.18</v>
      </c>
      <c r="Q820" s="7">
        <v>84348.27</v>
      </c>
      <c r="R820" s="7">
        <v>35426.269999999997</v>
      </c>
      <c r="S820" s="7">
        <f t="shared" si="96"/>
        <v>48922.000000000007</v>
      </c>
      <c r="T820" s="7">
        <v>48922</v>
      </c>
      <c r="U820" s="7">
        <v>12273.61</v>
      </c>
      <c r="V820" s="7">
        <v>36648.39</v>
      </c>
      <c r="W820" s="11">
        <v>0.22</v>
      </c>
      <c r="X820" s="7">
        <v>28585.74</v>
      </c>
      <c r="Y820" s="9">
        <f t="shared" si="105"/>
        <v>0.33890131949357111</v>
      </c>
      <c r="Z820" s="7">
        <v>99752.42</v>
      </c>
      <c r="AA820" t="s">
        <v>37</v>
      </c>
      <c r="AB820" t="s">
        <v>38</v>
      </c>
    </row>
    <row r="821" spans="1:28" x14ac:dyDescent="0.25">
      <c r="A821" t="s">
        <v>962</v>
      </c>
      <c r="B821" s="4">
        <v>44954</v>
      </c>
      <c r="C821">
        <v>2023</v>
      </c>
      <c r="D821" t="s">
        <v>49</v>
      </c>
      <c r="E821" t="s">
        <v>50</v>
      </c>
      <c r="F821">
        <v>1</v>
      </c>
      <c r="G821" t="s">
        <v>30</v>
      </c>
      <c r="H821" t="s">
        <v>71</v>
      </c>
      <c r="I821" t="s">
        <v>135</v>
      </c>
      <c r="J821" t="s">
        <v>66</v>
      </c>
      <c r="K821" t="s">
        <v>100</v>
      </c>
      <c r="L821" t="s">
        <v>46</v>
      </c>
      <c r="M821" t="s">
        <v>60</v>
      </c>
      <c r="N821">
        <v>147</v>
      </c>
      <c r="O821" s="7">
        <v>558.9</v>
      </c>
      <c r="P821" s="11">
        <v>0.08</v>
      </c>
      <c r="Q821" s="7">
        <v>75585.64</v>
      </c>
      <c r="R821" s="7">
        <v>36281.11</v>
      </c>
      <c r="S821" s="7">
        <f t="shared" si="96"/>
        <v>39304.53</v>
      </c>
      <c r="T821" s="7">
        <v>39304.53</v>
      </c>
      <c r="U821" s="7">
        <v>13464.56</v>
      </c>
      <c r="V821" s="7">
        <v>25839.97</v>
      </c>
      <c r="W821" s="11">
        <v>0.21</v>
      </c>
      <c r="X821" s="7">
        <v>20413.580000000002</v>
      </c>
      <c r="Y821" s="9">
        <f t="shared" si="105"/>
        <v>0.27007219889915601</v>
      </c>
      <c r="Z821" s="7">
        <v>69941.149999999994</v>
      </c>
      <c r="AA821" t="s">
        <v>74</v>
      </c>
      <c r="AB821" t="s">
        <v>57</v>
      </c>
    </row>
    <row r="822" spans="1:28" x14ac:dyDescent="0.25">
      <c r="A822" t="s">
        <v>963</v>
      </c>
      <c r="B822" s="4">
        <v>45589</v>
      </c>
      <c r="C822">
        <v>2024</v>
      </c>
      <c r="D822" t="s">
        <v>113</v>
      </c>
      <c r="E822" t="s">
        <v>114</v>
      </c>
      <c r="F822">
        <v>10</v>
      </c>
      <c r="G822" t="s">
        <v>43</v>
      </c>
      <c r="H822" t="s">
        <v>107</v>
      </c>
      <c r="I822" t="s">
        <v>32</v>
      </c>
      <c r="J822" t="s">
        <v>33</v>
      </c>
      <c r="K822" t="s">
        <v>121</v>
      </c>
      <c r="L822" t="s">
        <v>35</v>
      </c>
      <c r="M822" t="s">
        <v>60</v>
      </c>
      <c r="N822">
        <v>172</v>
      </c>
      <c r="O822" s="7">
        <v>139.19999999999999</v>
      </c>
      <c r="P822" s="11">
        <v>0.1</v>
      </c>
      <c r="Q822" s="7">
        <v>21548.16</v>
      </c>
      <c r="R822" s="7">
        <v>7757.34</v>
      </c>
      <c r="S822" s="7">
        <f t="shared" si="96"/>
        <v>13790.82</v>
      </c>
      <c r="T822" s="7">
        <v>13790.82</v>
      </c>
      <c r="U822" s="7">
        <v>1998.31</v>
      </c>
      <c r="V822" s="7">
        <v>11792.51</v>
      </c>
      <c r="W822" s="11">
        <v>0.18</v>
      </c>
      <c r="X822" s="7">
        <v>9669.86</v>
      </c>
      <c r="Y822" s="9">
        <f t="shared" si="105"/>
        <v>0.448755717425525</v>
      </c>
      <c r="Z822" s="7">
        <v>23272.54</v>
      </c>
      <c r="AA822" t="s">
        <v>37</v>
      </c>
      <c r="AB822" t="s">
        <v>57</v>
      </c>
    </row>
    <row r="823" spans="1:28" x14ac:dyDescent="0.25">
      <c r="A823" t="s">
        <v>964</v>
      </c>
      <c r="B823" s="4">
        <v>45213</v>
      </c>
      <c r="C823">
        <v>2023</v>
      </c>
      <c r="D823" t="s">
        <v>113</v>
      </c>
      <c r="E823" t="s">
        <v>114</v>
      </c>
      <c r="F823">
        <v>10</v>
      </c>
      <c r="G823" t="s">
        <v>85</v>
      </c>
      <c r="H823" t="s">
        <v>71</v>
      </c>
      <c r="I823" t="s">
        <v>135</v>
      </c>
      <c r="J823" t="s">
        <v>66</v>
      </c>
      <c r="K823" t="s">
        <v>167</v>
      </c>
      <c r="L823" t="s">
        <v>111</v>
      </c>
      <c r="M823" t="s">
        <v>60</v>
      </c>
      <c r="N823">
        <v>25</v>
      </c>
      <c r="O823" s="7">
        <v>481.58</v>
      </c>
      <c r="P823" s="11">
        <v>0</v>
      </c>
      <c r="Q823" s="7">
        <v>12039.5</v>
      </c>
      <c r="R823" s="7">
        <v>4936.1899999999996</v>
      </c>
      <c r="S823" s="7">
        <f t="shared" si="96"/>
        <v>7103.31</v>
      </c>
      <c r="T823" s="7">
        <v>7103.31</v>
      </c>
      <c r="U823" s="7">
        <v>717.05</v>
      </c>
      <c r="V823" s="7">
        <v>6386.26</v>
      </c>
      <c r="W823" s="11">
        <v>0.21</v>
      </c>
      <c r="X823" s="7">
        <v>5045.1499999999996</v>
      </c>
      <c r="Y823" s="9">
        <f>X823/Q823</f>
        <v>0.41904979442667883</v>
      </c>
      <c r="Z823" s="7">
        <v>12710.94</v>
      </c>
      <c r="AA823" t="s">
        <v>56</v>
      </c>
      <c r="AB823" t="s">
        <v>57</v>
      </c>
    </row>
    <row r="824" spans="1:28" x14ac:dyDescent="0.25">
      <c r="A824" t="s">
        <v>965</v>
      </c>
      <c r="B824" s="4">
        <v>44587</v>
      </c>
      <c r="C824">
        <v>2022</v>
      </c>
      <c r="D824" t="s">
        <v>49</v>
      </c>
      <c r="E824" t="s">
        <v>50</v>
      </c>
      <c r="F824">
        <v>1</v>
      </c>
      <c r="G824" t="s">
        <v>51</v>
      </c>
      <c r="H824" t="s">
        <v>129</v>
      </c>
      <c r="I824" t="s">
        <v>45</v>
      </c>
      <c r="J824" t="s">
        <v>33</v>
      </c>
      <c r="K824" t="s">
        <v>121</v>
      </c>
      <c r="L824" t="s">
        <v>83</v>
      </c>
      <c r="M824" t="s">
        <v>79</v>
      </c>
      <c r="N824">
        <v>88</v>
      </c>
      <c r="O824" s="7">
        <v>714.16</v>
      </c>
      <c r="P824" s="11">
        <v>0.09</v>
      </c>
      <c r="Q824" s="7">
        <v>57189.93</v>
      </c>
      <c r="R824" s="7">
        <v>26307.37</v>
      </c>
      <c r="S824" s="7">
        <f t="shared" si="96"/>
        <v>30882.560000000001</v>
      </c>
      <c r="T824" s="7">
        <v>30882.560000000001</v>
      </c>
      <c r="U824" s="7">
        <v>6822.31</v>
      </c>
      <c r="V824" s="7">
        <v>24060.25</v>
      </c>
      <c r="W824" s="11">
        <v>0.27</v>
      </c>
      <c r="X824" s="7">
        <v>17563.98</v>
      </c>
      <c r="Y824" s="9">
        <f t="shared" ref="Y824:Y845" si="106">X824/Q824</f>
        <v>0.30711665497754587</v>
      </c>
      <c r="Z824" s="7">
        <v>62082.25</v>
      </c>
      <c r="AA824" t="s">
        <v>37</v>
      </c>
      <c r="AB824" t="s">
        <v>75</v>
      </c>
    </row>
    <row r="825" spans="1:28" x14ac:dyDescent="0.25">
      <c r="A825" t="s">
        <v>966</v>
      </c>
      <c r="B825" s="4">
        <v>45558</v>
      </c>
      <c r="C825">
        <v>2024</v>
      </c>
      <c r="D825" t="s">
        <v>28</v>
      </c>
      <c r="E825" t="s">
        <v>134</v>
      </c>
      <c r="F825">
        <v>9</v>
      </c>
      <c r="G825" t="s">
        <v>85</v>
      </c>
      <c r="H825" t="s">
        <v>31</v>
      </c>
      <c r="I825" t="s">
        <v>52</v>
      </c>
      <c r="J825" t="s">
        <v>53</v>
      </c>
      <c r="K825" t="s">
        <v>145</v>
      </c>
      <c r="L825" t="s">
        <v>46</v>
      </c>
      <c r="M825" t="s">
        <v>60</v>
      </c>
      <c r="N825">
        <v>144</v>
      </c>
      <c r="O825" s="7">
        <v>1970.65</v>
      </c>
      <c r="P825" s="11">
        <v>0.02</v>
      </c>
      <c r="Q825" s="7">
        <v>278098.13</v>
      </c>
      <c r="R825" s="7">
        <v>155734.95000000001</v>
      </c>
      <c r="S825" s="7">
        <f t="shared" si="96"/>
        <v>122363.18</v>
      </c>
      <c r="T825" s="7">
        <v>122363.18</v>
      </c>
      <c r="U825" s="7">
        <v>35996.68</v>
      </c>
      <c r="V825" s="7">
        <v>86366.5</v>
      </c>
      <c r="W825" s="11">
        <v>0.22</v>
      </c>
      <c r="X825" s="7">
        <v>67365.87</v>
      </c>
      <c r="Y825" s="9">
        <f t="shared" si="106"/>
        <v>0.24223776693500237</v>
      </c>
      <c r="Z825" s="7">
        <v>302035.56</v>
      </c>
      <c r="AA825" t="s">
        <v>37</v>
      </c>
      <c r="AB825" t="s">
        <v>61</v>
      </c>
    </row>
    <row r="826" spans="1:28" x14ac:dyDescent="0.25">
      <c r="A826" t="s">
        <v>967</v>
      </c>
      <c r="B826" s="4">
        <v>45282</v>
      </c>
      <c r="C826">
        <v>2023</v>
      </c>
      <c r="D826" t="s">
        <v>113</v>
      </c>
      <c r="E826" t="s">
        <v>156</v>
      </c>
      <c r="F826">
        <v>12</v>
      </c>
      <c r="G826" t="s">
        <v>85</v>
      </c>
      <c r="H826" t="s">
        <v>64</v>
      </c>
      <c r="I826" t="s">
        <v>45</v>
      </c>
      <c r="J826" t="s">
        <v>33</v>
      </c>
      <c r="K826" t="s">
        <v>163</v>
      </c>
      <c r="L826" t="s">
        <v>96</v>
      </c>
      <c r="M826" t="s">
        <v>60</v>
      </c>
      <c r="N826">
        <v>145</v>
      </c>
      <c r="O826" s="7">
        <v>891.49</v>
      </c>
      <c r="P826" s="11">
        <v>0.25</v>
      </c>
      <c r="Q826" s="7">
        <v>96949.54</v>
      </c>
      <c r="R826" s="7">
        <v>30054.36</v>
      </c>
      <c r="S826" s="7">
        <f t="shared" si="96"/>
        <v>66895.179999999993</v>
      </c>
      <c r="T826" s="7">
        <v>66895.179999999993</v>
      </c>
      <c r="U826" s="7">
        <v>19002.46</v>
      </c>
      <c r="V826" s="7">
        <v>47892.72</v>
      </c>
      <c r="W826" s="11">
        <v>0.25</v>
      </c>
      <c r="X826" s="7">
        <v>35919.54</v>
      </c>
      <c r="Y826" s="9">
        <f t="shared" si="106"/>
        <v>0.37049727105461255</v>
      </c>
      <c r="Z826" s="7">
        <v>113664.77</v>
      </c>
      <c r="AA826" t="s">
        <v>37</v>
      </c>
      <c r="AB826" t="s">
        <v>75</v>
      </c>
    </row>
    <row r="827" spans="1:28" x14ac:dyDescent="0.25">
      <c r="A827" t="s">
        <v>968</v>
      </c>
      <c r="B827" s="4">
        <v>45372</v>
      </c>
      <c r="C827">
        <v>2024</v>
      </c>
      <c r="D827" t="s">
        <v>49</v>
      </c>
      <c r="E827" t="s">
        <v>106</v>
      </c>
      <c r="F827">
        <v>3</v>
      </c>
      <c r="G827" t="s">
        <v>30</v>
      </c>
      <c r="H827" t="s">
        <v>31</v>
      </c>
      <c r="I827" t="s">
        <v>45</v>
      </c>
      <c r="J827" t="s">
        <v>33</v>
      </c>
      <c r="K827" t="s">
        <v>139</v>
      </c>
      <c r="L827" t="s">
        <v>137</v>
      </c>
      <c r="M827" t="s">
        <v>60</v>
      </c>
      <c r="N827">
        <v>56</v>
      </c>
      <c r="O827" s="7">
        <v>462.05</v>
      </c>
      <c r="P827" s="11">
        <v>0.03</v>
      </c>
      <c r="Q827" s="7">
        <v>25098.560000000001</v>
      </c>
      <c r="R827" s="7">
        <v>10039.42</v>
      </c>
      <c r="S827" s="7">
        <f t="shared" si="96"/>
        <v>15059.140000000001</v>
      </c>
      <c r="T827" s="7">
        <v>15059.14</v>
      </c>
      <c r="U827" s="7">
        <v>4511.0600000000004</v>
      </c>
      <c r="V827" s="7">
        <v>10548.08</v>
      </c>
      <c r="W827" s="11">
        <v>0.27</v>
      </c>
      <c r="X827" s="7">
        <v>7700.1</v>
      </c>
      <c r="Y827" s="9">
        <f t="shared" si="106"/>
        <v>0.30679449338926218</v>
      </c>
      <c r="Z827" s="7">
        <v>24426.13</v>
      </c>
      <c r="AA827" t="s">
        <v>37</v>
      </c>
      <c r="AB827" t="s">
        <v>75</v>
      </c>
    </row>
    <row r="828" spans="1:28" x14ac:dyDescent="0.25">
      <c r="A828" t="s">
        <v>969</v>
      </c>
      <c r="B828" s="4">
        <v>45305</v>
      </c>
      <c r="C828">
        <v>2024</v>
      </c>
      <c r="D828" t="s">
        <v>49</v>
      </c>
      <c r="E828" t="s">
        <v>50</v>
      </c>
      <c r="F828">
        <v>1</v>
      </c>
      <c r="G828" t="s">
        <v>63</v>
      </c>
      <c r="H828" t="s">
        <v>107</v>
      </c>
      <c r="I828" t="s">
        <v>45</v>
      </c>
      <c r="J828" t="s">
        <v>33</v>
      </c>
      <c r="K828" t="s">
        <v>130</v>
      </c>
      <c r="L828" t="s">
        <v>83</v>
      </c>
      <c r="M828" t="s">
        <v>60</v>
      </c>
      <c r="N828">
        <v>162</v>
      </c>
      <c r="O828" s="7">
        <v>256</v>
      </c>
      <c r="P828" s="11">
        <v>0.22</v>
      </c>
      <c r="Q828" s="7">
        <v>32348.16</v>
      </c>
      <c r="R828" s="7">
        <v>20702.82</v>
      </c>
      <c r="S828" s="7">
        <f t="shared" si="96"/>
        <v>11645.34</v>
      </c>
      <c r="T828" s="7">
        <v>11645.34</v>
      </c>
      <c r="U828" s="7">
        <v>5313.6</v>
      </c>
      <c r="V828" s="7">
        <v>6331.74</v>
      </c>
      <c r="W828" s="11">
        <v>0.22</v>
      </c>
      <c r="X828" s="7">
        <v>4938.76</v>
      </c>
      <c r="Y828" s="9">
        <f t="shared" si="106"/>
        <v>0.15267514442861665</v>
      </c>
      <c r="Z828" s="7">
        <v>30044.48</v>
      </c>
      <c r="AA828" t="s">
        <v>74</v>
      </c>
      <c r="AB828" t="s">
        <v>75</v>
      </c>
    </row>
    <row r="829" spans="1:28" x14ac:dyDescent="0.25">
      <c r="A829" t="s">
        <v>970</v>
      </c>
      <c r="B829" s="4">
        <v>45482</v>
      </c>
      <c r="C829">
        <v>2024</v>
      </c>
      <c r="D829" t="s">
        <v>28</v>
      </c>
      <c r="E829" t="s">
        <v>29</v>
      </c>
      <c r="F829">
        <v>7</v>
      </c>
      <c r="G829" t="s">
        <v>63</v>
      </c>
      <c r="H829" t="s">
        <v>71</v>
      </c>
      <c r="I829" t="s">
        <v>135</v>
      </c>
      <c r="J829" t="s">
        <v>66</v>
      </c>
      <c r="K829" t="s">
        <v>82</v>
      </c>
      <c r="L829" t="s">
        <v>101</v>
      </c>
      <c r="M829" t="s">
        <v>79</v>
      </c>
      <c r="N829">
        <v>41</v>
      </c>
      <c r="O829" s="7">
        <v>1851.63</v>
      </c>
      <c r="P829" s="11">
        <v>0.04</v>
      </c>
      <c r="Q829" s="7">
        <v>72880.160000000003</v>
      </c>
      <c r="R829" s="7">
        <v>29152.06</v>
      </c>
      <c r="S829" s="7">
        <f t="shared" si="96"/>
        <v>43728.100000000006</v>
      </c>
      <c r="T829" s="7">
        <v>43728.1</v>
      </c>
      <c r="U829" s="7">
        <v>9467.1200000000008</v>
      </c>
      <c r="V829" s="7">
        <v>34260.980000000003</v>
      </c>
      <c r="W829" s="11">
        <v>0.22</v>
      </c>
      <c r="X829" s="7">
        <v>26723.56</v>
      </c>
      <c r="Y829" s="9">
        <f t="shared" si="106"/>
        <v>0.36667811925769644</v>
      </c>
      <c r="Z829" s="7">
        <v>79379.11</v>
      </c>
      <c r="AA829" t="s">
        <v>37</v>
      </c>
      <c r="AB829" t="s">
        <v>75</v>
      </c>
    </row>
    <row r="830" spans="1:28" x14ac:dyDescent="0.25">
      <c r="A830" t="s">
        <v>971</v>
      </c>
      <c r="B830" s="4">
        <v>45402</v>
      </c>
      <c r="C830">
        <v>2024</v>
      </c>
      <c r="D830" t="s">
        <v>41</v>
      </c>
      <c r="E830" t="s">
        <v>70</v>
      </c>
      <c r="F830">
        <v>4</v>
      </c>
      <c r="G830" t="s">
        <v>51</v>
      </c>
      <c r="H830" t="s">
        <v>129</v>
      </c>
      <c r="I830" t="s">
        <v>45</v>
      </c>
      <c r="J830" t="s">
        <v>33</v>
      </c>
      <c r="K830" t="s">
        <v>90</v>
      </c>
      <c r="L830" t="s">
        <v>111</v>
      </c>
      <c r="M830" t="s">
        <v>60</v>
      </c>
      <c r="N830">
        <v>49</v>
      </c>
      <c r="O830" s="7">
        <v>1291.01</v>
      </c>
      <c r="P830" s="11">
        <v>0.15</v>
      </c>
      <c r="Q830" s="7">
        <v>53770.57</v>
      </c>
      <c r="R830" s="7">
        <v>18819.7</v>
      </c>
      <c r="S830" s="7">
        <f t="shared" si="96"/>
        <v>34950.869999999995</v>
      </c>
      <c r="T830" s="7">
        <v>34950.870000000003</v>
      </c>
      <c r="U830" s="7">
        <v>7688.55</v>
      </c>
      <c r="V830" s="7">
        <v>27262.32</v>
      </c>
      <c r="W830" s="11">
        <v>0.3</v>
      </c>
      <c r="X830" s="7">
        <v>19083.62</v>
      </c>
      <c r="Y830" s="9">
        <f t="shared" si="106"/>
        <v>0.3549082704535213</v>
      </c>
      <c r="Z830" s="7">
        <v>63498.8</v>
      </c>
      <c r="AA830" t="s">
        <v>37</v>
      </c>
      <c r="AB830" t="s">
        <v>61</v>
      </c>
    </row>
    <row r="831" spans="1:28" x14ac:dyDescent="0.25">
      <c r="A831" t="s">
        <v>972</v>
      </c>
      <c r="B831" s="4">
        <v>45528</v>
      </c>
      <c r="C831">
        <v>2024</v>
      </c>
      <c r="D831" t="s">
        <v>28</v>
      </c>
      <c r="E831" t="s">
        <v>81</v>
      </c>
      <c r="F831">
        <v>8</v>
      </c>
      <c r="G831" t="s">
        <v>85</v>
      </c>
      <c r="H831" t="s">
        <v>44</v>
      </c>
      <c r="I831" t="s">
        <v>92</v>
      </c>
      <c r="J831" t="s">
        <v>53</v>
      </c>
      <c r="K831" t="s">
        <v>103</v>
      </c>
      <c r="L831" t="s">
        <v>83</v>
      </c>
      <c r="M831" t="s">
        <v>79</v>
      </c>
      <c r="N831">
        <v>176</v>
      </c>
      <c r="O831" s="7">
        <v>227.38</v>
      </c>
      <c r="P831" s="11">
        <v>0.09</v>
      </c>
      <c r="Q831" s="7">
        <v>36417.18</v>
      </c>
      <c r="R831" s="7">
        <v>20393.62</v>
      </c>
      <c r="S831" s="7">
        <f t="shared" si="96"/>
        <v>16023.560000000001</v>
      </c>
      <c r="T831" s="7">
        <v>16023.56</v>
      </c>
      <c r="U831" s="7">
        <v>6647.11</v>
      </c>
      <c r="V831" s="7">
        <v>9376.4500000000007</v>
      </c>
      <c r="W831" s="11">
        <v>0.26</v>
      </c>
      <c r="X831" s="7">
        <v>6938.57</v>
      </c>
      <c r="Y831" s="9">
        <f t="shared" si="106"/>
        <v>0.19053012891168397</v>
      </c>
      <c r="Z831" s="7">
        <v>41792.65</v>
      </c>
      <c r="AA831" t="s">
        <v>37</v>
      </c>
      <c r="AB831" t="s">
        <v>75</v>
      </c>
    </row>
    <row r="832" spans="1:28" x14ac:dyDescent="0.25">
      <c r="A832" t="s">
        <v>973</v>
      </c>
      <c r="B832" s="4">
        <v>45529</v>
      </c>
      <c r="C832">
        <v>2024</v>
      </c>
      <c r="D832" t="s">
        <v>28</v>
      </c>
      <c r="E832" t="s">
        <v>81</v>
      </c>
      <c r="F832">
        <v>8</v>
      </c>
      <c r="G832" t="s">
        <v>43</v>
      </c>
      <c r="H832" t="s">
        <v>64</v>
      </c>
      <c r="I832" t="s">
        <v>65</v>
      </c>
      <c r="J832" t="s">
        <v>66</v>
      </c>
      <c r="K832" t="s">
        <v>82</v>
      </c>
      <c r="L832" t="s">
        <v>68</v>
      </c>
      <c r="M832" t="s">
        <v>79</v>
      </c>
      <c r="N832">
        <v>183</v>
      </c>
      <c r="O832" s="7">
        <v>1846.7</v>
      </c>
      <c r="P832" s="11">
        <v>0.08</v>
      </c>
      <c r="Q832" s="7">
        <v>310910.40999999997</v>
      </c>
      <c r="R832" s="7">
        <v>124364.16</v>
      </c>
      <c r="S832" s="7">
        <f t="shared" si="96"/>
        <v>186546.24999999997</v>
      </c>
      <c r="T832" s="7">
        <v>186546.25</v>
      </c>
      <c r="U832" s="7">
        <v>57259.39</v>
      </c>
      <c r="V832" s="7">
        <v>129286.86</v>
      </c>
      <c r="W832" s="11">
        <v>0.2</v>
      </c>
      <c r="X832" s="7">
        <v>103429.49</v>
      </c>
      <c r="Y832" s="9">
        <f t="shared" si="106"/>
        <v>0.33266653889138037</v>
      </c>
      <c r="Z832" s="7">
        <v>338670.01</v>
      </c>
      <c r="AA832" t="s">
        <v>74</v>
      </c>
      <c r="AB832" t="s">
        <v>61</v>
      </c>
    </row>
    <row r="833" spans="1:28" x14ac:dyDescent="0.25">
      <c r="A833" t="s">
        <v>974</v>
      </c>
      <c r="B833" s="4">
        <v>44789</v>
      </c>
      <c r="C833">
        <v>2022</v>
      </c>
      <c r="D833" t="s">
        <v>28</v>
      </c>
      <c r="E833" t="s">
        <v>81</v>
      </c>
      <c r="F833">
        <v>8</v>
      </c>
      <c r="G833" t="s">
        <v>51</v>
      </c>
      <c r="H833" t="s">
        <v>89</v>
      </c>
      <c r="I833" t="s">
        <v>92</v>
      </c>
      <c r="J833" t="s">
        <v>53</v>
      </c>
      <c r="K833" t="s">
        <v>115</v>
      </c>
      <c r="L833" t="s">
        <v>35</v>
      </c>
      <c r="M833" t="s">
        <v>36</v>
      </c>
      <c r="N833">
        <v>155</v>
      </c>
      <c r="O833" s="7">
        <v>1683.86</v>
      </c>
      <c r="P833" s="11">
        <v>0.22</v>
      </c>
      <c r="Q833" s="7">
        <v>203578.67</v>
      </c>
      <c r="R833" s="7">
        <v>126218.78</v>
      </c>
      <c r="S833" s="7">
        <f t="shared" si="96"/>
        <v>77359.890000000014</v>
      </c>
      <c r="T833" s="7">
        <v>77359.89</v>
      </c>
      <c r="U833" s="7">
        <v>17656.28</v>
      </c>
      <c r="V833" s="7">
        <v>59703.61</v>
      </c>
      <c r="W833" s="11">
        <v>0.27</v>
      </c>
      <c r="X833" s="7">
        <v>43583.64</v>
      </c>
      <c r="Y833" s="9">
        <f t="shared" si="106"/>
        <v>0.2140874581801718</v>
      </c>
      <c r="Z833" s="7">
        <v>221637.78</v>
      </c>
      <c r="AA833" t="s">
        <v>74</v>
      </c>
      <c r="AB833" t="s">
        <v>75</v>
      </c>
    </row>
    <row r="834" spans="1:28" x14ac:dyDescent="0.25">
      <c r="A834" t="s">
        <v>975</v>
      </c>
      <c r="B834" s="4">
        <v>45416</v>
      </c>
      <c r="C834">
        <v>2024</v>
      </c>
      <c r="D834" t="s">
        <v>41</v>
      </c>
      <c r="E834" t="s">
        <v>42</v>
      </c>
      <c r="F834">
        <v>5</v>
      </c>
      <c r="G834" t="s">
        <v>30</v>
      </c>
      <c r="H834" t="s">
        <v>71</v>
      </c>
      <c r="I834" t="s">
        <v>135</v>
      </c>
      <c r="J834" t="s">
        <v>66</v>
      </c>
      <c r="K834" t="s">
        <v>167</v>
      </c>
      <c r="L834" t="s">
        <v>35</v>
      </c>
      <c r="M834" t="s">
        <v>60</v>
      </c>
      <c r="N834">
        <v>67</v>
      </c>
      <c r="O834" s="7">
        <v>1772.55</v>
      </c>
      <c r="P834" s="11">
        <v>0.13</v>
      </c>
      <c r="Q834" s="7">
        <v>103321.94</v>
      </c>
      <c r="R834" s="7">
        <v>56827.07</v>
      </c>
      <c r="S834" s="7">
        <f t="shared" si="96"/>
        <v>46494.87</v>
      </c>
      <c r="T834" s="7">
        <v>46494.87</v>
      </c>
      <c r="U834" s="7">
        <v>14573.2</v>
      </c>
      <c r="V834" s="7">
        <v>31921.67</v>
      </c>
      <c r="W834" s="11">
        <v>0.3</v>
      </c>
      <c r="X834" s="7">
        <v>22345.17</v>
      </c>
      <c r="Y834" s="9">
        <f t="shared" si="106"/>
        <v>0.21626742587295592</v>
      </c>
      <c r="Z834" s="7">
        <v>105210.94</v>
      </c>
      <c r="AA834" t="s">
        <v>37</v>
      </c>
      <c r="AB834" t="s">
        <v>57</v>
      </c>
    </row>
    <row r="835" spans="1:28" x14ac:dyDescent="0.25">
      <c r="A835" t="s">
        <v>976</v>
      </c>
      <c r="B835" s="4">
        <v>45380</v>
      </c>
      <c r="C835">
        <v>2024</v>
      </c>
      <c r="D835" t="s">
        <v>49</v>
      </c>
      <c r="E835" t="s">
        <v>106</v>
      </c>
      <c r="F835">
        <v>3</v>
      </c>
      <c r="G835" t="s">
        <v>30</v>
      </c>
      <c r="H835" t="s">
        <v>107</v>
      </c>
      <c r="I835" t="s">
        <v>135</v>
      </c>
      <c r="J835" t="s">
        <v>66</v>
      </c>
      <c r="K835" t="s">
        <v>185</v>
      </c>
      <c r="L835" t="s">
        <v>159</v>
      </c>
      <c r="M835" t="s">
        <v>36</v>
      </c>
      <c r="N835">
        <v>184</v>
      </c>
      <c r="O835" s="7">
        <v>1858.41</v>
      </c>
      <c r="P835" s="11">
        <v>0.16</v>
      </c>
      <c r="Q835" s="7">
        <v>287235.84999999998</v>
      </c>
      <c r="R835" s="7">
        <v>129256.13</v>
      </c>
      <c r="S835" s="7">
        <f t="shared" ref="S835:S898" si="107">Q835-R835</f>
        <v>157979.71999999997</v>
      </c>
      <c r="T835" s="7">
        <v>157979.72</v>
      </c>
      <c r="U835" s="7">
        <v>48288.23</v>
      </c>
      <c r="V835" s="7">
        <v>109691.49</v>
      </c>
      <c r="W835" s="11">
        <v>0.19</v>
      </c>
      <c r="X835" s="7">
        <v>88850.11</v>
      </c>
      <c r="Y835" s="9">
        <f t="shared" si="106"/>
        <v>0.30932806611709507</v>
      </c>
      <c r="Z835" s="7">
        <v>316734.39</v>
      </c>
      <c r="AA835" t="s">
        <v>37</v>
      </c>
      <c r="AB835" t="s">
        <v>75</v>
      </c>
    </row>
    <row r="836" spans="1:28" x14ac:dyDescent="0.25">
      <c r="A836" t="s">
        <v>977</v>
      </c>
      <c r="B836" s="4">
        <v>45059</v>
      </c>
      <c r="C836">
        <v>2023</v>
      </c>
      <c r="D836" t="s">
        <v>41</v>
      </c>
      <c r="E836" t="s">
        <v>42</v>
      </c>
      <c r="F836">
        <v>5</v>
      </c>
      <c r="G836" t="s">
        <v>63</v>
      </c>
      <c r="H836" t="s">
        <v>64</v>
      </c>
      <c r="I836" t="s">
        <v>32</v>
      </c>
      <c r="J836" t="s">
        <v>33</v>
      </c>
      <c r="K836" t="s">
        <v>163</v>
      </c>
      <c r="L836" t="s">
        <v>159</v>
      </c>
      <c r="M836" t="s">
        <v>79</v>
      </c>
      <c r="N836">
        <v>124</v>
      </c>
      <c r="O836" s="7">
        <v>459.67</v>
      </c>
      <c r="P836" s="11">
        <v>0.02</v>
      </c>
      <c r="Q836" s="7">
        <v>55859.1</v>
      </c>
      <c r="R836" s="7">
        <v>29046.73</v>
      </c>
      <c r="S836" s="7">
        <f t="shared" si="107"/>
        <v>26812.37</v>
      </c>
      <c r="T836" s="7">
        <v>26812.37</v>
      </c>
      <c r="U836" s="7">
        <v>3413.57</v>
      </c>
      <c r="V836" s="7">
        <v>23398.799999999999</v>
      </c>
      <c r="W836" s="11">
        <v>0.28999999999999998</v>
      </c>
      <c r="X836" s="7">
        <v>16613.150000000001</v>
      </c>
      <c r="Y836" s="9">
        <f t="shared" si="106"/>
        <v>0.29741170194292427</v>
      </c>
      <c r="Z836" s="7">
        <v>62279.72</v>
      </c>
      <c r="AA836" t="s">
        <v>37</v>
      </c>
      <c r="AB836" t="s">
        <v>57</v>
      </c>
    </row>
    <row r="837" spans="1:28" x14ac:dyDescent="0.25">
      <c r="A837" t="s">
        <v>978</v>
      </c>
      <c r="B837" s="4">
        <v>45484</v>
      </c>
      <c r="C837">
        <v>2024</v>
      </c>
      <c r="D837" t="s">
        <v>28</v>
      </c>
      <c r="E837" t="s">
        <v>29</v>
      </c>
      <c r="F837">
        <v>7</v>
      </c>
      <c r="G837" t="s">
        <v>51</v>
      </c>
      <c r="H837" t="s">
        <v>107</v>
      </c>
      <c r="I837" t="s">
        <v>32</v>
      </c>
      <c r="J837" t="s">
        <v>33</v>
      </c>
      <c r="K837" t="s">
        <v>198</v>
      </c>
      <c r="L837" t="s">
        <v>96</v>
      </c>
      <c r="M837" t="s">
        <v>47</v>
      </c>
      <c r="N837">
        <v>180</v>
      </c>
      <c r="O837" s="7">
        <v>552.95000000000005</v>
      </c>
      <c r="P837" s="11">
        <v>7.0000000000000007E-2</v>
      </c>
      <c r="Q837" s="7">
        <v>92563.83</v>
      </c>
      <c r="R837" s="7">
        <v>28694.79</v>
      </c>
      <c r="S837" s="7">
        <f t="shared" si="107"/>
        <v>63869.04</v>
      </c>
      <c r="T837" s="7">
        <v>63869.04</v>
      </c>
      <c r="U837" s="7">
        <v>6572.32</v>
      </c>
      <c r="V837" s="7">
        <v>57296.72</v>
      </c>
      <c r="W837" s="11">
        <v>0.24</v>
      </c>
      <c r="X837" s="7">
        <v>43545.51</v>
      </c>
      <c r="Y837" s="9">
        <f t="shared" si="106"/>
        <v>0.47043764286762985</v>
      </c>
      <c r="Z837" s="7">
        <v>96936.43</v>
      </c>
      <c r="AA837" t="s">
        <v>37</v>
      </c>
      <c r="AB837" t="s">
        <v>57</v>
      </c>
    </row>
    <row r="838" spans="1:28" x14ac:dyDescent="0.25">
      <c r="A838" t="s">
        <v>979</v>
      </c>
      <c r="B838" s="4">
        <v>45186</v>
      </c>
      <c r="C838">
        <v>2023</v>
      </c>
      <c r="D838" t="s">
        <v>28</v>
      </c>
      <c r="E838" t="s">
        <v>134</v>
      </c>
      <c r="F838">
        <v>9</v>
      </c>
      <c r="G838" t="s">
        <v>43</v>
      </c>
      <c r="H838" t="s">
        <v>89</v>
      </c>
      <c r="I838" t="s">
        <v>32</v>
      </c>
      <c r="J838" t="s">
        <v>33</v>
      </c>
      <c r="K838" t="s">
        <v>90</v>
      </c>
      <c r="L838" t="s">
        <v>59</v>
      </c>
      <c r="M838" t="s">
        <v>60</v>
      </c>
      <c r="N838">
        <v>122</v>
      </c>
      <c r="O838" s="7">
        <v>1440.5</v>
      </c>
      <c r="P838" s="11">
        <v>0.17</v>
      </c>
      <c r="Q838" s="7">
        <v>145865.03</v>
      </c>
      <c r="R838" s="7">
        <v>51052.76</v>
      </c>
      <c r="S838" s="7">
        <f t="shared" si="107"/>
        <v>94812.26999999999</v>
      </c>
      <c r="T838" s="7">
        <v>94812.27</v>
      </c>
      <c r="U838" s="7">
        <v>24910.799999999999</v>
      </c>
      <c r="V838" s="7">
        <v>69901.47</v>
      </c>
      <c r="W838" s="11">
        <v>0.2</v>
      </c>
      <c r="X838" s="7">
        <v>55921.18</v>
      </c>
      <c r="Y838" s="9">
        <f t="shared" si="106"/>
        <v>0.38337619373197263</v>
      </c>
      <c r="Z838" s="7">
        <v>137121.44</v>
      </c>
      <c r="AA838" t="s">
        <v>37</v>
      </c>
      <c r="AB838" t="s">
        <v>38</v>
      </c>
    </row>
    <row r="839" spans="1:28" x14ac:dyDescent="0.25">
      <c r="A839" t="s">
        <v>980</v>
      </c>
      <c r="B839" s="4">
        <v>44865</v>
      </c>
      <c r="C839">
        <v>2022</v>
      </c>
      <c r="D839" t="s">
        <v>113</v>
      </c>
      <c r="E839" t="s">
        <v>114</v>
      </c>
      <c r="F839">
        <v>10</v>
      </c>
      <c r="G839" t="s">
        <v>85</v>
      </c>
      <c r="H839" t="s">
        <v>107</v>
      </c>
      <c r="I839" t="s">
        <v>92</v>
      </c>
      <c r="J839" t="s">
        <v>53</v>
      </c>
      <c r="K839" t="s">
        <v>170</v>
      </c>
      <c r="L839" t="s">
        <v>111</v>
      </c>
      <c r="M839" t="s">
        <v>79</v>
      </c>
      <c r="N839">
        <v>150</v>
      </c>
      <c r="O839" s="7">
        <v>73.53</v>
      </c>
      <c r="P839" s="11">
        <v>0.09</v>
      </c>
      <c r="Q839" s="7">
        <v>10036.85</v>
      </c>
      <c r="R839" s="7">
        <v>4817.6899999999996</v>
      </c>
      <c r="S839" s="7">
        <f t="shared" si="107"/>
        <v>5219.1600000000008</v>
      </c>
      <c r="T839" s="7">
        <v>5219.16</v>
      </c>
      <c r="U839" s="7">
        <v>1812</v>
      </c>
      <c r="V839" s="7">
        <v>3407.16</v>
      </c>
      <c r="W839" s="11">
        <v>0.24</v>
      </c>
      <c r="X839" s="7">
        <v>2589.44</v>
      </c>
      <c r="Y839" s="9">
        <f t="shared" si="106"/>
        <v>0.25799329470899734</v>
      </c>
      <c r="Z839" s="7">
        <v>11947.28</v>
      </c>
      <c r="AA839" t="s">
        <v>37</v>
      </c>
      <c r="AB839" t="s">
        <v>57</v>
      </c>
    </row>
    <row r="840" spans="1:28" x14ac:dyDescent="0.25">
      <c r="A840" t="s">
        <v>981</v>
      </c>
      <c r="B840" s="4">
        <v>45555</v>
      </c>
      <c r="C840">
        <v>2024</v>
      </c>
      <c r="D840" t="s">
        <v>28</v>
      </c>
      <c r="E840" t="s">
        <v>134</v>
      </c>
      <c r="F840">
        <v>9</v>
      </c>
      <c r="G840" t="s">
        <v>63</v>
      </c>
      <c r="H840" t="s">
        <v>129</v>
      </c>
      <c r="I840" t="s">
        <v>45</v>
      </c>
      <c r="J840" t="s">
        <v>33</v>
      </c>
      <c r="K840" t="s">
        <v>115</v>
      </c>
      <c r="L840" t="s">
        <v>46</v>
      </c>
      <c r="M840" t="s">
        <v>79</v>
      </c>
      <c r="N840">
        <v>166</v>
      </c>
      <c r="O840" s="7">
        <v>379.79</v>
      </c>
      <c r="P840" s="11">
        <v>0.13</v>
      </c>
      <c r="Q840" s="7">
        <v>54849.27</v>
      </c>
      <c r="R840" s="7">
        <v>19745.740000000002</v>
      </c>
      <c r="S840" s="7">
        <f t="shared" si="107"/>
        <v>35103.53</v>
      </c>
      <c r="T840" s="7">
        <v>35103.53</v>
      </c>
      <c r="U840" s="7">
        <v>10123.530000000001</v>
      </c>
      <c r="V840" s="7">
        <v>24980</v>
      </c>
      <c r="W840" s="11">
        <v>0.18</v>
      </c>
      <c r="X840" s="7">
        <v>20483.599999999999</v>
      </c>
      <c r="Y840" s="9">
        <f t="shared" si="106"/>
        <v>0.37345255461011606</v>
      </c>
      <c r="Z840" s="7">
        <v>52559.75</v>
      </c>
      <c r="AA840" t="s">
        <v>37</v>
      </c>
      <c r="AB840" t="s">
        <v>61</v>
      </c>
    </row>
    <row r="841" spans="1:28" x14ac:dyDescent="0.25">
      <c r="A841" t="s">
        <v>982</v>
      </c>
      <c r="B841" s="4">
        <v>44806</v>
      </c>
      <c r="C841">
        <v>2022</v>
      </c>
      <c r="D841" t="s">
        <v>28</v>
      </c>
      <c r="E841" t="s">
        <v>134</v>
      </c>
      <c r="F841">
        <v>9</v>
      </c>
      <c r="G841" t="s">
        <v>85</v>
      </c>
      <c r="H841" t="s">
        <v>71</v>
      </c>
      <c r="I841" t="s">
        <v>65</v>
      </c>
      <c r="J841" t="s">
        <v>66</v>
      </c>
      <c r="K841" t="s">
        <v>139</v>
      </c>
      <c r="L841" t="s">
        <v>119</v>
      </c>
      <c r="M841" t="s">
        <v>79</v>
      </c>
      <c r="N841">
        <v>167</v>
      </c>
      <c r="O841" s="7">
        <v>434.04</v>
      </c>
      <c r="P841" s="11">
        <v>0.12</v>
      </c>
      <c r="Q841" s="7">
        <v>63786.52</v>
      </c>
      <c r="R841" s="7">
        <v>31893.26</v>
      </c>
      <c r="S841" s="7">
        <f t="shared" si="107"/>
        <v>31893.26</v>
      </c>
      <c r="T841" s="7">
        <v>31893.26</v>
      </c>
      <c r="U841" s="7">
        <v>9299.7900000000009</v>
      </c>
      <c r="V841" s="7">
        <v>22593.47</v>
      </c>
      <c r="W841" s="11">
        <v>0.18</v>
      </c>
      <c r="X841" s="7">
        <v>18526.650000000001</v>
      </c>
      <c r="Y841" s="9">
        <f t="shared" si="106"/>
        <v>0.29044773096259213</v>
      </c>
      <c r="Z841" s="7">
        <v>70770.009999999995</v>
      </c>
      <c r="AA841" t="s">
        <v>37</v>
      </c>
      <c r="AB841" t="s">
        <v>38</v>
      </c>
    </row>
    <row r="842" spans="1:28" x14ac:dyDescent="0.25">
      <c r="A842" t="s">
        <v>983</v>
      </c>
      <c r="B842" s="4">
        <v>45601</v>
      </c>
      <c r="C842">
        <v>2024</v>
      </c>
      <c r="D842" t="s">
        <v>113</v>
      </c>
      <c r="E842" t="s">
        <v>117</v>
      </c>
      <c r="F842">
        <v>11</v>
      </c>
      <c r="G842" t="s">
        <v>30</v>
      </c>
      <c r="H842" t="s">
        <v>107</v>
      </c>
      <c r="I842" t="s">
        <v>135</v>
      </c>
      <c r="J842" t="s">
        <v>66</v>
      </c>
      <c r="K842" t="s">
        <v>100</v>
      </c>
      <c r="L842" t="s">
        <v>68</v>
      </c>
      <c r="M842" t="s">
        <v>79</v>
      </c>
      <c r="N842">
        <v>18</v>
      </c>
      <c r="O842" s="7">
        <v>579.37</v>
      </c>
      <c r="P842" s="11">
        <v>0.24</v>
      </c>
      <c r="Q842" s="7">
        <v>7925.78</v>
      </c>
      <c r="R842" s="7">
        <v>4755.47</v>
      </c>
      <c r="S842" s="7">
        <f t="shared" si="107"/>
        <v>3170.3099999999995</v>
      </c>
      <c r="T842" s="7">
        <v>3170.31</v>
      </c>
      <c r="U842" s="7">
        <v>1035.58</v>
      </c>
      <c r="V842" s="7">
        <v>2134.73</v>
      </c>
      <c r="W842" s="11">
        <v>0.19</v>
      </c>
      <c r="X842" s="7">
        <v>1729.13</v>
      </c>
      <c r="Y842" s="9">
        <f t="shared" si="106"/>
        <v>0.21816527837007843</v>
      </c>
      <c r="Z842" s="7">
        <v>7415.69</v>
      </c>
      <c r="AA842" t="s">
        <v>37</v>
      </c>
      <c r="AB842" t="s">
        <v>61</v>
      </c>
    </row>
    <row r="843" spans="1:28" x14ac:dyDescent="0.25">
      <c r="A843" t="s">
        <v>984</v>
      </c>
      <c r="B843" s="4">
        <v>44644</v>
      </c>
      <c r="C843">
        <v>2022</v>
      </c>
      <c r="D843" t="s">
        <v>49</v>
      </c>
      <c r="E843" t="s">
        <v>106</v>
      </c>
      <c r="F843">
        <v>3</v>
      </c>
      <c r="G843" t="s">
        <v>51</v>
      </c>
      <c r="H843" t="s">
        <v>64</v>
      </c>
      <c r="I843" t="s">
        <v>92</v>
      </c>
      <c r="J843" t="s">
        <v>53</v>
      </c>
      <c r="K843" t="s">
        <v>172</v>
      </c>
      <c r="L843" t="s">
        <v>83</v>
      </c>
      <c r="M843" t="s">
        <v>47</v>
      </c>
      <c r="N843">
        <v>156</v>
      </c>
      <c r="O843" s="7">
        <v>568.24</v>
      </c>
      <c r="P843" s="11">
        <v>7.0000000000000007E-2</v>
      </c>
      <c r="Q843" s="7">
        <v>82440.259999999995</v>
      </c>
      <c r="R843" s="7">
        <v>46166.55</v>
      </c>
      <c r="S843" s="7">
        <f t="shared" si="107"/>
        <v>36273.709999999992</v>
      </c>
      <c r="T843" s="7">
        <v>36273.71</v>
      </c>
      <c r="U843" s="7">
        <v>13190.49</v>
      </c>
      <c r="V843" s="7">
        <v>23083.22</v>
      </c>
      <c r="W843" s="11">
        <v>0.28999999999999998</v>
      </c>
      <c r="X843" s="7">
        <v>16389.09</v>
      </c>
      <c r="Y843" s="9">
        <f t="shared" si="106"/>
        <v>0.1987995913647046</v>
      </c>
      <c r="Z843" s="7">
        <v>71830.429999999993</v>
      </c>
      <c r="AA843" t="s">
        <v>37</v>
      </c>
      <c r="AB843" t="s">
        <v>61</v>
      </c>
    </row>
    <row r="844" spans="1:28" x14ac:dyDescent="0.25">
      <c r="A844" t="s">
        <v>985</v>
      </c>
      <c r="B844" s="4">
        <v>45512</v>
      </c>
      <c r="C844">
        <v>2024</v>
      </c>
      <c r="D844" t="s">
        <v>28</v>
      </c>
      <c r="E844" t="s">
        <v>81</v>
      </c>
      <c r="F844">
        <v>8</v>
      </c>
      <c r="G844" t="s">
        <v>85</v>
      </c>
      <c r="H844" t="s">
        <v>129</v>
      </c>
      <c r="I844" t="s">
        <v>45</v>
      </c>
      <c r="J844" t="s">
        <v>33</v>
      </c>
      <c r="K844" t="s">
        <v>95</v>
      </c>
      <c r="L844" t="s">
        <v>68</v>
      </c>
      <c r="M844" t="s">
        <v>36</v>
      </c>
      <c r="N844">
        <v>26</v>
      </c>
      <c r="O844" s="7">
        <v>1097.02</v>
      </c>
      <c r="P844" s="11">
        <v>0.2</v>
      </c>
      <c r="Q844" s="7">
        <v>22818.02</v>
      </c>
      <c r="R844" s="7">
        <v>9355.39</v>
      </c>
      <c r="S844" s="7">
        <f t="shared" si="107"/>
        <v>13462.630000000001</v>
      </c>
      <c r="T844" s="7">
        <v>13462.63</v>
      </c>
      <c r="U844" s="7">
        <v>3310.57</v>
      </c>
      <c r="V844" s="7">
        <v>10152.06</v>
      </c>
      <c r="W844" s="11">
        <v>0.2</v>
      </c>
      <c r="X844" s="7">
        <v>8121.65</v>
      </c>
      <c r="Y844" s="9">
        <f t="shared" si="106"/>
        <v>0.35593140859724021</v>
      </c>
      <c r="Z844" s="7">
        <v>23197.09</v>
      </c>
      <c r="AA844" t="s">
        <v>37</v>
      </c>
      <c r="AB844" t="s">
        <v>61</v>
      </c>
    </row>
    <row r="845" spans="1:28" x14ac:dyDescent="0.25">
      <c r="A845" t="s">
        <v>986</v>
      </c>
      <c r="B845" s="4">
        <v>44581</v>
      </c>
      <c r="C845">
        <v>2022</v>
      </c>
      <c r="D845" t="s">
        <v>49</v>
      </c>
      <c r="E845" t="s">
        <v>50</v>
      </c>
      <c r="F845">
        <v>1</v>
      </c>
      <c r="G845" t="s">
        <v>51</v>
      </c>
      <c r="H845" t="s">
        <v>107</v>
      </c>
      <c r="I845" t="s">
        <v>45</v>
      </c>
      <c r="J845" t="s">
        <v>33</v>
      </c>
      <c r="K845" t="s">
        <v>178</v>
      </c>
      <c r="L845" t="s">
        <v>159</v>
      </c>
      <c r="M845" t="s">
        <v>60</v>
      </c>
      <c r="N845">
        <v>149</v>
      </c>
      <c r="O845" s="7">
        <v>888.02</v>
      </c>
      <c r="P845" s="11">
        <v>0.23</v>
      </c>
      <c r="Q845" s="7">
        <v>101882.53</v>
      </c>
      <c r="R845" s="7">
        <v>56035.39</v>
      </c>
      <c r="S845" s="7">
        <f t="shared" si="107"/>
        <v>45847.14</v>
      </c>
      <c r="T845" s="7">
        <v>45847.14</v>
      </c>
      <c r="U845" s="7">
        <v>11858.75</v>
      </c>
      <c r="V845" s="7">
        <v>33988.39</v>
      </c>
      <c r="W845" s="11">
        <v>0.26</v>
      </c>
      <c r="X845" s="7">
        <v>25151.41</v>
      </c>
      <c r="Y845" s="9">
        <f t="shared" si="106"/>
        <v>0.24686675919806861</v>
      </c>
      <c r="Z845" s="7">
        <v>121982.24</v>
      </c>
      <c r="AA845" t="s">
        <v>37</v>
      </c>
      <c r="AB845" t="s">
        <v>75</v>
      </c>
    </row>
    <row r="846" spans="1:28" x14ac:dyDescent="0.25">
      <c r="A846" t="s">
        <v>987</v>
      </c>
      <c r="B846" s="4">
        <v>44923</v>
      </c>
      <c r="C846">
        <v>2022</v>
      </c>
      <c r="D846" t="s">
        <v>113</v>
      </c>
      <c r="E846" t="s">
        <v>156</v>
      </c>
      <c r="F846">
        <v>12</v>
      </c>
      <c r="G846" t="s">
        <v>63</v>
      </c>
      <c r="H846" t="s">
        <v>129</v>
      </c>
      <c r="I846" t="s">
        <v>45</v>
      </c>
      <c r="J846" t="s">
        <v>33</v>
      </c>
      <c r="K846" t="s">
        <v>98</v>
      </c>
      <c r="L846" t="s">
        <v>46</v>
      </c>
      <c r="M846" t="s">
        <v>47</v>
      </c>
      <c r="N846">
        <v>85</v>
      </c>
      <c r="O846" s="7">
        <v>1039.22</v>
      </c>
      <c r="P846" s="11">
        <v>0.13</v>
      </c>
      <c r="Q846" s="7">
        <v>76850.320000000007</v>
      </c>
      <c r="R846" s="7">
        <v>48415.7</v>
      </c>
      <c r="S846" s="7">
        <f t="shared" si="107"/>
        <v>28434.62000000001</v>
      </c>
      <c r="T846" s="7">
        <v>28434.62</v>
      </c>
      <c r="U846" s="7">
        <v>7296.6</v>
      </c>
      <c r="V846" s="7">
        <v>21138.02</v>
      </c>
      <c r="W846" s="11">
        <v>0.28000000000000003</v>
      </c>
      <c r="X846" s="7">
        <v>15219.37</v>
      </c>
      <c r="Y846" s="9">
        <f>X846/Q846</f>
        <v>0.19803912332440515</v>
      </c>
      <c r="Z846" s="7">
        <v>83555.12</v>
      </c>
      <c r="AA846" t="s">
        <v>56</v>
      </c>
      <c r="AB846" t="s">
        <v>57</v>
      </c>
    </row>
    <row r="847" spans="1:28" x14ac:dyDescent="0.25">
      <c r="A847" t="s">
        <v>988</v>
      </c>
      <c r="B847" s="4">
        <v>44935</v>
      </c>
      <c r="C847">
        <v>2023</v>
      </c>
      <c r="D847" t="s">
        <v>49</v>
      </c>
      <c r="E847" t="s">
        <v>50</v>
      </c>
      <c r="F847">
        <v>1</v>
      </c>
      <c r="G847" t="s">
        <v>51</v>
      </c>
      <c r="H847" t="s">
        <v>31</v>
      </c>
      <c r="I847" t="s">
        <v>32</v>
      </c>
      <c r="J847" t="s">
        <v>33</v>
      </c>
      <c r="K847" t="s">
        <v>145</v>
      </c>
      <c r="L847" t="s">
        <v>137</v>
      </c>
      <c r="M847" t="s">
        <v>47</v>
      </c>
      <c r="N847">
        <v>125</v>
      </c>
      <c r="O847" s="7">
        <v>62.71</v>
      </c>
      <c r="P847" s="11">
        <v>0.22</v>
      </c>
      <c r="Q847" s="7">
        <v>6114.23</v>
      </c>
      <c r="R847" s="7">
        <v>2934.83</v>
      </c>
      <c r="S847" s="7">
        <f t="shared" si="107"/>
        <v>3179.3999999999996</v>
      </c>
      <c r="T847" s="7">
        <v>3179.4</v>
      </c>
      <c r="U847" s="7">
        <v>760.42</v>
      </c>
      <c r="V847" s="7">
        <v>2418.98</v>
      </c>
      <c r="W847" s="11">
        <v>0.2</v>
      </c>
      <c r="X847" s="7">
        <v>1935.18</v>
      </c>
      <c r="Y847" s="9">
        <f t="shared" ref="Y847" si="108">X847/Q847</f>
        <v>0.31650428590353979</v>
      </c>
      <c r="Z847" s="7">
        <v>5399.47</v>
      </c>
      <c r="AA847" t="s">
        <v>74</v>
      </c>
      <c r="AB847" t="s">
        <v>57</v>
      </c>
    </row>
    <row r="848" spans="1:28" x14ac:dyDescent="0.25">
      <c r="A848" t="s">
        <v>989</v>
      </c>
      <c r="B848" s="4">
        <v>44936</v>
      </c>
      <c r="C848">
        <v>2023</v>
      </c>
      <c r="D848" t="s">
        <v>49</v>
      </c>
      <c r="E848" t="s">
        <v>50</v>
      </c>
      <c r="F848">
        <v>1</v>
      </c>
      <c r="G848" t="s">
        <v>85</v>
      </c>
      <c r="H848" t="s">
        <v>71</v>
      </c>
      <c r="I848" t="s">
        <v>32</v>
      </c>
      <c r="J848" t="s">
        <v>33</v>
      </c>
      <c r="K848" t="s">
        <v>223</v>
      </c>
      <c r="L848" t="s">
        <v>68</v>
      </c>
      <c r="M848" t="s">
        <v>36</v>
      </c>
      <c r="N848">
        <v>50</v>
      </c>
      <c r="O848" s="7">
        <v>1568.64</v>
      </c>
      <c r="P848" s="11">
        <v>0.19</v>
      </c>
      <c r="Q848" s="7">
        <v>63529.919999999998</v>
      </c>
      <c r="R848" s="7">
        <v>23506.07</v>
      </c>
      <c r="S848" s="7">
        <f t="shared" si="107"/>
        <v>40023.85</v>
      </c>
      <c r="T848" s="7">
        <v>40023.85</v>
      </c>
      <c r="U848" s="7">
        <v>7958.2</v>
      </c>
      <c r="V848" s="7">
        <v>32065.65</v>
      </c>
      <c r="W848" s="11">
        <v>0.22</v>
      </c>
      <c r="X848" s="7">
        <v>25011.21</v>
      </c>
      <c r="Y848" s="9">
        <f>X848/Q848</f>
        <v>0.39369182268764069</v>
      </c>
      <c r="Z848" s="7">
        <v>69226.09</v>
      </c>
      <c r="AA848" t="s">
        <v>56</v>
      </c>
      <c r="AB848" t="s">
        <v>61</v>
      </c>
    </row>
    <row r="849" spans="1:28" x14ac:dyDescent="0.25">
      <c r="A849" t="s">
        <v>990</v>
      </c>
      <c r="B849" s="4">
        <v>44882</v>
      </c>
      <c r="C849">
        <v>2022</v>
      </c>
      <c r="D849" t="s">
        <v>113</v>
      </c>
      <c r="E849" t="s">
        <v>117</v>
      </c>
      <c r="F849">
        <v>11</v>
      </c>
      <c r="G849" t="s">
        <v>43</v>
      </c>
      <c r="H849" t="s">
        <v>107</v>
      </c>
      <c r="I849" t="s">
        <v>45</v>
      </c>
      <c r="J849" t="s">
        <v>33</v>
      </c>
      <c r="K849" t="s">
        <v>223</v>
      </c>
      <c r="L849" t="s">
        <v>68</v>
      </c>
      <c r="M849" t="s">
        <v>60</v>
      </c>
      <c r="N849">
        <v>50</v>
      </c>
      <c r="O849" s="7">
        <v>1544.47</v>
      </c>
      <c r="P849" s="11">
        <v>0.2</v>
      </c>
      <c r="Q849" s="7">
        <v>61778.8</v>
      </c>
      <c r="R849" s="7">
        <v>37067.279999999999</v>
      </c>
      <c r="S849" s="7">
        <f t="shared" si="107"/>
        <v>24711.520000000004</v>
      </c>
      <c r="T849" s="7">
        <v>24711.52</v>
      </c>
      <c r="U849" s="7">
        <v>8742.84</v>
      </c>
      <c r="V849" s="7">
        <v>15968.68</v>
      </c>
      <c r="W849" s="11">
        <v>0.2</v>
      </c>
      <c r="X849" s="7">
        <v>12774.94</v>
      </c>
      <c r="Y849" s="9">
        <f t="shared" ref="Y849:Y861" si="109">X849/Q849</f>
        <v>0.2067851754970961</v>
      </c>
      <c r="Z849" s="7">
        <v>69372.289999999994</v>
      </c>
      <c r="AA849" t="s">
        <v>37</v>
      </c>
      <c r="AB849" t="s">
        <v>61</v>
      </c>
    </row>
    <row r="850" spans="1:28" x14ac:dyDescent="0.25">
      <c r="A850" t="s">
        <v>991</v>
      </c>
      <c r="B850" s="4">
        <v>45183</v>
      </c>
      <c r="C850">
        <v>2023</v>
      </c>
      <c r="D850" t="s">
        <v>28</v>
      </c>
      <c r="E850" t="s">
        <v>134</v>
      </c>
      <c r="F850">
        <v>9</v>
      </c>
      <c r="G850" t="s">
        <v>51</v>
      </c>
      <c r="H850" t="s">
        <v>71</v>
      </c>
      <c r="I850" t="s">
        <v>65</v>
      </c>
      <c r="J850" t="s">
        <v>66</v>
      </c>
      <c r="K850" t="s">
        <v>34</v>
      </c>
      <c r="L850" t="s">
        <v>111</v>
      </c>
      <c r="M850" t="s">
        <v>60</v>
      </c>
      <c r="N850">
        <v>95</v>
      </c>
      <c r="O850" s="7">
        <v>332.72</v>
      </c>
      <c r="P850" s="11">
        <v>0.08</v>
      </c>
      <c r="Q850" s="7">
        <v>29079.73</v>
      </c>
      <c r="R850" s="7">
        <v>12213.49</v>
      </c>
      <c r="S850" s="7">
        <f t="shared" si="107"/>
        <v>16866.239999999998</v>
      </c>
      <c r="T850" s="7">
        <v>16866.240000000002</v>
      </c>
      <c r="U850" s="7">
        <v>4704.58</v>
      </c>
      <c r="V850" s="7">
        <v>12161.66</v>
      </c>
      <c r="W850" s="11">
        <v>0.23</v>
      </c>
      <c r="X850" s="7">
        <v>9364.48</v>
      </c>
      <c r="Y850" s="9">
        <f t="shared" si="109"/>
        <v>0.32202774922600724</v>
      </c>
      <c r="Z850" s="7">
        <v>32480.41</v>
      </c>
      <c r="AA850" t="s">
        <v>37</v>
      </c>
      <c r="AB850" t="s">
        <v>75</v>
      </c>
    </row>
    <row r="851" spans="1:28" x14ac:dyDescent="0.25">
      <c r="A851" t="s">
        <v>992</v>
      </c>
      <c r="B851" s="4">
        <v>44848</v>
      </c>
      <c r="C851">
        <v>2022</v>
      </c>
      <c r="D851" t="s">
        <v>113</v>
      </c>
      <c r="E851" t="s">
        <v>114</v>
      </c>
      <c r="F851">
        <v>10</v>
      </c>
      <c r="G851" t="s">
        <v>51</v>
      </c>
      <c r="H851" t="s">
        <v>107</v>
      </c>
      <c r="I851" t="s">
        <v>52</v>
      </c>
      <c r="J851" t="s">
        <v>53</v>
      </c>
      <c r="K851" t="s">
        <v>233</v>
      </c>
      <c r="L851" t="s">
        <v>119</v>
      </c>
      <c r="M851" t="s">
        <v>47</v>
      </c>
      <c r="N851">
        <v>117</v>
      </c>
      <c r="O851" s="7">
        <v>1545.74</v>
      </c>
      <c r="P851" s="11">
        <v>0</v>
      </c>
      <c r="Q851" s="7">
        <v>180851.58</v>
      </c>
      <c r="R851" s="7">
        <v>99468.37</v>
      </c>
      <c r="S851" s="7">
        <f t="shared" si="107"/>
        <v>81383.209999999992</v>
      </c>
      <c r="T851" s="7">
        <v>81383.210000000006</v>
      </c>
      <c r="U851" s="7">
        <v>14701.67</v>
      </c>
      <c r="V851" s="7">
        <v>66681.539999999994</v>
      </c>
      <c r="W851" s="11">
        <v>0.27</v>
      </c>
      <c r="X851" s="7">
        <v>48677.52</v>
      </c>
      <c r="Y851" s="9">
        <f t="shared" si="109"/>
        <v>0.26915728355815305</v>
      </c>
      <c r="Z851" s="7">
        <v>155222.68</v>
      </c>
      <c r="AA851" t="s">
        <v>74</v>
      </c>
      <c r="AB851" t="s">
        <v>75</v>
      </c>
    </row>
    <row r="852" spans="1:28" x14ac:dyDescent="0.25">
      <c r="A852" t="s">
        <v>993</v>
      </c>
      <c r="B852" s="4">
        <v>44970</v>
      </c>
      <c r="C852">
        <v>2023</v>
      </c>
      <c r="D852" t="s">
        <v>49</v>
      </c>
      <c r="E852" t="s">
        <v>88</v>
      </c>
      <c r="F852">
        <v>2</v>
      </c>
      <c r="G852" t="s">
        <v>85</v>
      </c>
      <c r="H852" t="s">
        <v>89</v>
      </c>
      <c r="I852" t="s">
        <v>65</v>
      </c>
      <c r="J852" t="s">
        <v>66</v>
      </c>
      <c r="K852" t="s">
        <v>86</v>
      </c>
      <c r="L852" t="s">
        <v>68</v>
      </c>
      <c r="M852" t="s">
        <v>60</v>
      </c>
      <c r="N852">
        <v>56</v>
      </c>
      <c r="O852" s="7">
        <v>1254.23</v>
      </c>
      <c r="P852" s="11">
        <v>0.11</v>
      </c>
      <c r="Q852" s="7">
        <v>62510.82</v>
      </c>
      <c r="R852" s="7">
        <v>25004.33</v>
      </c>
      <c r="S852" s="7">
        <f t="shared" si="107"/>
        <v>37506.49</v>
      </c>
      <c r="T852" s="7">
        <v>37506.49</v>
      </c>
      <c r="U852" s="7">
        <v>3823.41</v>
      </c>
      <c r="V852" s="7">
        <v>33683.08</v>
      </c>
      <c r="W852" s="11">
        <v>0.2</v>
      </c>
      <c r="X852" s="7">
        <v>26946.46</v>
      </c>
      <c r="Y852" s="9">
        <f t="shared" si="109"/>
        <v>0.43106873338087709</v>
      </c>
      <c r="Z852" s="7">
        <v>73963.789999999994</v>
      </c>
      <c r="AA852" t="s">
        <v>37</v>
      </c>
      <c r="AB852" t="s">
        <v>75</v>
      </c>
    </row>
    <row r="853" spans="1:28" x14ac:dyDescent="0.25">
      <c r="A853" t="s">
        <v>994</v>
      </c>
      <c r="B853" s="4">
        <v>45135</v>
      </c>
      <c r="C853">
        <v>2023</v>
      </c>
      <c r="D853" t="s">
        <v>28</v>
      </c>
      <c r="E853" t="s">
        <v>29</v>
      </c>
      <c r="F853">
        <v>7</v>
      </c>
      <c r="G853" t="s">
        <v>51</v>
      </c>
      <c r="H853" t="s">
        <v>64</v>
      </c>
      <c r="I853" t="s">
        <v>32</v>
      </c>
      <c r="J853" t="s">
        <v>33</v>
      </c>
      <c r="K853" t="s">
        <v>118</v>
      </c>
      <c r="L853" t="s">
        <v>73</v>
      </c>
      <c r="M853" t="s">
        <v>47</v>
      </c>
      <c r="N853">
        <v>156</v>
      </c>
      <c r="O853" s="7">
        <v>1192.92</v>
      </c>
      <c r="P853" s="11">
        <v>0.01</v>
      </c>
      <c r="Q853" s="7">
        <v>184234.56</v>
      </c>
      <c r="R853" s="7">
        <v>58955.06</v>
      </c>
      <c r="S853" s="7">
        <f t="shared" si="107"/>
        <v>125279.5</v>
      </c>
      <c r="T853" s="7">
        <v>125279.5</v>
      </c>
      <c r="U853" s="7">
        <v>18682.080000000002</v>
      </c>
      <c r="V853" s="7">
        <v>106597.42</v>
      </c>
      <c r="W853" s="11">
        <v>0.24</v>
      </c>
      <c r="X853" s="7">
        <v>81014.039999999994</v>
      </c>
      <c r="Y853" s="9">
        <f t="shared" si="109"/>
        <v>0.43973313150366572</v>
      </c>
      <c r="Z853" s="7">
        <v>163758.87</v>
      </c>
      <c r="AA853" t="s">
        <v>37</v>
      </c>
      <c r="AB853" t="s">
        <v>38</v>
      </c>
    </row>
    <row r="854" spans="1:28" x14ac:dyDescent="0.25">
      <c r="A854" t="s">
        <v>995</v>
      </c>
      <c r="B854" s="4">
        <v>44872</v>
      </c>
      <c r="C854">
        <v>2022</v>
      </c>
      <c r="D854" t="s">
        <v>113</v>
      </c>
      <c r="E854" t="s">
        <v>117</v>
      </c>
      <c r="F854">
        <v>11</v>
      </c>
      <c r="G854" t="s">
        <v>51</v>
      </c>
      <c r="H854" t="s">
        <v>71</v>
      </c>
      <c r="I854" t="s">
        <v>65</v>
      </c>
      <c r="J854" t="s">
        <v>66</v>
      </c>
      <c r="K854" t="s">
        <v>130</v>
      </c>
      <c r="L854" t="s">
        <v>159</v>
      </c>
      <c r="M854" t="s">
        <v>47</v>
      </c>
      <c r="N854">
        <v>39</v>
      </c>
      <c r="O854" s="7">
        <v>1200.1300000000001</v>
      </c>
      <c r="P854" s="11">
        <v>0.14000000000000001</v>
      </c>
      <c r="Q854" s="7">
        <v>40252.36</v>
      </c>
      <c r="R854" s="7">
        <v>20126.18</v>
      </c>
      <c r="S854" s="7">
        <f t="shared" si="107"/>
        <v>20126.18</v>
      </c>
      <c r="T854" s="7">
        <v>20126.18</v>
      </c>
      <c r="U854" s="7">
        <v>4658.78</v>
      </c>
      <c r="V854" s="7">
        <v>15467.4</v>
      </c>
      <c r="W854" s="11">
        <v>0.22</v>
      </c>
      <c r="X854" s="7">
        <v>12064.57</v>
      </c>
      <c r="Y854" s="9">
        <f t="shared" si="109"/>
        <v>0.2997232957272567</v>
      </c>
      <c r="Z854" s="7">
        <v>42057.120000000003</v>
      </c>
      <c r="AA854" t="s">
        <v>37</v>
      </c>
      <c r="AB854" t="s">
        <v>38</v>
      </c>
    </row>
    <row r="855" spans="1:28" x14ac:dyDescent="0.25">
      <c r="A855" t="s">
        <v>996</v>
      </c>
      <c r="B855" s="4">
        <v>45204</v>
      </c>
      <c r="C855">
        <v>2023</v>
      </c>
      <c r="D855" t="s">
        <v>113</v>
      </c>
      <c r="E855" t="s">
        <v>114</v>
      </c>
      <c r="F855">
        <v>10</v>
      </c>
      <c r="G855" t="s">
        <v>30</v>
      </c>
      <c r="H855" t="s">
        <v>71</v>
      </c>
      <c r="I855" t="s">
        <v>92</v>
      </c>
      <c r="J855" t="s">
        <v>53</v>
      </c>
      <c r="K855" t="s">
        <v>82</v>
      </c>
      <c r="L855" t="s">
        <v>46</v>
      </c>
      <c r="M855" t="s">
        <v>47</v>
      </c>
      <c r="N855">
        <v>93</v>
      </c>
      <c r="O855" s="7">
        <v>1814.95</v>
      </c>
      <c r="P855" s="11">
        <v>0.11</v>
      </c>
      <c r="Q855" s="7">
        <v>150223.41</v>
      </c>
      <c r="R855" s="7">
        <v>91636.28</v>
      </c>
      <c r="S855" s="7">
        <f t="shared" si="107"/>
        <v>58587.130000000005</v>
      </c>
      <c r="T855" s="7">
        <v>58587.13</v>
      </c>
      <c r="U855" s="7">
        <v>11660.49</v>
      </c>
      <c r="V855" s="7">
        <v>46926.64</v>
      </c>
      <c r="W855" s="11">
        <v>0.24</v>
      </c>
      <c r="X855" s="7">
        <v>35664.25</v>
      </c>
      <c r="Y855" s="9">
        <f t="shared" si="109"/>
        <v>0.23740807108559178</v>
      </c>
      <c r="Z855" s="7">
        <v>138152.18</v>
      </c>
      <c r="AA855" t="s">
        <v>37</v>
      </c>
      <c r="AB855" t="s">
        <v>57</v>
      </c>
    </row>
    <row r="856" spans="1:28" x14ac:dyDescent="0.25">
      <c r="A856" t="s">
        <v>997</v>
      </c>
      <c r="B856" s="4">
        <v>44806</v>
      </c>
      <c r="C856">
        <v>2022</v>
      </c>
      <c r="D856" t="s">
        <v>28</v>
      </c>
      <c r="E856" t="s">
        <v>134</v>
      </c>
      <c r="F856">
        <v>9</v>
      </c>
      <c r="G856" t="s">
        <v>30</v>
      </c>
      <c r="H856" t="s">
        <v>64</v>
      </c>
      <c r="I856" t="s">
        <v>45</v>
      </c>
      <c r="J856" t="s">
        <v>33</v>
      </c>
      <c r="K856" t="s">
        <v>108</v>
      </c>
      <c r="L856" t="s">
        <v>46</v>
      </c>
      <c r="M856" t="s">
        <v>36</v>
      </c>
      <c r="N856">
        <v>165</v>
      </c>
      <c r="O856" s="7">
        <v>851.02</v>
      </c>
      <c r="P856" s="11">
        <v>0.1</v>
      </c>
      <c r="Q856" s="7">
        <v>126376.47</v>
      </c>
      <c r="R856" s="7">
        <v>59396.94</v>
      </c>
      <c r="S856" s="7">
        <f t="shared" si="107"/>
        <v>66979.53</v>
      </c>
      <c r="T856" s="7">
        <v>66979.53</v>
      </c>
      <c r="U856" s="7">
        <v>7229.32</v>
      </c>
      <c r="V856" s="7">
        <v>59750.21</v>
      </c>
      <c r="W856" s="11">
        <v>0.24</v>
      </c>
      <c r="X856" s="7">
        <v>45410.16</v>
      </c>
      <c r="Y856" s="9">
        <f t="shared" si="109"/>
        <v>0.35932448500895781</v>
      </c>
      <c r="Z856" s="7">
        <v>132442.54999999999</v>
      </c>
      <c r="AA856" t="s">
        <v>37</v>
      </c>
      <c r="AB856" t="s">
        <v>57</v>
      </c>
    </row>
    <row r="857" spans="1:28" x14ac:dyDescent="0.25">
      <c r="A857" t="s">
        <v>998</v>
      </c>
      <c r="B857" s="4">
        <v>45245</v>
      </c>
      <c r="C857">
        <v>2023</v>
      </c>
      <c r="D857" t="s">
        <v>113</v>
      </c>
      <c r="E857" t="s">
        <v>117</v>
      </c>
      <c r="F857">
        <v>11</v>
      </c>
      <c r="G857" t="s">
        <v>51</v>
      </c>
      <c r="H857" t="s">
        <v>107</v>
      </c>
      <c r="I857" t="s">
        <v>45</v>
      </c>
      <c r="J857" t="s">
        <v>33</v>
      </c>
      <c r="K857" t="s">
        <v>67</v>
      </c>
      <c r="L857" t="s">
        <v>159</v>
      </c>
      <c r="M857" t="s">
        <v>36</v>
      </c>
      <c r="N857">
        <v>163</v>
      </c>
      <c r="O857" s="7">
        <v>180.86</v>
      </c>
      <c r="P857" s="11">
        <v>0.02</v>
      </c>
      <c r="Q857" s="7">
        <v>28890.58</v>
      </c>
      <c r="R857" s="7">
        <v>9533.89</v>
      </c>
      <c r="S857" s="7">
        <f t="shared" si="107"/>
        <v>19356.690000000002</v>
      </c>
      <c r="T857" s="7">
        <v>19356.689999999999</v>
      </c>
      <c r="U857" s="7">
        <v>3863.93</v>
      </c>
      <c r="V857" s="7">
        <v>15492.76</v>
      </c>
      <c r="W857" s="11">
        <v>0.19</v>
      </c>
      <c r="X857" s="7">
        <v>12549.14</v>
      </c>
      <c r="Y857" s="9">
        <f t="shared" si="109"/>
        <v>0.43436788046484354</v>
      </c>
      <c r="Z857" s="7">
        <v>30360.35</v>
      </c>
      <c r="AA857" t="s">
        <v>74</v>
      </c>
      <c r="AB857" t="s">
        <v>61</v>
      </c>
    </row>
    <row r="858" spans="1:28" x14ac:dyDescent="0.25">
      <c r="A858" t="s">
        <v>999</v>
      </c>
      <c r="B858" s="4">
        <v>45129</v>
      </c>
      <c r="C858">
        <v>2023</v>
      </c>
      <c r="D858" t="s">
        <v>28</v>
      </c>
      <c r="E858" t="s">
        <v>29</v>
      </c>
      <c r="F858">
        <v>7</v>
      </c>
      <c r="G858" t="s">
        <v>51</v>
      </c>
      <c r="H858" t="s">
        <v>71</v>
      </c>
      <c r="I858" t="s">
        <v>52</v>
      </c>
      <c r="J858" t="s">
        <v>53</v>
      </c>
      <c r="K858" t="s">
        <v>225</v>
      </c>
      <c r="L858" t="s">
        <v>111</v>
      </c>
      <c r="M858" t="s">
        <v>47</v>
      </c>
      <c r="N858">
        <v>120</v>
      </c>
      <c r="O858" s="7">
        <v>930.01</v>
      </c>
      <c r="P858" s="11">
        <v>0.22</v>
      </c>
      <c r="Q858" s="7">
        <v>87048.94</v>
      </c>
      <c r="R858" s="7">
        <v>48747.41</v>
      </c>
      <c r="S858" s="7">
        <f t="shared" si="107"/>
        <v>38301.53</v>
      </c>
      <c r="T858" s="7">
        <v>38301.53</v>
      </c>
      <c r="U858" s="7">
        <v>12845.51</v>
      </c>
      <c r="V858" s="7">
        <v>25456.02</v>
      </c>
      <c r="W858" s="11">
        <v>0.19</v>
      </c>
      <c r="X858" s="7">
        <v>20619.38</v>
      </c>
      <c r="Y858" s="9">
        <f t="shared" si="109"/>
        <v>0.23687112100388585</v>
      </c>
      <c r="Z858" s="7">
        <v>87825.11</v>
      </c>
      <c r="AA858" t="s">
        <v>74</v>
      </c>
      <c r="AB858" t="s">
        <v>38</v>
      </c>
    </row>
    <row r="859" spans="1:28" x14ac:dyDescent="0.25">
      <c r="A859" t="s">
        <v>1000</v>
      </c>
      <c r="B859" s="4">
        <v>44575</v>
      </c>
      <c r="C859">
        <v>2022</v>
      </c>
      <c r="D859" t="s">
        <v>49</v>
      </c>
      <c r="E859" t="s">
        <v>50</v>
      </c>
      <c r="F859">
        <v>1</v>
      </c>
      <c r="G859" t="s">
        <v>85</v>
      </c>
      <c r="H859" t="s">
        <v>107</v>
      </c>
      <c r="I859" t="s">
        <v>135</v>
      </c>
      <c r="J859" t="s">
        <v>66</v>
      </c>
      <c r="K859" t="s">
        <v>181</v>
      </c>
      <c r="L859" t="s">
        <v>111</v>
      </c>
      <c r="M859" t="s">
        <v>47</v>
      </c>
      <c r="N859">
        <v>160</v>
      </c>
      <c r="O859" s="7">
        <v>1665.03</v>
      </c>
      <c r="P859" s="11">
        <v>0</v>
      </c>
      <c r="Q859" s="7">
        <v>266404.8</v>
      </c>
      <c r="R859" s="7">
        <v>101233.82</v>
      </c>
      <c r="S859" s="7">
        <f t="shared" si="107"/>
        <v>165170.97999999998</v>
      </c>
      <c r="T859" s="7">
        <v>165170.98000000001</v>
      </c>
      <c r="U859" s="7">
        <v>30389.45</v>
      </c>
      <c r="V859" s="7">
        <v>134781.53</v>
      </c>
      <c r="W859" s="11">
        <v>0.21</v>
      </c>
      <c r="X859" s="7">
        <v>106477.41</v>
      </c>
      <c r="Y859" s="9">
        <f t="shared" si="109"/>
        <v>0.39968277598601831</v>
      </c>
      <c r="Z859" s="7">
        <v>276082.62</v>
      </c>
      <c r="AA859" t="s">
        <v>37</v>
      </c>
      <c r="AB859" t="s">
        <v>57</v>
      </c>
    </row>
    <row r="860" spans="1:28" x14ac:dyDescent="0.25">
      <c r="A860" t="s">
        <v>1001</v>
      </c>
      <c r="B860" s="4">
        <v>44948</v>
      </c>
      <c r="C860">
        <v>2023</v>
      </c>
      <c r="D860" t="s">
        <v>49</v>
      </c>
      <c r="E860" t="s">
        <v>50</v>
      </c>
      <c r="F860">
        <v>1</v>
      </c>
      <c r="G860" t="s">
        <v>85</v>
      </c>
      <c r="H860" t="s">
        <v>64</v>
      </c>
      <c r="I860" t="s">
        <v>32</v>
      </c>
      <c r="J860" t="s">
        <v>33</v>
      </c>
      <c r="K860" t="s">
        <v>110</v>
      </c>
      <c r="L860" t="s">
        <v>159</v>
      </c>
      <c r="M860" t="s">
        <v>79</v>
      </c>
      <c r="N860">
        <v>198</v>
      </c>
      <c r="O860" s="7">
        <v>339.15</v>
      </c>
      <c r="P860" s="11">
        <v>0.08</v>
      </c>
      <c r="Q860" s="7">
        <v>61779.56</v>
      </c>
      <c r="R860" s="7">
        <v>21005.05</v>
      </c>
      <c r="S860" s="7">
        <f t="shared" si="107"/>
        <v>40774.509999999995</v>
      </c>
      <c r="T860" s="7">
        <v>40774.51</v>
      </c>
      <c r="U860" s="7">
        <v>8032.16</v>
      </c>
      <c r="V860" s="7">
        <v>32742.35</v>
      </c>
      <c r="W860" s="11">
        <v>0.28999999999999998</v>
      </c>
      <c r="X860" s="7">
        <v>23247.07</v>
      </c>
      <c r="Y860" s="9">
        <f t="shared" si="109"/>
        <v>0.37629063722694045</v>
      </c>
      <c r="Z860" s="7">
        <v>64190.61</v>
      </c>
      <c r="AA860" t="s">
        <v>37</v>
      </c>
      <c r="AB860" t="s">
        <v>57</v>
      </c>
    </row>
    <row r="861" spans="1:28" x14ac:dyDescent="0.25">
      <c r="A861" t="s">
        <v>1002</v>
      </c>
      <c r="B861" s="4">
        <v>44989</v>
      </c>
      <c r="C861">
        <v>2023</v>
      </c>
      <c r="D861" t="s">
        <v>49</v>
      </c>
      <c r="E861" t="s">
        <v>106</v>
      </c>
      <c r="F861">
        <v>3</v>
      </c>
      <c r="G861" t="s">
        <v>43</v>
      </c>
      <c r="H861" t="s">
        <v>44</v>
      </c>
      <c r="I861" t="s">
        <v>65</v>
      </c>
      <c r="J861" t="s">
        <v>66</v>
      </c>
      <c r="K861" t="s">
        <v>183</v>
      </c>
      <c r="L861" t="s">
        <v>35</v>
      </c>
      <c r="M861" t="s">
        <v>79</v>
      </c>
      <c r="N861">
        <v>52</v>
      </c>
      <c r="O861" s="7">
        <v>640.71</v>
      </c>
      <c r="P861" s="11">
        <v>0.11</v>
      </c>
      <c r="Q861" s="7">
        <v>29652.06</v>
      </c>
      <c r="R861" s="7">
        <v>11564.3</v>
      </c>
      <c r="S861" s="7">
        <f t="shared" si="107"/>
        <v>18087.760000000002</v>
      </c>
      <c r="T861" s="7">
        <v>18087.759999999998</v>
      </c>
      <c r="U861" s="7">
        <v>5647.1</v>
      </c>
      <c r="V861" s="7">
        <v>12440.66</v>
      </c>
      <c r="W861" s="11">
        <v>0.21</v>
      </c>
      <c r="X861" s="7">
        <v>9828.1200000000008</v>
      </c>
      <c r="Y861" s="9">
        <f t="shared" si="109"/>
        <v>0.33144813547524188</v>
      </c>
      <c r="Z861" s="7">
        <v>34312.57</v>
      </c>
      <c r="AA861" t="s">
        <v>74</v>
      </c>
      <c r="AB861" t="s">
        <v>38</v>
      </c>
    </row>
    <row r="862" spans="1:28" x14ac:dyDescent="0.25">
      <c r="A862" t="s">
        <v>1003</v>
      </c>
      <c r="B862" s="4">
        <v>44989</v>
      </c>
      <c r="C862">
        <v>2023</v>
      </c>
      <c r="D862" t="s">
        <v>49</v>
      </c>
      <c r="E862" t="s">
        <v>106</v>
      </c>
      <c r="F862">
        <v>3</v>
      </c>
      <c r="G862" t="s">
        <v>30</v>
      </c>
      <c r="H862" t="s">
        <v>129</v>
      </c>
      <c r="I862" t="s">
        <v>135</v>
      </c>
      <c r="J862" t="s">
        <v>66</v>
      </c>
      <c r="K862" t="s">
        <v>95</v>
      </c>
      <c r="L862" t="s">
        <v>55</v>
      </c>
      <c r="M862" t="s">
        <v>79</v>
      </c>
      <c r="N862">
        <v>98</v>
      </c>
      <c r="O862" s="7">
        <v>145.97</v>
      </c>
      <c r="P862" s="11">
        <v>0.11</v>
      </c>
      <c r="Q862" s="7">
        <v>12731.5</v>
      </c>
      <c r="R862" s="7">
        <v>4710.6499999999996</v>
      </c>
      <c r="S862" s="7">
        <f t="shared" si="107"/>
        <v>8020.85</v>
      </c>
      <c r="T862" s="7">
        <v>8020.85</v>
      </c>
      <c r="U862" s="7">
        <v>2108.94</v>
      </c>
      <c r="V862" s="7">
        <v>5911.91</v>
      </c>
      <c r="W862" s="11">
        <v>0.25</v>
      </c>
      <c r="X862" s="7">
        <v>4433.93</v>
      </c>
      <c r="Y862" s="9">
        <f>X862/Q862</f>
        <v>0.34826454070612262</v>
      </c>
      <c r="Z862" s="7">
        <v>13079.66</v>
      </c>
      <c r="AA862" t="s">
        <v>56</v>
      </c>
      <c r="AB862" t="s">
        <v>38</v>
      </c>
    </row>
    <row r="863" spans="1:28" x14ac:dyDescent="0.25">
      <c r="A863" t="s">
        <v>1004</v>
      </c>
      <c r="B863" s="4">
        <v>45563</v>
      </c>
      <c r="C863">
        <v>2024</v>
      </c>
      <c r="D863" t="s">
        <v>28</v>
      </c>
      <c r="E863" t="s">
        <v>134</v>
      </c>
      <c r="F863">
        <v>9</v>
      </c>
      <c r="G863" t="s">
        <v>43</v>
      </c>
      <c r="H863" t="s">
        <v>31</v>
      </c>
      <c r="I863" t="s">
        <v>92</v>
      </c>
      <c r="J863" t="s">
        <v>53</v>
      </c>
      <c r="K863" t="s">
        <v>108</v>
      </c>
      <c r="L863" t="s">
        <v>46</v>
      </c>
      <c r="M863" t="s">
        <v>60</v>
      </c>
      <c r="N863">
        <v>190</v>
      </c>
      <c r="O863" s="7">
        <v>1229.45</v>
      </c>
      <c r="P863" s="11">
        <v>0.19</v>
      </c>
      <c r="Q863" s="7">
        <v>189212.36</v>
      </c>
      <c r="R863" s="7">
        <v>77577.070000000007</v>
      </c>
      <c r="S863" s="7">
        <f t="shared" si="107"/>
        <v>111635.28999999998</v>
      </c>
      <c r="T863" s="7">
        <v>111635.29</v>
      </c>
      <c r="U863" s="7">
        <v>14881.02</v>
      </c>
      <c r="V863" s="7">
        <v>96754.27</v>
      </c>
      <c r="W863" s="11">
        <v>0.3</v>
      </c>
      <c r="X863" s="7">
        <v>67727.990000000005</v>
      </c>
      <c r="Y863" s="9">
        <f t="shared" ref="Y863:Y867" si="110">X863/Q863</f>
        <v>0.35794696498685397</v>
      </c>
      <c r="Z863" s="7">
        <v>177736.55</v>
      </c>
      <c r="AA863" t="s">
        <v>37</v>
      </c>
      <c r="AB863" t="s">
        <v>75</v>
      </c>
    </row>
    <row r="864" spans="1:28" x14ac:dyDescent="0.25">
      <c r="A864" t="s">
        <v>1005</v>
      </c>
      <c r="B864" s="4">
        <v>45422</v>
      </c>
      <c r="C864">
        <v>2024</v>
      </c>
      <c r="D864" t="s">
        <v>41</v>
      </c>
      <c r="E864" t="s">
        <v>42</v>
      </c>
      <c r="F864">
        <v>5</v>
      </c>
      <c r="G864" t="s">
        <v>30</v>
      </c>
      <c r="H864" t="s">
        <v>129</v>
      </c>
      <c r="I864" t="s">
        <v>52</v>
      </c>
      <c r="J864" t="s">
        <v>53</v>
      </c>
      <c r="K864" t="s">
        <v>225</v>
      </c>
      <c r="L864" t="s">
        <v>59</v>
      </c>
      <c r="M864" t="s">
        <v>79</v>
      </c>
      <c r="N864">
        <v>103</v>
      </c>
      <c r="O864" s="7">
        <v>1925.06</v>
      </c>
      <c r="P864" s="11">
        <v>0.03</v>
      </c>
      <c r="Q864" s="7">
        <v>192332.74</v>
      </c>
      <c r="R864" s="7">
        <v>82703.08</v>
      </c>
      <c r="S864" s="7">
        <f t="shared" si="107"/>
        <v>109629.65999999999</v>
      </c>
      <c r="T864" s="7">
        <v>109629.66</v>
      </c>
      <c r="U864" s="7">
        <v>18559.580000000002</v>
      </c>
      <c r="V864" s="7">
        <v>91070.080000000002</v>
      </c>
      <c r="W864" s="11">
        <v>0.19</v>
      </c>
      <c r="X864" s="7">
        <v>73766.759999999995</v>
      </c>
      <c r="Y864" s="9">
        <f t="shared" si="110"/>
        <v>0.383537197047159</v>
      </c>
      <c r="Z864" s="7">
        <v>230779.53</v>
      </c>
      <c r="AA864" t="s">
        <v>74</v>
      </c>
      <c r="AB864" t="s">
        <v>75</v>
      </c>
    </row>
    <row r="865" spans="1:28" x14ac:dyDescent="0.25">
      <c r="A865" t="s">
        <v>1006</v>
      </c>
      <c r="B865" s="4">
        <v>45224</v>
      </c>
      <c r="C865">
        <v>2023</v>
      </c>
      <c r="D865" t="s">
        <v>113</v>
      </c>
      <c r="E865" t="s">
        <v>114</v>
      </c>
      <c r="F865">
        <v>10</v>
      </c>
      <c r="G865" t="s">
        <v>30</v>
      </c>
      <c r="H865" t="s">
        <v>107</v>
      </c>
      <c r="I865" t="s">
        <v>135</v>
      </c>
      <c r="J865" t="s">
        <v>66</v>
      </c>
      <c r="K865" t="s">
        <v>161</v>
      </c>
      <c r="L865" t="s">
        <v>68</v>
      </c>
      <c r="M865" t="s">
        <v>36</v>
      </c>
      <c r="N865">
        <v>12</v>
      </c>
      <c r="O865" s="7">
        <v>324.43</v>
      </c>
      <c r="P865" s="11">
        <v>0.06</v>
      </c>
      <c r="Q865" s="7">
        <v>3659.57</v>
      </c>
      <c r="R865" s="7">
        <v>1829.79</v>
      </c>
      <c r="S865" s="7">
        <f t="shared" si="107"/>
        <v>1829.7800000000002</v>
      </c>
      <c r="T865" s="7">
        <v>1829.78</v>
      </c>
      <c r="U865" s="7">
        <v>253.21</v>
      </c>
      <c r="V865" s="7">
        <v>1576.57</v>
      </c>
      <c r="W865" s="11">
        <v>0.2</v>
      </c>
      <c r="X865" s="7">
        <v>1261.26</v>
      </c>
      <c r="Y865" s="9">
        <f t="shared" si="110"/>
        <v>0.34464704869697804</v>
      </c>
      <c r="Z865" s="7">
        <v>3189</v>
      </c>
      <c r="AA865" t="s">
        <v>37</v>
      </c>
      <c r="AB865" t="s">
        <v>57</v>
      </c>
    </row>
    <row r="866" spans="1:28" x14ac:dyDescent="0.25">
      <c r="A866" t="s">
        <v>1007</v>
      </c>
      <c r="B866" s="4">
        <v>44884</v>
      </c>
      <c r="C866">
        <v>2022</v>
      </c>
      <c r="D866" t="s">
        <v>113</v>
      </c>
      <c r="E866" t="s">
        <v>117</v>
      </c>
      <c r="F866">
        <v>11</v>
      </c>
      <c r="G866" t="s">
        <v>85</v>
      </c>
      <c r="H866" t="s">
        <v>129</v>
      </c>
      <c r="I866" t="s">
        <v>65</v>
      </c>
      <c r="J866" t="s">
        <v>66</v>
      </c>
      <c r="K866" t="s">
        <v>126</v>
      </c>
      <c r="L866" t="s">
        <v>46</v>
      </c>
      <c r="M866" t="s">
        <v>36</v>
      </c>
      <c r="N866">
        <v>108</v>
      </c>
      <c r="O866" s="7">
        <v>386.22</v>
      </c>
      <c r="P866" s="11">
        <v>0.23</v>
      </c>
      <c r="Q866" s="7">
        <v>32118.06</v>
      </c>
      <c r="R866" s="7">
        <v>20555.560000000001</v>
      </c>
      <c r="S866" s="7">
        <f t="shared" si="107"/>
        <v>11562.5</v>
      </c>
      <c r="T866" s="7">
        <v>11562.5</v>
      </c>
      <c r="U866" s="7">
        <v>5180.4799999999996</v>
      </c>
      <c r="V866" s="7">
        <v>6382.02</v>
      </c>
      <c r="W866" s="11">
        <v>0.28000000000000003</v>
      </c>
      <c r="X866" s="7">
        <v>4595.05</v>
      </c>
      <c r="Y866" s="9">
        <f t="shared" si="110"/>
        <v>0.14306748290525642</v>
      </c>
      <c r="Z866" s="7">
        <v>36142.29</v>
      </c>
      <c r="AA866" t="s">
        <v>37</v>
      </c>
      <c r="AB866" t="s">
        <v>75</v>
      </c>
    </row>
    <row r="867" spans="1:28" x14ac:dyDescent="0.25">
      <c r="A867" t="s">
        <v>1008</v>
      </c>
      <c r="B867" s="4">
        <v>45326</v>
      </c>
      <c r="C867">
        <v>2024</v>
      </c>
      <c r="D867" t="s">
        <v>49</v>
      </c>
      <c r="E867" t="s">
        <v>88</v>
      </c>
      <c r="F867">
        <v>2</v>
      </c>
      <c r="G867" t="s">
        <v>63</v>
      </c>
      <c r="H867" t="s">
        <v>129</v>
      </c>
      <c r="I867" t="s">
        <v>92</v>
      </c>
      <c r="J867" t="s">
        <v>53</v>
      </c>
      <c r="K867" t="s">
        <v>139</v>
      </c>
      <c r="L867" t="s">
        <v>119</v>
      </c>
      <c r="M867" t="s">
        <v>79</v>
      </c>
      <c r="N867">
        <v>68</v>
      </c>
      <c r="O867" s="7">
        <v>1262.73</v>
      </c>
      <c r="P867" s="11">
        <v>0.01</v>
      </c>
      <c r="Q867" s="7">
        <v>85006.98</v>
      </c>
      <c r="R867" s="7">
        <v>26352.16</v>
      </c>
      <c r="S867" s="7">
        <f t="shared" si="107"/>
        <v>58654.819999999992</v>
      </c>
      <c r="T867" s="7">
        <v>58654.82</v>
      </c>
      <c r="U867" s="7">
        <v>4613.71</v>
      </c>
      <c r="V867" s="7">
        <v>54041.11</v>
      </c>
      <c r="W867" s="11">
        <v>0.24</v>
      </c>
      <c r="X867" s="7">
        <v>41071.24</v>
      </c>
      <c r="Y867" s="9">
        <f t="shared" si="110"/>
        <v>0.48315138356873755</v>
      </c>
      <c r="Z867" s="7">
        <v>99437.08</v>
      </c>
      <c r="AA867" t="s">
        <v>37</v>
      </c>
      <c r="AB867" t="s">
        <v>75</v>
      </c>
    </row>
    <row r="868" spans="1:28" x14ac:dyDescent="0.25">
      <c r="A868" t="s">
        <v>1009</v>
      </c>
      <c r="B868" s="4">
        <v>44885</v>
      </c>
      <c r="C868">
        <v>2022</v>
      </c>
      <c r="D868" t="s">
        <v>113</v>
      </c>
      <c r="E868" t="s">
        <v>117</v>
      </c>
      <c r="F868">
        <v>11</v>
      </c>
      <c r="G868" t="s">
        <v>85</v>
      </c>
      <c r="H868" t="s">
        <v>64</v>
      </c>
      <c r="I868" t="s">
        <v>45</v>
      </c>
      <c r="J868" t="s">
        <v>33</v>
      </c>
      <c r="K868" t="s">
        <v>170</v>
      </c>
      <c r="L868" t="s">
        <v>68</v>
      </c>
      <c r="M868" t="s">
        <v>60</v>
      </c>
      <c r="N868">
        <v>26</v>
      </c>
      <c r="O868" s="7">
        <v>79.13</v>
      </c>
      <c r="P868" s="11">
        <v>0.22</v>
      </c>
      <c r="Q868" s="7">
        <v>1604.76</v>
      </c>
      <c r="R868" s="7">
        <v>529.57000000000005</v>
      </c>
      <c r="S868" s="7">
        <f t="shared" si="107"/>
        <v>1075.19</v>
      </c>
      <c r="T868" s="7">
        <v>1075.19</v>
      </c>
      <c r="U868" s="7">
        <v>318.11</v>
      </c>
      <c r="V868" s="7">
        <v>757.08</v>
      </c>
      <c r="W868" s="11">
        <v>0.19</v>
      </c>
      <c r="X868" s="7">
        <v>613.23</v>
      </c>
      <c r="Y868" s="9">
        <f t="shared" ref="Y868:Y871" si="111">X868/Q868</f>
        <v>0.38213190757496451</v>
      </c>
      <c r="Z868" s="7">
        <v>1844.91</v>
      </c>
      <c r="AA868" t="s">
        <v>56</v>
      </c>
      <c r="AB868" t="s">
        <v>75</v>
      </c>
    </row>
    <row r="869" spans="1:28" x14ac:dyDescent="0.25">
      <c r="A869" t="s">
        <v>1010</v>
      </c>
      <c r="B869" s="4">
        <v>44563</v>
      </c>
      <c r="C869">
        <v>2022</v>
      </c>
      <c r="D869" t="s">
        <v>49</v>
      </c>
      <c r="E869" t="s">
        <v>50</v>
      </c>
      <c r="F869">
        <v>1</v>
      </c>
      <c r="G869" t="s">
        <v>85</v>
      </c>
      <c r="H869" t="s">
        <v>71</v>
      </c>
      <c r="I869" t="s">
        <v>92</v>
      </c>
      <c r="J869" t="s">
        <v>53</v>
      </c>
      <c r="K869" t="s">
        <v>153</v>
      </c>
      <c r="L869" t="s">
        <v>101</v>
      </c>
      <c r="M869" t="s">
        <v>36</v>
      </c>
      <c r="N869">
        <v>80</v>
      </c>
      <c r="O869" s="7">
        <v>978.67</v>
      </c>
      <c r="P869" s="11">
        <v>0.22</v>
      </c>
      <c r="Q869" s="7">
        <v>61069.01</v>
      </c>
      <c r="R869" s="7">
        <v>23816.91</v>
      </c>
      <c r="S869" s="7">
        <f t="shared" si="107"/>
        <v>37252.100000000006</v>
      </c>
      <c r="T869" s="7">
        <v>37252.1</v>
      </c>
      <c r="U869" s="7">
        <v>6011.11</v>
      </c>
      <c r="V869" s="7">
        <v>31240.99</v>
      </c>
      <c r="W869" s="11">
        <v>0.24</v>
      </c>
      <c r="X869" s="7">
        <v>23743.15</v>
      </c>
      <c r="Y869" s="9">
        <f t="shared" si="111"/>
        <v>0.38879212222369414</v>
      </c>
      <c r="Z869" s="7">
        <v>62121.01</v>
      </c>
      <c r="AA869" t="s">
        <v>56</v>
      </c>
      <c r="AB869" t="s">
        <v>61</v>
      </c>
    </row>
    <row r="870" spans="1:28" x14ac:dyDescent="0.25">
      <c r="A870" t="s">
        <v>1011</v>
      </c>
      <c r="B870" s="4">
        <v>44827</v>
      </c>
      <c r="C870">
        <v>2022</v>
      </c>
      <c r="D870" t="s">
        <v>28</v>
      </c>
      <c r="E870" t="s">
        <v>134</v>
      </c>
      <c r="F870">
        <v>9</v>
      </c>
      <c r="G870" t="s">
        <v>43</v>
      </c>
      <c r="H870" t="s">
        <v>89</v>
      </c>
      <c r="I870" t="s">
        <v>92</v>
      </c>
      <c r="J870" t="s">
        <v>53</v>
      </c>
      <c r="K870" t="s">
        <v>213</v>
      </c>
      <c r="L870" t="s">
        <v>96</v>
      </c>
      <c r="M870" t="s">
        <v>79</v>
      </c>
      <c r="N870">
        <v>37</v>
      </c>
      <c r="O870" s="7">
        <v>489.83</v>
      </c>
      <c r="P870" s="11">
        <v>0.02</v>
      </c>
      <c r="Q870" s="7">
        <v>17761.240000000002</v>
      </c>
      <c r="R870" s="7">
        <v>5861.21</v>
      </c>
      <c r="S870" s="7">
        <f t="shared" si="107"/>
        <v>11900.030000000002</v>
      </c>
      <c r="T870" s="7">
        <v>11900.03</v>
      </c>
      <c r="U870" s="7">
        <v>1963.96</v>
      </c>
      <c r="V870" s="7">
        <v>9936.07</v>
      </c>
      <c r="W870" s="11">
        <v>0.28999999999999998</v>
      </c>
      <c r="X870" s="7">
        <v>7054.61</v>
      </c>
      <c r="Y870" s="9">
        <f t="shared" si="111"/>
        <v>0.39719129970655198</v>
      </c>
      <c r="Z870" s="7">
        <v>16655.330000000002</v>
      </c>
      <c r="AA870" t="s">
        <v>37</v>
      </c>
      <c r="AB870" t="s">
        <v>57</v>
      </c>
    </row>
    <row r="871" spans="1:28" x14ac:dyDescent="0.25">
      <c r="A871" t="s">
        <v>1012</v>
      </c>
      <c r="B871" s="4">
        <v>45626</v>
      </c>
      <c r="C871">
        <v>2024</v>
      </c>
      <c r="D871" t="s">
        <v>113</v>
      </c>
      <c r="E871" t="s">
        <v>117</v>
      </c>
      <c r="F871">
        <v>11</v>
      </c>
      <c r="G871" t="s">
        <v>51</v>
      </c>
      <c r="H871" t="s">
        <v>44</v>
      </c>
      <c r="I871" t="s">
        <v>32</v>
      </c>
      <c r="J871" t="s">
        <v>33</v>
      </c>
      <c r="K871" t="s">
        <v>93</v>
      </c>
      <c r="L871" t="s">
        <v>140</v>
      </c>
      <c r="M871" t="s">
        <v>36</v>
      </c>
      <c r="N871">
        <v>133</v>
      </c>
      <c r="O871" s="7">
        <v>1175.48</v>
      </c>
      <c r="P871" s="11">
        <v>0.22</v>
      </c>
      <c r="Q871" s="7">
        <v>121944.3</v>
      </c>
      <c r="R871" s="7">
        <v>69508.25</v>
      </c>
      <c r="S871" s="7">
        <f t="shared" si="107"/>
        <v>52436.05</v>
      </c>
      <c r="T871" s="7">
        <v>52436.05</v>
      </c>
      <c r="U871" s="7">
        <v>8506.35</v>
      </c>
      <c r="V871" s="7">
        <v>43929.7</v>
      </c>
      <c r="W871" s="11">
        <v>0.23</v>
      </c>
      <c r="X871" s="7">
        <v>33825.870000000003</v>
      </c>
      <c r="Y871" s="9">
        <f t="shared" si="111"/>
        <v>0.27738787298791334</v>
      </c>
      <c r="Z871" s="7">
        <v>135574.94</v>
      </c>
      <c r="AA871" t="s">
        <v>74</v>
      </c>
      <c r="AB871" t="s">
        <v>38</v>
      </c>
    </row>
    <row r="872" spans="1:28" x14ac:dyDescent="0.25">
      <c r="A872" t="s">
        <v>1013</v>
      </c>
      <c r="B872" s="4">
        <v>44854</v>
      </c>
      <c r="C872">
        <v>2022</v>
      </c>
      <c r="D872" t="s">
        <v>113</v>
      </c>
      <c r="E872" t="s">
        <v>114</v>
      </c>
      <c r="F872">
        <v>10</v>
      </c>
      <c r="G872" t="s">
        <v>43</v>
      </c>
      <c r="H872" t="s">
        <v>31</v>
      </c>
      <c r="I872" t="s">
        <v>92</v>
      </c>
      <c r="J872" t="s">
        <v>53</v>
      </c>
      <c r="K872" t="s">
        <v>170</v>
      </c>
      <c r="L872" t="s">
        <v>119</v>
      </c>
      <c r="M872" t="s">
        <v>47</v>
      </c>
      <c r="N872">
        <v>163</v>
      </c>
      <c r="O872" s="7">
        <v>116.52</v>
      </c>
      <c r="P872" s="11">
        <v>0.2</v>
      </c>
      <c r="Q872" s="7">
        <v>15194.21</v>
      </c>
      <c r="R872" s="7">
        <v>5469.92</v>
      </c>
      <c r="S872" s="7">
        <f t="shared" si="107"/>
        <v>9724.2899999999991</v>
      </c>
      <c r="T872" s="7">
        <v>9724.2900000000009</v>
      </c>
      <c r="U872" s="7">
        <v>1494.8</v>
      </c>
      <c r="V872" s="7">
        <v>8229.49</v>
      </c>
      <c r="W872" s="11">
        <v>0.25</v>
      </c>
      <c r="X872" s="7">
        <v>6172.12</v>
      </c>
      <c r="Y872" s="9">
        <f>X872/Q872</f>
        <v>0.40621526226108501</v>
      </c>
      <c r="Z872" s="7">
        <v>13913.52</v>
      </c>
      <c r="AA872" t="s">
        <v>56</v>
      </c>
      <c r="AB872" t="s">
        <v>75</v>
      </c>
    </row>
    <row r="873" spans="1:28" x14ac:dyDescent="0.25">
      <c r="A873" t="s">
        <v>1014</v>
      </c>
      <c r="B873" s="4">
        <v>45100</v>
      </c>
      <c r="C873">
        <v>2023</v>
      </c>
      <c r="D873" t="s">
        <v>41</v>
      </c>
      <c r="E873" t="s">
        <v>77</v>
      </c>
      <c r="F873">
        <v>6</v>
      </c>
      <c r="G873" t="s">
        <v>43</v>
      </c>
      <c r="H873" t="s">
        <v>129</v>
      </c>
      <c r="I873" t="s">
        <v>135</v>
      </c>
      <c r="J873" t="s">
        <v>66</v>
      </c>
      <c r="K873" t="s">
        <v>126</v>
      </c>
      <c r="L873" t="s">
        <v>59</v>
      </c>
      <c r="M873" t="s">
        <v>47</v>
      </c>
      <c r="N873">
        <v>140</v>
      </c>
      <c r="O873" s="7">
        <v>907.73</v>
      </c>
      <c r="P873" s="11">
        <v>0.19</v>
      </c>
      <c r="Q873" s="7">
        <v>102936.58</v>
      </c>
      <c r="R873" s="7">
        <v>54556.39</v>
      </c>
      <c r="S873" s="7">
        <f t="shared" si="107"/>
        <v>48380.19</v>
      </c>
      <c r="T873" s="7">
        <v>48380.19</v>
      </c>
      <c r="U873" s="7">
        <v>13090.82</v>
      </c>
      <c r="V873" s="7">
        <v>35289.370000000003</v>
      </c>
      <c r="W873" s="11">
        <v>0.22</v>
      </c>
      <c r="X873" s="7">
        <v>27525.71</v>
      </c>
      <c r="Y873" s="9">
        <f t="shared" ref="Y873:Y938" si="112">X873/Q873</f>
        <v>0.26740455142379899</v>
      </c>
      <c r="Z873" s="7">
        <v>116570.12</v>
      </c>
      <c r="AA873" t="s">
        <v>74</v>
      </c>
      <c r="AB873" t="s">
        <v>75</v>
      </c>
    </row>
    <row r="874" spans="1:28" x14ac:dyDescent="0.25">
      <c r="A874" t="s">
        <v>1015</v>
      </c>
      <c r="B874" s="4">
        <v>45263</v>
      </c>
      <c r="C874">
        <v>2023</v>
      </c>
      <c r="D874" t="s">
        <v>113</v>
      </c>
      <c r="E874" t="s">
        <v>156</v>
      </c>
      <c r="F874">
        <v>12</v>
      </c>
      <c r="G874" t="s">
        <v>30</v>
      </c>
      <c r="H874" t="s">
        <v>44</v>
      </c>
      <c r="I874" t="s">
        <v>32</v>
      </c>
      <c r="J874" t="s">
        <v>33</v>
      </c>
      <c r="K874" t="s">
        <v>172</v>
      </c>
      <c r="L874" t="s">
        <v>55</v>
      </c>
      <c r="M874" t="s">
        <v>79</v>
      </c>
      <c r="N874">
        <v>196</v>
      </c>
      <c r="O874" s="7">
        <v>1062.19</v>
      </c>
      <c r="P874" s="11">
        <v>0.02</v>
      </c>
      <c r="Q874" s="7">
        <v>204025.46</v>
      </c>
      <c r="R874" s="7">
        <v>87730.95</v>
      </c>
      <c r="S874" s="7">
        <f t="shared" si="107"/>
        <v>116294.51</v>
      </c>
      <c r="T874" s="7">
        <v>116294.51</v>
      </c>
      <c r="U874" s="7">
        <v>29857.88</v>
      </c>
      <c r="V874" s="7">
        <v>86436.63</v>
      </c>
      <c r="W874" s="11">
        <v>0.3</v>
      </c>
      <c r="X874" s="7">
        <v>60505.64</v>
      </c>
      <c r="Y874" s="9">
        <f t="shared" si="112"/>
        <v>0.29655926275083511</v>
      </c>
      <c r="Z874" s="7">
        <v>243051.6</v>
      </c>
      <c r="AA874" t="s">
        <v>37</v>
      </c>
      <c r="AB874" t="s">
        <v>38</v>
      </c>
    </row>
    <row r="875" spans="1:28" x14ac:dyDescent="0.25">
      <c r="A875" t="s">
        <v>1016</v>
      </c>
      <c r="B875" s="4">
        <v>45273</v>
      </c>
      <c r="C875">
        <v>2023</v>
      </c>
      <c r="D875" t="s">
        <v>113</v>
      </c>
      <c r="E875" t="s">
        <v>156</v>
      </c>
      <c r="F875">
        <v>12</v>
      </c>
      <c r="G875" t="s">
        <v>63</v>
      </c>
      <c r="H875" t="s">
        <v>64</v>
      </c>
      <c r="I875" t="s">
        <v>45</v>
      </c>
      <c r="J875" t="s">
        <v>33</v>
      </c>
      <c r="K875" t="s">
        <v>126</v>
      </c>
      <c r="L875" t="s">
        <v>137</v>
      </c>
      <c r="M875" t="s">
        <v>79</v>
      </c>
      <c r="N875">
        <v>79</v>
      </c>
      <c r="O875" s="7">
        <v>932.5</v>
      </c>
      <c r="P875" s="11">
        <v>0.14000000000000001</v>
      </c>
      <c r="Q875" s="7">
        <v>63354.05</v>
      </c>
      <c r="R875" s="7">
        <v>39913.050000000003</v>
      </c>
      <c r="S875" s="7">
        <f t="shared" si="107"/>
        <v>23441</v>
      </c>
      <c r="T875" s="7">
        <v>23441</v>
      </c>
      <c r="U875" s="7">
        <v>12350.48</v>
      </c>
      <c r="V875" s="7">
        <v>11090.52</v>
      </c>
      <c r="W875" s="11">
        <v>0.3</v>
      </c>
      <c r="X875" s="7">
        <v>7763.36</v>
      </c>
      <c r="Y875" s="9">
        <f t="shared" si="112"/>
        <v>0.12253928517592796</v>
      </c>
      <c r="Z875" s="7">
        <v>56993.17</v>
      </c>
      <c r="AA875" t="s">
        <v>37</v>
      </c>
      <c r="AB875" t="s">
        <v>38</v>
      </c>
    </row>
    <row r="876" spans="1:28" x14ac:dyDescent="0.25">
      <c r="A876" t="s">
        <v>1017</v>
      </c>
      <c r="B876" s="4">
        <v>44872</v>
      </c>
      <c r="C876">
        <v>2022</v>
      </c>
      <c r="D876" t="s">
        <v>113</v>
      </c>
      <c r="E876" t="s">
        <v>117</v>
      </c>
      <c r="F876">
        <v>11</v>
      </c>
      <c r="G876" t="s">
        <v>63</v>
      </c>
      <c r="H876" t="s">
        <v>89</v>
      </c>
      <c r="I876" t="s">
        <v>92</v>
      </c>
      <c r="J876" t="s">
        <v>53</v>
      </c>
      <c r="K876" t="s">
        <v>223</v>
      </c>
      <c r="L876" t="s">
        <v>140</v>
      </c>
      <c r="M876" t="s">
        <v>47</v>
      </c>
      <c r="N876">
        <v>145</v>
      </c>
      <c r="O876" s="7">
        <v>1726.86</v>
      </c>
      <c r="P876" s="11">
        <v>0.13</v>
      </c>
      <c r="Q876" s="7">
        <v>217843.39</v>
      </c>
      <c r="R876" s="7">
        <v>126349.17</v>
      </c>
      <c r="S876" s="7">
        <f t="shared" si="107"/>
        <v>91494.220000000016</v>
      </c>
      <c r="T876" s="7">
        <v>91494.22</v>
      </c>
      <c r="U876" s="7">
        <v>22742.51</v>
      </c>
      <c r="V876" s="7">
        <v>68751.710000000006</v>
      </c>
      <c r="W876" s="11">
        <v>0.21</v>
      </c>
      <c r="X876" s="7">
        <v>54313.85</v>
      </c>
      <c r="Y876" s="9">
        <f t="shared" si="112"/>
        <v>0.24932521477929623</v>
      </c>
      <c r="Z876" s="7">
        <v>197270.79</v>
      </c>
      <c r="AA876" t="s">
        <v>37</v>
      </c>
      <c r="AB876" t="s">
        <v>61</v>
      </c>
    </row>
    <row r="877" spans="1:28" x14ac:dyDescent="0.25">
      <c r="A877" t="s">
        <v>1018</v>
      </c>
      <c r="B877" s="4">
        <v>45430</v>
      </c>
      <c r="C877">
        <v>2024</v>
      </c>
      <c r="D877" t="s">
        <v>41</v>
      </c>
      <c r="E877" t="s">
        <v>42</v>
      </c>
      <c r="F877">
        <v>5</v>
      </c>
      <c r="G877" t="s">
        <v>43</v>
      </c>
      <c r="H877" t="s">
        <v>89</v>
      </c>
      <c r="I877" t="s">
        <v>32</v>
      </c>
      <c r="J877" t="s">
        <v>33</v>
      </c>
      <c r="K877" t="s">
        <v>151</v>
      </c>
      <c r="L877" t="s">
        <v>73</v>
      </c>
      <c r="M877" t="s">
        <v>60</v>
      </c>
      <c r="N877">
        <v>52</v>
      </c>
      <c r="O877" s="7">
        <v>592.91999999999996</v>
      </c>
      <c r="P877" s="11">
        <v>0.24</v>
      </c>
      <c r="Q877" s="7">
        <v>23432.2</v>
      </c>
      <c r="R877" s="7">
        <v>14762.29</v>
      </c>
      <c r="S877" s="7">
        <f t="shared" si="107"/>
        <v>8669.91</v>
      </c>
      <c r="T877" s="7">
        <v>8669.91</v>
      </c>
      <c r="U877" s="7">
        <v>2213.7399999999998</v>
      </c>
      <c r="V877" s="7">
        <v>6456.17</v>
      </c>
      <c r="W877" s="11">
        <v>0.28999999999999998</v>
      </c>
      <c r="X877" s="7">
        <v>4583.88</v>
      </c>
      <c r="Y877" s="9">
        <f t="shared" si="112"/>
        <v>0.19562311690750334</v>
      </c>
      <c r="Z877" s="7">
        <v>23755.599999999999</v>
      </c>
      <c r="AA877" t="s">
        <v>37</v>
      </c>
      <c r="AB877" t="s">
        <v>57</v>
      </c>
    </row>
    <row r="878" spans="1:28" x14ac:dyDescent="0.25">
      <c r="A878" t="s">
        <v>1019</v>
      </c>
      <c r="B878" s="4">
        <v>45200</v>
      </c>
      <c r="C878">
        <v>2023</v>
      </c>
      <c r="D878" t="s">
        <v>113</v>
      </c>
      <c r="E878" t="s">
        <v>114</v>
      </c>
      <c r="F878">
        <v>10</v>
      </c>
      <c r="G878" t="s">
        <v>30</v>
      </c>
      <c r="H878" t="s">
        <v>107</v>
      </c>
      <c r="I878" t="s">
        <v>52</v>
      </c>
      <c r="J878" t="s">
        <v>53</v>
      </c>
      <c r="K878" t="s">
        <v>324</v>
      </c>
      <c r="L878" t="s">
        <v>68</v>
      </c>
      <c r="M878" t="s">
        <v>79</v>
      </c>
      <c r="N878">
        <v>54</v>
      </c>
      <c r="O878" s="7">
        <v>1849.95</v>
      </c>
      <c r="P878" s="11">
        <v>0.15</v>
      </c>
      <c r="Q878" s="7">
        <v>84912.71</v>
      </c>
      <c r="R878" s="7">
        <v>54344.13</v>
      </c>
      <c r="S878" s="7">
        <f t="shared" si="107"/>
        <v>30568.580000000009</v>
      </c>
      <c r="T878" s="7">
        <v>30568.58</v>
      </c>
      <c r="U878" s="7">
        <v>4999.9399999999996</v>
      </c>
      <c r="V878" s="7">
        <v>25568.639999999999</v>
      </c>
      <c r="W878" s="11">
        <v>0.23</v>
      </c>
      <c r="X878" s="7">
        <v>19687.849999999999</v>
      </c>
      <c r="Y878" s="9">
        <f t="shared" si="112"/>
        <v>0.2318598711547423</v>
      </c>
      <c r="Z878" s="7">
        <v>94899.08</v>
      </c>
      <c r="AA878" t="s">
        <v>37</v>
      </c>
      <c r="AB878" t="s">
        <v>75</v>
      </c>
    </row>
    <row r="879" spans="1:28" x14ac:dyDescent="0.25">
      <c r="A879" t="s">
        <v>1020</v>
      </c>
      <c r="B879" s="4">
        <v>44958</v>
      </c>
      <c r="C879">
        <v>2023</v>
      </c>
      <c r="D879" t="s">
        <v>49</v>
      </c>
      <c r="E879" t="s">
        <v>88</v>
      </c>
      <c r="F879">
        <v>2</v>
      </c>
      <c r="G879" t="s">
        <v>51</v>
      </c>
      <c r="H879" t="s">
        <v>129</v>
      </c>
      <c r="I879" t="s">
        <v>92</v>
      </c>
      <c r="J879" t="s">
        <v>53</v>
      </c>
      <c r="K879" t="s">
        <v>95</v>
      </c>
      <c r="L879" t="s">
        <v>122</v>
      </c>
      <c r="M879" t="s">
        <v>79</v>
      </c>
      <c r="N879">
        <v>64</v>
      </c>
      <c r="O879" s="7">
        <v>1676.94</v>
      </c>
      <c r="P879" s="11">
        <v>0.02</v>
      </c>
      <c r="Q879" s="7">
        <v>105177.68</v>
      </c>
      <c r="R879" s="7">
        <v>67313.72</v>
      </c>
      <c r="S879" s="7">
        <f t="shared" si="107"/>
        <v>37863.959999999992</v>
      </c>
      <c r="T879" s="7">
        <v>37863.96</v>
      </c>
      <c r="U879" s="7">
        <v>9616.68</v>
      </c>
      <c r="V879" s="7">
        <v>28247.279999999999</v>
      </c>
      <c r="W879" s="11">
        <v>0.28999999999999998</v>
      </c>
      <c r="X879" s="7">
        <v>20055.57</v>
      </c>
      <c r="Y879" s="9">
        <f t="shared" si="112"/>
        <v>0.19068275702601542</v>
      </c>
      <c r="Z879" s="7">
        <v>96978.12</v>
      </c>
      <c r="AA879" t="s">
        <v>37</v>
      </c>
      <c r="AB879" t="s">
        <v>57</v>
      </c>
    </row>
    <row r="880" spans="1:28" x14ac:dyDescent="0.25">
      <c r="A880" t="s">
        <v>1021</v>
      </c>
      <c r="B880" s="4">
        <v>44802</v>
      </c>
      <c r="C880">
        <v>2022</v>
      </c>
      <c r="D880" t="s">
        <v>28</v>
      </c>
      <c r="E880" t="s">
        <v>81</v>
      </c>
      <c r="F880">
        <v>8</v>
      </c>
      <c r="G880" t="s">
        <v>30</v>
      </c>
      <c r="H880" t="s">
        <v>44</v>
      </c>
      <c r="I880" t="s">
        <v>65</v>
      </c>
      <c r="J880" t="s">
        <v>66</v>
      </c>
      <c r="K880" t="s">
        <v>136</v>
      </c>
      <c r="L880" t="s">
        <v>119</v>
      </c>
      <c r="M880" t="s">
        <v>36</v>
      </c>
      <c r="N880">
        <v>134</v>
      </c>
      <c r="O880" s="7">
        <v>656.76</v>
      </c>
      <c r="P880" s="11">
        <v>0.03</v>
      </c>
      <c r="Q880" s="7">
        <v>85365.66</v>
      </c>
      <c r="R880" s="7">
        <v>44390.14</v>
      </c>
      <c r="S880" s="7">
        <f t="shared" si="107"/>
        <v>40975.520000000004</v>
      </c>
      <c r="T880" s="7">
        <v>40975.519999999997</v>
      </c>
      <c r="U880" s="7">
        <v>10300.77</v>
      </c>
      <c r="V880" s="7">
        <v>30674.75</v>
      </c>
      <c r="W880" s="11">
        <v>0.26</v>
      </c>
      <c r="X880" s="7">
        <v>22699.32</v>
      </c>
      <c r="Y880" s="9">
        <f>X880/Q880</f>
        <v>0.26590692322884868</v>
      </c>
      <c r="Z880" s="7">
        <v>88732.55</v>
      </c>
      <c r="AA880" t="s">
        <v>56</v>
      </c>
      <c r="AB880" t="s">
        <v>75</v>
      </c>
    </row>
    <row r="881" spans="1:28" x14ac:dyDescent="0.25">
      <c r="A881" t="s">
        <v>1022</v>
      </c>
      <c r="B881" s="4">
        <v>45261</v>
      </c>
      <c r="C881">
        <v>2023</v>
      </c>
      <c r="D881" t="s">
        <v>113</v>
      </c>
      <c r="E881" t="s">
        <v>156</v>
      </c>
      <c r="F881">
        <v>12</v>
      </c>
      <c r="G881" t="s">
        <v>30</v>
      </c>
      <c r="H881" t="s">
        <v>71</v>
      </c>
      <c r="I881" t="s">
        <v>92</v>
      </c>
      <c r="J881" t="s">
        <v>53</v>
      </c>
      <c r="K881" t="s">
        <v>34</v>
      </c>
      <c r="L881" t="s">
        <v>111</v>
      </c>
      <c r="M881" t="s">
        <v>79</v>
      </c>
      <c r="N881">
        <v>70</v>
      </c>
      <c r="O881" s="7">
        <v>1901.5</v>
      </c>
      <c r="P881" s="11">
        <v>0.01</v>
      </c>
      <c r="Q881" s="7">
        <v>131773.95000000001</v>
      </c>
      <c r="R881" s="7">
        <v>77746.63</v>
      </c>
      <c r="S881" s="7">
        <f t="shared" si="107"/>
        <v>54027.320000000007</v>
      </c>
      <c r="T881" s="7">
        <v>54027.32</v>
      </c>
      <c r="U881" s="7">
        <v>11637.99</v>
      </c>
      <c r="V881" s="7">
        <v>42389.33</v>
      </c>
      <c r="W881" s="11">
        <v>0.26</v>
      </c>
      <c r="X881" s="7">
        <v>31368.1</v>
      </c>
      <c r="Y881" s="9">
        <f t="shared" si="112"/>
        <v>0.23804477288568793</v>
      </c>
      <c r="Z881" s="7">
        <v>152420.93</v>
      </c>
      <c r="AA881" t="s">
        <v>74</v>
      </c>
      <c r="AB881" t="s">
        <v>57</v>
      </c>
    </row>
    <row r="882" spans="1:28" x14ac:dyDescent="0.25">
      <c r="A882" t="s">
        <v>1023</v>
      </c>
      <c r="B882" s="4">
        <v>44743</v>
      </c>
      <c r="C882">
        <v>2022</v>
      </c>
      <c r="D882" t="s">
        <v>28</v>
      </c>
      <c r="E882" t="s">
        <v>29</v>
      </c>
      <c r="F882">
        <v>7</v>
      </c>
      <c r="G882" t="s">
        <v>85</v>
      </c>
      <c r="H882" t="s">
        <v>31</v>
      </c>
      <c r="I882" t="s">
        <v>92</v>
      </c>
      <c r="J882" t="s">
        <v>53</v>
      </c>
      <c r="K882" t="s">
        <v>161</v>
      </c>
      <c r="L882" t="s">
        <v>137</v>
      </c>
      <c r="M882" t="s">
        <v>60</v>
      </c>
      <c r="N882">
        <v>188</v>
      </c>
      <c r="O882" s="7">
        <v>1226.47</v>
      </c>
      <c r="P882" s="11">
        <v>0.15</v>
      </c>
      <c r="Q882" s="7">
        <v>195989.91</v>
      </c>
      <c r="R882" s="7">
        <v>84275.66</v>
      </c>
      <c r="S882" s="7">
        <f t="shared" si="107"/>
        <v>111714.25</v>
      </c>
      <c r="T882" s="7">
        <v>111714.25</v>
      </c>
      <c r="U882" s="7">
        <v>35357.4</v>
      </c>
      <c r="V882" s="7">
        <v>76356.850000000006</v>
      </c>
      <c r="W882" s="11">
        <v>0.26</v>
      </c>
      <c r="X882" s="7">
        <v>56504.07</v>
      </c>
      <c r="Y882" s="9">
        <f t="shared" si="112"/>
        <v>0.28830091304190097</v>
      </c>
      <c r="Z882" s="7">
        <v>170477.59</v>
      </c>
      <c r="AA882" t="s">
        <v>37</v>
      </c>
      <c r="AB882" t="s">
        <v>57</v>
      </c>
    </row>
    <row r="883" spans="1:28" x14ac:dyDescent="0.25">
      <c r="A883" t="s">
        <v>1024</v>
      </c>
      <c r="B883" s="4">
        <v>45602</v>
      </c>
      <c r="C883">
        <v>2024</v>
      </c>
      <c r="D883" t="s">
        <v>113</v>
      </c>
      <c r="E883" t="s">
        <v>117</v>
      </c>
      <c r="F883">
        <v>11</v>
      </c>
      <c r="G883" t="s">
        <v>63</v>
      </c>
      <c r="H883" t="s">
        <v>107</v>
      </c>
      <c r="I883" t="s">
        <v>32</v>
      </c>
      <c r="J883" t="s">
        <v>33</v>
      </c>
      <c r="K883" t="s">
        <v>163</v>
      </c>
      <c r="L883" t="s">
        <v>96</v>
      </c>
      <c r="M883" t="s">
        <v>60</v>
      </c>
      <c r="N883">
        <v>85</v>
      </c>
      <c r="O883" s="7">
        <v>868.31</v>
      </c>
      <c r="P883" s="11">
        <v>0.21</v>
      </c>
      <c r="Q883" s="7">
        <v>58307.02</v>
      </c>
      <c r="R883" s="7">
        <v>37316.49</v>
      </c>
      <c r="S883" s="7">
        <f t="shared" si="107"/>
        <v>20990.53</v>
      </c>
      <c r="T883" s="7">
        <v>20990.53</v>
      </c>
      <c r="U883" s="7">
        <v>3642.09</v>
      </c>
      <c r="V883" s="7">
        <v>17348.439999999999</v>
      </c>
      <c r="W883" s="11">
        <v>0.19</v>
      </c>
      <c r="X883" s="7">
        <v>14052.24</v>
      </c>
      <c r="Y883" s="9">
        <f t="shared" si="112"/>
        <v>0.24100425643430243</v>
      </c>
      <c r="Z883" s="7">
        <v>54078.94</v>
      </c>
      <c r="AA883" t="s">
        <v>74</v>
      </c>
      <c r="AB883" t="s">
        <v>57</v>
      </c>
    </row>
    <row r="884" spans="1:28" x14ac:dyDescent="0.25">
      <c r="A884" t="s">
        <v>1025</v>
      </c>
      <c r="B884" s="4">
        <v>45331</v>
      </c>
      <c r="C884">
        <v>2024</v>
      </c>
      <c r="D884" t="s">
        <v>49</v>
      </c>
      <c r="E884" t="s">
        <v>88</v>
      </c>
      <c r="F884">
        <v>2</v>
      </c>
      <c r="G884" t="s">
        <v>51</v>
      </c>
      <c r="H884" t="s">
        <v>89</v>
      </c>
      <c r="I884" t="s">
        <v>52</v>
      </c>
      <c r="J884" t="s">
        <v>53</v>
      </c>
      <c r="K884" t="s">
        <v>225</v>
      </c>
      <c r="L884" t="s">
        <v>55</v>
      </c>
      <c r="M884" t="s">
        <v>36</v>
      </c>
      <c r="N884">
        <v>156</v>
      </c>
      <c r="O884" s="7">
        <v>1061.99</v>
      </c>
      <c r="P884" s="11">
        <v>0.23</v>
      </c>
      <c r="Q884" s="7">
        <v>127566.24</v>
      </c>
      <c r="R884" s="7">
        <v>54853.48</v>
      </c>
      <c r="S884" s="7">
        <f t="shared" si="107"/>
        <v>72712.760000000009</v>
      </c>
      <c r="T884" s="7">
        <v>72712.759999999995</v>
      </c>
      <c r="U884" s="7">
        <v>17891.080000000002</v>
      </c>
      <c r="V884" s="7">
        <v>54821.68</v>
      </c>
      <c r="W884" s="11">
        <v>0.25</v>
      </c>
      <c r="X884" s="7">
        <v>41116.26</v>
      </c>
      <c r="Y884" s="9">
        <f t="shared" si="112"/>
        <v>0.32231301949481306</v>
      </c>
      <c r="Z884" s="7">
        <v>113676.28</v>
      </c>
      <c r="AA884" t="s">
        <v>37</v>
      </c>
      <c r="AB884" t="s">
        <v>57</v>
      </c>
    </row>
    <row r="885" spans="1:28" x14ac:dyDescent="0.25">
      <c r="A885" t="s">
        <v>1026</v>
      </c>
      <c r="B885" s="4">
        <v>45368</v>
      </c>
      <c r="C885">
        <v>2024</v>
      </c>
      <c r="D885" t="s">
        <v>49</v>
      </c>
      <c r="E885" t="s">
        <v>106</v>
      </c>
      <c r="F885">
        <v>3</v>
      </c>
      <c r="G885" t="s">
        <v>85</v>
      </c>
      <c r="H885" t="s">
        <v>129</v>
      </c>
      <c r="I885" t="s">
        <v>45</v>
      </c>
      <c r="J885" t="s">
        <v>33</v>
      </c>
      <c r="K885" t="s">
        <v>223</v>
      </c>
      <c r="L885" t="s">
        <v>35</v>
      </c>
      <c r="M885" t="s">
        <v>60</v>
      </c>
      <c r="N885">
        <v>184</v>
      </c>
      <c r="O885" s="7">
        <v>1501.4</v>
      </c>
      <c r="P885" s="11">
        <v>0.09</v>
      </c>
      <c r="Q885" s="7">
        <v>251394.42</v>
      </c>
      <c r="R885" s="7">
        <v>145808.76</v>
      </c>
      <c r="S885" s="7">
        <f t="shared" si="107"/>
        <v>105585.66</v>
      </c>
      <c r="T885" s="7">
        <v>105585.66</v>
      </c>
      <c r="U885" s="7">
        <v>44706.720000000001</v>
      </c>
      <c r="V885" s="7">
        <v>60878.94</v>
      </c>
      <c r="W885" s="11">
        <v>0.25</v>
      </c>
      <c r="X885" s="7">
        <v>45659.21</v>
      </c>
      <c r="Y885" s="9">
        <f t="shared" si="112"/>
        <v>0.18162380056009197</v>
      </c>
      <c r="Z885" s="7">
        <v>285233.68</v>
      </c>
      <c r="AA885" t="s">
        <v>74</v>
      </c>
      <c r="AB885" t="s">
        <v>38</v>
      </c>
    </row>
    <row r="886" spans="1:28" x14ac:dyDescent="0.25">
      <c r="A886" t="s">
        <v>1027</v>
      </c>
      <c r="B886" s="4">
        <v>44611</v>
      </c>
      <c r="C886">
        <v>2022</v>
      </c>
      <c r="D886" t="s">
        <v>49</v>
      </c>
      <c r="E886" t="s">
        <v>88</v>
      </c>
      <c r="F886">
        <v>2</v>
      </c>
      <c r="G886" t="s">
        <v>85</v>
      </c>
      <c r="H886" t="s">
        <v>64</v>
      </c>
      <c r="I886" t="s">
        <v>92</v>
      </c>
      <c r="J886" t="s">
        <v>53</v>
      </c>
      <c r="K886" t="s">
        <v>185</v>
      </c>
      <c r="L886" t="s">
        <v>46</v>
      </c>
      <c r="M886" t="s">
        <v>47</v>
      </c>
      <c r="N886">
        <v>162</v>
      </c>
      <c r="O886" s="7">
        <v>1894.6</v>
      </c>
      <c r="P886" s="11">
        <v>0.02</v>
      </c>
      <c r="Q886" s="7">
        <v>300786.7</v>
      </c>
      <c r="R886" s="7">
        <v>186487.75</v>
      </c>
      <c r="S886" s="7">
        <f t="shared" si="107"/>
        <v>114298.95000000001</v>
      </c>
      <c r="T886" s="7">
        <v>114298.95</v>
      </c>
      <c r="U886" s="7">
        <v>51219.25</v>
      </c>
      <c r="V886" s="7">
        <v>63079.7</v>
      </c>
      <c r="W886" s="11">
        <v>0.27</v>
      </c>
      <c r="X886" s="7">
        <v>46048.18</v>
      </c>
      <c r="Y886" s="9">
        <f t="shared" si="112"/>
        <v>0.15309247383611044</v>
      </c>
      <c r="Z886" s="7">
        <v>292765.46000000002</v>
      </c>
      <c r="AA886" t="s">
        <v>37</v>
      </c>
      <c r="AB886" t="s">
        <v>57</v>
      </c>
    </row>
    <row r="887" spans="1:28" x14ac:dyDescent="0.25">
      <c r="A887" t="s">
        <v>1028</v>
      </c>
      <c r="B887" s="4">
        <v>45500</v>
      </c>
      <c r="C887">
        <v>2024</v>
      </c>
      <c r="D887" t="s">
        <v>28</v>
      </c>
      <c r="E887" t="s">
        <v>29</v>
      </c>
      <c r="F887">
        <v>7</v>
      </c>
      <c r="G887" t="s">
        <v>30</v>
      </c>
      <c r="H887" t="s">
        <v>107</v>
      </c>
      <c r="I887" t="s">
        <v>135</v>
      </c>
      <c r="J887" t="s">
        <v>66</v>
      </c>
      <c r="K887" t="s">
        <v>103</v>
      </c>
      <c r="L887" t="s">
        <v>101</v>
      </c>
      <c r="M887" t="s">
        <v>47</v>
      </c>
      <c r="N887">
        <v>179</v>
      </c>
      <c r="O887" s="7">
        <v>1982.4</v>
      </c>
      <c r="P887" s="11">
        <v>7.0000000000000007E-2</v>
      </c>
      <c r="Q887" s="7">
        <v>330010.13</v>
      </c>
      <c r="R887" s="7">
        <v>191405.88</v>
      </c>
      <c r="S887" s="7">
        <f t="shared" si="107"/>
        <v>138604.25</v>
      </c>
      <c r="T887" s="7">
        <v>138604.25</v>
      </c>
      <c r="U887" s="7">
        <v>26865.19</v>
      </c>
      <c r="V887" s="7">
        <v>111739.06</v>
      </c>
      <c r="W887" s="11">
        <v>0.27</v>
      </c>
      <c r="X887" s="7">
        <v>81569.509999999995</v>
      </c>
      <c r="Y887" s="9">
        <f t="shared" si="112"/>
        <v>0.24717274587904314</v>
      </c>
      <c r="Z887" s="7">
        <v>366062.64</v>
      </c>
      <c r="AA887" t="s">
        <v>37</v>
      </c>
      <c r="AB887" t="s">
        <v>61</v>
      </c>
    </row>
    <row r="888" spans="1:28" x14ac:dyDescent="0.25">
      <c r="A888" t="s">
        <v>1029</v>
      </c>
      <c r="B888" s="4">
        <v>45282</v>
      </c>
      <c r="C888">
        <v>2023</v>
      </c>
      <c r="D888" t="s">
        <v>113</v>
      </c>
      <c r="E888" t="s">
        <v>156</v>
      </c>
      <c r="F888">
        <v>12</v>
      </c>
      <c r="G888" t="s">
        <v>30</v>
      </c>
      <c r="H888" t="s">
        <v>107</v>
      </c>
      <c r="I888" t="s">
        <v>135</v>
      </c>
      <c r="J888" t="s">
        <v>66</v>
      </c>
      <c r="K888" t="s">
        <v>86</v>
      </c>
      <c r="L888" t="s">
        <v>55</v>
      </c>
      <c r="M888" t="s">
        <v>60</v>
      </c>
      <c r="N888">
        <v>158</v>
      </c>
      <c r="O888" s="7">
        <v>1099.56</v>
      </c>
      <c r="P888" s="11">
        <v>0.2</v>
      </c>
      <c r="Q888" s="7">
        <v>138984.38</v>
      </c>
      <c r="R888" s="7">
        <v>88950</v>
      </c>
      <c r="S888" s="7">
        <f t="shared" si="107"/>
        <v>50034.380000000005</v>
      </c>
      <c r="T888" s="7">
        <v>50034.38</v>
      </c>
      <c r="U888" s="7">
        <v>13548.21</v>
      </c>
      <c r="V888" s="7">
        <v>36486.17</v>
      </c>
      <c r="W888" s="11">
        <v>0.22</v>
      </c>
      <c r="X888" s="7">
        <v>28459.21</v>
      </c>
      <c r="Y888" s="9">
        <f t="shared" si="112"/>
        <v>0.20476552832771566</v>
      </c>
      <c r="Z888" s="7">
        <v>133358.78</v>
      </c>
      <c r="AA888" t="s">
        <v>74</v>
      </c>
      <c r="AB888" t="s">
        <v>61</v>
      </c>
    </row>
    <row r="889" spans="1:28" x14ac:dyDescent="0.25">
      <c r="A889" t="s">
        <v>1030</v>
      </c>
      <c r="B889" s="4">
        <v>45556</v>
      </c>
      <c r="C889">
        <v>2024</v>
      </c>
      <c r="D889" t="s">
        <v>28</v>
      </c>
      <c r="E889" t="s">
        <v>134</v>
      </c>
      <c r="F889">
        <v>9</v>
      </c>
      <c r="G889" t="s">
        <v>43</v>
      </c>
      <c r="H889" t="s">
        <v>107</v>
      </c>
      <c r="I889" t="s">
        <v>135</v>
      </c>
      <c r="J889" t="s">
        <v>66</v>
      </c>
      <c r="K889" t="s">
        <v>198</v>
      </c>
      <c r="L889" t="s">
        <v>55</v>
      </c>
      <c r="M889" t="s">
        <v>79</v>
      </c>
      <c r="N889">
        <v>90</v>
      </c>
      <c r="O889" s="7">
        <v>707.15</v>
      </c>
      <c r="P889" s="11">
        <v>0.11</v>
      </c>
      <c r="Q889" s="7">
        <v>56642.720000000001</v>
      </c>
      <c r="R889" s="7">
        <v>24356.37</v>
      </c>
      <c r="S889" s="7">
        <f t="shared" si="107"/>
        <v>32286.350000000002</v>
      </c>
      <c r="T889" s="7">
        <v>32286.35</v>
      </c>
      <c r="U889" s="7">
        <v>4184.91</v>
      </c>
      <c r="V889" s="7">
        <v>28101.439999999999</v>
      </c>
      <c r="W889" s="11">
        <v>0.2</v>
      </c>
      <c r="X889" s="7">
        <v>22481.15</v>
      </c>
      <c r="Y889" s="9">
        <f>X889/Q889</f>
        <v>0.39689389916303458</v>
      </c>
      <c r="Z889" s="7">
        <v>59681.4</v>
      </c>
      <c r="AA889" t="s">
        <v>56</v>
      </c>
      <c r="AB889" t="s">
        <v>57</v>
      </c>
    </row>
    <row r="890" spans="1:28" x14ac:dyDescent="0.25">
      <c r="A890" t="s">
        <v>1031</v>
      </c>
      <c r="B890" s="4">
        <v>45377</v>
      </c>
      <c r="C890">
        <v>2024</v>
      </c>
      <c r="D890" t="s">
        <v>49</v>
      </c>
      <c r="E890" t="s">
        <v>106</v>
      </c>
      <c r="F890">
        <v>3</v>
      </c>
      <c r="G890" t="s">
        <v>85</v>
      </c>
      <c r="H890" t="s">
        <v>64</v>
      </c>
      <c r="I890" t="s">
        <v>45</v>
      </c>
      <c r="J890" t="s">
        <v>33</v>
      </c>
      <c r="K890" t="s">
        <v>78</v>
      </c>
      <c r="L890" t="s">
        <v>119</v>
      </c>
      <c r="M890" t="s">
        <v>47</v>
      </c>
      <c r="N890">
        <v>159</v>
      </c>
      <c r="O890" s="7">
        <v>1406.49</v>
      </c>
      <c r="P890" s="11">
        <v>0.05</v>
      </c>
      <c r="Q890" s="7">
        <v>212450.31</v>
      </c>
      <c r="R890" s="7">
        <v>70108.600000000006</v>
      </c>
      <c r="S890" s="7">
        <f t="shared" si="107"/>
        <v>142341.71</v>
      </c>
      <c r="T890" s="7">
        <v>142341.71</v>
      </c>
      <c r="U890" s="7">
        <v>29678.33</v>
      </c>
      <c r="V890" s="7">
        <v>112663.38</v>
      </c>
      <c r="W890" s="11">
        <v>0.28999999999999998</v>
      </c>
      <c r="X890" s="7">
        <v>79991</v>
      </c>
      <c r="Y890" s="9">
        <f t="shared" si="112"/>
        <v>0.3765162780887446</v>
      </c>
      <c r="Z890" s="7">
        <v>191421.53</v>
      </c>
      <c r="AA890" t="s">
        <v>37</v>
      </c>
      <c r="AB890" t="s">
        <v>57</v>
      </c>
    </row>
    <row r="891" spans="1:28" x14ac:dyDescent="0.25">
      <c r="A891" t="s">
        <v>1032</v>
      </c>
      <c r="B891" s="4">
        <v>44774</v>
      </c>
      <c r="C891">
        <v>2022</v>
      </c>
      <c r="D891" t="s">
        <v>28</v>
      </c>
      <c r="E891" t="s">
        <v>81</v>
      </c>
      <c r="F891">
        <v>8</v>
      </c>
      <c r="G891" t="s">
        <v>43</v>
      </c>
      <c r="H891" t="s">
        <v>129</v>
      </c>
      <c r="I891" t="s">
        <v>135</v>
      </c>
      <c r="J891" t="s">
        <v>66</v>
      </c>
      <c r="K891" t="s">
        <v>181</v>
      </c>
      <c r="L891" t="s">
        <v>68</v>
      </c>
      <c r="M891" t="s">
        <v>36</v>
      </c>
      <c r="N891">
        <v>189</v>
      </c>
      <c r="O891" s="7">
        <v>1638.42</v>
      </c>
      <c r="P891" s="11">
        <v>0.22</v>
      </c>
      <c r="Q891" s="7">
        <v>241535.88</v>
      </c>
      <c r="R891" s="7">
        <v>96614.35</v>
      </c>
      <c r="S891" s="7">
        <f t="shared" si="107"/>
        <v>144921.53</v>
      </c>
      <c r="T891" s="7">
        <v>144921.53</v>
      </c>
      <c r="U891" s="7">
        <v>32731.98</v>
      </c>
      <c r="V891" s="7">
        <v>112189.55</v>
      </c>
      <c r="W891" s="11">
        <v>0.19</v>
      </c>
      <c r="X891" s="7">
        <v>90873.54</v>
      </c>
      <c r="Y891" s="9">
        <f t="shared" si="112"/>
        <v>0.37623205297697382</v>
      </c>
      <c r="Z891" s="7">
        <v>226093.59</v>
      </c>
      <c r="AA891" t="s">
        <v>37</v>
      </c>
      <c r="AB891" t="s">
        <v>57</v>
      </c>
    </row>
    <row r="892" spans="1:28" x14ac:dyDescent="0.25">
      <c r="A892" t="s">
        <v>1033</v>
      </c>
      <c r="B892" s="4">
        <v>45010</v>
      </c>
      <c r="C892">
        <v>2023</v>
      </c>
      <c r="D892" t="s">
        <v>49</v>
      </c>
      <c r="E892" t="s">
        <v>106</v>
      </c>
      <c r="F892">
        <v>3</v>
      </c>
      <c r="G892" t="s">
        <v>51</v>
      </c>
      <c r="H892" t="s">
        <v>64</v>
      </c>
      <c r="I892" t="s">
        <v>52</v>
      </c>
      <c r="J892" t="s">
        <v>53</v>
      </c>
      <c r="K892" t="s">
        <v>198</v>
      </c>
      <c r="L892" t="s">
        <v>119</v>
      </c>
      <c r="M892" t="s">
        <v>60</v>
      </c>
      <c r="N892">
        <v>63</v>
      </c>
      <c r="O892" s="7">
        <v>1756.52</v>
      </c>
      <c r="P892" s="11">
        <v>0.11</v>
      </c>
      <c r="Q892" s="7">
        <v>98488.08</v>
      </c>
      <c r="R892" s="7">
        <v>57123.09</v>
      </c>
      <c r="S892" s="7">
        <f t="shared" si="107"/>
        <v>41364.990000000005</v>
      </c>
      <c r="T892" s="7">
        <v>41364.99</v>
      </c>
      <c r="U892" s="7">
        <v>7072.08</v>
      </c>
      <c r="V892" s="7">
        <v>34292.910000000003</v>
      </c>
      <c r="W892" s="11">
        <v>0.22</v>
      </c>
      <c r="X892" s="7">
        <v>26748.47</v>
      </c>
      <c r="Y892" s="9">
        <f t="shared" si="112"/>
        <v>0.27159093770535481</v>
      </c>
      <c r="Z892" s="7">
        <v>112599.03</v>
      </c>
      <c r="AA892" t="s">
        <v>74</v>
      </c>
      <c r="AB892" t="s">
        <v>61</v>
      </c>
    </row>
    <row r="893" spans="1:28" x14ac:dyDescent="0.25">
      <c r="A893" t="s">
        <v>1034</v>
      </c>
      <c r="B893" s="4">
        <v>45624</v>
      </c>
      <c r="C893">
        <v>2024</v>
      </c>
      <c r="D893" t="s">
        <v>113</v>
      </c>
      <c r="E893" t="s">
        <v>117</v>
      </c>
      <c r="F893">
        <v>11</v>
      </c>
      <c r="G893" t="s">
        <v>43</v>
      </c>
      <c r="H893" t="s">
        <v>71</v>
      </c>
      <c r="I893" t="s">
        <v>135</v>
      </c>
      <c r="J893" t="s">
        <v>66</v>
      </c>
      <c r="K893" t="s">
        <v>236</v>
      </c>
      <c r="L893" t="s">
        <v>159</v>
      </c>
      <c r="M893" t="s">
        <v>47</v>
      </c>
      <c r="N893">
        <v>149</v>
      </c>
      <c r="O893" s="7">
        <v>829.25</v>
      </c>
      <c r="P893" s="11">
        <v>0.14000000000000001</v>
      </c>
      <c r="Q893" s="7">
        <v>106260.1</v>
      </c>
      <c r="R893" s="7">
        <v>65881.259999999995</v>
      </c>
      <c r="S893" s="7">
        <f t="shared" si="107"/>
        <v>40378.840000000011</v>
      </c>
      <c r="T893" s="7">
        <v>40378.839999999997</v>
      </c>
      <c r="U893" s="7">
        <v>11483.06</v>
      </c>
      <c r="V893" s="7">
        <v>28895.78</v>
      </c>
      <c r="W893" s="11">
        <v>0.21</v>
      </c>
      <c r="X893" s="7">
        <v>22827.67</v>
      </c>
      <c r="Y893" s="9">
        <f t="shared" si="112"/>
        <v>0.21482823750401137</v>
      </c>
      <c r="Z893" s="7">
        <v>106362.13</v>
      </c>
      <c r="AA893" t="s">
        <v>37</v>
      </c>
      <c r="AB893" t="s">
        <v>61</v>
      </c>
    </row>
    <row r="894" spans="1:28" x14ac:dyDescent="0.25">
      <c r="A894" t="s">
        <v>1035</v>
      </c>
      <c r="B894" s="4">
        <v>44719</v>
      </c>
      <c r="C894">
        <v>2022</v>
      </c>
      <c r="D894" t="s">
        <v>41</v>
      </c>
      <c r="E894" t="s">
        <v>77</v>
      </c>
      <c r="F894">
        <v>6</v>
      </c>
      <c r="G894" t="s">
        <v>85</v>
      </c>
      <c r="H894" t="s">
        <v>107</v>
      </c>
      <c r="I894" t="s">
        <v>65</v>
      </c>
      <c r="J894" t="s">
        <v>66</v>
      </c>
      <c r="K894" t="s">
        <v>172</v>
      </c>
      <c r="L894" t="s">
        <v>55</v>
      </c>
      <c r="M894" t="s">
        <v>60</v>
      </c>
      <c r="N894">
        <v>178</v>
      </c>
      <c r="O894" s="7">
        <v>312.26</v>
      </c>
      <c r="P894" s="11">
        <v>0.21</v>
      </c>
      <c r="Q894" s="7">
        <v>43910</v>
      </c>
      <c r="R894" s="7">
        <v>28541.5</v>
      </c>
      <c r="S894" s="7">
        <f t="shared" si="107"/>
        <v>15368.5</v>
      </c>
      <c r="T894" s="7">
        <v>15368.5</v>
      </c>
      <c r="U894" s="7">
        <v>3821.68</v>
      </c>
      <c r="V894" s="7">
        <v>11546.82</v>
      </c>
      <c r="W894" s="11">
        <v>0.24</v>
      </c>
      <c r="X894" s="7">
        <v>8775.58</v>
      </c>
      <c r="Y894" s="9">
        <f t="shared" si="112"/>
        <v>0.1998537918469597</v>
      </c>
      <c r="Z894" s="7">
        <v>45551.18</v>
      </c>
      <c r="AA894" t="s">
        <v>37</v>
      </c>
      <c r="AB894" t="s">
        <v>61</v>
      </c>
    </row>
    <row r="895" spans="1:28" x14ac:dyDescent="0.25">
      <c r="A895" t="s">
        <v>1036</v>
      </c>
      <c r="B895" s="4">
        <v>45020</v>
      </c>
      <c r="C895">
        <v>2023</v>
      </c>
      <c r="D895" t="s">
        <v>41</v>
      </c>
      <c r="E895" t="s">
        <v>70</v>
      </c>
      <c r="F895">
        <v>4</v>
      </c>
      <c r="G895" t="s">
        <v>63</v>
      </c>
      <c r="H895" t="s">
        <v>44</v>
      </c>
      <c r="I895" t="s">
        <v>32</v>
      </c>
      <c r="J895" t="s">
        <v>33</v>
      </c>
      <c r="K895" t="s">
        <v>115</v>
      </c>
      <c r="L895" t="s">
        <v>140</v>
      </c>
      <c r="M895" t="s">
        <v>36</v>
      </c>
      <c r="N895">
        <v>120</v>
      </c>
      <c r="O895" s="7">
        <v>574.80999999999995</v>
      </c>
      <c r="P895" s="11">
        <v>0.21</v>
      </c>
      <c r="Q895" s="7">
        <f xml:space="preserve"> N895 * O895 *(1 - P895)</f>
        <v>54491.987999999998</v>
      </c>
      <c r="R895" s="7">
        <v>25066.32</v>
      </c>
      <c r="S895" s="7">
        <f t="shared" si="107"/>
        <v>29425.667999999998</v>
      </c>
      <c r="T895" s="7">
        <v>29425.67</v>
      </c>
      <c r="U895" s="7">
        <v>6303.67</v>
      </c>
      <c r="V895" s="7">
        <v>23122</v>
      </c>
      <c r="W895" s="11">
        <v>0.25</v>
      </c>
      <c r="X895" s="7">
        <v>17341.5</v>
      </c>
      <c r="Y895" s="9">
        <f>X895/Q895</f>
        <v>0.31823944466845294</v>
      </c>
      <c r="Z895" s="7">
        <v>56997.83</v>
      </c>
      <c r="AA895" t="s">
        <v>56</v>
      </c>
      <c r="AB895" t="s">
        <v>38</v>
      </c>
    </row>
    <row r="896" spans="1:28" x14ac:dyDescent="0.25">
      <c r="A896" t="s">
        <v>1037</v>
      </c>
      <c r="B896" s="4">
        <v>44864</v>
      </c>
      <c r="C896">
        <v>2022</v>
      </c>
      <c r="D896" t="s">
        <v>113</v>
      </c>
      <c r="E896" t="s">
        <v>114</v>
      </c>
      <c r="F896">
        <v>10</v>
      </c>
      <c r="G896" t="s">
        <v>51</v>
      </c>
      <c r="H896" t="s">
        <v>71</v>
      </c>
      <c r="I896" t="s">
        <v>65</v>
      </c>
      <c r="J896" t="s">
        <v>66</v>
      </c>
      <c r="K896" t="s">
        <v>86</v>
      </c>
      <c r="L896" t="s">
        <v>35</v>
      </c>
      <c r="M896" t="s">
        <v>60</v>
      </c>
      <c r="N896">
        <v>17</v>
      </c>
      <c r="O896" s="7">
        <v>1379.91</v>
      </c>
      <c r="P896" s="11">
        <v>0.02</v>
      </c>
      <c r="Q896" s="7">
        <v>22989.3</v>
      </c>
      <c r="R896" s="7">
        <v>12644.11</v>
      </c>
      <c r="S896" s="7">
        <f t="shared" si="107"/>
        <v>10345.189999999999</v>
      </c>
      <c r="T896" s="7">
        <v>10345.19</v>
      </c>
      <c r="U896" s="7">
        <v>3114.2</v>
      </c>
      <c r="V896" s="7">
        <v>7230.99</v>
      </c>
      <c r="W896" s="11">
        <v>0.28999999999999998</v>
      </c>
      <c r="X896" s="7">
        <v>5134</v>
      </c>
      <c r="Y896" s="9">
        <f t="shared" si="112"/>
        <v>0.22332128424962919</v>
      </c>
      <c r="Z896" s="7">
        <v>23007.47</v>
      </c>
      <c r="AA896" t="s">
        <v>37</v>
      </c>
      <c r="AB896" t="s">
        <v>75</v>
      </c>
    </row>
    <row r="897" spans="1:28" x14ac:dyDescent="0.25">
      <c r="A897" t="s">
        <v>1038</v>
      </c>
      <c r="B897" s="4">
        <v>45185</v>
      </c>
      <c r="C897">
        <v>2023</v>
      </c>
      <c r="D897" t="s">
        <v>28</v>
      </c>
      <c r="E897" t="s">
        <v>134</v>
      </c>
      <c r="F897">
        <v>9</v>
      </c>
      <c r="G897" t="s">
        <v>51</v>
      </c>
      <c r="H897" t="s">
        <v>107</v>
      </c>
      <c r="I897" t="s">
        <v>92</v>
      </c>
      <c r="J897" t="s">
        <v>53</v>
      </c>
      <c r="K897" t="s">
        <v>195</v>
      </c>
      <c r="L897" t="s">
        <v>111</v>
      </c>
      <c r="M897" t="s">
        <v>47</v>
      </c>
      <c r="N897">
        <v>85</v>
      </c>
      <c r="O897" s="7">
        <v>503.5</v>
      </c>
      <c r="P897" s="11">
        <v>0.2</v>
      </c>
      <c r="Q897" s="7">
        <v>34238</v>
      </c>
      <c r="R897" s="7">
        <v>16434.240000000002</v>
      </c>
      <c r="S897" s="7">
        <f t="shared" si="107"/>
        <v>17803.759999999998</v>
      </c>
      <c r="T897" s="7">
        <v>17803.759999999998</v>
      </c>
      <c r="U897" s="7">
        <v>3802.86</v>
      </c>
      <c r="V897" s="7">
        <v>14000.9</v>
      </c>
      <c r="W897" s="11">
        <v>0.27</v>
      </c>
      <c r="X897" s="7">
        <v>10220.66</v>
      </c>
      <c r="Y897" s="9">
        <f>X897/Q897</f>
        <v>0.29851802091243645</v>
      </c>
      <c r="Z897" s="7">
        <v>39440.699999999997</v>
      </c>
      <c r="AA897" t="s">
        <v>56</v>
      </c>
      <c r="AB897" t="s">
        <v>38</v>
      </c>
    </row>
    <row r="898" spans="1:28" x14ac:dyDescent="0.25">
      <c r="A898" t="s">
        <v>1039</v>
      </c>
      <c r="B898" s="4">
        <v>44807</v>
      </c>
      <c r="C898">
        <v>2022</v>
      </c>
      <c r="D898" t="s">
        <v>28</v>
      </c>
      <c r="E898" t="s">
        <v>134</v>
      </c>
      <c r="F898">
        <v>9</v>
      </c>
      <c r="G898" t="s">
        <v>63</v>
      </c>
      <c r="H898" t="s">
        <v>89</v>
      </c>
      <c r="I898" t="s">
        <v>32</v>
      </c>
      <c r="J898" t="s">
        <v>33</v>
      </c>
      <c r="K898" t="s">
        <v>98</v>
      </c>
      <c r="L898" t="s">
        <v>111</v>
      </c>
      <c r="M898" t="s">
        <v>79</v>
      </c>
      <c r="N898">
        <v>199</v>
      </c>
      <c r="O898" s="7">
        <v>1955.84</v>
      </c>
      <c r="P898" s="11">
        <v>0.15</v>
      </c>
      <c r="Q898" s="7">
        <v>330830.34000000003</v>
      </c>
      <c r="R898" s="7">
        <v>162106.87</v>
      </c>
      <c r="S898" s="7">
        <f t="shared" si="107"/>
        <v>168723.47000000003</v>
      </c>
      <c r="T898" s="7">
        <v>168723.47</v>
      </c>
      <c r="U898" s="7">
        <v>52786.31</v>
      </c>
      <c r="V898" s="7">
        <v>115937.16</v>
      </c>
      <c r="W898" s="11">
        <v>0.27</v>
      </c>
      <c r="X898" s="7">
        <v>84634.13</v>
      </c>
      <c r="Y898" s="9">
        <f t="shared" si="112"/>
        <v>0.25582336251264015</v>
      </c>
      <c r="Z898" s="7">
        <v>377976.57</v>
      </c>
      <c r="AA898" t="s">
        <v>37</v>
      </c>
      <c r="AB898" t="s">
        <v>75</v>
      </c>
    </row>
    <row r="899" spans="1:28" x14ac:dyDescent="0.25">
      <c r="A899" t="s">
        <v>1040</v>
      </c>
      <c r="B899" s="4">
        <v>44744</v>
      </c>
      <c r="C899">
        <v>2022</v>
      </c>
      <c r="D899" t="s">
        <v>28</v>
      </c>
      <c r="E899" t="s">
        <v>29</v>
      </c>
      <c r="F899">
        <v>7</v>
      </c>
      <c r="G899" t="s">
        <v>30</v>
      </c>
      <c r="H899" t="s">
        <v>107</v>
      </c>
      <c r="I899" t="s">
        <v>32</v>
      </c>
      <c r="J899" t="s">
        <v>33</v>
      </c>
      <c r="K899" t="s">
        <v>161</v>
      </c>
      <c r="L899" t="s">
        <v>68</v>
      </c>
      <c r="M899" t="s">
        <v>79</v>
      </c>
      <c r="N899">
        <v>25</v>
      </c>
      <c r="O899" s="7">
        <v>1894.99</v>
      </c>
      <c r="P899" s="11">
        <v>0.14000000000000001</v>
      </c>
      <c r="Q899" s="7">
        <v>40742.28</v>
      </c>
      <c r="R899" s="7">
        <v>25667.64</v>
      </c>
      <c r="S899" s="7">
        <f t="shared" ref="S899:S962" si="113">Q899-R899</f>
        <v>15074.64</v>
      </c>
      <c r="T899" s="7">
        <v>15074.64</v>
      </c>
      <c r="U899" s="7">
        <v>4404.96</v>
      </c>
      <c r="V899" s="7">
        <v>10669.68</v>
      </c>
      <c r="W899" s="11">
        <v>0.23</v>
      </c>
      <c r="X899" s="7">
        <v>8215.65</v>
      </c>
      <c r="Y899" s="9">
        <f t="shared" si="112"/>
        <v>0.201649244961254</v>
      </c>
      <c r="Z899" s="7">
        <v>46712.77</v>
      </c>
      <c r="AA899" t="s">
        <v>37</v>
      </c>
      <c r="AB899" t="s">
        <v>38</v>
      </c>
    </row>
    <row r="900" spans="1:28" x14ac:dyDescent="0.25">
      <c r="A900" t="s">
        <v>1041</v>
      </c>
      <c r="B900" s="4">
        <v>45443</v>
      </c>
      <c r="C900">
        <v>2024</v>
      </c>
      <c r="D900" t="s">
        <v>41</v>
      </c>
      <c r="E900" t="s">
        <v>42</v>
      </c>
      <c r="F900">
        <v>5</v>
      </c>
      <c r="G900" t="s">
        <v>63</v>
      </c>
      <c r="H900" t="s">
        <v>64</v>
      </c>
      <c r="I900" t="s">
        <v>65</v>
      </c>
      <c r="J900" t="s">
        <v>66</v>
      </c>
      <c r="K900" t="s">
        <v>147</v>
      </c>
      <c r="L900" t="s">
        <v>55</v>
      </c>
      <c r="M900" t="s">
        <v>47</v>
      </c>
      <c r="N900">
        <v>65</v>
      </c>
      <c r="O900" s="7">
        <v>1024.3800000000001</v>
      </c>
      <c r="P900" s="11">
        <v>0.05</v>
      </c>
      <c r="Q900" s="7">
        <v>63255.47</v>
      </c>
      <c r="R900" s="7">
        <v>27832.41</v>
      </c>
      <c r="S900" s="7">
        <f t="shared" si="113"/>
        <v>35423.06</v>
      </c>
      <c r="T900" s="7">
        <v>35423.06</v>
      </c>
      <c r="U900" s="7">
        <v>5313.21</v>
      </c>
      <c r="V900" s="7">
        <v>30109.85</v>
      </c>
      <c r="W900" s="11">
        <v>0.3</v>
      </c>
      <c r="X900" s="7">
        <v>21076.89</v>
      </c>
      <c r="Y900" s="9">
        <f t="shared" si="112"/>
        <v>0.33320264634821301</v>
      </c>
      <c r="Z900" s="7">
        <v>63768.13</v>
      </c>
      <c r="AA900" t="s">
        <v>37</v>
      </c>
      <c r="AB900" t="s">
        <v>57</v>
      </c>
    </row>
    <row r="901" spans="1:28" x14ac:dyDescent="0.25">
      <c r="A901" t="s">
        <v>1042</v>
      </c>
      <c r="B901" s="4">
        <v>44683</v>
      </c>
      <c r="C901">
        <v>2022</v>
      </c>
      <c r="D901" t="s">
        <v>41</v>
      </c>
      <c r="E901" t="s">
        <v>42</v>
      </c>
      <c r="F901">
        <v>5</v>
      </c>
      <c r="G901" t="s">
        <v>85</v>
      </c>
      <c r="H901" t="s">
        <v>31</v>
      </c>
      <c r="I901" t="s">
        <v>52</v>
      </c>
      <c r="J901" t="s">
        <v>53</v>
      </c>
      <c r="K901" t="s">
        <v>54</v>
      </c>
      <c r="L901" t="s">
        <v>59</v>
      </c>
      <c r="M901" t="s">
        <v>36</v>
      </c>
      <c r="N901">
        <v>175</v>
      </c>
      <c r="O901" s="7">
        <v>777.64</v>
      </c>
      <c r="P901" s="11">
        <v>0.04</v>
      </c>
      <c r="Q901" s="7">
        <v>130643.52</v>
      </c>
      <c r="R901" s="7">
        <v>83611.850000000006</v>
      </c>
      <c r="S901" s="7">
        <f t="shared" si="113"/>
        <v>47031.67</v>
      </c>
      <c r="T901" s="7">
        <v>47031.67</v>
      </c>
      <c r="U901" s="7">
        <v>16901.11</v>
      </c>
      <c r="V901" s="7">
        <v>30130.560000000001</v>
      </c>
      <c r="W901" s="11">
        <v>0.18</v>
      </c>
      <c r="X901" s="7">
        <v>24707.06</v>
      </c>
      <c r="Y901" s="9">
        <f>X901/Q901</f>
        <v>0.18911814378547057</v>
      </c>
      <c r="Z901" s="7">
        <v>147628.92000000001</v>
      </c>
      <c r="AA901" t="s">
        <v>56</v>
      </c>
      <c r="AB901" t="s">
        <v>57</v>
      </c>
    </row>
    <row r="902" spans="1:28" x14ac:dyDescent="0.25">
      <c r="A902" t="s">
        <v>1043</v>
      </c>
      <c r="B902" s="4">
        <v>45582</v>
      </c>
      <c r="C902">
        <v>2024</v>
      </c>
      <c r="D902" t="s">
        <v>113</v>
      </c>
      <c r="E902" t="s">
        <v>114</v>
      </c>
      <c r="F902">
        <v>10</v>
      </c>
      <c r="G902" t="s">
        <v>43</v>
      </c>
      <c r="H902" t="s">
        <v>64</v>
      </c>
      <c r="I902" t="s">
        <v>52</v>
      </c>
      <c r="J902" t="s">
        <v>53</v>
      </c>
      <c r="K902" t="s">
        <v>236</v>
      </c>
      <c r="L902" t="s">
        <v>111</v>
      </c>
      <c r="M902" t="s">
        <v>79</v>
      </c>
      <c r="N902">
        <v>47</v>
      </c>
      <c r="O902" s="7">
        <v>1093.67</v>
      </c>
      <c r="P902" s="11">
        <v>0.24</v>
      </c>
      <c r="Q902" s="7">
        <v>39065.89</v>
      </c>
      <c r="R902" s="7">
        <v>12891.74</v>
      </c>
      <c r="S902" s="7">
        <f t="shared" si="113"/>
        <v>26174.15</v>
      </c>
      <c r="T902" s="7">
        <v>26174.15</v>
      </c>
      <c r="U902" s="7">
        <v>5956.66</v>
      </c>
      <c r="V902" s="7">
        <v>20217.490000000002</v>
      </c>
      <c r="W902" s="11">
        <v>0.2</v>
      </c>
      <c r="X902" s="7">
        <v>16173.99</v>
      </c>
      <c r="Y902" s="9">
        <f t="shared" si="112"/>
        <v>0.41401821384332982</v>
      </c>
      <c r="Z902" s="7">
        <v>45394.68</v>
      </c>
      <c r="AA902" t="s">
        <v>37</v>
      </c>
      <c r="AB902" t="s">
        <v>61</v>
      </c>
    </row>
    <row r="903" spans="1:28" x14ac:dyDescent="0.25">
      <c r="A903" t="s">
        <v>1044</v>
      </c>
      <c r="B903" s="4">
        <v>44641</v>
      </c>
      <c r="C903">
        <v>2022</v>
      </c>
      <c r="D903" t="s">
        <v>49</v>
      </c>
      <c r="E903" t="s">
        <v>106</v>
      </c>
      <c r="F903">
        <v>3</v>
      </c>
      <c r="G903" t="s">
        <v>30</v>
      </c>
      <c r="H903" t="s">
        <v>89</v>
      </c>
      <c r="I903" t="s">
        <v>135</v>
      </c>
      <c r="J903" t="s">
        <v>66</v>
      </c>
      <c r="K903" t="s">
        <v>213</v>
      </c>
      <c r="L903" t="s">
        <v>46</v>
      </c>
      <c r="M903" t="s">
        <v>79</v>
      </c>
      <c r="N903">
        <v>138</v>
      </c>
      <c r="O903" s="7">
        <v>1782.06</v>
      </c>
      <c r="P903" s="11">
        <v>0.2</v>
      </c>
      <c r="Q903" s="7">
        <v>196739.42</v>
      </c>
      <c r="R903" s="7">
        <v>66891.399999999994</v>
      </c>
      <c r="S903" s="7">
        <f t="shared" si="113"/>
        <v>129848.02000000002</v>
      </c>
      <c r="T903" s="7">
        <v>129848.02</v>
      </c>
      <c r="U903" s="7">
        <v>37407.480000000003</v>
      </c>
      <c r="V903" s="7">
        <v>92440.54</v>
      </c>
      <c r="W903" s="11">
        <v>0.28999999999999998</v>
      </c>
      <c r="X903" s="7">
        <v>65632.78</v>
      </c>
      <c r="Y903" s="9">
        <f t="shared" si="112"/>
        <v>0.3336025896589509</v>
      </c>
      <c r="Z903" s="7">
        <v>207862.52</v>
      </c>
      <c r="AA903" t="s">
        <v>37</v>
      </c>
      <c r="AB903" t="s">
        <v>38</v>
      </c>
    </row>
    <row r="904" spans="1:28" x14ac:dyDescent="0.25">
      <c r="A904" t="s">
        <v>1045</v>
      </c>
      <c r="B904" s="4">
        <v>44879</v>
      </c>
      <c r="C904">
        <v>2022</v>
      </c>
      <c r="D904" t="s">
        <v>113</v>
      </c>
      <c r="E904" t="s">
        <v>117</v>
      </c>
      <c r="F904">
        <v>11</v>
      </c>
      <c r="G904" t="s">
        <v>43</v>
      </c>
      <c r="H904" t="s">
        <v>89</v>
      </c>
      <c r="I904" t="s">
        <v>135</v>
      </c>
      <c r="J904" t="s">
        <v>66</v>
      </c>
      <c r="K904" t="s">
        <v>118</v>
      </c>
      <c r="L904" t="s">
        <v>55</v>
      </c>
      <c r="M904" t="s">
        <v>36</v>
      </c>
      <c r="N904">
        <v>157</v>
      </c>
      <c r="O904" s="7">
        <v>1844</v>
      </c>
      <c r="P904" s="11">
        <v>0.23</v>
      </c>
      <c r="Q904" s="7">
        <v>222921.16</v>
      </c>
      <c r="R904" s="7">
        <v>140440.32999999999</v>
      </c>
      <c r="S904" s="7">
        <f t="shared" si="113"/>
        <v>82480.830000000016</v>
      </c>
      <c r="T904" s="7">
        <v>82480.83</v>
      </c>
      <c r="U904" s="7">
        <v>29469.52</v>
      </c>
      <c r="V904" s="7">
        <v>53011.31</v>
      </c>
      <c r="W904" s="11">
        <v>0.23</v>
      </c>
      <c r="X904" s="7">
        <v>40818.71</v>
      </c>
      <c r="Y904" s="9">
        <f t="shared" si="112"/>
        <v>0.18310827917816325</v>
      </c>
      <c r="Z904" s="7">
        <v>215881.39</v>
      </c>
      <c r="AA904" t="s">
        <v>37</v>
      </c>
      <c r="AB904" t="s">
        <v>61</v>
      </c>
    </row>
    <row r="905" spans="1:28" x14ac:dyDescent="0.25">
      <c r="A905" t="s">
        <v>1046</v>
      </c>
      <c r="B905" s="4">
        <v>45389</v>
      </c>
      <c r="C905">
        <v>2024</v>
      </c>
      <c r="D905" t="s">
        <v>41</v>
      </c>
      <c r="E905" t="s">
        <v>70</v>
      </c>
      <c r="F905">
        <v>4</v>
      </c>
      <c r="G905" t="s">
        <v>51</v>
      </c>
      <c r="H905" t="s">
        <v>64</v>
      </c>
      <c r="I905" t="s">
        <v>92</v>
      </c>
      <c r="J905" t="s">
        <v>53</v>
      </c>
      <c r="K905" t="s">
        <v>167</v>
      </c>
      <c r="L905" t="s">
        <v>159</v>
      </c>
      <c r="M905" t="s">
        <v>36</v>
      </c>
      <c r="N905">
        <v>11</v>
      </c>
      <c r="O905" s="7">
        <v>748.73</v>
      </c>
      <c r="P905" s="11">
        <v>0.23</v>
      </c>
      <c r="Q905" s="7">
        <v>6341.74</v>
      </c>
      <c r="R905" s="7">
        <v>3931.88</v>
      </c>
      <c r="S905" s="7">
        <f t="shared" si="113"/>
        <v>2409.8599999999997</v>
      </c>
      <c r="T905" s="7">
        <v>2409.86</v>
      </c>
      <c r="U905" s="7">
        <v>1088.47</v>
      </c>
      <c r="V905" s="7">
        <v>1321.39</v>
      </c>
      <c r="W905" s="11">
        <v>0.28999999999999998</v>
      </c>
      <c r="X905" s="7">
        <v>938.19</v>
      </c>
      <c r="Y905" s="9">
        <f t="shared" si="112"/>
        <v>0.14793889374209604</v>
      </c>
      <c r="Z905" s="7">
        <v>7272.21</v>
      </c>
      <c r="AA905" t="s">
        <v>37</v>
      </c>
      <c r="AB905" t="s">
        <v>57</v>
      </c>
    </row>
    <row r="906" spans="1:28" x14ac:dyDescent="0.25">
      <c r="A906" t="s">
        <v>1047</v>
      </c>
      <c r="B906" s="4">
        <v>45651</v>
      </c>
      <c r="C906">
        <v>2024</v>
      </c>
      <c r="D906" t="s">
        <v>113</v>
      </c>
      <c r="E906" t="s">
        <v>156</v>
      </c>
      <c r="F906">
        <v>12</v>
      </c>
      <c r="G906" t="s">
        <v>85</v>
      </c>
      <c r="H906" t="s">
        <v>89</v>
      </c>
      <c r="I906" t="s">
        <v>45</v>
      </c>
      <c r="J906" t="s">
        <v>33</v>
      </c>
      <c r="K906" t="s">
        <v>157</v>
      </c>
      <c r="L906" t="s">
        <v>59</v>
      </c>
      <c r="M906" t="s">
        <v>60</v>
      </c>
      <c r="N906">
        <v>134</v>
      </c>
      <c r="O906" s="7">
        <v>818.66</v>
      </c>
      <c r="P906" s="11">
        <v>0.14000000000000001</v>
      </c>
      <c r="Q906" s="7">
        <v>94342.38</v>
      </c>
      <c r="R906" s="7">
        <v>34906.68</v>
      </c>
      <c r="S906" s="7">
        <f t="shared" si="113"/>
        <v>59435.700000000004</v>
      </c>
      <c r="T906" s="7">
        <v>59435.7</v>
      </c>
      <c r="U906" s="7">
        <v>9250.0300000000007</v>
      </c>
      <c r="V906" s="7">
        <v>50185.67</v>
      </c>
      <c r="W906" s="11">
        <v>0.23</v>
      </c>
      <c r="X906" s="7">
        <v>38642.97</v>
      </c>
      <c r="Y906" s="9">
        <f t="shared" si="112"/>
        <v>0.40960351010860652</v>
      </c>
      <c r="Z906" s="7">
        <v>93538.9</v>
      </c>
      <c r="AA906" t="s">
        <v>74</v>
      </c>
      <c r="AB906" t="s">
        <v>38</v>
      </c>
    </row>
    <row r="907" spans="1:28" x14ac:dyDescent="0.25">
      <c r="A907" t="s">
        <v>1048</v>
      </c>
      <c r="B907" s="4">
        <v>44775</v>
      </c>
      <c r="C907">
        <v>2022</v>
      </c>
      <c r="D907" t="s">
        <v>28</v>
      </c>
      <c r="E907" t="s">
        <v>81</v>
      </c>
      <c r="F907">
        <v>8</v>
      </c>
      <c r="G907" t="s">
        <v>30</v>
      </c>
      <c r="H907" t="s">
        <v>129</v>
      </c>
      <c r="I907" t="s">
        <v>135</v>
      </c>
      <c r="J907" t="s">
        <v>66</v>
      </c>
      <c r="K907" t="s">
        <v>142</v>
      </c>
      <c r="L907" t="s">
        <v>101</v>
      </c>
      <c r="M907" t="s">
        <v>36</v>
      </c>
      <c r="N907">
        <v>83</v>
      </c>
      <c r="O907" s="7">
        <v>1144.44</v>
      </c>
      <c r="P907" s="11">
        <v>0.15</v>
      </c>
      <c r="Q907" s="7">
        <v>80740.240000000005</v>
      </c>
      <c r="R907" s="7">
        <v>33103.5</v>
      </c>
      <c r="S907" s="7">
        <f t="shared" si="113"/>
        <v>47636.740000000005</v>
      </c>
      <c r="T907" s="7">
        <v>47636.74</v>
      </c>
      <c r="U907" s="7">
        <v>16054.64</v>
      </c>
      <c r="V907" s="7">
        <v>31582.1</v>
      </c>
      <c r="W907" s="11">
        <v>0.27</v>
      </c>
      <c r="X907" s="7">
        <v>23054.93</v>
      </c>
      <c r="Y907" s="9">
        <f t="shared" si="112"/>
        <v>0.28554448190889697</v>
      </c>
      <c r="Z907" s="7">
        <v>83537.289999999994</v>
      </c>
      <c r="AA907" t="s">
        <v>37</v>
      </c>
      <c r="AB907" t="s">
        <v>61</v>
      </c>
    </row>
    <row r="908" spans="1:28" x14ac:dyDescent="0.25">
      <c r="A908" t="s">
        <v>1049</v>
      </c>
      <c r="B908" s="4">
        <v>44917</v>
      </c>
      <c r="C908">
        <v>2022</v>
      </c>
      <c r="D908" t="s">
        <v>113</v>
      </c>
      <c r="E908" t="s">
        <v>156</v>
      </c>
      <c r="F908">
        <v>12</v>
      </c>
      <c r="G908" t="s">
        <v>63</v>
      </c>
      <c r="H908" t="s">
        <v>89</v>
      </c>
      <c r="I908" t="s">
        <v>52</v>
      </c>
      <c r="J908" t="s">
        <v>53</v>
      </c>
      <c r="K908" t="s">
        <v>183</v>
      </c>
      <c r="L908" t="s">
        <v>83</v>
      </c>
      <c r="M908" t="s">
        <v>36</v>
      </c>
      <c r="N908">
        <v>165</v>
      </c>
      <c r="O908" s="7">
        <v>661.62</v>
      </c>
      <c r="P908" s="11">
        <v>0.01</v>
      </c>
      <c r="Q908" s="7">
        <v>108075.63</v>
      </c>
      <c r="R908" s="7">
        <v>33503.449999999997</v>
      </c>
      <c r="S908" s="7">
        <f t="shared" si="113"/>
        <v>74572.180000000008</v>
      </c>
      <c r="T908" s="7">
        <v>74572.179999999993</v>
      </c>
      <c r="U908" s="7">
        <v>21076.39</v>
      </c>
      <c r="V908" s="7">
        <v>53495.79</v>
      </c>
      <c r="W908" s="11">
        <v>0.23</v>
      </c>
      <c r="X908" s="7">
        <v>41191.760000000002</v>
      </c>
      <c r="Y908" s="9">
        <f t="shared" si="112"/>
        <v>0.38113828251567905</v>
      </c>
      <c r="Z908" s="7">
        <v>123023.69</v>
      </c>
      <c r="AA908" t="s">
        <v>74</v>
      </c>
      <c r="AB908" t="s">
        <v>61</v>
      </c>
    </row>
    <row r="909" spans="1:28" x14ac:dyDescent="0.25">
      <c r="A909" t="s">
        <v>1050</v>
      </c>
      <c r="B909" s="4">
        <v>44653</v>
      </c>
      <c r="C909">
        <v>2022</v>
      </c>
      <c r="D909" t="s">
        <v>41</v>
      </c>
      <c r="E909" t="s">
        <v>70</v>
      </c>
      <c r="F909">
        <v>4</v>
      </c>
      <c r="G909" t="s">
        <v>63</v>
      </c>
      <c r="H909" t="s">
        <v>44</v>
      </c>
      <c r="I909" t="s">
        <v>45</v>
      </c>
      <c r="J909" t="s">
        <v>33</v>
      </c>
      <c r="K909" t="s">
        <v>121</v>
      </c>
      <c r="L909" t="s">
        <v>68</v>
      </c>
      <c r="M909" t="s">
        <v>79</v>
      </c>
      <c r="N909">
        <v>55</v>
      </c>
      <c r="O909" s="7">
        <v>242.37</v>
      </c>
      <c r="P909" s="11">
        <v>0.24</v>
      </c>
      <c r="Q909" s="7">
        <v>10131.07</v>
      </c>
      <c r="R909" s="7">
        <v>6179.95</v>
      </c>
      <c r="S909" s="7">
        <f t="shared" si="113"/>
        <v>3951.12</v>
      </c>
      <c r="T909" s="7">
        <v>3951.12</v>
      </c>
      <c r="U909" s="7">
        <v>1589.18</v>
      </c>
      <c r="V909" s="7">
        <v>2361.94</v>
      </c>
      <c r="W909" s="11">
        <v>0.19</v>
      </c>
      <c r="X909" s="7">
        <v>1913.17</v>
      </c>
      <c r="Y909" s="9">
        <f>X909/Q909</f>
        <v>0.18884184987370536</v>
      </c>
      <c r="Z909" s="7">
        <v>10636.62</v>
      </c>
      <c r="AA909" t="s">
        <v>56</v>
      </c>
      <c r="AB909" t="s">
        <v>38</v>
      </c>
    </row>
    <row r="910" spans="1:28" x14ac:dyDescent="0.25">
      <c r="A910" t="s">
        <v>1051</v>
      </c>
      <c r="B910" s="4">
        <v>44800</v>
      </c>
      <c r="C910">
        <v>2022</v>
      </c>
      <c r="D910" t="s">
        <v>28</v>
      </c>
      <c r="E910" t="s">
        <v>81</v>
      </c>
      <c r="F910">
        <v>8</v>
      </c>
      <c r="G910" t="s">
        <v>51</v>
      </c>
      <c r="H910" t="s">
        <v>64</v>
      </c>
      <c r="I910" t="s">
        <v>52</v>
      </c>
      <c r="J910" t="s">
        <v>53</v>
      </c>
      <c r="K910" t="s">
        <v>54</v>
      </c>
      <c r="L910" t="s">
        <v>119</v>
      </c>
      <c r="M910" t="s">
        <v>79</v>
      </c>
      <c r="N910">
        <v>75</v>
      </c>
      <c r="O910" s="7">
        <v>59.24</v>
      </c>
      <c r="P910" s="11">
        <v>0.06</v>
      </c>
      <c r="Q910" s="7">
        <v>4176.42</v>
      </c>
      <c r="R910" s="7">
        <v>2422.3200000000002</v>
      </c>
      <c r="S910" s="7">
        <f t="shared" si="113"/>
        <v>1754.1</v>
      </c>
      <c r="T910" s="7">
        <v>1754.1</v>
      </c>
      <c r="U910" s="7">
        <v>729.6</v>
      </c>
      <c r="V910" s="7">
        <v>1024.5</v>
      </c>
      <c r="W910" s="11">
        <v>0.3</v>
      </c>
      <c r="X910" s="7">
        <v>717.15</v>
      </c>
      <c r="Y910" s="9">
        <f t="shared" si="112"/>
        <v>0.17171405174766904</v>
      </c>
      <c r="Z910" s="7">
        <v>4093.41</v>
      </c>
      <c r="AA910" t="s">
        <v>74</v>
      </c>
      <c r="AB910" t="s">
        <v>38</v>
      </c>
    </row>
    <row r="911" spans="1:28" x14ac:dyDescent="0.25">
      <c r="A911" t="s">
        <v>1052</v>
      </c>
      <c r="B911" s="4">
        <v>45066</v>
      </c>
      <c r="C911">
        <v>2023</v>
      </c>
      <c r="D911" t="s">
        <v>41</v>
      </c>
      <c r="E911" t="s">
        <v>42</v>
      </c>
      <c r="F911">
        <v>5</v>
      </c>
      <c r="G911" t="s">
        <v>43</v>
      </c>
      <c r="H911" t="s">
        <v>89</v>
      </c>
      <c r="I911" t="s">
        <v>92</v>
      </c>
      <c r="J911" t="s">
        <v>53</v>
      </c>
      <c r="K911" t="s">
        <v>147</v>
      </c>
      <c r="L911" t="s">
        <v>59</v>
      </c>
      <c r="M911" t="s">
        <v>79</v>
      </c>
      <c r="N911">
        <v>160</v>
      </c>
      <c r="O911" s="7">
        <v>1353.64</v>
      </c>
      <c r="P911" s="11">
        <v>0.22</v>
      </c>
      <c r="Q911" s="7">
        <v>168934.27</v>
      </c>
      <c r="R911" s="7">
        <v>76020.42</v>
      </c>
      <c r="S911" s="7">
        <f t="shared" si="113"/>
        <v>92913.849999999991</v>
      </c>
      <c r="T911" s="7">
        <v>92913.85</v>
      </c>
      <c r="U911" s="7">
        <v>22904.27</v>
      </c>
      <c r="V911" s="7">
        <v>70009.58</v>
      </c>
      <c r="W911" s="11">
        <v>0.28000000000000003</v>
      </c>
      <c r="X911" s="7">
        <v>50406.9</v>
      </c>
      <c r="Y911" s="9">
        <f t="shared" si="112"/>
        <v>0.29838173154564795</v>
      </c>
      <c r="Z911" s="7">
        <v>199189.63</v>
      </c>
      <c r="AA911" t="s">
        <v>37</v>
      </c>
      <c r="AB911" t="s">
        <v>75</v>
      </c>
    </row>
    <row r="912" spans="1:28" x14ac:dyDescent="0.25">
      <c r="A912" t="s">
        <v>1053</v>
      </c>
      <c r="B912" s="4">
        <v>45409</v>
      </c>
      <c r="C912">
        <v>2024</v>
      </c>
      <c r="D912" t="s">
        <v>41</v>
      </c>
      <c r="E912" t="s">
        <v>70</v>
      </c>
      <c r="F912">
        <v>4</v>
      </c>
      <c r="G912" t="s">
        <v>30</v>
      </c>
      <c r="H912" t="s">
        <v>129</v>
      </c>
      <c r="I912" t="s">
        <v>32</v>
      </c>
      <c r="J912" t="s">
        <v>33</v>
      </c>
      <c r="K912" t="s">
        <v>147</v>
      </c>
      <c r="L912" t="s">
        <v>122</v>
      </c>
      <c r="M912" t="s">
        <v>60</v>
      </c>
      <c r="N912">
        <v>97</v>
      </c>
      <c r="O912" s="7">
        <v>592.27</v>
      </c>
      <c r="P912" s="11">
        <v>0.23</v>
      </c>
      <c r="Q912" s="7">
        <v>44236.65</v>
      </c>
      <c r="R912" s="7">
        <v>26099.62</v>
      </c>
      <c r="S912" s="7">
        <f t="shared" si="113"/>
        <v>18137.030000000002</v>
      </c>
      <c r="T912" s="7">
        <v>18137.03</v>
      </c>
      <c r="U912" s="7">
        <v>5451.39</v>
      </c>
      <c r="V912" s="7">
        <v>12685.64</v>
      </c>
      <c r="W912" s="11">
        <v>0.25</v>
      </c>
      <c r="X912" s="7">
        <v>9514.23</v>
      </c>
      <c r="Y912" s="9">
        <f t="shared" si="112"/>
        <v>0.21507573471318464</v>
      </c>
      <c r="Z912" s="7">
        <v>38248.32</v>
      </c>
      <c r="AA912" t="s">
        <v>74</v>
      </c>
      <c r="AB912" t="s">
        <v>61</v>
      </c>
    </row>
    <row r="913" spans="1:28" x14ac:dyDescent="0.25">
      <c r="A913" t="s">
        <v>1054</v>
      </c>
      <c r="B913" s="4">
        <v>44796</v>
      </c>
      <c r="C913">
        <v>2022</v>
      </c>
      <c r="D913" t="s">
        <v>28</v>
      </c>
      <c r="E913" t="s">
        <v>81</v>
      </c>
      <c r="F913">
        <v>8</v>
      </c>
      <c r="G913" t="s">
        <v>43</v>
      </c>
      <c r="H913" t="s">
        <v>31</v>
      </c>
      <c r="I913" t="s">
        <v>32</v>
      </c>
      <c r="J913" t="s">
        <v>33</v>
      </c>
      <c r="K913" t="s">
        <v>139</v>
      </c>
      <c r="L913" t="s">
        <v>59</v>
      </c>
      <c r="M913" t="s">
        <v>60</v>
      </c>
      <c r="N913">
        <v>30</v>
      </c>
      <c r="O913" s="7">
        <v>359.9</v>
      </c>
      <c r="P913" s="11">
        <v>0.2</v>
      </c>
      <c r="Q913" s="7">
        <v>8637.6</v>
      </c>
      <c r="R913" s="7">
        <v>2764.03</v>
      </c>
      <c r="S913" s="7">
        <f t="shared" si="113"/>
        <v>5873.57</v>
      </c>
      <c r="T913" s="7">
        <v>5873.57</v>
      </c>
      <c r="U913" s="7">
        <v>1127.56</v>
      </c>
      <c r="V913" s="7">
        <v>4746.01</v>
      </c>
      <c r="W913" s="11">
        <v>0.2</v>
      </c>
      <c r="X913" s="7">
        <v>3796.81</v>
      </c>
      <c r="Y913" s="9">
        <f t="shared" si="112"/>
        <v>0.43956770399184958</v>
      </c>
      <c r="Z913" s="7">
        <v>8202.98</v>
      </c>
      <c r="AA913" t="s">
        <v>37</v>
      </c>
      <c r="AB913" t="s">
        <v>57</v>
      </c>
    </row>
    <row r="914" spans="1:28" x14ac:dyDescent="0.25">
      <c r="A914" t="s">
        <v>1055</v>
      </c>
      <c r="B914" s="4">
        <v>44806</v>
      </c>
      <c r="C914">
        <v>2022</v>
      </c>
      <c r="D914" t="s">
        <v>28</v>
      </c>
      <c r="E914" t="s">
        <v>134</v>
      </c>
      <c r="F914">
        <v>9</v>
      </c>
      <c r="G914" t="s">
        <v>63</v>
      </c>
      <c r="H914" t="s">
        <v>31</v>
      </c>
      <c r="I914" t="s">
        <v>45</v>
      </c>
      <c r="J914" t="s">
        <v>33</v>
      </c>
      <c r="K914" t="s">
        <v>172</v>
      </c>
      <c r="L914" t="s">
        <v>83</v>
      </c>
      <c r="M914" t="s">
        <v>36</v>
      </c>
      <c r="N914">
        <v>102</v>
      </c>
      <c r="O914" s="7">
        <v>1654.61</v>
      </c>
      <c r="P914" s="11">
        <v>0.22</v>
      </c>
      <c r="Q914" s="7">
        <v>131640.76999999999</v>
      </c>
      <c r="R914" s="7">
        <v>82933.69</v>
      </c>
      <c r="S914" s="7">
        <f t="shared" si="113"/>
        <v>48707.079999999987</v>
      </c>
      <c r="T914" s="7">
        <v>48707.08</v>
      </c>
      <c r="U914" s="7">
        <v>17536.2</v>
      </c>
      <c r="V914" s="7">
        <v>31170.880000000001</v>
      </c>
      <c r="W914" s="11">
        <v>0.24</v>
      </c>
      <c r="X914" s="7">
        <v>23689.87</v>
      </c>
      <c r="Y914" s="9">
        <f t="shared" si="112"/>
        <v>0.1799584581585173</v>
      </c>
      <c r="Z914" s="7">
        <v>133501.51</v>
      </c>
      <c r="AA914" t="s">
        <v>37</v>
      </c>
      <c r="AB914" t="s">
        <v>38</v>
      </c>
    </row>
    <row r="915" spans="1:28" x14ac:dyDescent="0.25">
      <c r="A915" t="s">
        <v>1056</v>
      </c>
      <c r="B915" s="4">
        <v>45356</v>
      </c>
      <c r="C915">
        <v>2024</v>
      </c>
      <c r="D915" t="s">
        <v>49</v>
      </c>
      <c r="E915" t="s">
        <v>106</v>
      </c>
      <c r="F915">
        <v>3</v>
      </c>
      <c r="G915" t="s">
        <v>30</v>
      </c>
      <c r="H915" t="s">
        <v>71</v>
      </c>
      <c r="I915" t="s">
        <v>92</v>
      </c>
      <c r="J915" t="s">
        <v>53</v>
      </c>
      <c r="K915" t="s">
        <v>139</v>
      </c>
      <c r="L915" t="s">
        <v>140</v>
      </c>
      <c r="M915" t="s">
        <v>60</v>
      </c>
      <c r="N915">
        <v>48</v>
      </c>
      <c r="O915" s="7">
        <v>213.04</v>
      </c>
      <c r="P915" s="11">
        <v>0.17</v>
      </c>
      <c r="Q915" s="7">
        <v>8487.51</v>
      </c>
      <c r="R915" s="7">
        <v>2716</v>
      </c>
      <c r="S915" s="7">
        <f t="shared" si="113"/>
        <v>5771.51</v>
      </c>
      <c r="T915" s="7">
        <v>5771.51</v>
      </c>
      <c r="U915" s="7">
        <v>979.39</v>
      </c>
      <c r="V915" s="7">
        <v>4792.12</v>
      </c>
      <c r="W915" s="11">
        <v>0.22</v>
      </c>
      <c r="X915" s="7">
        <v>3737.85</v>
      </c>
      <c r="Y915" s="9">
        <f t="shared" si="112"/>
        <v>0.44039417921157087</v>
      </c>
      <c r="Z915" s="7">
        <v>8987.85</v>
      </c>
      <c r="AA915" t="s">
        <v>37</v>
      </c>
      <c r="AB915" t="s">
        <v>61</v>
      </c>
    </row>
    <row r="916" spans="1:28" x14ac:dyDescent="0.25">
      <c r="A916" t="s">
        <v>1057</v>
      </c>
      <c r="B916" s="4">
        <v>44591</v>
      </c>
      <c r="C916">
        <v>2022</v>
      </c>
      <c r="D916" t="s">
        <v>49</v>
      </c>
      <c r="E916" t="s">
        <v>50</v>
      </c>
      <c r="F916">
        <v>1</v>
      </c>
      <c r="G916" t="s">
        <v>63</v>
      </c>
      <c r="H916" t="s">
        <v>31</v>
      </c>
      <c r="I916" t="s">
        <v>92</v>
      </c>
      <c r="J916" t="s">
        <v>53</v>
      </c>
      <c r="K916" t="s">
        <v>225</v>
      </c>
      <c r="L916" t="s">
        <v>35</v>
      </c>
      <c r="M916" t="s">
        <v>60</v>
      </c>
      <c r="N916">
        <v>40</v>
      </c>
      <c r="O916" s="7">
        <v>715.63</v>
      </c>
      <c r="P916" s="11">
        <v>0.24</v>
      </c>
      <c r="Q916" s="7">
        <v>21755.15</v>
      </c>
      <c r="R916" s="7">
        <v>13488.19</v>
      </c>
      <c r="S916" s="7">
        <f t="shared" si="113"/>
        <v>8266.9600000000009</v>
      </c>
      <c r="T916" s="7">
        <v>8266.9599999999991</v>
      </c>
      <c r="U916" s="7">
        <v>2230.29</v>
      </c>
      <c r="V916" s="7">
        <v>6036.67</v>
      </c>
      <c r="W916" s="11">
        <v>0.2</v>
      </c>
      <c r="X916" s="7">
        <v>4829.34</v>
      </c>
      <c r="Y916" s="9">
        <f t="shared" si="112"/>
        <v>0.22198605847351086</v>
      </c>
      <c r="Z916" s="7">
        <v>21385.57</v>
      </c>
      <c r="AA916" t="s">
        <v>37</v>
      </c>
      <c r="AB916" t="s">
        <v>38</v>
      </c>
    </row>
    <row r="917" spans="1:28" x14ac:dyDescent="0.25">
      <c r="A917" t="s">
        <v>1058</v>
      </c>
      <c r="B917" s="4">
        <v>44960</v>
      </c>
      <c r="C917">
        <v>2023</v>
      </c>
      <c r="D917" t="s">
        <v>49</v>
      </c>
      <c r="E917" t="s">
        <v>88</v>
      </c>
      <c r="F917">
        <v>2</v>
      </c>
      <c r="G917" t="s">
        <v>43</v>
      </c>
      <c r="H917" t="s">
        <v>44</v>
      </c>
      <c r="I917" t="s">
        <v>92</v>
      </c>
      <c r="J917" t="s">
        <v>53</v>
      </c>
      <c r="K917" t="s">
        <v>223</v>
      </c>
      <c r="L917" t="s">
        <v>59</v>
      </c>
      <c r="M917" t="s">
        <v>79</v>
      </c>
      <c r="N917">
        <v>86</v>
      </c>
      <c r="O917" s="7">
        <v>1333.12</v>
      </c>
      <c r="P917" s="11">
        <v>0.11</v>
      </c>
      <c r="Q917" s="7">
        <v>102037</v>
      </c>
      <c r="R917" s="7">
        <v>61222.2</v>
      </c>
      <c r="S917" s="7">
        <f t="shared" si="113"/>
        <v>40814.800000000003</v>
      </c>
      <c r="T917" s="7">
        <v>40814.800000000003</v>
      </c>
      <c r="U917" s="7">
        <v>6163.79</v>
      </c>
      <c r="V917" s="7">
        <v>34651.01</v>
      </c>
      <c r="W917" s="11">
        <v>0.21</v>
      </c>
      <c r="X917" s="7">
        <v>27374.3</v>
      </c>
      <c r="Y917" s="9">
        <f t="shared" si="112"/>
        <v>0.26827817360369277</v>
      </c>
      <c r="Z917" s="7">
        <v>91851.38</v>
      </c>
      <c r="AA917" t="s">
        <v>37</v>
      </c>
      <c r="AB917" t="s">
        <v>38</v>
      </c>
    </row>
    <row r="918" spans="1:28" x14ac:dyDescent="0.25">
      <c r="A918" t="s">
        <v>1059</v>
      </c>
      <c r="B918" s="4">
        <v>45622</v>
      </c>
      <c r="C918">
        <v>2024</v>
      </c>
      <c r="D918" t="s">
        <v>113</v>
      </c>
      <c r="E918" t="s">
        <v>117</v>
      </c>
      <c r="F918">
        <v>11</v>
      </c>
      <c r="G918" t="s">
        <v>30</v>
      </c>
      <c r="H918" t="s">
        <v>129</v>
      </c>
      <c r="I918" t="s">
        <v>52</v>
      </c>
      <c r="J918" t="s">
        <v>53</v>
      </c>
      <c r="K918" t="s">
        <v>213</v>
      </c>
      <c r="L918" t="s">
        <v>101</v>
      </c>
      <c r="M918" t="s">
        <v>79</v>
      </c>
      <c r="N918">
        <v>137</v>
      </c>
      <c r="O918" s="7">
        <v>84.05</v>
      </c>
      <c r="P918" s="11">
        <v>0.18</v>
      </c>
      <c r="Q918" s="7">
        <v>9442.18</v>
      </c>
      <c r="R918" s="7">
        <v>5193.2</v>
      </c>
      <c r="S918" s="7">
        <f t="shared" si="113"/>
        <v>4248.9800000000005</v>
      </c>
      <c r="T918" s="7">
        <v>4248.9799999999996</v>
      </c>
      <c r="U918" s="7">
        <v>927.68</v>
      </c>
      <c r="V918" s="7">
        <v>3321.3</v>
      </c>
      <c r="W918" s="11">
        <v>0.18</v>
      </c>
      <c r="X918" s="7">
        <v>2723.47</v>
      </c>
      <c r="Y918" s="9">
        <f t="shared" si="112"/>
        <v>0.28843656867375961</v>
      </c>
      <c r="Z918" s="7">
        <v>8045.36</v>
      </c>
      <c r="AA918" t="s">
        <v>37</v>
      </c>
      <c r="AB918" t="s">
        <v>38</v>
      </c>
    </row>
    <row r="919" spans="1:28" x14ac:dyDescent="0.25">
      <c r="A919" t="s">
        <v>1060</v>
      </c>
      <c r="B919" s="4">
        <v>45021</v>
      </c>
      <c r="C919">
        <v>2023</v>
      </c>
      <c r="D919" t="s">
        <v>41</v>
      </c>
      <c r="E919" t="s">
        <v>70</v>
      </c>
      <c r="F919">
        <v>4</v>
      </c>
      <c r="G919" t="s">
        <v>85</v>
      </c>
      <c r="H919" t="s">
        <v>31</v>
      </c>
      <c r="I919" t="s">
        <v>135</v>
      </c>
      <c r="J919" t="s">
        <v>66</v>
      </c>
      <c r="K919" t="s">
        <v>72</v>
      </c>
      <c r="L919" t="s">
        <v>101</v>
      </c>
      <c r="M919" t="s">
        <v>60</v>
      </c>
      <c r="N919">
        <v>196</v>
      </c>
      <c r="O919" s="7">
        <v>1275.1600000000001</v>
      </c>
      <c r="P919" s="11">
        <v>0.14000000000000001</v>
      </c>
      <c r="Q919" s="7">
        <v>214940.97</v>
      </c>
      <c r="R919" s="7">
        <v>70930.52</v>
      </c>
      <c r="S919" s="7">
        <f t="shared" si="113"/>
        <v>144010.45000000001</v>
      </c>
      <c r="T919" s="7">
        <v>144010.45000000001</v>
      </c>
      <c r="U919" s="7">
        <v>31667.119999999999</v>
      </c>
      <c r="V919" s="7">
        <v>112343.33</v>
      </c>
      <c r="W919" s="11">
        <v>0.28999999999999998</v>
      </c>
      <c r="X919" s="7">
        <v>79763.759999999995</v>
      </c>
      <c r="Y919" s="9">
        <f>X919/Q919</f>
        <v>0.37109612001844039</v>
      </c>
      <c r="Z919" s="7">
        <v>203949.74</v>
      </c>
      <c r="AA919" t="s">
        <v>56</v>
      </c>
      <c r="AB919" t="s">
        <v>75</v>
      </c>
    </row>
    <row r="920" spans="1:28" x14ac:dyDescent="0.25">
      <c r="A920" t="s">
        <v>1061</v>
      </c>
      <c r="B920" s="4">
        <v>45566</v>
      </c>
      <c r="C920">
        <v>2024</v>
      </c>
      <c r="D920" t="s">
        <v>113</v>
      </c>
      <c r="E920" t="s">
        <v>114</v>
      </c>
      <c r="F920">
        <v>10</v>
      </c>
      <c r="G920" t="s">
        <v>43</v>
      </c>
      <c r="H920" t="s">
        <v>44</v>
      </c>
      <c r="I920" t="s">
        <v>135</v>
      </c>
      <c r="J920" t="s">
        <v>66</v>
      </c>
      <c r="K920" t="s">
        <v>82</v>
      </c>
      <c r="L920" t="s">
        <v>83</v>
      </c>
      <c r="M920" t="s">
        <v>47</v>
      </c>
      <c r="N920">
        <v>157</v>
      </c>
      <c r="O920" s="7">
        <v>537.58000000000004</v>
      </c>
      <c r="P920" s="11">
        <v>0.25</v>
      </c>
      <c r="Q920" s="7">
        <v>63300.05</v>
      </c>
      <c r="R920" s="7">
        <v>32916.03</v>
      </c>
      <c r="S920" s="7">
        <f t="shared" si="113"/>
        <v>30384.020000000004</v>
      </c>
      <c r="T920" s="7">
        <v>30384.02</v>
      </c>
      <c r="U920" s="7">
        <v>7714.34</v>
      </c>
      <c r="V920" s="7">
        <v>22669.68</v>
      </c>
      <c r="W920" s="11">
        <v>0.28999999999999998</v>
      </c>
      <c r="X920" s="7">
        <v>16095.47</v>
      </c>
      <c r="Y920" s="9">
        <f t="shared" si="112"/>
        <v>0.25427262695685071</v>
      </c>
      <c r="Z920" s="7">
        <v>58764.22</v>
      </c>
      <c r="AA920" t="s">
        <v>37</v>
      </c>
      <c r="AB920" t="s">
        <v>61</v>
      </c>
    </row>
    <row r="921" spans="1:28" x14ac:dyDescent="0.25">
      <c r="A921" t="s">
        <v>1062</v>
      </c>
      <c r="B921" s="4">
        <v>45315</v>
      </c>
      <c r="C921">
        <v>2024</v>
      </c>
      <c r="D921" t="s">
        <v>49</v>
      </c>
      <c r="E921" t="s">
        <v>50</v>
      </c>
      <c r="F921">
        <v>1</v>
      </c>
      <c r="G921" t="s">
        <v>63</v>
      </c>
      <c r="H921" t="s">
        <v>64</v>
      </c>
      <c r="I921" t="s">
        <v>135</v>
      </c>
      <c r="J921" t="s">
        <v>66</v>
      </c>
      <c r="K921" t="s">
        <v>130</v>
      </c>
      <c r="L921" t="s">
        <v>119</v>
      </c>
      <c r="M921" t="s">
        <v>79</v>
      </c>
      <c r="N921">
        <v>190</v>
      </c>
      <c r="O921" s="7">
        <v>90.83</v>
      </c>
      <c r="P921" s="11">
        <v>0.2</v>
      </c>
      <c r="Q921" s="7">
        <v>13806.16</v>
      </c>
      <c r="R921" s="7">
        <v>4832.16</v>
      </c>
      <c r="S921" s="7">
        <f t="shared" si="113"/>
        <v>8974</v>
      </c>
      <c r="T921" s="7">
        <v>8974</v>
      </c>
      <c r="U921" s="7">
        <v>1642.79</v>
      </c>
      <c r="V921" s="7">
        <v>7331.21</v>
      </c>
      <c r="W921" s="11">
        <v>0.27</v>
      </c>
      <c r="X921" s="7">
        <v>5351.78</v>
      </c>
      <c r="Y921" s="9">
        <f t="shared" si="112"/>
        <v>0.38763711270910955</v>
      </c>
      <c r="Z921" s="7">
        <v>16506.939999999999</v>
      </c>
      <c r="AA921" t="s">
        <v>37</v>
      </c>
      <c r="AB921" t="s">
        <v>57</v>
      </c>
    </row>
    <row r="922" spans="1:28" x14ac:dyDescent="0.25">
      <c r="A922" t="s">
        <v>1063</v>
      </c>
      <c r="B922" s="4">
        <v>45417</v>
      </c>
      <c r="C922">
        <v>2024</v>
      </c>
      <c r="D922" t="s">
        <v>41</v>
      </c>
      <c r="E922" t="s">
        <v>42</v>
      </c>
      <c r="F922">
        <v>5</v>
      </c>
      <c r="G922" t="s">
        <v>51</v>
      </c>
      <c r="H922" t="s">
        <v>129</v>
      </c>
      <c r="I922" t="s">
        <v>92</v>
      </c>
      <c r="J922" t="s">
        <v>53</v>
      </c>
      <c r="K922" t="s">
        <v>78</v>
      </c>
      <c r="L922" t="s">
        <v>140</v>
      </c>
      <c r="M922" t="s">
        <v>79</v>
      </c>
      <c r="N922">
        <v>118</v>
      </c>
      <c r="O922" s="7">
        <v>1480.23</v>
      </c>
      <c r="P922" s="11">
        <v>0.11</v>
      </c>
      <c r="Q922" s="7">
        <v>155453.75</v>
      </c>
      <c r="R922" s="7">
        <v>68399.649999999994</v>
      </c>
      <c r="S922" s="7">
        <f t="shared" si="113"/>
        <v>87054.1</v>
      </c>
      <c r="T922" s="7">
        <v>87054.1</v>
      </c>
      <c r="U922" s="7">
        <v>16250.21</v>
      </c>
      <c r="V922" s="7">
        <v>70803.89</v>
      </c>
      <c r="W922" s="11">
        <v>0.22</v>
      </c>
      <c r="X922" s="7">
        <v>55227.03</v>
      </c>
      <c r="Y922" s="9">
        <f t="shared" si="112"/>
        <v>0.35526341435957637</v>
      </c>
      <c r="Z922" s="7">
        <v>145520.64000000001</v>
      </c>
      <c r="AA922" t="s">
        <v>37</v>
      </c>
      <c r="AB922" t="s">
        <v>61</v>
      </c>
    </row>
    <row r="923" spans="1:28" x14ac:dyDescent="0.25">
      <c r="A923" t="s">
        <v>1064</v>
      </c>
      <c r="B923" s="4">
        <v>45510</v>
      </c>
      <c r="C923">
        <v>2024</v>
      </c>
      <c r="D923" t="s">
        <v>28</v>
      </c>
      <c r="E923" t="s">
        <v>81</v>
      </c>
      <c r="F923">
        <v>8</v>
      </c>
      <c r="G923" t="s">
        <v>85</v>
      </c>
      <c r="H923" t="s">
        <v>107</v>
      </c>
      <c r="I923" t="s">
        <v>32</v>
      </c>
      <c r="J923" t="s">
        <v>33</v>
      </c>
      <c r="K923" t="s">
        <v>170</v>
      </c>
      <c r="L923" t="s">
        <v>55</v>
      </c>
      <c r="M923" t="s">
        <v>60</v>
      </c>
      <c r="N923">
        <v>141</v>
      </c>
      <c r="O923" s="7">
        <v>1731.76</v>
      </c>
      <c r="P923" s="11">
        <v>0.2</v>
      </c>
      <c r="Q923" s="7">
        <v>195342.53</v>
      </c>
      <c r="R923" s="7">
        <v>83997.29</v>
      </c>
      <c r="S923" s="7">
        <f t="shared" si="113"/>
        <v>111345.24</v>
      </c>
      <c r="T923" s="7">
        <v>111345.24</v>
      </c>
      <c r="U923" s="7">
        <v>18759.689999999999</v>
      </c>
      <c r="V923" s="7">
        <v>92585.55</v>
      </c>
      <c r="W923" s="11">
        <v>0.23</v>
      </c>
      <c r="X923" s="7">
        <v>71290.87</v>
      </c>
      <c r="Y923" s="9">
        <f>X923/Q923</f>
        <v>0.36495314154065678</v>
      </c>
      <c r="Z923" s="7">
        <v>186574.01</v>
      </c>
      <c r="AA923" t="s">
        <v>56</v>
      </c>
      <c r="AB923" t="s">
        <v>75</v>
      </c>
    </row>
    <row r="924" spans="1:28" x14ac:dyDescent="0.25">
      <c r="A924" t="s">
        <v>1065</v>
      </c>
      <c r="B924" s="4">
        <v>45253</v>
      </c>
      <c r="C924">
        <v>2023</v>
      </c>
      <c r="D924" t="s">
        <v>113</v>
      </c>
      <c r="E924" t="s">
        <v>117</v>
      </c>
      <c r="F924">
        <v>11</v>
      </c>
      <c r="G924" t="s">
        <v>43</v>
      </c>
      <c r="H924" t="s">
        <v>64</v>
      </c>
      <c r="I924" t="s">
        <v>52</v>
      </c>
      <c r="J924" t="s">
        <v>53</v>
      </c>
      <c r="K924" t="s">
        <v>198</v>
      </c>
      <c r="L924" t="s">
        <v>122</v>
      </c>
      <c r="M924" t="s">
        <v>79</v>
      </c>
      <c r="N924">
        <v>142</v>
      </c>
      <c r="O924" s="7">
        <v>1785.35</v>
      </c>
      <c r="P924" s="11">
        <v>0.16</v>
      </c>
      <c r="Q924" s="7">
        <v>212956.55</v>
      </c>
      <c r="R924" s="7">
        <v>134162.63</v>
      </c>
      <c r="S924" s="7">
        <f t="shared" si="113"/>
        <v>78793.919999999984</v>
      </c>
      <c r="T924" s="7">
        <v>78793.919999999998</v>
      </c>
      <c r="U924" s="7">
        <v>24440.51</v>
      </c>
      <c r="V924" s="7">
        <v>54353.41</v>
      </c>
      <c r="W924" s="11">
        <v>0.28999999999999998</v>
      </c>
      <c r="X924" s="7">
        <v>38590.92</v>
      </c>
      <c r="Y924" s="9">
        <f t="shared" si="112"/>
        <v>0.18121499432630742</v>
      </c>
      <c r="Z924" s="7">
        <v>209781.31</v>
      </c>
      <c r="AA924" t="s">
        <v>37</v>
      </c>
      <c r="AB924" t="s">
        <v>57</v>
      </c>
    </row>
    <row r="925" spans="1:28" x14ac:dyDescent="0.25">
      <c r="A925" t="s">
        <v>1066</v>
      </c>
      <c r="B925" s="4">
        <v>44881</v>
      </c>
      <c r="C925">
        <v>2022</v>
      </c>
      <c r="D925" t="s">
        <v>113</v>
      </c>
      <c r="E925" t="s">
        <v>117</v>
      </c>
      <c r="F925">
        <v>11</v>
      </c>
      <c r="G925" t="s">
        <v>85</v>
      </c>
      <c r="H925" t="s">
        <v>71</v>
      </c>
      <c r="I925" t="s">
        <v>32</v>
      </c>
      <c r="J925" t="s">
        <v>33</v>
      </c>
      <c r="K925" t="s">
        <v>139</v>
      </c>
      <c r="L925" t="s">
        <v>140</v>
      </c>
      <c r="M925" t="s">
        <v>60</v>
      </c>
      <c r="N925">
        <v>165</v>
      </c>
      <c r="O925" s="7">
        <v>833.66</v>
      </c>
      <c r="P925" s="11">
        <v>0.2</v>
      </c>
      <c r="Q925" s="7">
        <v>110043.12</v>
      </c>
      <c r="R925" s="7">
        <v>40715.949999999997</v>
      </c>
      <c r="S925" s="7">
        <f t="shared" si="113"/>
        <v>69327.17</v>
      </c>
      <c r="T925" s="7">
        <v>69327.17</v>
      </c>
      <c r="U925" s="7">
        <v>12291.1</v>
      </c>
      <c r="V925" s="7">
        <v>57036.07</v>
      </c>
      <c r="W925" s="11">
        <v>0.24</v>
      </c>
      <c r="X925" s="7">
        <v>43347.41</v>
      </c>
      <c r="Y925" s="9">
        <f>X925/Q925</f>
        <v>0.39391294976005775</v>
      </c>
      <c r="Z925" s="7">
        <v>105715.69</v>
      </c>
      <c r="AA925" t="s">
        <v>56</v>
      </c>
      <c r="AB925" t="s">
        <v>38</v>
      </c>
    </row>
    <row r="926" spans="1:28" x14ac:dyDescent="0.25">
      <c r="A926" t="s">
        <v>1067</v>
      </c>
      <c r="B926" s="4">
        <v>44695</v>
      </c>
      <c r="C926">
        <v>2022</v>
      </c>
      <c r="D926" t="s">
        <v>41</v>
      </c>
      <c r="E926" t="s">
        <v>42</v>
      </c>
      <c r="F926">
        <v>5</v>
      </c>
      <c r="G926" t="s">
        <v>30</v>
      </c>
      <c r="H926" t="s">
        <v>71</v>
      </c>
      <c r="I926" t="s">
        <v>32</v>
      </c>
      <c r="J926" t="s">
        <v>33</v>
      </c>
      <c r="K926" t="s">
        <v>183</v>
      </c>
      <c r="L926" t="s">
        <v>96</v>
      </c>
      <c r="M926" t="s">
        <v>79</v>
      </c>
      <c r="N926">
        <v>22</v>
      </c>
      <c r="O926" s="7">
        <v>91.86</v>
      </c>
      <c r="P926" s="11">
        <v>0.23</v>
      </c>
      <c r="Q926" s="7">
        <v>1556.11</v>
      </c>
      <c r="R926" s="7">
        <v>933.67</v>
      </c>
      <c r="S926" s="7">
        <f t="shared" si="113"/>
        <v>622.43999999999994</v>
      </c>
      <c r="T926" s="7">
        <v>622.44000000000005</v>
      </c>
      <c r="U926" s="7">
        <v>155.19</v>
      </c>
      <c r="V926" s="7">
        <v>467.25</v>
      </c>
      <c r="W926" s="11">
        <v>0.19</v>
      </c>
      <c r="X926" s="7">
        <v>378.47</v>
      </c>
      <c r="Y926" s="9">
        <f t="shared" si="112"/>
        <v>0.24321545392035271</v>
      </c>
      <c r="Z926" s="7">
        <v>1844.43</v>
      </c>
      <c r="AA926" t="s">
        <v>37</v>
      </c>
      <c r="AB926" t="s">
        <v>38</v>
      </c>
    </row>
    <row r="927" spans="1:28" x14ac:dyDescent="0.25">
      <c r="A927" t="s">
        <v>1068</v>
      </c>
      <c r="B927" s="4">
        <v>45476</v>
      </c>
      <c r="C927">
        <v>2024</v>
      </c>
      <c r="D927" t="s">
        <v>28</v>
      </c>
      <c r="E927" t="s">
        <v>29</v>
      </c>
      <c r="F927">
        <v>7</v>
      </c>
      <c r="G927" t="s">
        <v>85</v>
      </c>
      <c r="H927" t="s">
        <v>107</v>
      </c>
      <c r="I927" t="s">
        <v>65</v>
      </c>
      <c r="J927" t="s">
        <v>66</v>
      </c>
      <c r="K927" t="s">
        <v>324</v>
      </c>
      <c r="L927" t="s">
        <v>140</v>
      </c>
      <c r="M927" t="s">
        <v>60</v>
      </c>
      <c r="N927">
        <v>122</v>
      </c>
      <c r="O927" s="7">
        <v>710.31</v>
      </c>
      <c r="P927" s="11">
        <v>0.04</v>
      </c>
      <c r="Q927" s="7">
        <v>83191.509999999995</v>
      </c>
      <c r="R927" s="7">
        <v>34108.519999999997</v>
      </c>
      <c r="S927" s="7">
        <f t="shared" si="113"/>
        <v>49082.99</v>
      </c>
      <c r="T927" s="7">
        <v>49082.99</v>
      </c>
      <c r="U927" s="7">
        <v>14171.71</v>
      </c>
      <c r="V927" s="7">
        <v>34911.279999999999</v>
      </c>
      <c r="W927" s="11">
        <v>0.2</v>
      </c>
      <c r="X927" s="7">
        <v>27929.02</v>
      </c>
      <c r="Y927" s="9">
        <f>X927/Q927</f>
        <v>0.33571959446342542</v>
      </c>
      <c r="Z927" s="7">
        <v>74161.42</v>
      </c>
      <c r="AA927" t="s">
        <v>56</v>
      </c>
      <c r="AB927" t="s">
        <v>75</v>
      </c>
    </row>
    <row r="928" spans="1:28" x14ac:dyDescent="0.25">
      <c r="A928" t="s">
        <v>1069</v>
      </c>
      <c r="B928" s="4">
        <v>45523</v>
      </c>
      <c r="C928">
        <v>2024</v>
      </c>
      <c r="D928" t="s">
        <v>28</v>
      </c>
      <c r="E928" t="s">
        <v>81</v>
      </c>
      <c r="F928">
        <v>8</v>
      </c>
      <c r="G928" t="s">
        <v>85</v>
      </c>
      <c r="H928" t="s">
        <v>89</v>
      </c>
      <c r="I928" t="s">
        <v>92</v>
      </c>
      <c r="J928" t="s">
        <v>53</v>
      </c>
      <c r="K928" t="s">
        <v>324</v>
      </c>
      <c r="L928" t="s">
        <v>73</v>
      </c>
      <c r="M928" t="s">
        <v>60</v>
      </c>
      <c r="N928">
        <v>180</v>
      </c>
      <c r="O928" s="7">
        <v>1967.44</v>
      </c>
      <c r="P928" s="11">
        <v>0.17</v>
      </c>
      <c r="Q928" s="7">
        <v>293935.53999999998</v>
      </c>
      <c r="R928" s="7">
        <v>182240.03</v>
      </c>
      <c r="S928" s="7">
        <f t="shared" si="113"/>
        <v>111695.50999999998</v>
      </c>
      <c r="T928" s="7">
        <v>111695.51</v>
      </c>
      <c r="U928" s="7">
        <v>57734.44</v>
      </c>
      <c r="V928" s="7">
        <v>53961.07</v>
      </c>
      <c r="W928" s="11">
        <v>0.26</v>
      </c>
      <c r="X928" s="7">
        <v>39931.19</v>
      </c>
      <c r="Y928" s="9">
        <f t="shared" si="112"/>
        <v>0.13585015952817411</v>
      </c>
      <c r="Z928" s="7">
        <v>259831.41</v>
      </c>
      <c r="AA928" t="s">
        <v>37</v>
      </c>
      <c r="AB928" t="s">
        <v>61</v>
      </c>
    </row>
    <row r="929" spans="1:28" x14ac:dyDescent="0.25">
      <c r="A929" t="s">
        <v>1070</v>
      </c>
      <c r="B929" s="4">
        <v>45538</v>
      </c>
      <c r="C929">
        <v>2024</v>
      </c>
      <c r="D929" t="s">
        <v>28</v>
      </c>
      <c r="E929" t="s">
        <v>134</v>
      </c>
      <c r="F929">
        <v>9</v>
      </c>
      <c r="G929" t="s">
        <v>51</v>
      </c>
      <c r="H929" t="s">
        <v>129</v>
      </c>
      <c r="I929" t="s">
        <v>135</v>
      </c>
      <c r="J929" t="s">
        <v>66</v>
      </c>
      <c r="K929" t="s">
        <v>72</v>
      </c>
      <c r="L929" t="s">
        <v>140</v>
      </c>
      <c r="M929" t="s">
        <v>60</v>
      </c>
      <c r="N929">
        <v>44</v>
      </c>
      <c r="O929" s="7">
        <v>1545.92</v>
      </c>
      <c r="P929" s="11">
        <v>0.15</v>
      </c>
      <c r="Q929" s="7">
        <v>57817.41</v>
      </c>
      <c r="R929" s="7">
        <v>37581.32</v>
      </c>
      <c r="S929" s="7">
        <f t="shared" si="113"/>
        <v>20236.090000000004</v>
      </c>
      <c r="T929" s="7">
        <v>20236.09</v>
      </c>
      <c r="U929" s="7">
        <v>6033.69</v>
      </c>
      <c r="V929" s="7">
        <v>14202.4</v>
      </c>
      <c r="W929" s="11">
        <v>0.23</v>
      </c>
      <c r="X929" s="7">
        <v>10935.85</v>
      </c>
      <c r="Y929" s="9">
        <f t="shared" si="112"/>
        <v>0.18914458465019446</v>
      </c>
      <c r="Z929" s="7">
        <v>67235.62</v>
      </c>
      <c r="AA929" t="s">
        <v>74</v>
      </c>
      <c r="AB929" t="s">
        <v>57</v>
      </c>
    </row>
    <row r="930" spans="1:28" x14ac:dyDescent="0.25">
      <c r="A930" t="s">
        <v>1071</v>
      </c>
      <c r="B930" s="4">
        <v>44703</v>
      </c>
      <c r="C930">
        <v>2022</v>
      </c>
      <c r="D930" t="s">
        <v>41</v>
      </c>
      <c r="E930" t="s">
        <v>42</v>
      </c>
      <c r="F930">
        <v>5</v>
      </c>
      <c r="G930" t="s">
        <v>30</v>
      </c>
      <c r="H930" t="s">
        <v>107</v>
      </c>
      <c r="I930" t="s">
        <v>65</v>
      </c>
      <c r="J930" t="s">
        <v>66</v>
      </c>
      <c r="K930" t="s">
        <v>93</v>
      </c>
      <c r="L930" t="s">
        <v>96</v>
      </c>
      <c r="M930" t="s">
        <v>47</v>
      </c>
      <c r="N930">
        <v>46</v>
      </c>
      <c r="O930" s="7">
        <v>313.14</v>
      </c>
      <c r="P930" s="11">
        <v>0.08</v>
      </c>
      <c r="Q930" s="7">
        <v>13252.08</v>
      </c>
      <c r="R930" s="7">
        <v>5830.92</v>
      </c>
      <c r="S930" s="7">
        <f t="shared" si="113"/>
        <v>7421.16</v>
      </c>
      <c r="T930" s="7">
        <v>7421.16</v>
      </c>
      <c r="U930" s="7">
        <v>959.75</v>
      </c>
      <c r="V930" s="7">
        <v>6461.41</v>
      </c>
      <c r="W930" s="11">
        <v>0.3</v>
      </c>
      <c r="X930" s="7">
        <v>4522.99</v>
      </c>
      <c r="Y930" s="9">
        <f t="shared" si="112"/>
        <v>0.3413041575360245</v>
      </c>
      <c r="Z930" s="7">
        <v>12620.25</v>
      </c>
      <c r="AA930" t="s">
        <v>37</v>
      </c>
      <c r="AB930" t="s">
        <v>57</v>
      </c>
    </row>
    <row r="931" spans="1:28" x14ac:dyDescent="0.25">
      <c r="A931" t="s">
        <v>1072</v>
      </c>
      <c r="B931" s="4">
        <v>45417</v>
      </c>
      <c r="C931">
        <v>2024</v>
      </c>
      <c r="D931" t="s">
        <v>41</v>
      </c>
      <c r="E931" t="s">
        <v>42</v>
      </c>
      <c r="F931">
        <v>5</v>
      </c>
      <c r="G931" t="s">
        <v>51</v>
      </c>
      <c r="H931" t="s">
        <v>31</v>
      </c>
      <c r="I931" t="s">
        <v>45</v>
      </c>
      <c r="J931" t="s">
        <v>33</v>
      </c>
      <c r="K931" t="s">
        <v>198</v>
      </c>
      <c r="L931" t="s">
        <v>68</v>
      </c>
      <c r="M931" t="s">
        <v>47</v>
      </c>
      <c r="N931">
        <v>44</v>
      </c>
      <c r="O931" s="7">
        <v>762.17</v>
      </c>
      <c r="P931" s="11">
        <v>0.06</v>
      </c>
      <c r="Q931" s="7">
        <v>31523.35</v>
      </c>
      <c r="R931" s="7">
        <v>15131.21</v>
      </c>
      <c r="S931" s="7">
        <f t="shared" si="113"/>
        <v>16392.14</v>
      </c>
      <c r="T931" s="7">
        <v>16392.14</v>
      </c>
      <c r="U931" s="7">
        <v>6219.73</v>
      </c>
      <c r="V931" s="7">
        <v>10172.41</v>
      </c>
      <c r="W931" s="11">
        <v>0.28999999999999998</v>
      </c>
      <c r="X931" s="7">
        <v>7222.41</v>
      </c>
      <c r="Y931" s="9">
        <f t="shared" si="112"/>
        <v>0.22911302256898458</v>
      </c>
      <c r="Z931" s="7">
        <v>36788.879999999997</v>
      </c>
      <c r="AA931" t="s">
        <v>37</v>
      </c>
      <c r="AB931" t="s">
        <v>61</v>
      </c>
    </row>
    <row r="932" spans="1:28" x14ac:dyDescent="0.25">
      <c r="A932" t="s">
        <v>1073</v>
      </c>
      <c r="B932" s="4">
        <v>45481</v>
      </c>
      <c r="C932">
        <v>2024</v>
      </c>
      <c r="D932" t="s">
        <v>28</v>
      </c>
      <c r="E932" t="s">
        <v>29</v>
      </c>
      <c r="F932">
        <v>7</v>
      </c>
      <c r="G932" t="s">
        <v>63</v>
      </c>
      <c r="H932" t="s">
        <v>107</v>
      </c>
      <c r="I932" t="s">
        <v>32</v>
      </c>
      <c r="J932" t="s">
        <v>33</v>
      </c>
      <c r="K932" t="s">
        <v>149</v>
      </c>
      <c r="L932" t="s">
        <v>83</v>
      </c>
      <c r="M932" t="s">
        <v>36</v>
      </c>
      <c r="N932">
        <v>111</v>
      </c>
      <c r="O932" s="7">
        <v>708.16</v>
      </c>
      <c r="P932" s="11">
        <v>7.0000000000000007E-2</v>
      </c>
      <c r="Q932" s="7">
        <v>73103.360000000001</v>
      </c>
      <c r="R932" s="7">
        <v>47517.18</v>
      </c>
      <c r="S932" s="7">
        <f t="shared" si="113"/>
        <v>25586.18</v>
      </c>
      <c r="T932" s="7">
        <v>25586.18</v>
      </c>
      <c r="U932" s="7">
        <v>10856.14</v>
      </c>
      <c r="V932" s="7">
        <v>14730.04</v>
      </c>
      <c r="W932" s="11">
        <v>0.26</v>
      </c>
      <c r="X932" s="7">
        <v>10900.23</v>
      </c>
      <c r="Y932" s="9">
        <f>X932/Q932</f>
        <v>0.1491070998651772</v>
      </c>
      <c r="Z932" s="7">
        <v>65480.69</v>
      </c>
      <c r="AA932" t="s">
        <v>56</v>
      </c>
      <c r="AB932" t="s">
        <v>38</v>
      </c>
    </row>
    <row r="933" spans="1:28" x14ac:dyDescent="0.25">
      <c r="A933" t="s">
        <v>1074</v>
      </c>
      <c r="B933" s="4">
        <v>45181</v>
      </c>
      <c r="C933">
        <v>2023</v>
      </c>
      <c r="D933" t="s">
        <v>28</v>
      </c>
      <c r="E933" t="s">
        <v>134</v>
      </c>
      <c r="F933">
        <v>9</v>
      </c>
      <c r="G933" t="s">
        <v>85</v>
      </c>
      <c r="H933" t="s">
        <v>31</v>
      </c>
      <c r="I933" t="s">
        <v>32</v>
      </c>
      <c r="J933" t="s">
        <v>33</v>
      </c>
      <c r="K933" t="s">
        <v>54</v>
      </c>
      <c r="L933" t="s">
        <v>46</v>
      </c>
      <c r="M933" t="s">
        <v>47</v>
      </c>
      <c r="N933">
        <v>98</v>
      </c>
      <c r="O933" s="7">
        <v>439.3</v>
      </c>
      <c r="P933" s="11">
        <v>0.12</v>
      </c>
      <c r="Q933" s="7">
        <v>37885.230000000003</v>
      </c>
      <c r="R933" s="7">
        <v>16669.5</v>
      </c>
      <c r="S933" s="7">
        <f t="shared" si="113"/>
        <v>21215.730000000003</v>
      </c>
      <c r="T933" s="7">
        <v>21215.73</v>
      </c>
      <c r="U933" s="7">
        <v>5845.43</v>
      </c>
      <c r="V933" s="7">
        <v>15370.3</v>
      </c>
      <c r="W933" s="11">
        <v>0.21</v>
      </c>
      <c r="X933" s="7">
        <v>12142.54</v>
      </c>
      <c r="Y933" s="9">
        <f t="shared" si="112"/>
        <v>0.32050854647048466</v>
      </c>
      <c r="Z933" s="7">
        <v>42852.03</v>
      </c>
      <c r="AA933" t="s">
        <v>74</v>
      </c>
      <c r="AB933" t="s">
        <v>75</v>
      </c>
    </row>
    <row r="934" spans="1:28" x14ac:dyDescent="0.25">
      <c r="A934" t="s">
        <v>1075</v>
      </c>
      <c r="B934" s="4">
        <v>45271</v>
      </c>
      <c r="C934">
        <v>2023</v>
      </c>
      <c r="D934" t="s">
        <v>113</v>
      </c>
      <c r="E934" t="s">
        <v>156</v>
      </c>
      <c r="F934">
        <v>12</v>
      </c>
      <c r="G934" t="s">
        <v>63</v>
      </c>
      <c r="H934" t="s">
        <v>64</v>
      </c>
      <c r="I934" t="s">
        <v>32</v>
      </c>
      <c r="J934" t="s">
        <v>33</v>
      </c>
      <c r="K934" t="s">
        <v>93</v>
      </c>
      <c r="L934" t="s">
        <v>55</v>
      </c>
      <c r="M934" t="s">
        <v>47</v>
      </c>
      <c r="N934">
        <v>185</v>
      </c>
      <c r="O934" s="7">
        <v>560.1</v>
      </c>
      <c r="P934" s="11">
        <v>0.05</v>
      </c>
      <c r="Q934" s="7">
        <v>98437.57</v>
      </c>
      <c r="R934" s="7">
        <v>39375.03</v>
      </c>
      <c r="S934" s="7">
        <f t="shared" si="113"/>
        <v>59062.540000000008</v>
      </c>
      <c r="T934" s="7">
        <v>59062.54</v>
      </c>
      <c r="U934" s="7">
        <v>6151.95</v>
      </c>
      <c r="V934" s="7">
        <v>52910.59</v>
      </c>
      <c r="W934" s="11">
        <v>0.23</v>
      </c>
      <c r="X934" s="7">
        <v>40741.15</v>
      </c>
      <c r="Y934" s="9">
        <f t="shared" si="112"/>
        <v>0.41387805489306573</v>
      </c>
      <c r="Z934" s="7">
        <v>113352.6</v>
      </c>
      <c r="AA934" t="s">
        <v>37</v>
      </c>
      <c r="AB934" t="s">
        <v>38</v>
      </c>
    </row>
    <row r="935" spans="1:28" x14ac:dyDescent="0.25">
      <c r="A935" t="s">
        <v>1076</v>
      </c>
      <c r="B935" s="4">
        <v>44714</v>
      </c>
      <c r="C935">
        <v>2022</v>
      </c>
      <c r="D935" t="s">
        <v>41</v>
      </c>
      <c r="E935" t="s">
        <v>77</v>
      </c>
      <c r="F935">
        <v>6</v>
      </c>
      <c r="G935" t="s">
        <v>30</v>
      </c>
      <c r="H935" t="s">
        <v>64</v>
      </c>
      <c r="I935" t="s">
        <v>92</v>
      </c>
      <c r="J935" t="s">
        <v>53</v>
      </c>
      <c r="K935" t="s">
        <v>176</v>
      </c>
      <c r="L935" t="s">
        <v>122</v>
      </c>
      <c r="M935" t="s">
        <v>36</v>
      </c>
      <c r="N935">
        <v>46</v>
      </c>
      <c r="O935" s="7">
        <v>778.11</v>
      </c>
      <c r="P935" s="11">
        <v>0.04</v>
      </c>
      <c r="Q935" s="7">
        <v>34361.339999999997</v>
      </c>
      <c r="R935" s="7">
        <v>19929.580000000002</v>
      </c>
      <c r="S935" s="7">
        <f t="shared" si="113"/>
        <v>14431.759999999995</v>
      </c>
      <c r="T935" s="7">
        <v>14431.76</v>
      </c>
      <c r="U935" s="7">
        <v>5732.55</v>
      </c>
      <c r="V935" s="7">
        <v>8699.2099999999991</v>
      </c>
      <c r="W935" s="11">
        <v>0.28000000000000003</v>
      </c>
      <c r="X935" s="7">
        <v>6263.43</v>
      </c>
      <c r="Y935" s="9">
        <f t="shared" si="112"/>
        <v>0.18228130800486828</v>
      </c>
      <c r="Z935" s="7">
        <v>38064.68</v>
      </c>
      <c r="AA935" t="s">
        <v>37</v>
      </c>
      <c r="AB935" t="s">
        <v>38</v>
      </c>
    </row>
    <row r="936" spans="1:28" x14ac:dyDescent="0.25">
      <c r="A936" t="s">
        <v>1077</v>
      </c>
      <c r="B936" s="4">
        <v>45505</v>
      </c>
      <c r="C936">
        <v>2024</v>
      </c>
      <c r="D936" t="s">
        <v>28</v>
      </c>
      <c r="E936" t="s">
        <v>81</v>
      </c>
      <c r="F936">
        <v>8</v>
      </c>
      <c r="G936" t="s">
        <v>85</v>
      </c>
      <c r="H936" t="s">
        <v>44</v>
      </c>
      <c r="I936" t="s">
        <v>92</v>
      </c>
      <c r="J936" t="s">
        <v>53</v>
      </c>
      <c r="K936" t="s">
        <v>157</v>
      </c>
      <c r="L936" t="s">
        <v>73</v>
      </c>
      <c r="M936" t="s">
        <v>36</v>
      </c>
      <c r="N936">
        <v>162</v>
      </c>
      <c r="O936" s="7">
        <v>1753.13</v>
      </c>
      <c r="P936" s="11">
        <v>0.2</v>
      </c>
      <c r="Q936" s="7">
        <v>227205.65</v>
      </c>
      <c r="R936" s="7">
        <v>77249.919999999998</v>
      </c>
      <c r="S936" s="7">
        <f t="shared" si="113"/>
        <v>149955.72999999998</v>
      </c>
      <c r="T936" s="7">
        <v>149955.73000000001</v>
      </c>
      <c r="U936" s="7">
        <v>15517.41</v>
      </c>
      <c r="V936" s="7">
        <v>134438.32</v>
      </c>
      <c r="W936" s="11">
        <v>0.26</v>
      </c>
      <c r="X936" s="7">
        <v>99484.36</v>
      </c>
      <c r="Y936" s="9">
        <f t="shared" si="112"/>
        <v>0.43786041412262416</v>
      </c>
      <c r="Z936" s="7">
        <v>207882.08</v>
      </c>
      <c r="AA936" t="s">
        <v>37</v>
      </c>
      <c r="AB936" t="s">
        <v>38</v>
      </c>
    </row>
    <row r="937" spans="1:28" x14ac:dyDescent="0.25">
      <c r="A937" t="s">
        <v>1078</v>
      </c>
      <c r="B937" s="4">
        <v>44664</v>
      </c>
      <c r="C937">
        <v>2022</v>
      </c>
      <c r="D937" t="s">
        <v>41</v>
      </c>
      <c r="E937" t="s">
        <v>70</v>
      </c>
      <c r="F937">
        <v>4</v>
      </c>
      <c r="G937" t="s">
        <v>43</v>
      </c>
      <c r="H937" t="s">
        <v>64</v>
      </c>
      <c r="I937" t="s">
        <v>135</v>
      </c>
      <c r="J937" t="s">
        <v>66</v>
      </c>
      <c r="K937" t="s">
        <v>163</v>
      </c>
      <c r="L937" t="s">
        <v>111</v>
      </c>
      <c r="M937" t="s">
        <v>79</v>
      </c>
      <c r="N937">
        <v>184</v>
      </c>
      <c r="O937" s="7">
        <v>204.85</v>
      </c>
      <c r="P937" s="11">
        <v>0.08</v>
      </c>
      <c r="Q937" s="7">
        <v>34677.01</v>
      </c>
      <c r="R937" s="7">
        <v>16991.73</v>
      </c>
      <c r="S937" s="7">
        <f t="shared" si="113"/>
        <v>17685.280000000002</v>
      </c>
      <c r="T937" s="7">
        <v>17685.28</v>
      </c>
      <c r="U937" s="7">
        <v>4210.0200000000004</v>
      </c>
      <c r="V937" s="7">
        <v>13475.26</v>
      </c>
      <c r="W937" s="11">
        <v>0.2</v>
      </c>
      <c r="X937" s="7">
        <v>10780.21</v>
      </c>
      <c r="Y937" s="9">
        <f>X937/Q937</f>
        <v>0.31087484186208669</v>
      </c>
      <c r="Z937" s="7">
        <v>35170.239999999998</v>
      </c>
      <c r="AA937" t="s">
        <v>56</v>
      </c>
      <c r="AB937" t="s">
        <v>38</v>
      </c>
    </row>
    <row r="938" spans="1:28" x14ac:dyDescent="0.25">
      <c r="A938" t="s">
        <v>1079</v>
      </c>
      <c r="B938" s="4">
        <v>44574</v>
      </c>
      <c r="C938">
        <v>2022</v>
      </c>
      <c r="D938" t="s">
        <v>49</v>
      </c>
      <c r="E938" t="s">
        <v>50</v>
      </c>
      <c r="F938">
        <v>1</v>
      </c>
      <c r="G938" t="s">
        <v>43</v>
      </c>
      <c r="H938" t="s">
        <v>89</v>
      </c>
      <c r="I938" t="s">
        <v>135</v>
      </c>
      <c r="J938" t="s">
        <v>66</v>
      </c>
      <c r="K938" t="s">
        <v>161</v>
      </c>
      <c r="L938" t="s">
        <v>55</v>
      </c>
      <c r="M938" t="s">
        <v>36</v>
      </c>
      <c r="N938">
        <v>21</v>
      </c>
      <c r="O938" s="7">
        <v>392.91</v>
      </c>
      <c r="P938" s="11">
        <v>0.05</v>
      </c>
      <c r="Q938" s="7">
        <v>7838.55</v>
      </c>
      <c r="R938" s="7">
        <v>2743.49</v>
      </c>
      <c r="S938" s="7">
        <f t="shared" si="113"/>
        <v>5095.0600000000004</v>
      </c>
      <c r="T938" s="7">
        <v>5095.0600000000004</v>
      </c>
      <c r="U938" s="7">
        <v>1029.2</v>
      </c>
      <c r="V938" s="7">
        <v>4065.86</v>
      </c>
      <c r="W938" s="11">
        <v>0.3</v>
      </c>
      <c r="X938" s="7">
        <v>2846.1</v>
      </c>
      <c r="Y938" s="9">
        <f t="shared" si="112"/>
        <v>0.36309011232944866</v>
      </c>
      <c r="Z938" s="7">
        <v>7179.09</v>
      </c>
      <c r="AA938" t="s">
        <v>37</v>
      </c>
      <c r="AB938" t="s">
        <v>61</v>
      </c>
    </row>
    <row r="939" spans="1:28" x14ac:dyDescent="0.25">
      <c r="A939" t="s">
        <v>1080</v>
      </c>
      <c r="B939" s="4">
        <v>45169</v>
      </c>
      <c r="C939">
        <v>2023</v>
      </c>
      <c r="D939" t="s">
        <v>28</v>
      </c>
      <c r="E939" t="s">
        <v>81</v>
      </c>
      <c r="F939">
        <v>8</v>
      </c>
      <c r="G939" t="s">
        <v>51</v>
      </c>
      <c r="H939" t="s">
        <v>44</v>
      </c>
      <c r="I939" t="s">
        <v>92</v>
      </c>
      <c r="J939" t="s">
        <v>53</v>
      </c>
      <c r="K939" t="s">
        <v>98</v>
      </c>
      <c r="L939" t="s">
        <v>83</v>
      </c>
      <c r="M939" t="s">
        <v>36</v>
      </c>
      <c r="N939">
        <v>154</v>
      </c>
      <c r="O939" s="7">
        <v>853.95</v>
      </c>
      <c r="P939" s="11">
        <v>0.16</v>
      </c>
      <c r="Q939" s="7">
        <v>110466.97</v>
      </c>
      <c r="R939" s="7">
        <v>41977.45</v>
      </c>
      <c r="S939" s="7">
        <f t="shared" si="113"/>
        <v>68489.52</v>
      </c>
      <c r="T939" s="7">
        <v>68489.52</v>
      </c>
      <c r="U939" s="7">
        <v>9681.6</v>
      </c>
      <c r="V939" s="7">
        <v>58807.92</v>
      </c>
      <c r="W939" s="11">
        <v>0.22</v>
      </c>
      <c r="X939" s="7">
        <v>45870.18</v>
      </c>
      <c r="Y939" s="9">
        <f t="shared" ref="Y939:Y943" si="114">X939/Q939</f>
        <v>0.4152388718546367</v>
      </c>
      <c r="Z939" s="7">
        <v>119215.38</v>
      </c>
      <c r="AA939" t="s">
        <v>37</v>
      </c>
      <c r="AB939" t="s">
        <v>57</v>
      </c>
    </row>
    <row r="940" spans="1:28" x14ac:dyDescent="0.25">
      <c r="A940" t="s">
        <v>1081</v>
      </c>
      <c r="B940" s="4">
        <v>44690</v>
      </c>
      <c r="C940">
        <v>2022</v>
      </c>
      <c r="D940" t="s">
        <v>41</v>
      </c>
      <c r="E940" t="s">
        <v>42</v>
      </c>
      <c r="F940">
        <v>5</v>
      </c>
      <c r="G940" t="s">
        <v>30</v>
      </c>
      <c r="H940" t="s">
        <v>31</v>
      </c>
      <c r="I940" t="s">
        <v>92</v>
      </c>
      <c r="J940" t="s">
        <v>53</v>
      </c>
      <c r="K940" t="s">
        <v>145</v>
      </c>
      <c r="L940" t="s">
        <v>73</v>
      </c>
      <c r="M940" t="s">
        <v>60</v>
      </c>
      <c r="N940">
        <v>127</v>
      </c>
      <c r="O940" s="7">
        <v>721.24</v>
      </c>
      <c r="P940" s="11">
        <v>0.18</v>
      </c>
      <c r="Q940" s="7">
        <v>75109.929999999993</v>
      </c>
      <c r="R940" s="7">
        <v>39057.160000000003</v>
      </c>
      <c r="S940" s="7">
        <f t="shared" si="113"/>
        <v>36052.76999999999</v>
      </c>
      <c r="T940" s="7">
        <v>36052.769999999997</v>
      </c>
      <c r="U940" s="7">
        <v>12968.14</v>
      </c>
      <c r="V940" s="7">
        <v>23084.63</v>
      </c>
      <c r="W940" s="11">
        <v>0.19</v>
      </c>
      <c r="X940" s="7">
        <v>18698.55</v>
      </c>
      <c r="Y940" s="9">
        <f t="shared" si="114"/>
        <v>0.24894910699557304</v>
      </c>
      <c r="Z940" s="7">
        <v>64158.87</v>
      </c>
      <c r="AA940" t="s">
        <v>37</v>
      </c>
      <c r="AB940" t="s">
        <v>57</v>
      </c>
    </row>
    <row r="941" spans="1:28" x14ac:dyDescent="0.25">
      <c r="A941" t="s">
        <v>1082</v>
      </c>
      <c r="B941" s="4">
        <v>44696</v>
      </c>
      <c r="C941">
        <v>2022</v>
      </c>
      <c r="D941" t="s">
        <v>41</v>
      </c>
      <c r="E941" t="s">
        <v>42</v>
      </c>
      <c r="F941">
        <v>5</v>
      </c>
      <c r="G941" t="s">
        <v>63</v>
      </c>
      <c r="H941" t="s">
        <v>44</v>
      </c>
      <c r="I941" t="s">
        <v>45</v>
      </c>
      <c r="J941" t="s">
        <v>33</v>
      </c>
      <c r="K941" t="s">
        <v>163</v>
      </c>
      <c r="L941" t="s">
        <v>59</v>
      </c>
      <c r="M941" t="s">
        <v>60</v>
      </c>
      <c r="N941">
        <v>146</v>
      </c>
      <c r="O941" s="7">
        <v>561.75</v>
      </c>
      <c r="P941" s="11">
        <v>0.21</v>
      </c>
      <c r="Q941" s="7">
        <v>64792.25</v>
      </c>
      <c r="R941" s="7">
        <v>29804.44</v>
      </c>
      <c r="S941" s="7">
        <f t="shared" si="113"/>
        <v>34987.81</v>
      </c>
      <c r="T941" s="7">
        <v>34987.81</v>
      </c>
      <c r="U941" s="7">
        <v>10452.86</v>
      </c>
      <c r="V941" s="7">
        <v>24534.95</v>
      </c>
      <c r="W941" s="11">
        <v>0.24</v>
      </c>
      <c r="X941" s="7">
        <v>18646.560000000001</v>
      </c>
      <c r="Y941" s="9">
        <f t="shared" si="114"/>
        <v>0.28778997488125513</v>
      </c>
      <c r="Z941" s="7">
        <v>62182.17</v>
      </c>
      <c r="AA941" t="s">
        <v>37</v>
      </c>
      <c r="AB941" t="s">
        <v>61</v>
      </c>
    </row>
    <row r="942" spans="1:28" x14ac:dyDescent="0.25">
      <c r="A942" t="s">
        <v>1083</v>
      </c>
      <c r="B942" s="4">
        <v>45284</v>
      </c>
      <c r="C942">
        <v>2023</v>
      </c>
      <c r="D942" t="s">
        <v>113</v>
      </c>
      <c r="E942" t="s">
        <v>156</v>
      </c>
      <c r="F942">
        <v>12</v>
      </c>
      <c r="G942" t="s">
        <v>43</v>
      </c>
      <c r="H942" t="s">
        <v>31</v>
      </c>
      <c r="I942" t="s">
        <v>45</v>
      </c>
      <c r="J942" t="s">
        <v>33</v>
      </c>
      <c r="K942" t="s">
        <v>82</v>
      </c>
      <c r="L942" t="s">
        <v>119</v>
      </c>
      <c r="M942" t="s">
        <v>60</v>
      </c>
      <c r="N942">
        <v>105</v>
      </c>
      <c r="O942" s="7">
        <v>956.64</v>
      </c>
      <c r="P942" s="11">
        <v>0.12</v>
      </c>
      <c r="Q942" s="7">
        <v>88393.54</v>
      </c>
      <c r="R942" s="7">
        <v>54803.99</v>
      </c>
      <c r="S942" s="7">
        <f t="shared" si="113"/>
        <v>33589.549999999996</v>
      </c>
      <c r="T942" s="7">
        <v>33589.550000000003</v>
      </c>
      <c r="U942" s="7">
        <v>15643.2</v>
      </c>
      <c r="V942" s="7">
        <v>17946.349999999999</v>
      </c>
      <c r="W942" s="11">
        <v>0.3</v>
      </c>
      <c r="X942" s="7">
        <v>12562.44</v>
      </c>
      <c r="Y942" s="9">
        <f t="shared" si="114"/>
        <v>0.14211943542480596</v>
      </c>
      <c r="Z942" s="7">
        <v>89123.82</v>
      </c>
      <c r="AA942" t="s">
        <v>37</v>
      </c>
      <c r="AB942" t="s">
        <v>75</v>
      </c>
    </row>
    <row r="943" spans="1:28" x14ac:dyDescent="0.25">
      <c r="A943" t="s">
        <v>1084</v>
      </c>
      <c r="B943" s="4">
        <v>44847</v>
      </c>
      <c r="C943">
        <v>2022</v>
      </c>
      <c r="D943" t="s">
        <v>113</v>
      </c>
      <c r="E943" t="s">
        <v>114</v>
      </c>
      <c r="F943">
        <v>10</v>
      </c>
      <c r="G943" t="s">
        <v>30</v>
      </c>
      <c r="H943" t="s">
        <v>71</v>
      </c>
      <c r="I943" t="s">
        <v>135</v>
      </c>
      <c r="J943" t="s">
        <v>66</v>
      </c>
      <c r="K943" t="s">
        <v>93</v>
      </c>
      <c r="L943" t="s">
        <v>73</v>
      </c>
      <c r="M943" t="s">
        <v>79</v>
      </c>
      <c r="N943">
        <v>82</v>
      </c>
      <c r="O943" s="7">
        <v>793.84</v>
      </c>
      <c r="P943" s="11">
        <v>0.22</v>
      </c>
      <c r="Q943" s="7">
        <v>50774.01</v>
      </c>
      <c r="R943" s="7">
        <v>17770.900000000001</v>
      </c>
      <c r="S943" s="7">
        <f t="shared" si="113"/>
        <v>33003.11</v>
      </c>
      <c r="T943" s="7">
        <v>33003.11</v>
      </c>
      <c r="U943" s="7">
        <v>5323.99</v>
      </c>
      <c r="V943" s="7">
        <v>27679.119999999999</v>
      </c>
      <c r="W943" s="11">
        <v>0.23</v>
      </c>
      <c r="X943" s="7">
        <v>21312.92</v>
      </c>
      <c r="Y943" s="9">
        <f t="shared" si="114"/>
        <v>0.41976042467396207</v>
      </c>
      <c r="Z943" s="7">
        <v>45842</v>
      </c>
      <c r="AA943" t="s">
        <v>37</v>
      </c>
      <c r="AB943" t="s">
        <v>61</v>
      </c>
    </row>
    <row r="944" spans="1:28" x14ac:dyDescent="0.25">
      <c r="A944" t="s">
        <v>1085</v>
      </c>
      <c r="B944" s="4">
        <v>45529</v>
      </c>
      <c r="C944">
        <v>2024</v>
      </c>
      <c r="D944" t="s">
        <v>28</v>
      </c>
      <c r="E944" t="s">
        <v>81</v>
      </c>
      <c r="F944">
        <v>8</v>
      </c>
      <c r="G944" t="s">
        <v>30</v>
      </c>
      <c r="H944" t="s">
        <v>129</v>
      </c>
      <c r="I944" t="s">
        <v>52</v>
      </c>
      <c r="J944" t="s">
        <v>53</v>
      </c>
      <c r="K944" t="s">
        <v>103</v>
      </c>
      <c r="L944" t="s">
        <v>59</v>
      </c>
      <c r="M944" t="s">
        <v>79</v>
      </c>
      <c r="N944">
        <v>39</v>
      </c>
      <c r="O944" s="7">
        <v>578.24</v>
      </c>
      <c r="P944" s="11">
        <v>0.05</v>
      </c>
      <c r="Q944" s="7">
        <v>21423.79</v>
      </c>
      <c r="R944" s="7">
        <v>10069.18</v>
      </c>
      <c r="S944" s="7">
        <f t="shared" si="113"/>
        <v>11354.61</v>
      </c>
      <c r="T944" s="7">
        <v>11354.61</v>
      </c>
      <c r="U944" s="7">
        <v>1579.95</v>
      </c>
      <c r="V944" s="7">
        <v>9774.66</v>
      </c>
      <c r="W944" s="11">
        <v>0.28000000000000003</v>
      </c>
      <c r="X944" s="7">
        <v>7037.76</v>
      </c>
      <c r="Y944" s="9">
        <f t="shared" ref="Y944:Y946" si="115">X944/Q944</f>
        <v>0.32850209976852834</v>
      </c>
      <c r="Z944" s="7">
        <v>19634.5</v>
      </c>
      <c r="AA944" t="s">
        <v>56</v>
      </c>
      <c r="AB944" t="s">
        <v>75</v>
      </c>
    </row>
    <row r="945" spans="1:28" x14ac:dyDescent="0.25">
      <c r="A945" t="s">
        <v>1086</v>
      </c>
      <c r="B945" s="4">
        <v>44889</v>
      </c>
      <c r="C945">
        <v>2022</v>
      </c>
      <c r="D945" t="s">
        <v>113</v>
      </c>
      <c r="E945" t="s">
        <v>117</v>
      </c>
      <c r="F945">
        <v>11</v>
      </c>
      <c r="G945" t="s">
        <v>51</v>
      </c>
      <c r="H945" t="s">
        <v>71</v>
      </c>
      <c r="I945" t="s">
        <v>135</v>
      </c>
      <c r="J945" t="s">
        <v>66</v>
      </c>
      <c r="K945" t="s">
        <v>170</v>
      </c>
      <c r="L945" t="s">
        <v>111</v>
      </c>
      <c r="M945" t="s">
        <v>47</v>
      </c>
      <c r="N945">
        <v>125</v>
      </c>
      <c r="O945" s="7">
        <v>1939.74</v>
      </c>
      <c r="P945" s="11">
        <v>0.01</v>
      </c>
      <c r="Q945" s="7">
        <v>240042.83</v>
      </c>
      <c r="R945" s="7">
        <v>153627.41</v>
      </c>
      <c r="S945" s="7">
        <f t="shared" si="113"/>
        <v>86415.419999999984</v>
      </c>
      <c r="T945" s="7">
        <v>86415.42</v>
      </c>
      <c r="U945" s="7">
        <v>14411.19</v>
      </c>
      <c r="V945" s="7">
        <v>72004.23</v>
      </c>
      <c r="W945" s="11">
        <v>0.22</v>
      </c>
      <c r="X945" s="7">
        <v>56163.3</v>
      </c>
      <c r="Y945" s="9">
        <f t="shared" si="115"/>
        <v>0.23397199574759223</v>
      </c>
      <c r="Z945" s="7">
        <v>215922.66</v>
      </c>
      <c r="AA945" t="s">
        <v>56</v>
      </c>
      <c r="AB945" t="s">
        <v>75</v>
      </c>
    </row>
    <row r="946" spans="1:28" x14ac:dyDescent="0.25">
      <c r="A946" t="s">
        <v>1087</v>
      </c>
      <c r="B946" s="4">
        <v>44588</v>
      </c>
      <c r="C946">
        <v>2022</v>
      </c>
      <c r="D946" t="s">
        <v>49</v>
      </c>
      <c r="E946" t="s">
        <v>50</v>
      </c>
      <c r="F946">
        <v>1</v>
      </c>
      <c r="G946" t="s">
        <v>51</v>
      </c>
      <c r="H946" t="s">
        <v>129</v>
      </c>
      <c r="I946" t="s">
        <v>92</v>
      </c>
      <c r="J946" t="s">
        <v>53</v>
      </c>
      <c r="K946" t="s">
        <v>90</v>
      </c>
      <c r="L946" t="s">
        <v>140</v>
      </c>
      <c r="M946" t="s">
        <v>47</v>
      </c>
      <c r="N946">
        <v>79</v>
      </c>
      <c r="O946" s="7">
        <v>1281.44</v>
      </c>
      <c r="P946" s="11">
        <v>0.08</v>
      </c>
      <c r="Q946" s="7">
        <v>93135.06</v>
      </c>
      <c r="R946" s="7">
        <v>38185.370000000003</v>
      </c>
      <c r="S946" s="7">
        <f t="shared" si="113"/>
        <v>54949.689999999995</v>
      </c>
      <c r="T946" s="7">
        <v>54949.69</v>
      </c>
      <c r="U946" s="7">
        <v>13297.08</v>
      </c>
      <c r="V946" s="7">
        <v>41652.61</v>
      </c>
      <c r="W946" s="11">
        <v>0.25</v>
      </c>
      <c r="X946" s="7">
        <v>31239.46</v>
      </c>
      <c r="Y946" s="9">
        <f t="shared" si="115"/>
        <v>0.33542105411216788</v>
      </c>
      <c r="Z946" s="7">
        <v>90283.64</v>
      </c>
      <c r="AA946" t="s">
        <v>37</v>
      </c>
      <c r="AB946" t="s">
        <v>61</v>
      </c>
    </row>
    <row r="947" spans="1:28" x14ac:dyDescent="0.25">
      <c r="A947" t="s">
        <v>1088</v>
      </c>
      <c r="B947" s="4">
        <v>44691</v>
      </c>
      <c r="C947">
        <v>2022</v>
      </c>
      <c r="D947" t="s">
        <v>41</v>
      </c>
      <c r="E947" t="s">
        <v>42</v>
      </c>
      <c r="F947">
        <v>5</v>
      </c>
      <c r="G947" t="s">
        <v>85</v>
      </c>
      <c r="H947" t="s">
        <v>129</v>
      </c>
      <c r="I947" t="s">
        <v>65</v>
      </c>
      <c r="J947" t="s">
        <v>66</v>
      </c>
      <c r="K947" t="s">
        <v>211</v>
      </c>
      <c r="L947" t="s">
        <v>101</v>
      </c>
      <c r="M947" t="s">
        <v>60</v>
      </c>
      <c r="N947">
        <v>5</v>
      </c>
      <c r="O947" s="7">
        <v>921.8</v>
      </c>
      <c r="P947" s="11">
        <v>0.1</v>
      </c>
      <c r="Q947" s="7">
        <v>4148.1000000000004</v>
      </c>
      <c r="R947" s="7">
        <v>1534.8</v>
      </c>
      <c r="S947" s="7">
        <f t="shared" si="113"/>
        <v>2613.3000000000002</v>
      </c>
      <c r="T947" s="7">
        <v>2613.3000000000002</v>
      </c>
      <c r="U947" s="7">
        <v>410.37</v>
      </c>
      <c r="V947" s="7">
        <v>2202.9299999999998</v>
      </c>
      <c r="W947" s="11">
        <v>0.21</v>
      </c>
      <c r="X947" s="7">
        <v>1740.31</v>
      </c>
      <c r="Y947" s="9">
        <f>X947/Q947</f>
        <v>0.41954388756298061</v>
      </c>
      <c r="Z947" s="7">
        <v>4668.2</v>
      </c>
      <c r="AA947" t="s">
        <v>56</v>
      </c>
      <c r="AB947" t="s">
        <v>57</v>
      </c>
    </row>
    <row r="948" spans="1:28" x14ac:dyDescent="0.25">
      <c r="A948" t="s">
        <v>1089</v>
      </c>
      <c r="B948" s="4">
        <v>44960</v>
      </c>
      <c r="C948">
        <v>2023</v>
      </c>
      <c r="D948" t="s">
        <v>49</v>
      </c>
      <c r="E948" t="s">
        <v>88</v>
      </c>
      <c r="F948">
        <v>2</v>
      </c>
      <c r="G948" t="s">
        <v>63</v>
      </c>
      <c r="H948" t="s">
        <v>44</v>
      </c>
      <c r="I948" t="s">
        <v>45</v>
      </c>
      <c r="J948" t="s">
        <v>33</v>
      </c>
      <c r="K948" t="s">
        <v>153</v>
      </c>
      <c r="L948" t="s">
        <v>96</v>
      </c>
      <c r="M948" t="s">
        <v>79</v>
      </c>
      <c r="N948">
        <v>33</v>
      </c>
      <c r="O948" s="7">
        <v>1932.67</v>
      </c>
      <c r="P948" s="11">
        <v>0.2</v>
      </c>
      <c r="Q948" s="7">
        <v>51022.49</v>
      </c>
      <c r="R948" s="7">
        <v>25511.24</v>
      </c>
      <c r="S948" s="7">
        <f t="shared" si="113"/>
        <v>25511.249999999996</v>
      </c>
      <c r="T948" s="7">
        <v>25511.25</v>
      </c>
      <c r="U948" s="7">
        <v>9526.26</v>
      </c>
      <c r="V948" s="7">
        <v>15984.99</v>
      </c>
      <c r="W948" s="11">
        <v>0.26</v>
      </c>
      <c r="X948" s="7">
        <v>11828.89</v>
      </c>
      <c r="Y948" s="9">
        <f t="shared" ref="Y948:Y951" si="116">X948/Q948</f>
        <v>0.23183678413186029</v>
      </c>
      <c r="Z948" s="7">
        <v>52094.26</v>
      </c>
      <c r="AA948" t="s">
        <v>74</v>
      </c>
      <c r="AB948" t="s">
        <v>38</v>
      </c>
    </row>
    <row r="949" spans="1:28" x14ac:dyDescent="0.25">
      <c r="A949" t="s">
        <v>1090</v>
      </c>
      <c r="B949" s="4">
        <v>45348</v>
      </c>
      <c r="C949">
        <v>2024</v>
      </c>
      <c r="D949" t="s">
        <v>49</v>
      </c>
      <c r="E949" t="s">
        <v>88</v>
      </c>
      <c r="F949">
        <v>2</v>
      </c>
      <c r="G949" t="s">
        <v>85</v>
      </c>
      <c r="H949" t="s">
        <v>31</v>
      </c>
      <c r="I949" t="s">
        <v>65</v>
      </c>
      <c r="J949" t="s">
        <v>66</v>
      </c>
      <c r="K949" t="s">
        <v>86</v>
      </c>
      <c r="L949" t="s">
        <v>59</v>
      </c>
      <c r="M949" t="s">
        <v>36</v>
      </c>
      <c r="N949">
        <v>193</v>
      </c>
      <c r="O949" s="7">
        <v>339.29</v>
      </c>
      <c r="P949" s="11">
        <v>0.08</v>
      </c>
      <c r="Q949" s="7">
        <v>60244.33</v>
      </c>
      <c r="R949" s="7">
        <v>29519.72</v>
      </c>
      <c r="S949" s="7">
        <f t="shared" si="113"/>
        <v>30724.61</v>
      </c>
      <c r="T949" s="7">
        <v>30724.61</v>
      </c>
      <c r="U949" s="7">
        <v>7193.38</v>
      </c>
      <c r="V949" s="7">
        <v>23531.23</v>
      </c>
      <c r="W949" s="11">
        <v>0.28999999999999998</v>
      </c>
      <c r="X949" s="7">
        <v>16707.169999999998</v>
      </c>
      <c r="Y949" s="9">
        <f t="shared" si="116"/>
        <v>0.27732352571603003</v>
      </c>
      <c r="Z949" s="7">
        <v>60685.3</v>
      </c>
      <c r="AA949" t="s">
        <v>37</v>
      </c>
      <c r="AB949" t="s">
        <v>57</v>
      </c>
    </row>
    <row r="950" spans="1:28" x14ac:dyDescent="0.25">
      <c r="A950" t="s">
        <v>1091</v>
      </c>
      <c r="B950" s="4">
        <v>44682</v>
      </c>
      <c r="C950">
        <v>2022</v>
      </c>
      <c r="D950" t="s">
        <v>41</v>
      </c>
      <c r="E950" t="s">
        <v>42</v>
      </c>
      <c r="F950">
        <v>5</v>
      </c>
      <c r="G950" t="s">
        <v>43</v>
      </c>
      <c r="H950" t="s">
        <v>107</v>
      </c>
      <c r="I950" t="s">
        <v>32</v>
      </c>
      <c r="J950" t="s">
        <v>33</v>
      </c>
      <c r="K950" t="s">
        <v>324</v>
      </c>
      <c r="L950" t="s">
        <v>159</v>
      </c>
      <c r="M950" t="s">
        <v>47</v>
      </c>
      <c r="N950">
        <v>122</v>
      </c>
      <c r="O950" s="7">
        <v>530.84</v>
      </c>
      <c r="P950" s="11">
        <v>0.16</v>
      </c>
      <c r="Q950" s="7">
        <v>54400.480000000003</v>
      </c>
      <c r="R950" s="7">
        <v>22304.2</v>
      </c>
      <c r="S950" s="7">
        <f t="shared" si="113"/>
        <v>32096.280000000002</v>
      </c>
      <c r="T950" s="7">
        <v>32096.28</v>
      </c>
      <c r="U950" s="7">
        <v>9450.75</v>
      </c>
      <c r="V950" s="7">
        <v>22645.53</v>
      </c>
      <c r="W950" s="11">
        <v>0.24</v>
      </c>
      <c r="X950" s="7">
        <v>17210.599999999999</v>
      </c>
      <c r="Y950" s="9">
        <f t="shared" si="116"/>
        <v>0.31636853204236431</v>
      </c>
      <c r="Z950" s="7">
        <v>64455.519999999997</v>
      </c>
      <c r="AA950" t="s">
        <v>74</v>
      </c>
      <c r="AB950" t="s">
        <v>57</v>
      </c>
    </row>
    <row r="951" spans="1:28" x14ac:dyDescent="0.25">
      <c r="A951" t="s">
        <v>1092</v>
      </c>
      <c r="B951" s="4">
        <v>44947</v>
      </c>
      <c r="C951">
        <v>2023</v>
      </c>
      <c r="D951" t="s">
        <v>49</v>
      </c>
      <c r="E951" t="s">
        <v>50</v>
      </c>
      <c r="F951">
        <v>1</v>
      </c>
      <c r="G951" t="s">
        <v>85</v>
      </c>
      <c r="H951" t="s">
        <v>64</v>
      </c>
      <c r="I951" t="s">
        <v>45</v>
      </c>
      <c r="J951" t="s">
        <v>33</v>
      </c>
      <c r="K951" t="s">
        <v>108</v>
      </c>
      <c r="L951" t="s">
        <v>59</v>
      </c>
      <c r="M951" t="s">
        <v>79</v>
      </c>
      <c r="N951">
        <v>153</v>
      </c>
      <c r="O951" s="7">
        <v>1229.9100000000001</v>
      </c>
      <c r="P951" s="11">
        <v>7.0000000000000007E-2</v>
      </c>
      <c r="Q951" s="7">
        <v>175003.89</v>
      </c>
      <c r="R951" s="7">
        <v>56001.24</v>
      </c>
      <c r="S951" s="7">
        <f t="shared" si="113"/>
        <v>119002.65000000002</v>
      </c>
      <c r="T951" s="7">
        <v>119002.65</v>
      </c>
      <c r="U951" s="7">
        <v>31975.97</v>
      </c>
      <c r="V951" s="7">
        <v>87026.68</v>
      </c>
      <c r="W951" s="11">
        <v>0.24</v>
      </c>
      <c r="X951" s="7">
        <v>66140.28</v>
      </c>
      <c r="Y951" s="9">
        <f t="shared" si="116"/>
        <v>0.3779360561642372</v>
      </c>
      <c r="Z951" s="7">
        <v>197185.33</v>
      </c>
      <c r="AA951" t="s">
        <v>74</v>
      </c>
      <c r="AB951" t="s">
        <v>38</v>
      </c>
    </row>
    <row r="952" spans="1:28" x14ac:dyDescent="0.25">
      <c r="A952" t="s">
        <v>1093</v>
      </c>
      <c r="B952" s="4">
        <v>44857</v>
      </c>
      <c r="C952">
        <v>2022</v>
      </c>
      <c r="D952" t="s">
        <v>113</v>
      </c>
      <c r="E952" t="s">
        <v>114</v>
      </c>
      <c r="F952">
        <v>10</v>
      </c>
      <c r="G952" t="s">
        <v>63</v>
      </c>
      <c r="H952" t="s">
        <v>64</v>
      </c>
      <c r="I952" t="s">
        <v>65</v>
      </c>
      <c r="J952" t="s">
        <v>66</v>
      </c>
      <c r="K952" t="s">
        <v>324</v>
      </c>
      <c r="L952" t="s">
        <v>68</v>
      </c>
      <c r="M952" t="s">
        <v>60</v>
      </c>
      <c r="N952">
        <v>76</v>
      </c>
      <c r="O952" s="7">
        <v>99.3</v>
      </c>
      <c r="P952" s="11">
        <v>0.16</v>
      </c>
      <c r="Q952" s="7">
        <v>6339.31</v>
      </c>
      <c r="R952" s="7">
        <v>3613.41</v>
      </c>
      <c r="S952" s="7">
        <f t="shared" si="113"/>
        <v>2725.9000000000005</v>
      </c>
      <c r="T952" s="7">
        <v>2725.9</v>
      </c>
      <c r="U952" s="7">
        <v>391.81</v>
      </c>
      <c r="V952" s="7">
        <v>2334.09</v>
      </c>
      <c r="W952" s="11">
        <v>0.24</v>
      </c>
      <c r="X952" s="7">
        <v>1773.91</v>
      </c>
      <c r="Y952" s="9">
        <f t="shared" ref="Y952:Y970" si="117">X952/Q952</f>
        <v>0.27982698432479242</v>
      </c>
      <c r="Z952" s="7">
        <v>6620.41</v>
      </c>
      <c r="AA952" t="s">
        <v>56</v>
      </c>
      <c r="AB952" t="s">
        <v>75</v>
      </c>
    </row>
    <row r="953" spans="1:28" x14ac:dyDescent="0.25">
      <c r="A953" t="s">
        <v>1094</v>
      </c>
      <c r="B953" s="4">
        <v>45495</v>
      </c>
      <c r="C953">
        <v>2024</v>
      </c>
      <c r="D953" t="s">
        <v>28</v>
      </c>
      <c r="E953" t="s">
        <v>29</v>
      </c>
      <c r="F953">
        <v>7</v>
      </c>
      <c r="G953" t="s">
        <v>30</v>
      </c>
      <c r="H953" t="s">
        <v>107</v>
      </c>
      <c r="I953" t="s">
        <v>65</v>
      </c>
      <c r="J953" t="s">
        <v>66</v>
      </c>
      <c r="K953" t="s">
        <v>198</v>
      </c>
      <c r="L953" t="s">
        <v>55</v>
      </c>
      <c r="M953" t="s">
        <v>36</v>
      </c>
      <c r="N953">
        <v>71</v>
      </c>
      <c r="O953" s="7">
        <v>435.67</v>
      </c>
      <c r="P953" s="11">
        <v>0.15</v>
      </c>
      <c r="Q953" s="7">
        <v>26292.68</v>
      </c>
      <c r="R953" s="7">
        <v>10517.07</v>
      </c>
      <c r="S953" s="7">
        <f t="shared" si="113"/>
        <v>15775.61</v>
      </c>
      <c r="T953" s="7">
        <v>15775.61</v>
      </c>
      <c r="U953" s="7">
        <v>3627.65</v>
      </c>
      <c r="V953" s="7">
        <v>12147.96</v>
      </c>
      <c r="W953" s="11">
        <v>0.22</v>
      </c>
      <c r="X953" s="7">
        <v>9475.41</v>
      </c>
      <c r="Y953" s="9">
        <f t="shared" si="117"/>
        <v>0.3603820531037536</v>
      </c>
      <c r="Z953" s="7">
        <v>30334.080000000002</v>
      </c>
      <c r="AA953" t="s">
        <v>56</v>
      </c>
      <c r="AB953" t="s">
        <v>75</v>
      </c>
    </row>
    <row r="954" spans="1:28" x14ac:dyDescent="0.25">
      <c r="A954" t="s">
        <v>1095</v>
      </c>
      <c r="B954" s="4">
        <v>45330</v>
      </c>
      <c r="C954">
        <v>2024</v>
      </c>
      <c r="D954" t="s">
        <v>49</v>
      </c>
      <c r="E954" t="s">
        <v>88</v>
      </c>
      <c r="F954">
        <v>2</v>
      </c>
      <c r="G954" t="s">
        <v>43</v>
      </c>
      <c r="H954" t="s">
        <v>107</v>
      </c>
      <c r="I954" t="s">
        <v>65</v>
      </c>
      <c r="J954" t="s">
        <v>66</v>
      </c>
      <c r="K954" t="s">
        <v>145</v>
      </c>
      <c r="L954" t="s">
        <v>35</v>
      </c>
      <c r="M954" t="s">
        <v>47</v>
      </c>
      <c r="N954">
        <v>141</v>
      </c>
      <c r="O954" s="7">
        <v>99.66</v>
      </c>
      <c r="P954" s="11">
        <v>0.11</v>
      </c>
      <c r="Q954" s="7">
        <v>12506.33</v>
      </c>
      <c r="R954" s="7">
        <v>5127.6000000000004</v>
      </c>
      <c r="S954" s="7">
        <f t="shared" si="113"/>
        <v>7378.73</v>
      </c>
      <c r="T954" s="7">
        <v>7378.73</v>
      </c>
      <c r="U954" s="7">
        <v>959.23</v>
      </c>
      <c r="V954" s="7">
        <v>6419.5</v>
      </c>
      <c r="W954" s="11">
        <v>0.25</v>
      </c>
      <c r="X954" s="7">
        <v>4814.62</v>
      </c>
      <c r="Y954" s="9">
        <f t="shared" si="117"/>
        <v>0.3849746488378285</v>
      </c>
      <c r="Z954" s="7">
        <v>12048.66</v>
      </c>
      <c r="AA954" t="s">
        <v>56</v>
      </c>
      <c r="AB954" t="s">
        <v>38</v>
      </c>
    </row>
    <row r="955" spans="1:28" x14ac:dyDescent="0.25">
      <c r="A955" t="s">
        <v>1096</v>
      </c>
      <c r="B955" s="4">
        <v>44832</v>
      </c>
      <c r="C955">
        <v>2022</v>
      </c>
      <c r="D955" t="s">
        <v>28</v>
      </c>
      <c r="E955" t="s">
        <v>134</v>
      </c>
      <c r="F955">
        <v>9</v>
      </c>
      <c r="G955" t="s">
        <v>30</v>
      </c>
      <c r="H955" t="s">
        <v>44</v>
      </c>
      <c r="I955" t="s">
        <v>45</v>
      </c>
      <c r="J955" t="s">
        <v>33</v>
      </c>
      <c r="K955" t="s">
        <v>98</v>
      </c>
      <c r="L955" t="s">
        <v>55</v>
      </c>
      <c r="M955" t="s">
        <v>47</v>
      </c>
      <c r="N955">
        <v>128</v>
      </c>
      <c r="O955" s="7">
        <v>174.56</v>
      </c>
      <c r="P955" s="11">
        <v>0.02</v>
      </c>
      <c r="Q955" s="7">
        <v>21896.81</v>
      </c>
      <c r="R955" s="7">
        <v>7663.88</v>
      </c>
      <c r="S955" s="7">
        <f t="shared" si="113"/>
        <v>14232.93</v>
      </c>
      <c r="T955" s="7">
        <v>14232.93</v>
      </c>
      <c r="U955" s="7">
        <v>2811.92</v>
      </c>
      <c r="V955" s="7">
        <v>11421.01</v>
      </c>
      <c r="W955" s="11">
        <v>0.28999999999999998</v>
      </c>
      <c r="X955" s="7">
        <v>8108.92</v>
      </c>
      <c r="Y955" s="9">
        <f t="shared" si="117"/>
        <v>0.37032426184453349</v>
      </c>
      <c r="Z955" s="7">
        <v>26064.03</v>
      </c>
      <c r="AA955" t="s">
        <v>37</v>
      </c>
      <c r="AB955" t="s">
        <v>38</v>
      </c>
    </row>
    <row r="956" spans="1:28" x14ac:dyDescent="0.25">
      <c r="A956" t="s">
        <v>1097</v>
      </c>
      <c r="B956" s="4">
        <v>44704</v>
      </c>
      <c r="C956">
        <v>2022</v>
      </c>
      <c r="D956" t="s">
        <v>41</v>
      </c>
      <c r="E956" t="s">
        <v>42</v>
      </c>
      <c r="F956">
        <v>5</v>
      </c>
      <c r="G956" t="s">
        <v>63</v>
      </c>
      <c r="H956" t="s">
        <v>71</v>
      </c>
      <c r="I956" t="s">
        <v>135</v>
      </c>
      <c r="J956" t="s">
        <v>66</v>
      </c>
      <c r="K956" t="s">
        <v>103</v>
      </c>
      <c r="L956" t="s">
        <v>119</v>
      </c>
      <c r="M956" t="s">
        <v>36</v>
      </c>
      <c r="N956">
        <v>127</v>
      </c>
      <c r="O956" s="7">
        <v>831.09</v>
      </c>
      <c r="P956" s="11">
        <v>0.02</v>
      </c>
      <c r="Q956" s="7">
        <v>103437.46</v>
      </c>
      <c r="R956" s="7">
        <v>46546.86</v>
      </c>
      <c r="S956" s="7">
        <f t="shared" si="113"/>
        <v>56890.600000000006</v>
      </c>
      <c r="T956" s="7">
        <v>56890.6</v>
      </c>
      <c r="U956" s="7">
        <v>17425</v>
      </c>
      <c r="V956" s="7">
        <v>39465.599999999999</v>
      </c>
      <c r="W956" s="11">
        <v>0.26</v>
      </c>
      <c r="X956" s="7">
        <v>29204.54</v>
      </c>
      <c r="Y956" s="9">
        <f t="shared" si="117"/>
        <v>0.28234007292909163</v>
      </c>
      <c r="Z956" s="7">
        <v>117404.36</v>
      </c>
      <c r="AA956" t="s">
        <v>74</v>
      </c>
      <c r="AB956" t="s">
        <v>61</v>
      </c>
    </row>
    <row r="957" spans="1:28" x14ac:dyDescent="0.25">
      <c r="A957" t="s">
        <v>1098</v>
      </c>
      <c r="B957" s="4">
        <v>45052</v>
      </c>
      <c r="C957">
        <v>2023</v>
      </c>
      <c r="D957" t="s">
        <v>41</v>
      </c>
      <c r="E957" t="s">
        <v>42</v>
      </c>
      <c r="F957">
        <v>5</v>
      </c>
      <c r="G957" t="s">
        <v>63</v>
      </c>
      <c r="H957" t="s">
        <v>64</v>
      </c>
      <c r="I957" t="s">
        <v>52</v>
      </c>
      <c r="J957" t="s">
        <v>53</v>
      </c>
      <c r="K957" t="s">
        <v>110</v>
      </c>
      <c r="L957" t="s">
        <v>35</v>
      </c>
      <c r="M957" t="s">
        <v>79</v>
      </c>
      <c r="N957">
        <v>15</v>
      </c>
      <c r="O957" s="7">
        <v>1307.28</v>
      </c>
      <c r="P957" s="11">
        <v>0.14000000000000001</v>
      </c>
      <c r="Q957" s="7">
        <v>16863.91</v>
      </c>
      <c r="R957" s="7">
        <v>5396.45</v>
      </c>
      <c r="S957" s="7">
        <f t="shared" si="113"/>
        <v>11467.46</v>
      </c>
      <c r="T957" s="7">
        <v>11467.46</v>
      </c>
      <c r="U957" s="7">
        <v>2975.37</v>
      </c>
      <c r="V957" s="7">
        <v>8492.09</v>
      </c>
      <c r="W957" s="11">
        <v>0.21</v>
      </c>
      <c r="X957" s="7">
        <v>6708.75</v>
      </c>
      <c r="Y957" s="9">
        <f t="shared" si="117"/>
        <v>0.39781699499107859</v>
      </c>
      <c r="Z957" s="7">
        <v>18811.43</v>
      </c>
      <c r="AA957" t="s">
        <v>37</v>
      </c>
      <c r="AB957" t="s">
        <v>61</v>
      </c>
    </row>
    <row r="958" spans="1:28" x14ac:dyDescent="0.25">
      <c r="A958" t="s">
        <v>1099</v>
      </c>
      <c r="B958" s="4">
        <v>45355</v>
      </c>
      <c r="C958">
        <v>2024</v>
      </c>
      <c r="D958" t="s">
        <v>49</v>
      </c>
      <c r="E958" t="s">
        <v>106</v>
      </c>
      <c r="F958">
        <v>3</v>
      </c>
      <c r="G958" t="s">
        <v>63</v>
      </c>
      <c r="H958" t="s">
        <v>107</v>
      </c>
      <c r="I958" t="s">
        <v>45</v>
      </c>
      <c r="J958" t="s">
        <v>33</v>
      </c>
      <c r="K958" t="s">
        <v>167</v>
      </c>
      <c r="L958" t="s">
        <v>122</v>
      </c>
      <c r="M958" t="s">
        <v>60</v>
      </c>
      <c r="N958">
        <v>194</v>
      </c>
      <c r="O958" s="7">
        <v>1286.94</v>
      </c>
      <c r="P958" s="11">
        <v>0.1</v>
      </c>
      <c r="Q958" s="7">
        <v>224699.72</v>
      </c>
      <c r="R958" s="7">
        <v>107855.87</v>
      </c>
      <c r="S958" s="7">
        <f t="shared" si="113"/>
        <v>116843.85</v>
      </c>
      <c r="T958" s="7">
        <v>116843.85</v>
      </c>
      <c r="U958" s="7">
        <v>20997.27</v>
      </c>
      <c r="V958" s="7">
        <v>95846.58</v>
      </c>
      <c r="W958" s="11">
        <v>0.18</v>
      </c>
      <c r="X958" s="7">
        <v>78594.2</v>
      </c>
      <c r="Y958" s="9">
        <f t="shared" si="117"/>
        <v>0.34977435663916268</v>
      </c>
      <c r="Z958" s="7">
        <v>234251.9</v>
      </c>
      <c r="AA958" t="s">
        <v>37</v>
      </c>
      <c r="AB958" t="s">
        <v>61</v>
      </c>
    </row>
    <row r="959" spans="1:28" x14ac:dyDescent="0.25">
      <c r="A959" t="s">
        <v>1100</v>
      </c>
      <c r="B959" s="4">
        <v>45032</v>
      </c>
      <c r="C959">
        <v>2023</v>
      </c>
      <c r="D959" t="s">
        <v>41</v>
      </c>
      <c r="E959" t="s">
        <v>70</v>
      </c>
      <c r="F959">
        <v>4</v>
      </c>
      <c r="G959" t="s">
        <v>30</v>
      </c>
      <c r="H959" t="s">
        <v>64</v>
      </c>
      <c r="I959" t="s">
        <v>45</v>
      </c>
      <c r="J959" t="s">
        <v>33</v>
      </c>
      <c r="K959" t="s">
        <v>67</v>
      </c>
      <c r="L959" t="s">
        <v>137</v>
      </c>
      <c r="M959" t="s">
        <v>79</v>
      </c>
      <c r="N959">
        <v>150</v>
      </c>
      <c r="O959" s="7">
        <v>1008.36</v>
      </c>
      <c r="P959" s="11">
        <v>0.09</v>
      </c>
      <c r="Q959" s="7">
        <v>137641.14000000001</v>
      </c>
      <c r="R959" s="7">
        <v>45421.58</v>
      </c>
      <c r="S959" s="7">
        <f t="shared" si="113"/>
        <v>92219.560000000012</v>
      </c>
      <c r="T959" s="7">
        <v>92219.56</v>
      </c>
      <c r="U959" s="7">
        <v>25084.69</v>
      </c>
      <c r="V959" s="7">
        <v>67134.87</v>
      </c>
      <c r="W959" s="11">
        <v>0.24</v>
      </c>
      <c r="X959" s="7">
        <v>51022.5</v>
      </c>
      <c r="Y959" s="9">
        <f t="shared" si="117"/>
        <v>0.37069222181682016</v>
      </c>
      <c r="Z959" s="7">
        <v>124329.8</v>
      </c>
      <c r="AA959" t="s">
        <v>37</v>
      </c>
      <c r="AB959" t="s">
        <v>57</v>
      </c>
    </row>
    <row r="960" spans="1:28" x14ac:dyDescent="0.25">
      <c r="A960" t="s">
        <v>1101</v>
      </c>
      <c r="B960" s="4">
        <v>45608</v>
      </c>
      <c r="C960">
        <v>2024</v>
      </c>
      <c r="D960" t="s">
        <v>113</v>
      </c>
      <c r="E960" t="s">
        <v>117</v>
      </c>
      <c r="F960">
        <v>11</v>
      </c>
      <c r="G960" t="s">
        <v>85</v>
      </c>
      <c r="H960" t="s">
        <v>107</v>
      </c>
      <c r="I960" t="s">
        <v>65</v>
      </c>
      <c r="J960" t="s">
        <v>66</v>
      </c>
      <c r="K960" t="s">
        <v>185</v>
      </c>
      <c r="L960" t="s">
        <v>137</v>
      </c>
      <c r="M960" t="s">
        <v>36</v>
      </c>
      <c r="N960">
        <v>100</v>
      </c>
      <c r="O960" s="7">
        <v>361.73</v>
      </c>
      <c r="P960" s="11">
        <v>0.05</v>
      </c>
      <c r="Q960" s="7">
        <v>34364.35</v>
      </c>
      <c r="R960" s="7">
        <v>17525.82</v>
      </c>
      <c r="S960" s="7">
        <f t="shared" si="113"/>
        <v>16838.53</v>
      </c>
      <c r="T960" s="7">
        <v>16838.53</v>
      </c>
      <c r="U960" s="7">
        <v>3442.38</v>
      </c>
      <c r="V960" s="7">
        <v>13396.15</v>
      </c>
      <c r="W960" s="11">
        <v>0.22</v>
      </c>
      <c r="X960" s="7">
        <v>10449</v>
      </c>
      <c r="Y960" s="9">
        <f t="shared" si="117"/>
        <v>0.30406511399168035</v>
      </c>
      <c r="Z960" s="7">
        <v>37033.15</v>
      </c>
      <c r="AA960" t="s">
        <v>74</v>
      </c>
      <c r="AB960" t="s">
        <v>38</v>
      </c>
    </row>
    <row r="961" spans="1:28" x14ac:dyDescent="0.25">
      <c r="A961" t="s">
        <v>1102</v>
      </c>
      <c r="B961" s="4">
        <v>45610</v>
      </c>
      <c r="C961">
        <v>2024</v>
      </c>
      <c r="D961" t="s">
        <v>113</v>
      </c>
      <c r="E961" t="s">
        <v>117</v>
      </c>
      <c r="F961">
        <v>11</v>
      </c>
      <c r="G961" t="s">
        <v>85</v>
      </c>
      <c r="H961" t="s">
        <v>44</v>
      </c>
      <c r="I961" t="s">
        <v>135</v>
      </c>
      <c r="J961" t="s">
        <v>66</v>
      </c>
      <c r="K961" t="s">
        <v>121</v>
      </c>
      <c r="L961" t="s">
        <v>96</v>
      </c>
      <c r="M961" t="s">
        <v>47</v>
      </c>
      <c r="N961">
        <v>198</v>
      </c>
      <c r="O961" s="7">
        <v>841.1</v>
      </c>
      <c r="P961" s="11">
        <v>0.05</v>
      </c>
      <c r="Q961" s="7">
        <v>158210.91</v>
      </c>
      <c r="R961" s="7">
        <v>49045.38</v>
      </c>
      <c r="S961" s="7">
        <f t="shared" si="113"/>
        <v>109165.53</v>
      </c>
      <c r="T961" s="7">
        <v>109165.53</v>
      </c>
      <c r="U961" s="7">
        <v>27005.87</v>
      </c>
      <c r="V961" s="7">
        <v>82159.66</v>
      </c>
      <c r="W961" s="11">
        <v>0.27</v>
      </c>
      <c r="X961" s="7">
        <v>59976.55</v>
      </c>
      <c r="Y961" s="9">
        <f t="shared" si="117"/>
        <v>0.37909237738408813</v>
      </c>
      <c r="Z961" s="7">
        <v>180601.77</v>
      </c>
      <c r="AA961" t="s">
        <v>37</v>
      </c>
      <c r="AB961" t="s">
        <v>57</v>
      </c>
    </row>
    <row r="962" spans="1:28" x14ac:dyDescent="0.25">
      <c r="A962" t="s">
        <v>1103</v>
      </c>
      <c r="B962" s="4">
        <v>45032</v>
      </c>
      <c r="C962">
        <v>2023</v>
      </c>
      <c r="D962" t="s">
        <v>41</v>
      </c>
      <c r="E962" t="s">
        <v>70</v>
      </c>
      <c r="F962">
        <v>4</v>
      </c>
      <c r="G962" t="s">
        <v>51</v>
      </c>
      <c r="H962" t="s">
        <v>31</v>
      </c>
      <c r="I962" t="s">
        <v>65</v>
      </c>
      <c r="J962" t="s">
        <v>66</v>
      </c>
      <c r="K962" t="s">
        <v>126</v>
      </c>
      <c r="L962" t="s">
        <v>119</v>
      </c>
      <c r="M962" t="s">
        <v>47</v>
      </c>
      <c r="N962">
        <v>146</v>
      </c>
      <c r="O962" s="7">
        <v>1785.9</v>
      </c>
      <c r="P962" s="11">
        <v>0.21</v>
      </c>
      <c r="Q962" s="7">
        <v>205985.71</v>
      </c>
      <c r="R962" s="7">
        <v>78274.570000000007</v>
      </c>
      <c r="S962" s="7">
        <f t="shared" si="113"/>
        <v>127711.13999999998</v>
      </c>
      <c r="T962" s="7">
        <v>127711.14</v>
      </c>
      <c r="U962" s="7">
        <v>11035.04</v>
      </c>
      <c r="V962" s="7">
        <v>116676.1</v>
      </c>
      <c r="W962" s="11">
        <v>0.18</v>
      </c>
      <c r="X962" s="7">
        <v>95674.4</v>
      </c>
      <c r="Y962" s="9">
        <f t="shared" si="117"/>
        <v>0.46447105481249157</v>
      </c>
      <c r="Z962" s="7">
        <v>189964.85</v>
      </c>
      <c r="AA962" t="s">
        <v>74</v>
      </c>
      <c r="AB962" t="s">
        <v>57</v>
      </c>
    </row>
    <row r="963" spans="1:28" x14ac:dyDescent="0.25">
      <c r="A963" t="s">
        <v>1104</v>
      </c>
      <c r="B963" s="4">
        <v>44900</v>
      </c>
      <c r="C963">
        <v>2022</v>
      </c>
      <c r="D963" t="s">
        <v>113</v>
      </c>
      <c r="E963" t="s">
        <v>156</v>
      </c>
      <c r="F963">
        <v>12</v>
      </c>
      <c r="G963" t="s">
        <v>51</v>
      </c>
      <c r="H963" t="s">
        <v>89</v>
      </c>
      <c r="I963" t="s">
        <v>135</v>
      </c>
      <c r="J963" t="s">
        <v>66</v>
      </c>
      <c r="K963" t="s">
        <v>115</v>
      </c>
      <c r="L963" t="s">
        <v>111</v>
      </c>
      <c r="M963" t="s">
        <v>36</v>
      </c>
      <c r="N963">
        <v>126</v>
      </c>
      <c r="O963" s="7">
        <v>986.34</v>
      </c>
      <c r="P963" s="11">
        <v>0.15</v>
      </c>
      <c r="Q963" s="7">
        <v>105637.01</v>
      </c>
      <c r="R963" s="7">
        <v>61269.47</v>
      </c>
      <c r="S963" s="7">
        <f t="shared" ref="S963:S1026" si="118">Q963-R963</f>
        <v>44367.539999999994</v>
      </c>
      <c r="T963" s="7">
        <v>44367.54</v>
      </c>
      <c r="U963" s="7">
        <v>15851.22</v>
      </c>
      <c r="V963" s="7">
        <v>28516.32</v>
      </c>
      <c r="W963" s="11">
        <v>0.28999999999999998</v>
      </c>
      <c r="X963" s="7">
        <v>20246.59</v>
      </c>
      <c r="Y963" s="9">
        <f t="shared" si="117"/>
        <v>0.19166189955584698</v>
      </c>
      <c r="Z963" s="7">
        <v>122490.8</v>
      </c>
      <c r="AA963" t="s">
        <v>37</v>
      </c>
      <c r="AB963" t="s">
        <v>38</v>
      </c>
    </row>
    <row r="964" spans="1:28" x14ac:dyDescent="0.25">
      <c r="A964" t="s">
        <v>1105</v>
      </c>
      <c r="B964" s="4">
        <v>45183</v>
      </c>
      <c r="C964">
        <v>2023</v>
      </c>
      <c r="D964" t="s">
        <v>28</v>
      </c>
      <c r="E964" t="s">
        <v>134</v>
      </c>
      <c r="F964">
        <v>9</v>
      </c>
      <c r="G964" t="s">
        <v>63</v>
      </c>
      <c r="H964" t="s">
        <v>31</v>
      </c>
      <c r="I964" t="s">
        <v>52</v>
      </c>
      <c r="J964" t="s">
        <v>53</v>
      </c>
      <c r="K964" t="s">
        <v>157</v>
      </c>
      <c r="L964" t="s">
        <v>137</v>
      </c>
      <c r="M964" t="s">
        <v>47</v>
      </c>
      <c r="N964">
        <v>114</v>
      </c>
      <c r="O964" s="7">
        <v>793.77</v>
      </c>
      <c r="P964" s="11">
        <v>0.14000000000000001</v>
      </c>
      <c r="Q964" s="7">
        <v>77821.210000000006</v>
      </c>
      <c r="R964" s="7">
        <v>28015.64</v>
      </c>
      <c r="S964" s="7">
        <f t="shared" si="118"/>
        <v>49805.570000000007</v>
      </c>
      <c r="T964" s="7">
        <v>49805.57</v>
      </c>
      <c r="U964" s="7">
        <v>4516.0200000000004</v>
      </c>
      <c r="V964" s="7">
        <v>45289.55</v>
      </c>
      <c r="W964" s="11">
        <v>0.21</v>
      </c>
      <c r="X964" s="7">
        <v>35778.74</v>
      </c>
      <c r="Y964" s="9">
        <f t="shared" si="117"/>
        <v>0.45975563731275826</v>
      </c>
      <c r="Z964" s="7">
        <v>68220.78</v>
      </c>
      <c r="AA964" t="s">
        <v>74</v>
      </c>
      <c r="AB964" t="s">
        <v>38</v>
      </c>
    </row>
    <row r="965" spans="1:28" x14ac:dyDescent="0.25">
      <c r="A965" t="s">
        <v>1106</v>
      </c>
      <c r="B965" s="4">
        <v>45180</v>
      </c>
      <c r="C965">
        <v>2023</v>
      </c>
      <c r="D965" t="s">
        <v>28</v>
      </c>
      <c r="E965" t="s">
        <v>134</v>
      </c>
      <c r="F965">
        <v>9</v>
      </c>
      <c r="G965" t="s">
        <v>30</v>
      </c>
      <c r="H965" t="s">
        <v>31</v>
      </c>
      <c r="I965" t="s">
        <v>65</v>
      </c>
      <c r="J965" t="s">
        <v>66</v>
      </c>
      <c r="K965" t="s">
        <v>147</v>
      </c>
      <c r="L965" t="s">
        <v>122</v>
      </c>
      <c r="M965" t="s">
        <v>36</v>
      </c>
      <c r="N965">
        <v>37</v>
      </c>
      <c r="O965" s="7">
        <v>562.32000000000005</v>
      </c>
      <c r="P965" s="11">
        <v>0.23</v>
      </c>
      <c r="Q965" s="7">
        <v>16020.5</v>
      </c>
      <c r="R965" s="7">
        <v>9772.5</v>
      </c>
      <c r="S965" s="7">
        <f t="shared" si="118"/>
        <v>6248</v>
      </c>
      <c r="T965" s="7">
        <v>6248</v>
      </c>
      <c r="U965" s="7">
        <v>2724.82</v>
      </c>
      <c r="V965" s="7">
        <v>3523.18</v>
      </c>
      <c r="W965" s="11">
        <v>0.2</v>
      </c>
      <c r="X965" s="7">
        <v>2818.54</v>
      </c>
      <c r="Y965" s="9">
        <f t="shared" si="117"/>
        <v>0.1759333354140008</v>
      </c>
      <c r="Z965" s="7">
        <v>18553.37</v>
      </c>
      <c r="AA965" t="s">
        <v>74</v>
      </c>
      <c r="AB965" t="s">
        <v>61</v>
      </c>
    </row>
    <row r="966" spans="1:28" x14ac:dyDescent="0.25">
      <c r="A966" t="s">
        <v>1107</v>
      </c>
      <c r="B966" s="4">
        <v>45042</v>
      </c>
      <c r="C966">
        <v>2023</v>
      </c>
      <c r="D966" t="s">
        <v>41</v>
      </c>
      <c r="E966" t="s">
        <v>70</v>
      </c>
      <c r="F966">
        <v>4</v>
      </c>
      <c r="G966" t="s">
        <v>30</v>
      </c>
      <c r="H966" t="s">
        <v>31</v>
      </c>
      <c r="I966" t="s">
        <v>52</v>
      </c>
      <c r="J966" t="s">
        <v>53</v>
      </c>
      <c r="K966" t="s">
        <v>170</v>
      </c>
      <c r="L966" t="s">
        <v>55</v>
      </c>
      <c r="M966" t="s">
        <v>79</v>
      </c>
      <c r="N966">
        <v>117</v>
      </c>
      <c r="O966" s="7">
        <v>1746.09</v>
      </c>
      <c r="P966" s="11">
        <v>0.14000000000000001</v>
      </c>
      <c r="Q966" s="7">
        <v>175691.58</v>
      </c>
      <c r="R966" s="7">
        <v>87845.79</v>
      </c>
      <c r="S966" s="7">
        <f t="shared" si="118"/>
        <v>87845.79</v>
      </c>
      <c r="T966" s="7">
        <v>87845.79</v>
      </c>
      <c r="U966" s="7">
        <v>15901.85</v>
      </c>
      <c r="V966" s="7">
        <v>71943.94</v>
      </c>
      <c r="W966" s="11">
        <v>0.26</v>
      </c>
      <c r="X966" s="7">
        <v>53238.52</v>
      </c>
      <c r="Y966" s="9">
        <f t="shared" si="117"/>
        <v>0.30302260358749122</v>
      </c>
      <c r="Z966" s="7">
        <v>162587.88</v>
      </c>
      <c r="AA966" t="s">
        <v>74</v>
      </c>
      <c r="AB966" t="s">
        <v>75</v>
      </c>
    </row>
    <row r="967" spans="1:28" x14ac:dyDescent="0.25">
      <c r="A967" t="s">
        <v>1108</v>
      </c>
      <c r="B967" s="4">
        <v>45447</v>
      </c>
      <c r="C967">
        <v>2024</v>
      </c>
      <c r="D967" t="s">
        <v>41</v>
      </c>
      <c r="E967" t="s">
        <v>77</v>
      </c>
      <c r="F967">
        <v>6</v>
      </c>
      <c r="G967" t="s">
        <v>30</v>
      </c>
      <c r="H967" t="s">
        <v>129</v>
      </c>
      <c r="I967" t="s">
        <v>52</v>
      </c>
      <c r="J967" t="s">
        <v>53</v>
      </c>
      <c r="K967" t="s">
        <v>142</v>
      </c>
      <c r="L967" t="s">
        <v>73</v>
      </c>
      <c r="M967" t="s">
        <v>47</v>
      </c>
      <c r="N967">
        <v>120</v>
      </c>
      <c r="O967" s="7">
        <v>854.23</v>
      </c>
      <c r="P967" s="11">
        <v>0.24</v>
      </c>
      <c r="Q967" s="7">
        <v>77905.78</v>
      </c>
      <c r="R967" s="7">
        <v>38952.89</v>
      </c>
      <c r="S967" s="7">
        <f t="shared" si="118"/>
        <v>38952.89</v>
      </c>
      <c r="T967" s="7">
        <v>38952.89</v>
      </c>
      <c r="U967" s="7">
        <v>4409.8599999999997</v>
      </c>
      <c r="V967" s="7">
        <v>34543.03</v>
      </c>
      <c r="W967" s="11">
        <v>0.19</v>
      </c>
      <c r="X967" s="7">
        <v>27979.85</v>
      </c>
      <c r="Y967" s="9">
        <f t="shared" si="117"/>
        <v>0.35914986025427126</v>
      </c>
      <c r="Z967" s="7">
        <v>85576.82</v>
      </c>
      <c r="AA967" t="s">
        <v>74</v>
      </c>
      <c r="AB967" t="s">
        <v>61</v>
      </c>
    </row>
    <row r="968" spans="1:28" x14ac:dyDescent="0.25">
      <c r="A968" t="s">
        <v>1109</v>
      </c>
      <c r="B968" s="4">
        <v>45118</v>
      </c>
      <c r="C968">
        <v>2023</v>
      </c>
      <c r="D968" t="s">
        <v>28</v>
      </c>
      <c r="E968" t="s">
        <v>29</v>
      </c>
      <c r="F968">
        <v>7</v>
      </c>
      <c r="G968" t="s">
        <v>30</v>
      </c>
      <c r="H968" t="s">
        <v>44</v>
      </c>
      <c r="I968" t="s">
        <v>65</v>
      </c>
      <c r="J968" t="s">
        <v>66</v>
      </c>
      <c r="K968" t="s">
        <v>34</v>
      </c>
      <c r="L968" t="s">
        <v>83</v>
      </c>
      <c r="M968" t="s">
        <v>60</v>
      </c>
      <c r="N968">
        <v>49</v>
      </c>
      <c r="O968" s="7">
        <v>507.9</v>
      </c>
      <c r="P968" s="11">
        <v>0.11</v>
      </c>
      <c r="Q968" s="7">
        <v>22149.52</v>
      </c>
      <c r="R968" s="7">
        <v>6644.86</v>
      </c>
      <c r="S968" s="7">
        <f t="shared" si="118"/>
        <v>15504.66</v>
      </c>
      <c r="T968" s="7">
        <v>15504.66</v>
      </c>
      <c r="U968" s="7">
        <v>3267.66</v>
      </c>
      <c r="V968" s="7">
        <v>12237</v>
      </c>
      <c r="W968" s="11">
        <v>0.28000000000000003</v>
      </c>
      <c r="X968" s="7">
        <v>8810.64</v>
      </c>
      <c r="Y968" s="9">
        <f t="shared" si="117"/>
        <v>0.39778017762913143</v>
      </c>
      <c r="Z968" s="7">
        <v>24966.66</v>
      </c>
      <c r="AA968" t="s">
        <v>37</v>
      </c>
      <c r="AB968" t="s">
        <v>57</v>
      </c>
    </row>
    <row r="969" spans="1:28" x14ac:dyDescent="0.25">
      <c r="A969" t="s">
        <v>1110</v>
      </c>
      <c r="B969" s="4">
        <v>45314</v>
      </c>
      <c r="C969">
        <v>2024</v>
      </c>
      <c r="D969" t="s">
        <v>49</v>
      </c>
      <c r="E969" t="s">
        <v>50</v>
      </c>
      <c r="F969">
        <v>1</v>
      </c>
      <c r="G969" t="s">
        <v>30</v>
      </c>
      <c r="H969" t="s">
        <v>89</v>
      </c>
      <c r="I969" t="s">
        <v>65</v>
      </c>
      <c r="J969" t="s">
        <v>66</v>
      </c>
      <c r="K969" t="s">
        <v>130</v>
      </c>
      <c r="L969" t="s">
        <v>140</v>
      </c>
      <c r="M969" t="s">
        <v>47</v>
      </c>
      <c r="N969">
        <v>117</v>
      </c>
      <c r="O969" s="7">
        <v>1650.39</v>
      </c>
      <c r="P969" s="11">
        <v>0.14000000000000001</v>
      </c>
      <c r="Q969" s="7">
        <v>166062.24</v>
      </c>
      <c r="R969" s="7">
        <v>71406.759999999995</v>
      </c>
      <c r="S969" s="7">
        <f t="shared" si="118"/>
        <v>94655.48</v>
      </c>
      <c r="T969" s="7">
        <v>94655.48</v>
      </c>
      <c r="U969" s="7">
        <v>30766.87</v>
      </c>
      <c r="V969" s="7">
        <v>63888.61</v>
      </c>
      <c r="W969" s="11">
        <v>0.27</v>
      </c>
      <c r="X969" s="7">
        <v>46638.69</v>
      </c>
      <c r="Y969" s="9">
        <f t="shared" si="117"/>
        <v>0.28085066177597029</v>
      </c>
      <c r="Z969" s="7">
        <v>183883.75</v>
      </c>
      <c r="AA969" t="s">
        <v>37</v>
      </c>
      <c r="AB969" t="s">
        <v>75</v>
      </c>
    </row>
    <row r="970" spans="1:28" x14ac:dyDescent="0.25">
      <c r="A970" t="s">
        <v>1111</v>
      </c>
      <c r="B970" s="4">
        <v>45324</v>
      </c>
      <c r="C970">
        <v>2024</v>
      </c>
      <c r="D970" t="s">
        <v>49</v>
      </c>
      <c r="E970" t="s">
        <v>88</v>
      </c>
      <c r="F970">
        <v>2</v>
      </c>
      <c r="G970" t="s">
        <v>85</v>
      </c>
      <c r="H970" t="s">
        <v>129</v>
      </c>
      <c r="I970" t="s">
        <v>92</v>
      </c>
      <c r="J970" t="s">
        <v>53</v>
      </c>
      <c r="K970" t="s">
        <v>195</v>
      </c>
      <c r="L970" t="s">
        <v>83</v>
      </c>
      <c r="M970" t="s">
        <v>60</v>
      </c>
      <c r="N970">
        <v>120</v>
      </c>
      <c r="O970" s="7">
        <v>1967.85</v>
      </c>
      <c r="P970" s="11">
        <v>0.19</v>
      </c>
      <c r="Q970" s="7">
        <v>191275.02</v>
      </c>
      <c r="R970" s="7">
        <v>66946.259999999995</v>
      </c>
      <c r="S970" s="7">
        <f t="shared" si="118"/>
        <v>124328.76</v>
      </c>
      <c r="T970" s="7">
        <v>124328.76</v>
      </c>
      <c r="U970" s="7">
        <v>28863.15</v>
      </c>
      <c r="V970" s="7">
        <v>95465.61</v>
      </c>
      <c r="W970" s="11">
        <v>0.28999999999999998</v>
      </c>
      <c r="X970" s="7">
        <v>67780.58</v>
      </c>
      <c r="Y970" s="9">
        <f t="shared" si="117"/>
        <v>0.35436190256312616</v>
      </c>
      <c r="Z970" s="7">
        <v>186706.43</v>
      </c>
      <c r="AA970" t="s">
        <v>74</v>
      </c>
      <c r="AB970" t="s">
        <v>38</v>
      </c>
    </row>
    <row r="971" spans="1:28" x14ac:dyDescent="0.25">
      <c r="A971" t="s">
        <v>1112</v>
      </c>
      <c r="B971" s="4">
        <v>45243</v>
      </c>
      <c r="C971">
        <v>2023</v>
      </c>
      <c r="D971" t="s">
        <v>113</v>
      </c>
      <c r="E971" t="s">
        <v>117</v>
      </c>
      <c r="F971">
        <v>11</v>
      </c>
      <c r="G971" t="s">
        <v>63</v>
      </c>
      <c r="H971" t="s">
        <v>64</v>
      </c>
      <c r="I971" t="s">
        <v>45</v>
      </c>
      <c r="J971" t="s">
        <v>33</v>
      </c>
      <c r="K971" t="s">
        <v>149</v>
      </c>
      <c r="L971" t="s">
        <v>83</v>
      </c>
      <c r="M971" t="s">
        <v>79</v>
      </c>
      <c r="N971">
        <v>92</v>
      </c>
      <c r="O971" s="7">
        <v>1308.6600000000001</v>
      </c>
      <c r="P971" s="11">
        <v>0.11</v>
      </c>
      <c r="Q971" s="7">
        <v>107153.08</v>
      </c>
      <c r="R971" s="7">
        <v>52505.01</v>
      </c>
      <c r="S971" s="7">
        <f t="shared" si="118"/>
        <v>54648.07</v>
      </c>
      <c r="T971" s="7">
        <v>54648.07</v>
      </c>
      <c r="U971" s="7">
        <v>16292.7</v>
      </c>
      <c r="V971" s="7">
        <v>38355.370000000003</v>
      </c>
      <c r="W971" s="11">
        <v>0.28999999999999998</v>
      </c>
      <c r="X971" s="7">
        <v>27232.31</v>
      </c>
      <c r="Y971" s="9">
        <f t="shared" ref="Y971:Y975" si="119">X971/Q971</f>
        <v>0.25414397794258459</v>
      </c>
      <c r="Z971" s="7">
        <v>113536.98</v>
      </c>
      <c r="AA971" t="s">
        <v>56</v>
      </c>
      <c r="AB971" t="s">
        <v>61</v>
      </c>
    </row>
    <row r="972" spans="1:28" x14ac:dyDescent="0.25">
      <c r="A972" t="s">
        <v>1113</v>
      </c>
      <c r="B972" s="4">
        <v>44983</v>
      </c>
      <c r="C972">
        <v>2023</v>
      </c>
      <c r="D972" t="s">
        <v>49</v>
      </c>
      <c r="E972" t="s">
        <v>88</v>
      </c>
      <c r="F972">
        <v>2</v>
      </c>
      <c r="G972" t="s">
        <v>43</v>
      </c>
      <c r="H972" t="s">
        <v>71</v>
      </c>
      <c r="I972" t="s">
        <v>45</v>
      </c>
      <c r="J972" t="s">
        <v>33</v>
      </c>
      <c r="K972" t="s">
        <v>223</v>
      </c>
      <c r="L972" t="s">
        <v>55</v>
      </c>
      <c r="M972" t="s">
        <v>36</v>
      </c>
      <c r="N972">
        <v>178</v>
      </c>
      <c r="O972" s="7">
        <v>822.88</v>
      </c>
      <c r="P972" s="11">
        <v>0.21</v>
      </c>
      <c r="Q972" s="7">
        <v>115713.39</v>
      </c>
      <c r="R972" s="7">
        <v>70585.17</v>
      </c>
      <c r="S972" s="7">
        <f t="shared" si="118"/>
        <v>45128.22</v>
      </c>
      <c r="T972" s="7">
        <v>45128.22</v>
      </c>
      <c r="U972" s="7">
        <v>22977.85</v>
      </c>
      <c r="V972" s="7">
        <v>22150.37</v>
      </c>
      <c r="W972" s="11">
        <v>0.25</v>
      </c>
      <c r="X972" s="7">
        <v>16612.78</v>
      </c>
      <c r="Y972" s="9">
        <f t="shared" si="119"/>
        <v>0.14356834589324535</v>
      </c>
      <c r="Z972" s="7">
        <v>108672.35</v>
      </c>
      <c r="AA972" t="s">
        <v>56</v>
      </c>
      <c r="AB972" t="s">
        <v>61</v>
      </c>
    </row>
    <row r="973" spans="1:28" x14ac:dyDescent="0.25">
      <c r="A973" t="s">
        <v>1114</v>
      </c>
      <c r="B973" s="4">
        <v>45247</v>
      </c>
      <c r="C973">
        <v>2023</v>
      </c>
      <c r="D973" t="s">
        <v>113</v>
      </c>
      <c r="E973" t="s">
        <v>117</v>
      </c>
      <c r="F973">
        <v>11</v>
      </c>
      <c r="G973" t="s">
        <v>43</v>
      </c>
      <c r="H973" t="s">
        <v>44</v>
      </c>
      <c r="I973" t="s">
        <v>32</v>
      </c>
      <c r="J973" t="s">
        <v>33</v>
      </c>
      <c r="K973" t="s">
        <v>93</v>
      </c>
      <c r="L973" t="s">
        <v>119</v>
      </c>
      <c r="M973" t="s">
        <v>60</v>
      </c>
      <c r="N973">
        <v>126</v>
      </c>
      <c r="O973" s="7">
        <v>278</v>
      </c>
      <c r="P973" s="11">
        <v>0.18</v>
      </c>
      <c r="Q973" s="7">
        <v>28722.959999999999</v>
      </c>
      <c r="R973" s="7">
        <v>16659.32</v>
      </c>
      <c r="S973" s="7">
        <f t="shared" si="118"/>
        <v>12063.64</v>
      </c>
      <c r="T973" s="7">
        <v>12063.64</v>
      </c>
      <c r="U973" s="7">
        <v>3799.12</v>
      </c>
      <c r="V973" s="7">
        <v>8264.52</v>
      </c>
      <c r="W973" s="11">
        <v>0.23</v>
      </c>
      <c r="X973" s="7">
        <v>6363.68</v>
      </c>
      <c r="Y973" s="9">
        <f t="shared" si="119"/>
        <v>0.22155376743901048</v>
      </c>
      <c r="Z973" s="7">
        <v>26616.85</v>
      </c>
      <c r="AA973" t="s">
        <v>37</v>
      </c>
      <c r="AB973" t="s">
        <v>75</v>
      </c>
    </row>
    <row r="974" spans="1:28" x14ac:dyDescent="0.25">
      <c r="A974" t="s">
        <v>1115</v>
      </c>
      <c r="B974" s="4">
        <v>45491</v>
      </c>
      <c r="C974">
        <v>2024</v>
      </c>
      <c r="D974" t="s">
        <v>28</v>
      </c>
      <c r="E974" t="s">
        <v>29</v>
      </c>
      <c r="F974">
        <v>7</v>
      </c>
      <c r="G974" t="s">
        <v>30</v>
      </c>
      <c r="H974" t="s">
        <v>64</v>
      </c>
      <c r="I974" t="s">
        <v>32</v>
      </c>
      <c r="J974" t="s">
        <v>33</v>
      </c>
      <c r="K974" t="s">
        <v>108</v>
      </c>
      <c r="L974" t="s">
        <v>159</v>
      </c>
      <c r="M974" t="s">
        <v>36</v>
      </c>
      <c r="N974">
        <v>40</v>
      </c>
      <c r="O974" s="7">
        <v>1676.98</v>
      </c>
      <c r="P974" s="11">
        <v>0.22</v>
      </c>
      <c r="Q974" s="7">
        <v>52321.78</v>
      </c>
      <c r="R974" s="7">
        <v>19359.060000000001</v>
      </c>
      <c r="S974" s="7">
        <f t="shared" si="118"/>
        <v>32962.720000000001</v>
      </c>
      <c r="T974" s="7">
        <v>32962.720000000001</v>
      </c>
      <c r="U974" s="7">
        <v>2620.77</v>
      </c>
      <c r="V974" s="7">
        <v>30341.95</v>
      </c>
      <c r="W974" s="11">
        <v>0.28000000000000003</v>
      </c>
      <c r="X974" s="7">
        <v>21846.2</v>
      </c>
      <c r="Y974" s="9">
        <f t="shared" si="119"/>
        <v>0.41753548904490639</v>
      </c>
      <c r="Z974" s="7">
        <v>53541.98</v>
      </c>
      <c r="AA974" t="s">
        <v>37</v>
      </c>
      <c r="AB974" t="s">
        <v>57</v>
      </c>
    </row>
    <row r="975" spans="1:28" x14ac:dyDescent="0.25">
      <c r="A975" t="s">
        <v>1116</v>
      </c>
      <c r="B975" s="4">
        <v>44990</v>
      </c>
      <c r="C975">
        <v>2023</v>
      </c>
      <c r="D975" t="s">
        <v>49</v>
      </c>
      <c r="E975" t="s">
        <v>106</v>
      </c>
      <c r="F975">
        <v>3</v>
      </c>
      <c r="G975" t="s">
        <v>51</v>
      </c>
      <c r="H975" t="s">
        <v>107</v>
      </c>
      <c r="I975" t="s">
        <v>92</v>
      </c>
      <c r="J975" t="s">
        <v>53</v>
      </c>
      <c r="K975" t="s">
        <v>121</v>
      </c>
      <c r="L975" t="s">
        <v>140</v>
      </c>
      <c r="M975" t="s">
        <v>36</v>
      </c>
      <c r="N975">
        <v>139</v>
      </c>
      <c r="O975" s="7">
        <v>1294.58</v>
      </c>
      <c r="P975" s="11">
        <v>0.24</v>
      </c>
      <c r="Q975" s="7">
        <v>136759.43</v>
      </c>
      <c r="R975" s="7">
        <v>50600.99</v>
      </c>
      <c r="S975" s="7">
        <f t="shared" si="118"/>
        <v>86158.44</v>
      </c>
      <c r="T975" s="7">
        <v>86158.44</v>
      </c>
      <c r="U975" s="7">
        <v>7170.71</v>
      </c>
      <c r="V975" s="7">
        <v>78987.73</v>
      </c>
      <c r="W975" s="11">
        <v>0.22</v>
      </c>
      <c r="X975" s="7">
        <v>61610.43</v>
      </c>
      <c r="Y975" s="9">
        <f t="shared" si="119"/>
        <v>0.450502243245676</v>
      </c>
      <c r="Z975" s="7">
        <v>119453.57</v>
      </c>
      <c r="AA975" t="s">
        <v>74</v>
      </c>
      <c r="AB975" t="s">
        <v>38</v>
      </c>
    </row>
    <row r="976" spans="1:28" x14ac:dyDescent="0.25">
      <c r="A976" t="s">
        <v>1117</v>
      </c>
      <c r="B976" s="4">
        <v>45387</v>
      </c>
      <c r="C976">
        <v>2024</v>
      </c>
      <c r="D976" t="s">
        <v>41</v>
      </c>
      <c r="E976" t="s">
        <v>70</v>
      </c>
      <c r="F976">
        <v>4</v>
      </c>
      <c r="G976" t="s">
        <v>63</v>
      </c>
      <c r="H976" t="s">
        <v>44</v>
      </c>
      <c r="I976" t="s">
        <v>135</v>
      </c>
      <c r="J976" t="s">
        <v>66</v>
      </c>
      <c r="K976" t="s">
        <v>178</v>
      </c>
      <c r="L976" t="s">
        <v>73</v>
      </c>
      <c r="M976" t="s">
        <v>60</v>
      </c>
      <c r="N976">
        <v>3</v>
      </c>
      <c r="O976" s="7">
        <v>1410.75</v>
      </c>
      <c r="P976" s="11">
        <v>0.08</v>
      </c>
      <c r="Q976" s="7">
        <v>3893.67</v>
      </c>
      <c r="R976" s="7">
        <v>1713.21</v>
      </c>
      <c r="S976" s="7">
        <f t="shared" si="118"/>
        <v>2180.46</v>
      </c>
      <c r="T976" s="7">
        <v>2180.46</v>
      </c>
      <c r="U976" s="7">
        <v>316.43</v>
      </c>
      <c r="V976" s="7">
        <v>1864.03</v>
      </c>
      <c r="W976" s="11">
        <v>0.23</v>
      </c>
      <c r="X976" s="7">
        <v>1435.3</v>
      </c>
      <c r="Y976" s="9">
        <f t="shared" ref="Y976:Y1032" si="120">X976/Q976</f>
        <v>0.36862394604576143</v>
      </c>
      <c r="Z976" s="7">
        <v>4175.29</v>
      </c>
      <c r="AA976" t="s">
        <v>56</v>
      </c>
      <c r="AB976" t="s">
        <v>38</v>
      </c>
    </row>
    <row r="977" spans="1:28" x14ac:dyDescent="0.25">
      <c r="A977" t="s">
        <v>1118</v>
      </c>
      <c r="B977" s="4">
        <v>45585</v>
      </c>
      <c r="C977">
        <v>2024</v>
      </c>
      <c r="D977" t="s">
        <v>113</v>
      </c>
      <c r="E977" t="s">
        <v>114</v>
      </c>
      <c r="F977">
        <v>10</v>
      </c>
      <c r="G977" t="s">
        <v>51</v>
      </c>
      <c r="H977" t="s">
        <v>31</v>
      </c>
      <c r="I977" t="s">
        <v>32</v>
      </c>
      <c r="J977" t="s">
        <v>33</v>
      </c>
      <c r="K977" t="s">
        <v>142</v>
      </c>
      <c r="L977" t="s">
        <v>55</v>
      </c>
      <c r="M977" t="s">
        <v>60</v>
      </c>
      <c r="N977">
        <v>82</v>
      </c>
      <c r="O977" s="7">
        <v>735.42</v>
      </c>
      <c r="P977" s="11">
        <v>0.06</v>
      </c>
      <c r="Q977" s="7">
        <v>56686.17</v>
      </c>
      <c r="R977" s="7">
        <v>26642.5</v>
      </c>
      <c r="S977" s="7">
        <f t="shared" si="118"/>
        <v>30043.67</v>
      </c>
      <c r="T977" s="7">
        <v>30043.67</v>
      </c>
      <c r="U977" s="7">
        <v>9618.2099999999991</v>
      </c>
      <c r="V977" s="7">
        <v>20425.46</v>
      </c>
      <c r="W977" s="11">
        <v>0.27</v>
      </c>
      <c r="X977" s="7">
        <v>14910.59</v>
      </c>
      <c r="Y977" s="9">
        <f t="shared" si="120"/>
        <v>0.26303752749568371</v>
      </c>
      <c r="Z977" s="7">
        <v>61845</v>
      </c>
      <c r="AA977" t="s">
        <v>56</v>
      </c>
      <c r="AB977" t="s">
        <v>57</v>
      </c>
    </row>
    <row r="978" spans="1:28" x14ac:dyDescent="0.25">
      <c r="A978" t="s">
        <v>1119</v>
      </c>
      <c r="B978" s="4">
        <v>45340</v>
      </c>
      <c r="C978">
        <v>2024</v>
      </c>
      <c r="D978" t="s">
        <v>49</v>
      </c>
      <c r="E978" t="s">
        <v>88</v>
      </c>
      <c r="F978">
        <v>2</v>
      </c>
      <c r="G978" t="s">
        <v>51</v>
      </c>
      <c r="H978" t="s">
        <v>31</v>
      </c>
      <c r="I978" t="s">
        <v>32</v>
      </c>
      <c r="J978" t="s">
        <v>33</v>
      </c>
      <c r="K978" t="s">
        <v>98</v>
      </c>
      <c r="L978" t="s">
        <v>122</v>
      </c>
      <c r="M978" t="s">
        <v>36</v>
      </c>
      <c r="N978">
        <v>10</v>
      </c>
      <c r="O978" s="7">
        <v>1927.4</v>
      </c>
      <c r="P978" s="11">
        <v>0.19</v>
      </c>
      <c r="Q978" s="7">
        <v>15611.94</v>
      </c>
      <c r="R978" s="7">
        <v>5151.9399999999996</v>
      </c>
      <c r="S978" s="7">
        <f t="shared" si="118"/>
        <v>10460</v>
      </c>
      <c r="T978" s="7">
        <v>10460</v>
      </c>
      <c r="U978" s="7">
        <v>1371.09</v>
      </c>
      <c r="V978" s="7">
        <v>9088.91</v>
      </c>
      <c r="W978" s="11">
        <v>0.19</v>
      </c>
      <c r="X978" s="7">
        <v>7362.02</v>
      </c>
      <c r="Y978" s="9">
        <f t="shared" si="120"/>
        <v>0.47156343157865072</v>
      </c>
      <c r="Z978" s="7">
        <v>15754.64</v>
      </c>
      <c r="AA978" t="s">
        <v>37</v>
      </c>
      <c r="AB978" t="s">
        <v>61</v>
      </c>
    </row>
    <row r="979" spans="1:28" x14ac:dyDescent="0.25">
      <c r="A979" t="s">
        <v>1120</v>
      </c>
      <c r="B979" s="4">
        <v>45223</v>
      </c>
      <c r="C979">
        <v>2023</v>
      </c>
      <c r="D979" t="s">
        <v>113</v>
      </c>
      <c r="E979" t="s">
        <v>114</v>
      </c>
      <c r="F979">
        <v>10</v>
      </c>
      <c r="G979" t="s">
        <v>51</v>
      </c>
      <c r="H979" t="s">
        <v>31</v>
      </c>
      <c r="I979" t="s">
        <v>45</v>
      </c>
      <c r="J979" t="s">
        <v>33</v>
      </c>
      <c r="K979" t="s">
        <v>195</v>
      </c>
      <c r="L979" t="s">
        <v>140</v>
      </c>
      <c r="M979" t="s">
        <v>36</v>
      </c>
      <c r="N979">
        <v>80</v>
      </c>
      <c r="O979" s="7">
        <v>1127.6199999999999</v>
      </c>
      <c r="P979" s="11">
        <v>0.18</v>
      </c>
      <c r="Q979" s="7">
        <v>73971.87</v>
      </c>
      <c r="R979" s="7">
        <v>34027.06</v>
      </c>
      <c r="S979" s="7">
        <f t="shared" si="118"/>
        <v>39944.81</v>
      </c>
      <c r="T979" s="7">
        <v>39944.81</v>
      </c>
      <c r="U979" s="7">
        <v>10508.27</v>
      </c>
      <c r="V979" s="7">
        <v>29436.54</v>
      </c>
      <c r="W979" s="11">
        <v>0.19</v>
      </c>
      <c r="X979" s="7">
        <v>23843.599999999999</v>
      </c>
      <c r="Y979" s="9">
        <f t="shared" si="120"/>
        <v>0.32233334103896522</v>
      </c>
      <c r="Z979" s="7">
        <v>87097.32</v>
      </c>
      <c r="AA979" t="s">
        <v>74</v>
      </c>
      <c r="AB979" t="s">
        <v>38</v>
      </c>
    </row>
    <row r="980" spans="1:28" x14ac:dyDescent="0.25">
      <c r="A980" t="s">
        <v>1121</v>
      </c>
      <c r="B980" s="4">
        <v>45124</v>
      </c>
      <c r="C980">
        <v>2023</v>
      </c>
      <c r="D980" t="s">
        <v>28</v>
      </c>
      <c r="E980" t="s">
        <v>29</v>
      </c>
      <c r="F980">
        <v>7</v>
      </c>
      <c r="G980" t="s">
        <v>43</v>
      </c>
      <c r="H980" t="s">
        <v>129</v>
      </c>
      <c r="I980" t="s">
        <v>45</v>
      </c>
      <c r="J980" t="s">
        <v>33</v>
      </c>
      <c r="K980" t="s">
        <v>95</v>
      </c>
      <c r="L980" t="s">
        <v>122</v>
      </c>
      <c r="M980" t="s">
        <v>60</v>
      </c>
      <c r="N980">
        <v>179</v>
      </c>
      <c r="O980" s="7">
        <v>1151.8499999999999</v>
      </c>
      <c r="P980" s="11">
        <v>0.2</v>
      </c>
      <c r="Q980" s="7">
        <v>164944.92000000001</v>
      </c>
      <c r="R980" s="7">
        <v>80823.009999999995</v>
      </c>
      <c r="S980" s="7">
        <f t="shared" si="118"/>
        <v>84121.910000000018</v>
      </c>
      <c r="T980" s="7">
        <v>84121.91</v>
      </c>
      <c r="U980" s="7">
        <v>26168.45</v>
      </c>
      <c r="V980" s="7">
        <v>57953.46</v>
      </c>
      <c r="W980" s="11">
        <v>0.21</v>
      </c>
      <c r="X980" s="7">
        <v>45783.23</v>
      </c>
      <c r="Y980" s="9">
        <f t="shared" si="120"/>
        <v>0.27756677804930274</v>
      </c>
      <c r="Z980" s="7">
        <v>150243.63</v>
      </c>
      <c r="AA980" t="s">
        <v>74</v>
      </c>
      <c r="AB980" t="s">
        <v>57</v>
      </c>
    </row>
    <row r="981" spans="1:28" x14ac:dyDescent="0.25">
      <c r="A981" t="s">
        <v>1122</v>
      </c>
      <c r="B981" s="4">
        <v>45240</v>
      </c>
      <c r="C981">
        <v>2023</v>
      </c>
      <c r="D981" t="s">
        <v>113</v>
      </c>
      <c r="E981" t="s">
        <v>117</v>
      </c>
      <c r="F981">
        <v>11</v>
      </c>
      <c r="G981" t="s">
        <v>30</v>
      </c>
      <c r="H981" t="s">
        <v>107</v>
      </c>
      <c r="I981" t="s">
        <v>92</v>
      </c>
      <c r="J981" t="s">
        <v>53</v>
      </c>
      <c r="K981" t="s">
        <v>176</v>
      </c>
      <c r="L981" t="s">
        <v>137</v>
      </c>
      <c r="M981" t="s">
        <v>79</v>
      </c>
      <c r="N981">
        <v>110</v>
      </c>
      <c r="O981" s="7">
        <v>263.87</v>
      </c>
      <c r="P981" s="11">
        <v>0.04</v>
      </c>
      <c r="Q981" s="7">
        <v>27864.67</v>
      </c>
      <c r="R981" s="7">
        <v>16440.16</v>
      </c>
      <c r="S981" s="7">
        <f t="shared" si="118"/>
        <v>11424.509999999998</v>
      </c>
      <c r="T981" s="7">
        <v>11424.51</v>
      </c>
      <c r="U981" s="7">
        <v>2225.5100000000002</v>
      </c>
      <c r="V981" s="7">
        <v>9199</v>
      </c>
      <c r="W981" s="11">
        <v>0.24</v>
      </c>
      <c r="X981" s="7">
        <v>6991.24</v>
      </c>
      <c r="Y981" s="9">
        <f t="shared" si="120"/>
        <v>0.25089979533222534</v>
      </c>
      <c r="Z981" s="7">
        <v>31218.52</v>
      </c>
      <c r="AA981" t="s">
        <v>37</v>
      </c>
      <c r="AB981" t="s">
        <v>57</v>
      </c>
    </row>
    <row r="982" spans="1:28" x14ac:dyDescent="0.25">
      <c r="A982" t="s">
        <v>1123</v>
      </c>
      <c r="B982" s="4">
        <v>45572</v>
      </c>
      <c r="C982">
        <v>2024</v>
      </c>
      <c r="D982" t="s">
        <v>113</v>
      </c>
      <c r="E982" t="s">
        <v>114</v>
      </c>
      <c r="F982">
        <v>10</v>
      </c>
      <c r="G982" t="s">
        <v>43</v>
      </c>
      <c r="H982" t="s">
        <v>107</v>
      </c>
      <c r="I982" t="s">
        <v>92</v>
      </c>
      <c r="J982" t="s">
        <v>53</v>
      </c>
      <c r="K982" t="s">
        <v>172</v>
      </c>
      <c r="L982" t="s">
        <v>122</v>
      </c>
      <c r="M982" t="s">
        <v>36</v>
      </c>
      <c r="N982">
        <v>59</v>
      </c>
      <c r="O982" s="7">
        <v>1441.96</v>
      </c>
      <c r="P982" s="11">
        <v>0.2</v>
      </c>
      <c r="Q982" s="7">
        <v>68060.509999999995</v>
      </c>
      <c r="R982" s="7">
        <v>42878.12</v>
      </c>
      <c r="S982" s="7">
        <f t="shared" si="118"/>
        <v>25182.389999999992</v>
      </c>
      <c r="T982" s="7">
        <v>25182.39</v>
      </c>
      <c r="U982" s="7">
        <v>4588.1899999999996</v>
      </c>
      <c r="V982" s="7">
        <v>20594.2</v>
      </c>
      <c r="W982" s="11">
        <v>0.2</v>
      </c>
      <c r="X982" s="7">
        <v>16475.36</v>
      </c>
      <c r="Y982" s="9">
        <f t="shared" si="120"/>
        <v>0.24206929980395389</v>
      </c>
      <c r="Z982" s="7">
        <v>68287.429999999993</v>
      </c>
      <c r="AA982" t="s">
        <v>37</v>
      </c>
      <c r="AB982" t="s">
        <v>75</v>
      </c>
    </row>
    <row r="983" spans="1:28" x14ac:dyDescent="0.25">
      <c r="A983" t="s">
        <v>1124</v>
      </c>
      <c r="B983" s="4">
        <v>45316</v>
      </c>
      <c r="C983">
        <v>2024</v>
      </c>
      <c r="D983" t="s">
        <v>49</v>
      </c>
      <c r="E983" t="s">
        <v>50</v>
      </c>
      <c r="F983">
        <v>1</v>
      </c>
      <c r="G983" t="s">
        <v>85</v>
      </c>
      <c r="H983" t="s">
        <v>44</v>
      </c>
      <c r="I983" t="s">
        <v>52</v>
      </c>
      <c r="J983" t="s">
        <v>53</v>
      </c>
      <c r="K983" t="s">
        <v>115</v>
      </c>
      <c r="L983" t="s">
        <v>55</v>
      </c>
      <c r="M983" t="s">
        <v>36</v>
      </c>
      <c r="N983">
        <v>163</v>
      </c>
      <c r="O983" s="7">
        <v>1109.8</v>
      </c>
      <c r="P983" s="11">
        <v>0.1</v>
      </c>
      <c r="Q983" s="7">
        <v>162807.66</v>
      </c>
      <c r="R983" s="7">
        <v>50470.37</v>
      </c>
      <c r="S983" s="7">
        <f t="shared" si="118"/>
        <v>112337.29000000001</v>
      </c>
      <c r="T983" s="7">
        <v>112337.29</v>
      </c>
      <c r="U983" s="7">
        <v>18795.11</v>
      </c>
      <c r="V983" s="7">
        <v>93542.18</v>
      </c>
      <c r="W983" s="11">
        <v>0.26</v>
      </c>
      <c r="X983" s="7">
        <v>69221.210000000006</v>
      </c>
      <c r="Y983" s="9">
        <f t="shared" si="120"/>
        <v>0.42517170260907872</v>
      </c>
      <c r="Z983" s="7">
        <v>153360.17000000001</v>
      </c>
      <c r="AA983" t="s">
        <v>37</v>
      </c>
      <c r="AB983" t="s">
        <v>75</v>
      </c>
    </row>
    <row r="984" spans="1:28" x14ac:dyDescent="0.25">
      <c r="A984" t="s">
        <v>1125</v>
      </c>
      <c r="B984" s="4">
        <v>44843</v>
      </c>
      <c r="C984">
        <v>2022</v>
      </c>
      <c r="D984" t="s">
        <v>113</v>
      </c>
      <c r="E984" t="s">
        <v>114</v>
      </c>
      <c r="F984">
        <v>10</v>
      </c>
      <c r="G984" t="s">
        <v>85</v>
      </c>
      <c r="H984" t="s">
        <v>64</v>
      </c>
      <c r="I984" t="s">
        <v>135</v>
      </c>
      <c r="J984" t="s">
        <v>66</v>
      </c>
      <c r="K984" t="s">
        <v>130</v>
      </c>
      <c r="L984" t="s">
        <v>46</v>
      </c>
      <c r="M984" t="s">
        <v>47</v>
      </c>
      <c r="N984">
        <v>31</v>
      </c>
      <c r="O984" s="7">
        <v>97.01</v>
      </c>
      <c r="P984" s="11">
        <v>0.02</v>
      </c>
      <c r="Q984" s="7">
        <v>2947.16</v>
      </c>
      <c r="R984" s="7">
        <v>1090.45</v>
      </c>
      <c r="S984" s="7">
        <f t="shared" si="118"/>
        <v>1856.7099999999998</v>
      </c>
      <c r="T984" s="7">
        <v>1856.71</v>
      </c>
      <c r="U984" s="7">
        <v>234.23</v>
      </c>
      <c r="V984" s="7">
        <v>1622.48</v>
      </c>
      <c r="W984" s="11">
        <v>0.26</v>
      </c>
      <c r="X984" s="7">
        <v>1200.6400000000001</v>
      </c>
      <c r="Y984" s="9">
        <f t="shared" si="120"/>
        <v>0.40738880820858053</v>
      </c>
      <c r="Z984" s="7">
        <v>2998.02</v>
      </c>
      <c r="AA984" t="s">
        <v>37</v>
      </c>
      <c r="AB984" t="s">
        <v>75</v>
      </c>
    </row>
    <row r="985" spans="1:28" x14ac:dyDescent="0.25">
      <c r="A985" t="s">
        <v>1126</v>
      </c>
      <c r="B985" s="4">
        <v>45037</v>
      </c>
      <c r="C985">
        <v>2023</v>
      </c>
      <c r="D985" t="s">
        <v>41</v>
      </c>
      <c r="E985" t="s">
        <v>70</v>
      </c>
      <c r="F985">
        <v>4</v>
      </c>
      <c r="G985" t="s">
        <v>85</v>
      </c>
      <c r="H985" t="s">
        <v>31</v>
      </c>
      <c r="I985" t="s">
        <v>52</v>
      </c>
      <c r="J985" t="s">
        <v>53</v>
      </c>
      <c r="K985" t="s">
        <v>176</v>
      </c>
      <c r="L985" t="s">
        <v>55</v>
      </c>
      <c r="M985" t="s">
        <v>47</v>
      </c>
      <c r="N985">
        <v>52</v>
      </c>
      <c r="O985" s="7">
        <v>337.41</v>
      </c>
      <c r="P985" s="11">
        <v>0.03</v>
      </c>
      <c r="Q985" s="7">
        <v>17018.96</v>
      </c>
      <c r="R985" s="7">
        <v>9360.43</v>
      </c>
      <c r="S985" s="7">
        <f t="shared" si="118"/>
        <v>7658.5299999999988</v>
      </c>
      <c r="T985" s="7">
        <v>7658.53</v>
      </c>
      <c r="U985" s="7">
        <v>879.52</v>
      </c>
      <c r="V985" s="7">
        <v>6779.01</v>
      </c>
      <c r="W985" s="11">
        <v>0.19</v>
      </c>
      <c r="X985" s="7">
        <v>5491</v>
      </c>
      <c r="Y985" s="9">
        <f t="shared" si="120"/>
        <v>0.32264016132595646</v>
      </c>
      <c r="Z985" s="7">
        <v>17954.16</v>
      </c>
      <c r="AA985" t="s">
        <v>37</v>
      </c>
      <c r="AB985" t="s">
        <v>57</v>
      </c>
    </row>
    <row r="986" spans="1:28" x14ac:dyDescent="0.25">
      <c r="A986" t="s">
        <v>1127</v>
      </c>
      <c r="B986" s="4">
        <v>45545</v>
      </c>
      <c r="C986">
        <v>2024</v>
      </c>
      <c r="D986" t="s">
        <v>28</v>
      </c>
      <c r="E986" t="s">
        <v>134</v>
      </c>
      <c r="F986">
        <v>9</v>
      </c>
      <c r="G986" t="s">
        <v>63</v>
      </c>
      <c r="H986" t="s">
        <v>64</v>
      </c>
      <c r="I986" t="s">
        <v>92</v>
      </c>
      <c r="J986" t="s">
        <v>53</v>
      </c>
      <c r="K986" t="s">
        <v>147</v>
      </c>
      <c r="L986" t="s">
        <v>101</v>
      </c>
      <c r="M986" t="s">
        <v>36</v>
      </c>
      <c r="N986">
        <v>55</v>
      </c>
      <c r="O986" s="7">
        <v>417.9</v>
      </c>
      <c r="P986" s="11">
        <v>0.12</v>
      </c>
      <c r="Q986" s="7">
        <v>20226.36</v>
      </c>
      <c r="R986" s="7">
        <v>9506.39</v>
      </c>
      <c r="S986" s="7">
        <f t="shared" si="118"/>
        <v>10719.970000000001</v>
      </c>
      <c r="T986" s="7">
        <v>10719.97</v>
      </c>
      <c r="U986" s="7">
        <v>1311.82</v>
      </c>
      <c r="V986" s="7">
        <v>9408.15</v>
      </c>
      <c r="W986" s="11">
        <v>0.23</v>
      </c>
      <c r="X986" s="7">
        <v>7244.28</v>
      </c>
      <c r="Y986" s="9">
        <f t="shared" si="120"/>
        <v>0.35816034125764595</v>
      </c>
      <c r="Z986" s="7">
        <v>18226.77</v>
      </c>
      <c r="AA986" t="s">
        <v>37</v>
      </c>
      <c r="AB986" t="s">
        <v>61</v>
      </c>
    </row>
    <row r="987" spans="1:28" x14ac:dyDescent="0.25">
      <c r="A987" t="s">
        <v>1128</v>
      </c>
      <c r="B987" s="4">
        <v>44710</v>
      </c>
      <c r="C987">
        <v>2022</v>
      </c>
      <c r="D987" t="s">
        <v>41</v>
      </c>
      <c r="E987" t="s">
        <v>42</v>
      </c>
      <c r="F987">
        <v>5</v>
      </c>
      <c r="G987" t="s">
        <v>51</v>
      </c>
      <c r="H987" t="s">
        <v>89</v>
      </c>
      <c r="I987" t="s">
        <v>52</v>
      </c>
      <c r="J987" t="s">
        <v>53</v>
      </c>
      <c r="K987" t="s">
        <v>185</v>
      </c>
      <c r="L987" t="s">
        <v>137</v>
      </c>
      <c r="M987" t="s">
        <v>36</v>
      </c>
      <c r="N987">
        <v>145</v>
      </c>
      <c r="O987" s="7">
        <v>371.23</v>
      </c>
      <c r="P987" s="11">
        <v>0.16</v>
      </c>
      <c r="Q987" s="7">
        <v>45215.81</v>
      </c>
      <c r="R987" s="7">
        <v>19894.96</v>
      </c>
      <c r="S987" s="7">
        <f t="shared" si="118"/>
        <v>25320.85</v>
      </c>
      <c r="T987" s="7">
        <v>25320.85</v>
      </c>
      <c r="U987" s="7">
        <v>6504</v>
      </c>
      <c r="V987" s="7">
        <v>18816.849999999999</v>
      </c>
      <c r="W987" s="11">
        <v>0.28999999999999998</v>
      </c>
      <c r="X987" s="7">
        <v>13359.96</v>
      </c>
      <c r="Y987" s="9">
        <f t="shared" si="120"/>
        <v>0.29547098680749057</v>
      </c>
      <c r="Z987" s="7">
        <v>50340.11</v>
      </c>
      <c r="AA987" t="s">
        <v>37</v>
      </c>
      <c r="AB987" t="s">
        <v>57</v>
      </c>
    </row>
    <row r="988" spans="1:28" x14ac:dyDescent="0.25">
      <c r="A988" t="s">
        <v>1129</v>
      </c>
      <c r="B988" s="4">
        <v>45327</v>
      </c>
      <c r="C988">
        <v>2024</v>
      </c>
      <c r="D988" t="s">
        <v>49</v>
      </c>
      <c r="E988" t="s">
        <v>88</v>
      </c>
      <c r="F988">
        <v>2</v>
      </c>
      <c r="G988" t="s">
        <v>30</v>
      </c>
      <c r="H988" t="s">
        <v>64</v>
      </c>
      <c r="I988" t="s">
        <v>135</v>
      </c>
      <c r="J988" t="s">
        <v>66</v>
      </c>
      <c r="K988" t="s">
        <v>108</v>
      </c>
      <c r="L988" t="s">
        <v>73</v>
      </c>
      <c r="M988" t="s">
        <v>60</v>
      </c>
      <c r="N988">
        <v>101</v>
      </c>
      <c r="O988" s="7">
        <v>927.17</v>
      </c>
      <c r="P988" s="11">
        <v>0.21</v>
      </c>
      <c r="Q988" s="7">
        <v>73978.89</v>
      </c>
      <c r="R988" s="7">
        <v>28111.98</v>
      </c>
      <c r="S988" s="7">
        <f t="shared" si="118"/>
        <v>45866.91</v>
      </c>
      <c r="T988" s="7">
        <v>45866.91</v>
      </c>
      <c r="U988" s="7">
        <v>13769.41</v>
      </c>
      <c r="V988" s="7">
        <v>32097.5</v>
      </c>
      <c r="W988" s="11">
        <v>0.24</v>
      </c>
      <c r="X988" s="7">
        <v>24394.1</v>
      </c>
      <c r="Y988" s="9">
        <f t="shared" si="120"/>
        <v>0.32974406617887886</v>
      </c>
      <c r="Z988" s="7">
        <v>79609.740000000005</v>
      </c>
      <c r="AA988" t="s">
        <v>37</v>
      </c>
      <c r="AB988" t="s">
        <v>61</v>
      </c>
    </row>
    <row r="989" spans="1:28" x14ac:dyDescent="0.25">
      <c r="A989" t="s">
        <v>1130</v>
      </c>
      <c r="B989" s="4">
        <v>45580</v>
      </c>
      <c r="C989">
        <v>2024</v>
      </c>
      <c r="D989" t="s">
        <v>113</v>
      </c>
      <c r="E989" t="s">
        <v>114</v>
      </c>
      <c r="F989">
        <v>10</v>
      </c>
      <c r="G989" t="s">
        <v>85</v>
      </c>
      <c r="H989" t="s">
        <v>107</v>
      </c>
      <c r="I989" t="s">
        <v>45</v>
      </c>
      <c r="J989" t="s">
        <v>33</v>
      </c>
      <c r="K989" t="s">
        <v>142</v>
      </c>
      <c r="L989" t="s">
        <v>140</v>
      </c>
      <c r="M989" t="s">
        <v>36</v>
      </c>
      <c r="N989">
        <v>198</v>
      </c>
      <c r="O989" s="7">
        <v>196.36</v>
      </c>
      <c r="P989" s="11">
        <v>0.15</v>
      </c>
      <c r="Q989" s="7">
        <v>33047.39</v>
      </c>
      <c r="R989" s="7">
        <v>14871.33</v>
      </c>
      <c r="S989" s="7">
        <f t="shared" si="118"/>
        <v>18176.059999999998</v>
      </c>
      <c r="T989" s="7">
        <v>18176.060000000001</v>
      </c>
      <c r="U989" s="7">
        <v>4436.71</v>
      </c>
      <c r="V989" s="7">
        <v>13739.35</v>
      </c>
      <c r="W989" s="11">
        <v>0.26</v>
      </c>
      <c r="X989" s="7">
        <v>10167.120000000001</v>
      </c>
      <c r="Y989" s="9">
        <f t="shared" si="120"/>
        <v>0.30765273747790678</v>
      </c>
      <c r="Z989" s="7">
        <v>32364.38</v>
      </c>
      <c r="AA989" t="s">
        <v>74</v>
      </c>
      <c r="AB989" t="s">
        <v>57</v>
      </c>
    </row>
    <row r="990" spans="1:28" x14ac:dyDescent="0.25">
      <c r="A990" t="s">
        <v>1131</v>
      </c>
      <c r="B990" s="4">
        <v>45231</v>
      </c>
      <c r="C990">
        <v>2023</v>
      </c>
      <c r="D990" t="s">
        <v>113</v>
      </c>
      <c r="E990" t="s">
        <v>117</v>
      </c>
      <c r="F990">
        <v>11</v>
      </c>
      <c r="G990" t="s">
        <v>63</v>
      </c>
      <c r="H990" t="s">
        <v>107</v>
      </c>
      <c r="I990" t="s">
        <v>135</v>
      </c>
      <c r="J990" t="s">
        <v>66</v>
      </c>
      <c r="K990" t="s">
        <v>178</v>
      </c>
      <c r="L990" t="s">
        <v>122</v>
      </c>
      <c r="M990" t="s">
        <v>79</v>
      </c>
      <c r="N990">
        <v>79</v>
      </c>
      <c r="O990" s="7">
        <v>1717.99</v>
      </c>
      <c r="P990" s="11">
        <v>0.12</v>
      </c>
      <c r="Q990" s="7">
        <v>119434.66</v>
      </c>
      <c r="R990" s="7">
        <v>56134.29</v>
      </c>
      <c r="S990" s="7">
        <f t="shared" si="118"/>
        <v>63300.37</v>
      </c>
      <c r="T990" s="7">
        <v>63300.37</v>
      </c>
      <c r="U990" s="7">
        <v>19541.02</v>
      </c>
      <c r="V990" s="7">
        <v>43759.35</v>
      </c>
      <c r="W990" s="11">
        <v>0.28000000000000003</v>
      </c>
      <c r="X990" s="7">
        <v>31506.73</v>
      </c>
      <c r="Y990" s="9">
        <f t="shared" si="120"/>
        <v>0.26379888384159172</v>
      </c>
      <c r="Z990" s="7">
        <v>121138.38</v>
      </c>
      <c r="AA990" t="s">
        <v>37</v>
      </c>
      <c r="AB990" t="s">
        <v>75</v>
      </c>
    </row>
    <row r="991" spans="1:28" x14ac:dyDescent="0.25">
      <c r="A991" t="s">
        <v>1132</v>
      </c>
      <c r="B991" s="4">
        <v>44690</v>
      </c>
      <c r="C991">
        <v>2022</v>
      </c>
      <c r="D991" t="s">
        <v>41</v>
      </c>
      <c r="E991" t="s">
        <v>42</v>
      </c>
      <c r="F991">
        <v>5</v>
      </c>
      <c r="G991" t="s">
        <v>85</v>
      </c>
      <c r="H991" t="s">
        <v>89</v>
      </c>
      <c r="I991" t="s">
        <v>65</v>
      </c>
      <c r="J991" t="s">
        <v>66</v>
      </c>
      <c r="K991" t="s">
        <v>211</v>
      </c>
      <c r="L991" t="s">
        <v>73</v>
      </c>
      <c r="M991" t="s">
        <v>79</v>
      </c>
      <c r="N991">
        <v>65</v>
      </c>
      <c r="O991" s="7">
        <v>1276.79</v>
      </c>
      <c r="P991" s="11">
        <v>0.23</v>
      </c>
      <c r="Q991" s="7">
        <v>63903.34</v>
      </c>
      <c r="R991" s="7">
        <v>38981.040000000001</v>
      </c>
      <c r="S991" s="7">
        <f t="shared" si="118"/>
        <v>24922.299999999996</v>
      </c>
      <c r="T991" s="7">
        <v>24922.3</v>
      </c>
      <c r="U991" s="7">
        <v>8893.11</v>
      </c>
      <c r="V991" s="7">
        <v>16029.19</v>
      </c>
      <c r="W991" s="11">
        <v>0.21</v>
      </c>
      <c r="X991" s="7">
        <v>12663.06</v>
      </c>
      <c r="Y991" s="9">
        <f t="shared" si="120"/>
        <v>0.19815959541394862</v>
      </c>
      <c r="Z991" s="7">
        <v>66977.42</v>
      </c>
      <c r="AA991" t="s">
        <v>37</v>
      </c>
      <c r="AB991" t="s">
        <v>57</v>
      </c>
    </row>
    <row r="992" spans="1:28" x14ac:dyDescent="0.25">
      <c r="A992" t="s">
        <v>1133</v>
      </c>
      <c r="B992" s="4">
        <v>45404</v>
      </c>
      <c r="C992">
        <v>2024</v>
      </c>
      <c r="D992" t="s">
        <v>41</v>
      </c>
      <c r="E992" t="s">
        <v>70</v>
      </c>
      <c r="F992">
        <v>4</v>
      </c>
      <c r="G992" t="s">
        <v>63</v>
      </c>
      <c r="H992" t="s">
        <v>89</v>
      </c>
      <c r="I992" t="s">
        <v>92</v>
      </c>
      <c r="J992" t="s">
        <v>53</v>
      </c>
      <c r="K992" t="s">
        <v>172</v>
      </c>
      <c r="L992" t="s">
        <v>159</v>
      </c>
      <c r="M992" t="s">
        <v>47</v>
      </c>
      <c r="N992">
        <v>72</v>
      </c>
      <c r="O992" s="7">
        <v>564.62</v>
      </c>
      <c r="P992" s="11">
        <v>0.11</v>
      </c>
      <c r="Q992" s="7">
        <v>36180.85</v>
      </c>
      <c r="R992" s="7">
        <v>19175.849999999999</v>
      </c>
      <c r="S992" s="7">
        <f t="shared" si="118"/>
        <v>17005</v>
      </c>
      <c r="T992" s="7">
        <v>17005</v>
      </c>
      <c r="U992" s="7">
        <v>5978.78</v>
      </c>
      <c r="V992" s="7">
        <v>11026.22</v>
      </c>
      <c r="W992" s="11">
        <v>0.28999999999999998</v>
      </c>
      <c r="X992" s="7">
        <v>7828.62</v>
      </c>
      <c r="Y992" s="9">
        <f t="shared" si="120"/>
        <v>0.2163746843979619</v>
      </c>
      <c r="Z992" s="7">
        <v>33159.32</v>
      </c>
      <c r="AA992" t="s">
        <v>37</v>
      </c>
      <c r="AB992" t="s">
        <v>57</v>
      </c>
    </row>
    <row r="993" spans="1:28" x14ac:dyDescent="0.25">
      <c r="A993" t="s">
        <v>1134</v>
      </c>
      <c r="B993" s="4">
        <v>45627</v>
      </c>
      <c r="C993">
        <v>2024</v>
      </c>
      <c r="D993" t="s">
        <v>113</v>
      </c>
      <c r="E993" t="s">
        <v>156</v>
      </c>
      <c r="F993">
        <v>12</v>
      </c>
      <c r="G993" t="s">
        <v>51</v>
      </c>
      <c r="H993" t="s">
        <v>89</v>
      </c>
      <c r="I993" t="s">
        <v>92</v>
      </c>
      <c r="J993" t="s">
        <v>53</v>
      </c>
      <c r="K993" t="s">
        <v>147</v>
      </c>
      <c r="L993" t="s">
        <v>119</v>
      </c>
      <c r="M993" t="s">
        <v>47</v>
      </c>
      <c r="N993">
        <v>45</v>
      </c>
      <c r="O993" s="7">
        <v>278.56</v>
      </c>
      <c r="P993" s="11">
        <v>0.18</v>
      </c>
      <c r="Q993" s="7">
        <v>10278.86</v>
      </c>
      <c r="R993" s="7">
        <v>4111.54</v>
      </c>
      <c r="S993" s="7">
        <f t="shared" si="118"/>
        <v>6167.3200000000006</v>
      </c>
      <c r="T993" s="7">
        <v>6167.32</v>
      </c>
      <c r="U993" s="7">
        <v>894.82</v>
      </c>
      <c r="V993" s="7">
        <v>5272.5</v>
      </c>
      <c r="W993" s="11">
        <v>0.25</v>
      </c>
      <c r="X993" s="7">
        <v>3954.38</v>
      </c>
      <c r="Y993" s="9">
        <f t="shared" si="120"/>
        <v>0.38470997756560549</v>
      </c>
      <c r="Z993" s="7">
        <v>9395.67</v>
      </c>
      <c r="AA993" t="s">
        <v>74</v>
      </c>
      <c r="AB993" t="s">
        <v>57</v>
      </c>
    </row>
    <row r="994" spans="1:28" x14ac:dyDescent="0.25">
      <c r="A994" t="s">
        <v>1135</v>
      </c>
      <c r="B994" s="4">
        <v>45116</v>
      </c>
      <c r="C994">
        <v>2023</v>
      </c>
      <c r="D994" t="s">
        <v>28</v>
      </c>
      <c r="E994" t="s">
        <v>29</v>
      </c>
      <c r="F994">
        <v>7</v>
      </c>
      <c r="G994" t="s">
        <v>51</v>
      </c>
      <c r="H994" t="s">
        <v>129</v>
      </c>
      <c r="I994" t="s">
        <v>92</v>
      </c>
      <c r="J994" t="s">
        <v>53</v>
      </c>
      <c r="K994" t="s">
        <v>54</v>
      </c>
      <c r="L994" t="s">
        <v>119</v>
      </c>
      <c r="M994" t="s">
        <v>60</v>
      </c>
      <c r="N994">
        <v>146</v>
      </c>
      <c r="O994" s="7">
        <v>945.2</v>
      </c>
      <c r="P994" s="11">
        <v>0.09</v>
      </c>
      <c r="Q994" s="7">
        <v>125579.27</v>
      </c>
      <c r="R994" s="7">
        <v>48975.92</v>
      </c>
      <c r="S994" s="7">
        <f t="shared" si="118"/>
        <v>76603.350000000006</v>
      </c>
      <c r="T994" s="7">
        <v>76603.350000000006</v>
      </c>
      <c r="U994" s="7">
        <v>7636.17</v>
      </c>
      <c r="V994" s="7">
        <v>68967.179999999993</v>
      </c>
      <c r="W994" s="11">
        <v>0.19</v>
      </c>
      <c r="X994" s="7">
        <v>55863.42</v>
      </c>
      <c r="Y994" s="9">
        <f t="shared" si="120"/>
        <v>0.44484587304895146</v>
      </c>
      <c r="Z994" s="7">
        <v>106885.98</v>
      </c>
      <c r="AA994" t="s">
        <v>37</v>
      </c>
      <c r="AB994" t="s">
        <v>57</v>
      </c>
    </row>
    <row r="995" spans="1:28" x14ac:dyDescent="0.25">
      <c r="A995" t="s">
        <v>1136</v>
      </c>
      <c r="B995" s="4">
        <v>45129</v>
      </c>
      <c r="C995">
        <v>2023</v>
      </c>
      <c r="D995" t="s">
        <v>28</v>
      </c>
      <c r="E995" t="s">
        <v>29</v>
      </c>
      <c r="F995">
        <v>7</v>
      </c>
      <c r="G995" t="s">
        <v>51</v>
      </c>
      <c r="H995" t="s">
        <v>89</v>
      </c>
      <c r="I995" t="s">
        <v>135</v>
      </c>
      <c r="J995" t="s">
        <v>66</v>
      </c>
      <c r="K995" t="s">
        <v>90</v>
      </c>
      <c r="L995" t="s">
        <v>55</v>
      </c>
      <c r="M995" t="s">
        <v>60</v>
      </c>
      <c r="N995">
        <v>131</v>
      </c>
      <c r="O995" s="7">
        <v>1156.53</v>
      </c>
      <c r="P995" s="11">
        <v>0.05</v>
      </c>
      <c r="Q995" s="7">
        <v>143930.16</v>
      </c>
      <c r="R995" s="7">
        <v>46057.65</v>
      </c>
      <c r="S995" s="7">
        <f t="shared" si="118"/>
        <v>97872.510000000009</v>
      </c>
      <c r="T995" s="7">
        <v>97872.51</v>
      </c>
      <c r="U995" s="7">
        <v>16430.5</v>
      </c>
      <c r="V995" s="7">
        <v>81442.009999999995</v>
      </c>
      <c r="W995" s="11">
        <v>0.3</v>
      </c>
      <c r="X995" s="7">
        <v>57009.41</v>
      </c>
      <c r="Y995" s="9">
        <f t="shared" si="120"/>
        <v>0.39609078458607982</v>
      </c>
      <c r="Z995" s="7">
        <v>144363.43</v>
      </c>
      <c r="AA995" t="s">
        <v>37</v>
      </c>
      <c r="AB995" t="s">
        <v>38</v>
      </c>
    </row>
    <row r="996" spans="1:28" x14ac:dyDescent="0.25">
      <c r="A996" t="s">
        <v>1137</v>
      </c>
      <c r="B996" s="4">
        <v>45302</v>
      </c>
      <c r="C996">
        <v>2024</v>
      </c>
      <c r="D996" t="s">
        <v>49</v>
      </c>
      <c r="E996" t="s">
        <v>50</v>
      </c>
      <c r="F996">
        <v>1</v>
      </c>
      <c r="G996" t="s">
        <v>43</v>
      </c>
      <c r="H996" t="s">
        <v>31</v>
      </c>
      <c r="I996" t="s">
        <v>92</v>
      </c>
      <c r="J996" t="s">
        <v>53</v>
      </c>
      <c r="K996" t="s">
        <v>322</v>
      </c>
      <c r="L996" t="s">
        <v>140</v>
      </c>
      <c r="M996" t="s">
        <v>36</v>
      </c>
      <c r="N996">
        <v>195</v>
      </c>
      <c r="O996" s="7">
        <v>1612.53</v>
      </c>
      <c r="P996" s="11">
        <v>0.01</v>
      </c>
      <c r="Q996" s="7">
        <v>311298.92</v>
      </c>
      <c r="R996" s="7">
        <v>186779.35</v>
      </c>
      <c r="S996" s="7">
        <f t="shared" si="118"/>
        <v>124519.56999999998</v>
      </c>
      <c r="T996" s="7">
        <v>124519.57</v>
      </c>
      <c r="U996" s="7">
        <v>28516.04</v>
      </c>
      <c r="V996" s="7">
        <v>96003.53</v>
      </c>
      <c r="W996" s="11">
        <v>0.25</v>
      </c>
      <c r="X996" s="7">
        <v>72002.649999999994</v>
      </c>
      <c r="Y996" s="9">
        <f t="shared" si="120"/>
        <v>0.23129746161663522</v>
      </c>
      <c r="Z996" s="7">
        <v>365468.58</v>
      </c>
      <c r="AA996" t="s">
        <v>74</v>
      </c>
      <c r="AB996" t="s">
        <v>61</v>
      </c>
    </row>
    <row r="997" spans="1:28" x14ac:dyDescent="0.25">
      <c r="A997" t="s">
        <v>1138</v>
      </c>
      <c r="B997" s="4">
        <v>44582</v>
      </c>
      <c r="C997">
        <v>2022</v>
      </c>
      <c r="D997" t="s">
        <v>49</v>
      </c>
      <c r="E997" t="s">
        <v>50</v>
      </c>
      <c r="F997">
        <v>1</v>
      </c>
      <c r="G997" t="s">
        <v>85</v>
      </c>
      <c r="H997" t="s">
        <v>31</v>
      </c>
      <c r="I997" t="s">
        <v>52</v>
      </c>
      <c r="J997" t="s">
        <v>53</v>
      </c>
      <c r="K997" t="s">
        <v>153</v>
      </c>
      <c r="L997" t="s">
        <v>111</v>
      </c>
      <c r="M997" t="s">
        <v>47</v>
      </c>
      <c r="N997">
        <v>29</v>
      </c>
      <c r="O997" s="7">
        <v>708.33</v>
      </c>
      <c r="P997" s="11">
        <v>0.16</v>
      </c>
      <c r="Q997" s="7">
        <v>17254.919999999998</v>
      </c>
      <c r="R997" s="7">
        <v>6901.97</v>
      </c>
      <c r="S997" s="7">
        <f t="shared" si="118"/>
        <v>10352.949999999997</v>
      </c>
      <c r="T997" s="7">
        <v>10352.950000000001</v>
      </c>
      <c r="U997" s="7">
        <v>1975.18</v>
      </c>
      <c r="V997" s="7">
        <v>8377.77</v>
      </c>
      <c r="W997" s="11">
        <v>0.21</v>
      </c>
      <c r="X997" s="7">
        <v>6618.44</v>
      </c>
      <c r="Y997" s="9">
        <f t="shared" si="120"/>
        <v>0.38356828081497918</v>
      </c>
      <c r="Z997" s="7">
        <v>20270.18</v>
      </c>
      <c r="AA997" t="s">
        <v>37</v>
      </c>
      <c r="AB997" t="s">
        <v>61</v>
      </c>
    </row>
    <row r="998" spans="1:28" x14ac:dyDescent="0.25">
      <c r="A998" t="s">
        <v>1139</v>
      </c>
      <c r="B998" s="4">
        <v>45210</v>
      </c>
      <c r="C998">
        <v>2023</v>
      </c>
      <c r="D998" t="s">
        <v>113</v>
      </c>
      <c r="E998" t="s">
        <v>114</v>
      </c>
      <c r="F998">
        <v>10</v>
      </c>
      <c r="G998" t="s">
        <v>30</v>
      </c>
      <c r="H998" t="s">
        <v>89</v>
      </c>
      <c r="I998" t="s">
        <v>92</v>
      </c>
      <c r="J998" t="s">
        <v>53</v>
      </c>
      <c r="K998" t="s">
        <v>67</v>
      </c>
      <c r="L998" t="s">
        <v>55</v>
      </c>
      <c r="M998" t="s">
        <v>47</v>
      </c>
      <c r="N998">
        <v>196</v>
      </c>
      <c r="O998" s="7">
        <v>478.75</v>
      </c>
      <c r="P998" s="11">
        <v>0.2</v>
      </c>
      <c r="Q998" s="7">
        <v>75068</v>
      </c>
      <c r="R998" s="7">
        <v>44290.12</v>
      </c>
      <c r="S998" s="7">
        <f t="shared" si="118"/>
        <v>30777.879999999997</v>
      </c>
      <c r="T998" s="7">
        <v>30777.88</v>
      </c>
      <c r="U998" s="7">
        <v>6040.81</v>
      </c>
      <c r="V998" s="7">
        <v>24737.07</v>
      </c>
      <c r="W998" s="11">
        <v>0.25</v>
      </c>
      <c r="X998" s="7">
        <v>18552.8</v>
      </c>
      <c r="Y998" s="9">
        <f t="shared" si="120"/>
        <v>0.24714658709436776</v>
      </c>
      <c r="Z998" s="7">
        <v>85077.759999999995</v>
      </c>
      <c r="AA998" t="s">
        <v>37</v>
      </c>
      <c r="AB998" t="s">
        <v>38</v>
      </c>
    </row>
    <row r="999" spans="1:28" x14ac:dyDescent="0.25">
      <c r="A999" t="s">
        <v>1140</v>
      </c>
      <c r="B999" s="4">
        <v>45057</v>
      </c>
      <c r="C999">
        <v>2023</v>
      </c>
      <c r="D999" t="s">
        <v>41</v>
      </c>
      <c r="E999" t="s">
        <v>42</v>
      </c>
      <c r="F999">
        <v>5</v>
      </c>
      <c r="G999" t="s">
        <v>51</v>
      </c>
      <c r="H999" t="s">
        <v>64</v>
      </c>
      <c r="I999" t="s">
        <v>92</v>
      </c>
      <c r="J999" t="s">
        <v>53</v>
      </c>
      <c r="K999" t="s">
        <v>93</v>
      </c>
      <c r="L999" t="s">
        <v>59</v>
      </c>
      <c r="M999" t="s">
        <v>60</v>
      </c>
      <c r="N999">
        <v>118</v>
      </c>
      <c r="O999" s="7">
        <v>1238.73</v>
      </c>
      <c r="P999" s="11">
        <v>0.22</v>
      </c>
      <c r="Q999" s="7">
        <v>114012.71</v>
      </c>
      <c r="R999" s="7">
        <v>70687.88</v>
      </c>
      <c r="S999" s="7">
        <f t="shared" si="118"/>
        <v>43324.83</v>
      </c>
      <c r="T999" s="7">
        <v>43324.83</v>
      </c>
      <c r="U999" s="7">
        <v>10480.120000000001</v>
      </c>
      <c r="V999" s="7">
        <v>32844.71</v>
      </c>
      <c r="W999" s="11">
        <v>0.18</v>
      </c>
      <c r="X999" s="7">
        <v>26932.66</v>
      </c>
      <c r="Y999" s="9">
        <f>X999/Q999</f>
        <v>0.23622506648600844</v>
      </c>
      <c r="Z999" s="7">
        <v>120040.92</v>
      </c>
      <c r="AA999" t="s">
        <v>56</v>
      </c>
      <c r="AB999" t="s">
        <v>75</v>
      </c>
    </row>
    <row r="1000" spans="1:28" x14ac:dyDescent="0.25">
      <c r="A1000" t="s">
        <v>1141</v>
      </c>
      <c r="B1000" s="4">
        <v>44767</v>
      </c>
      <c r="C1000">
        <v>2022</v>
      </c>
      <c r="D1000" t="s">
        <v>28</v>
      </c>
      <c r="E1000" t="s">
        <v>29</v>
      </c>
      <c r="F1000">
        <v>7</v>
      </c>
      <c r="G1000" t="s">
        <v>43</v>
      </c>
      <c r="H1000" t="s">
        <v>64</v>
      </c>
      <c r="I1000" t="s">
        <v>135</v>
      </c>
      <c r="J1000" t="s">
        <v>66</v>
      </c>
      <c r="K1000" t="s">
        <v>145</v>
      </c>
      <c r="L1000" t="s">
        <v>137</v>
      </c>
      <c r="M1000" t="s">
        <v>36</v>
      </c>
      <c r="N1000">
        <v>21</v>
      </c>
      <c r="O1000" s="7">
        <v>846.64</v>
      </c>
      <c r="P1000" s="11">
        <v>0.11</v>
      </c>
      <c r="Q1000" s="7">
        <v>15823.7</v>
      </c>
      <c r="R1000" s="7">
        <v>5538.3</v>
      </c>
      <c r="S1000" s="7">
        <f t="shared" si="118"/>
        <v>10285.400000000001</v>
      </c>
      <c r="T1000" s="7">
        <v>10285.4</v>
      </c>
      <c r="U1000" s="7">
        <v>2899.18</v>
      </c>
      <c r="V1000" s="7">
        <v>7386.22</v>
      </c>
      <c r="W1000" s="11">
        <v>0.28000000000000003</v>
      </c>
      <c r="X1000" s="7">
        <v>5318.08</v>
      </c>
      <c r="Y1000" s="9">
        <f t="shared" si="120"/>
        <v>0.33608321694673177</v>
      </c>
      <c r="Z1000" s="7">
        <v>16447.830000000002</v>
      </c>
      <c r="AA1000" t="s">
        <v>37</v>
      </c>
      <c r="AB1000" t="s">
        <v>61</v>
      </c>
    </row>
    <row r="1001" spans="1:28" x14ac:dyDescent="0.25">
      <c r="A1001" t="s">
        <v>1142</v>
      </c>
      <c r="B1001" s="4">
        <v>45635</v>
      </c>
      <c r="C1001">
        <v>2024</v>
      </c>
      <c r="D1001" t="s">
        <v>113</v>
      </c>
      <c r="E1001" t="s">
        <v>156</v>
      </c>
      <c r="F1001">
        <v>12</v>
      </c>
      <c r="G1001" t="s">
        <v>51</v>
      </c>
      <c r="H1001" t="s">
        <v>129</v>
      </c>
      <c r="I1001" t="s">
        <v>32</v>
      </c>
      <c r="J1001" t="s">
        <v>33</v>
      </c>
      <c r="K1001" t="s">
        <v>236</v>
      </c>
      <c r="L1001" t="s">
        <v>140</v>
      </c>
      <c r="M1001" t="s">
        <v>36</v>
      </c>
      <c r="N1001">
        <v>88</v>
      </c>
      <c r="O1001" s="7">
        <v>678.06</v>
      </c>
      <c r="P1001" s="11">
        <v>0.12</v>
      </c>
      <c r="Q1001" s="7">
        <v>52508.97</v>
      </c>
      <c r="R1001" s="7">
        <v>27304.66</v>
      </c>
      <c r="S1001" s="7">
        <f t="shared" si="118"/>
        <v>25204.31</v>
      </c>
      <c r="T1001" s="7">
        <v>25204.31</v>
      </c>
      <c r="U1001" s="7">
        <v>9227.5499999999993</v>
      </c>
      <c r="V1001" s="7">
        <v>15976.76</v>
      </c>
      <c r="W1001" s="11">
        <v>0.25</v>
      </c>
      <c r="X1001" s="7">
        <v>11982.57</v>
      </c>
      <c r="Y1001" s="9">
        <f t="shared" si="120"/>
        <v>0.22820043889643996</v>
      </c>
      <c r="Z1001" s="7">
        <v>55677.03</v>
      </c>
      <c r="AA1001" t="s">
        <v>74</v>
      </c>
      <c r="AB1001" t="s">
        <v>61</v>
      </c>
    </row>
    <row r="1002" spans="1:28" x14ac:dyDescent="0.25">
      <c r="A1002" t="s">
        <v>1143</v>
      </c>
      <c r="B1002" s="4">
        <v>45205</v>
      </c>
      <c r="C1002">
        <v>2023</v>
      </c>
      <c r="D1002" t="s">
        <v>113</v>
      </c>
      <c r="E1002" t="s">
        <v>114</v>
      </c>
      <c r="F1002">
        <v>10</v>
      </c>
      <c r="G1002" t="s">
        <v>43</v>
      </c>
      <c r="H1002" t="s">
        <v>64</v>
      </c>
      <c r="I1002" t="s">
        <v>135</v>
      </c>
      <c r="J1002" t="s">
        <v>66</v>
      </c>
      <c r="K1002" t="s">
        <v>170</v>
      </c>
      <c r="L1002" t="s">
        <v>35</v>
      </c>
      <c r="M1002" t="s">
        <v>79</v>
      </c>
      <c r="N1002">
        <v>91</v>
      </c>
      <c r="O1002" s="7">
        <v>839.95</v>
      </c>
      <c r="P1002" s="11">
        <v>0.06</v>
      </c>
      <c r="Q1002" s="7">
        <v>71849.320000000007</v>
      </c>
      <c r="R1002" s="7">
        <v>28739.73</v>
      </c>
      <c r="S1002" s="7">
        <f t="shared" si="118"/>
        <v>43109.590000000011</v>
      </c>
      <c r="T1002" s="7">
        <v>43109.59</v>
      </c>
      <c r="U1002" s="7">
        <v>6080.92</v>
      </c>
      <c r="V1002" s="7">
        <v>37028.67</v>
      </c>
      <c r="W1002" s="11">
        <v>0.25</v>
      </c>
      <c r="X1002" s="7">
        <v>27771.5</v>
      </c>
      <c r="Y1002" s="9">
        <f t="shared" si="120"/>
        <v>0.38652418700691943</v>
      </c>
      <c r="Z1002" s="7">
        <v>77303.91</v>
      </c>
      <c r="AA1002" t="s">
        <v>37</v>
      </c>
      <c r="AB1002" t="s">
        <v>75</v>
      </c>
    </row>
    <row r="1003" spans="1:28" x14ac:dyDescent="0.25">
      <c r="A1003" t="s">
        <v>1144</v>
      </c>
      <c r="B1003" s="4">
        <v>45268</v>
      </c>
      <c r="C1003">
        <v>2023</v>
      </c>
      <c r="D1003" t="s">
        <v>113</v>
      </c>
      <c r="E1003" t="s">
        <v>156</v>
      </c>
      <c r="F1003">
        <v>12</v>
      </c>
      <c r="G1003" t="s">
        <v>30</v>
      </c>
      <c r="H1003" t="s">
        <v>129</v>
      </c>
      <c r="I1003" t="s">
        <v>32</v>
      </c>
      <c r="J1003" t="s">
        <v>33</v>
      </c>
      <c r="K1003" t="s">
        <v>185</v>
      </c>
      <c r="L1003" t="s">
        <v>46</v>
      </c>
      <c r="M1003" t="s">
        <v>79</v>
      </c>
      <c r="N1003">
        <v>93</v>
      </c>
      <c r="O1003" s="7">
        <v>792.89</v>
      </c>
      <c r="P1003" s="11">
        <v>0.12</v>
      </c>
      <c r="Q1003" s="7">
        <v>64890.12</v>
      </c>
      <c r="R1003" s="7">
        <v>35689.57</v>
      </c>
      <c r="S1003" s="7">
        <f t="shared" si="118"/>
        <v>29200.550000000003</v>
      </c>
      <c r="T1003" s="7">
        <v>29200.55</v>
      </c>
      <c r="U1003" s="7">
        <v>12094.1</v>
      </c>
      <c r="V1003" s="7">
        <v>17106.45</v>
      </c>
      <c r="W1003" s="11">
        <v>0.19</v>
      </c>
      <c r="X1003" s="7">
        <v>13856.22</v>
      </c>
      <c r="Y1003" s="9">
        <f t="shared" si="120"/>
        <v>0.2135335856984083</v>
      </c>
      <c r="Z1003" s="7">
        <v>61268.77</v>
      </c>
      <c r="AA1003" t="s">
        <v>37</v>
      </c>
      <c r="AB1003" t="s">
        <v>75</v>
      </c>
    </row>
    <row r="1004" spans="1:28" x14ac:dyDescent="0.25">
      <c r="A1004" t="s">
        <v>1145</v>
      </c>
      <c r="B1004" s="4">
        <v>45621</v>
      </c>
      <c r="C1004">
        <v>2024</v>
      </c>
      <c r="D1004" t="s">
        <v>113</v>
      </c>
      <c r="E1004" t="s">
        <v>117</v>
      </c>
      <c r="F1004">
        <v>11</v>
      </c>
      <c r="G1004" t="s">
        <v>43</v>
      </c>
      <c r="H1004" t="s">
        <v>64</v>
      </c>
      <c r="I1004" t="s">
        <v>92</v>
      </c>
      <c r="J1004" t="s">
        <v>53</v>
      </c>
      <c r="K1004" t="s">
        <v>181</v>
      </c>
      <c r="L1004" t="s">
        <v>55</v>
      </c>
      <c r="M1004" t="s">
        <v>79</v>
      </c>
      <c r="N1004">
        <v>154</v>
      </c>
      <c r="O1004" s="7">
        <v>1085.33</v>
      </c>
      <c r="P1004" s="11">
        <v>0.05</v>
      </c>
      <c r="Q1004" s="7">
        <v>158783.78</v>
      </c>
      <c r="R1004" s="7">
        <v>49222.97</v>
      </c>
      <c r="S1004" s="7">
        <f t="shared" si="118"/>
        <v>109560.81</v>
      </c>
      <c r="T1004" s="7">
        <v>109560.81</v>
      </c>
      <c r="U1004" s="7">
        <v>17024.259999999998</v>
      </c>
      <c r="V1004" s="7">
        <v>92536.55</v>
      </c>
      <c r="W1004" s="11">
        <v>0.19</v>
      </c>
      <c r="X1004" s="7">
        <v>74954.61</v>
      </c>
      <c r="Y1004" s="9">
        <f>X1004/Q1004</f>
        <v>0.47205457635534309</v>
      </c>
      <c r="Z1004" s="7">
        <v>140099.99</v>
      </c>
      <c r="AA1004" t="s">
        <v>56</v>
      </c>
      <c r="AB1004" t="s">
        <v>38</v>
      </c>
    </row>
    <row r="1005" spans="1:28" x14ac:dyDescent="0.25">
      <c r="A1005" t="s">
        <v>1146</v>
      </c>
      <c r="B1005" s="4">
        <v>45084</v>
      </c>
      <c r="C1005">
        <v>2023</v>
      </c>
      <c r="D1005" t="s">
        <v>41</v>
      </c>
      <c r="E1005" t="s">
        <v>77</v>
      </c>
      <c r="F1005">
        <v>6</v>
      </c>
      <c r="G1005" t="s">
        <v>30</v>
      </c>
      <c r="H1005" t="s">
        <v>89</v>
      </c>
      <c r="I1005" t="s">
        <v>65</v>
      </c>
      <c r="J1005" t="s">
        <v>66</v>
      </c>
      <c r="K1005" t="s">
        <v>151</v>
      </c>
      <c r="L1005" t="s">
        <v>59</v>
      </c>
      <c r="M1005" t="s">
        <v>79</v>
      </c>
      <c r="N1005">
        <v>116</v>
      </c>
      <c r="O1005" s="7">
        <v>340.61</v>
      </c>
      <c r="P1005" s="11">
        <v>0.04</v>
      </c>
      <c r="Q1005" s="7">
        <v>37930.33</v>
      </c>
      <c r="R1005" s="7">
        <v>17068.650000000001</v>
      </c>
      <c r="S1005" s="7">
        <f t="shared" si="118"/>
        <v>20861.68</v>
      </c>
      <c r="T1005" s="7">
        <v>20861.68</v>
      </c>
      <c r="U1005" s="7">
        <v>6852.16</v>
      </c>
      <c r="V1005" s="7">
        <v>14009.52</v>
      </c>
      <c r="W1005" s="11">
        <v>0.2</v>
      </c>
      <c r="X1005" s="7">
        <v>11207.62</v>
      </c>
      <c r="Y1005" s="9">
        <f t="shared" si="120"/>
        <v>0.29547910603466937</v>
      </c>
      <c r="Z1005" s="7">
        <v>39150.839999999997</v>
      </c>
      <c r="AA1005" t="s">
        <v>37</v>
      </c>
      <c r="AB1005" t="s">
        <v>38</v>
      </c>
    </row>
    <row r="1006" spans="1:28" x14ac:dyDescent="0.25">
      <c r="A1006" t="s">
        <v>1147</v>
      </c>
      <c r="B1006" s="4">
        <v>44922</v>
      </c>
      <c r="C1006">
        <v>2022</v>
      </c>
      <c r="D1006" t="s">
        <v>113</v>
      </c>
      <c r="E1006" t="s">
        <v>156</v>
      </c>
      <c r="F1006">
        <v>12</v>
      </c>
      <c r="G1006" t="s">
        <v>30</v>
      </c>
      <c r="H1006" t="s">
        <v>89</v>
      </c>
      <c r="I1006" t="s">
        <v>45</v>
      </c>
      <c r="J1006" t="s">
        <v>33</v>
      </c>
      <c r="K1006" t="s">
        <v>157</v>
      </c>
      <c r="L1006" t="s">
        <v>111</v>
      </c>
      <c r="M1006" t="s">
        <v>36</v>
      </c>
      <c r="N1006">
        <v>74</v>
      </c>
      <c r="O1006" s="7">
        <v>1118.48</v>
      </c>
      <c r="P1006" s="11">
        <v>0.24</v>
      </c>
      <c r="Q1006" s="7">
        <v>62903.32</v>
      </c>
      <c r="R1006" s="7">
        <v>38371.03</v>
      </c>
      <c r="S1006" s="7">
        <f t="shared" si="118"/>
        <v>24532.29</v>
      </c>
      <c r="T1006" s="7">
        <v>24532.29</v>
      </c>
      <c r="U1006" s="7">
        <v>5374.26</v>
      </c>
      <c r="V1006" s="7">
        <v>19158.03</v>
      </c>
      <c r="W1006" s="11">
        <v>0.28000000000000003</v>
      </c>
      <c r="X1006" s="7">
        <v>13793.78</v>
      </c>
      <c r="Y1006" s="9">
        <f t="shared" si="120"/>
        <v>0.21928540496749616</v>
      </c>
      <c r="Z1006" s="7">
        <v>54951.32</v>
      </c>
      <c r="AA1006" t="s">
        <v>37</v>
      </c>
      <c r="AB1006" t="s">
        <v>57</v>
      </c>
    </row>
    <row r="1007" spans="1:28" x14ac:dyDescent="0.25">
      <c r="A1007" t="s">
        <v>1148</v>
      </c>
      <c r="B1007" s="4">
        <v>45509</v>
      </c>
      <c r="C1007">
        <v>2024</v>
      </c>
      <c r="D1007" t="s">
        <v>28</v>
      </c>
      <c r="E1007" t="s">
        <v>81</v>
      </c>
      <c r="F1007">
        <v>8</v>
      </c>
      <c r="G1007" t="s">
        <v>85</v>
      </c>
      <c r="H1007" t="s">
        <v>31</v>
      </c>
      <c r="I1007" t="s">
        <v>92</v>
      </c>
      <c r="J1007" t="s">
        <v>53</v>
      </c>
      <c r="K1007" t="s">
        <v>176</v>
      </c>
      <c r="L1007" t="s">
        <v>46</v>
      </c>
      <c r="M1007" t="s">
        <v>79</v>
      </c>
      <c r="N1007">
        <v>142</v>
      </c>
      <c r="O1007" s="7">
        <v>1533.68</v>
      </c>
      <c r="P1007" s="11">
        <v>0.18</v>
      </c>
      <c r="Q1007" s="7">
        <v>178581.7</v>
      </c>
      <c r="R1007" s="7">
        <v>62503.6</v>
      </c>
      <c r="S1007" s="7">
        <f t="shared" si="118"/>
        <v>116078.1</v>
      </c>
      <c r="T1007" s="7">
        <v>116078.1</v>
      </c>
      <c r="U1007" s="7">
        <v>33898.83</v>
      </c>
      <c r="V1007" s="7">
        <v>82179.27</v>
      </c>
      <c r="W1007" s="11">
        <v>0.21</v>
      </c>
      <c r="X1007" s="7">
        <v>64921.62</v>
      </c>
      <c r="Y1007" s="9">
        <f>X1007/Q1007</f>
        <v>0.36354016116992949</v>
      </c>
      <c r="Z1007" s="7">
        <v>199694.05</v>
      </c>
      <c r="AA1007" t="s">
        <v>56</v>
      </c>
      <c r="AB1007" t="s">
        <v>38</v>
      </c>
    </row>
    <row r="1008" spans="1:28" x14ac:dyDescent="0.25">
      <c r="A1008" t="s">
        <v>1149</v>
      </c>
      <c r="B1008" s="4">
        <v>45368</v>
      </c>
      <c r="C1008">
        <v>2024</v>
      </c>
      <c r="D1008" t="s">
        <v>49</v>
      </c>
      <c r="E1008" t="s">
        <v>106</v>
      </c>
      <c r="F1008">
        <v>3</v>
      </c>
      <c r="G1008" t="s">
        <v>85</v>
      </c>
      <c r="H1008" t="s">
        <v>31</v>
      </c>
      <c r="I1008" t="s">
        <v>45</v>
      </c>
      <c r="J1008" t="s">
        <v>33</v>
      </c>
      <c r="K1008" t="s">
        <v>236</v>
      </c>
      <c r="L1008" t="s">
        <v>111</v>
      </c>
      <c r="M1008" t="s">
        <v>47</v>
      </c>
      <c r="N1008">
        <v>35</v>
      </c>
      <c r="O1008" s="7">
        <v>375.65</v>
      </c>
      <c r="P1008" s="11">
        <v>0.12</v>
      </c>
      <c r="Q1008" s="7">
        <v>11570.02</v>
      </c>
      <c r="R1008" s="7">
        <v>6942.01</v>
      </c>
      <c r="S1008" s="7">
        <f t="shared" si="118"/>
        <v>4628.01</v>
      </c>
      <c r="T1008" s="7">
        <v>4628.01</v>
      </c>
      <c r="U1008" s="7">
        <v>998.36</v>
      </c>
      <c r="V1008" s="7">
        <v>3629.65</v>
      </c>
      <c r="W1008" s="11">
        <v>0.25</v>
      </c>
      <c r="X1008" s="7">
        <v>2722.24</v>
      </c>
      <c r="Y1008" s="9">
        <f t="shared" si="120"/>
        <v>0.23528394937951702</v>
      </c>
      <c r="Z1008" s="7">
        <v>11707.03</v>
      </c>
      <c r="AA1008" t="s">
        <v>74</v>
      </c>
      <c r="AB1008" t="s">
        <v>61</v>
      </c>
    </row>
    <row r="1009" spans="1:28" x14ac:dyDescent="0.25">
      <c r="A1009" t="s">
        <v>1150</v>
      </c>
      <c r="B1009" s="4">
        <v>45070</v>
      </c>
      <c r="C1009">
        <v>2023</v>
      </c>
      <c r="D1009" t="s">
        <v>41</v>
      </c>
      <c r="E1009" t="s">
        <v>42</v>
      </c>
      <c r="F1009">
        <v>5</v>
      </c>
      <c r="G1009" t="s">
        <v>30</v>
      </c>
      <c r="H1009" t="s">
        <v>44</v>
      </c>
      <c r="I1009" t="s">
        <v>32</v>
      </c>
      <c r="J1009" t="s">
        <v>33</v>
      </c>
      <c r="K1009" t="s">
        <v>82</v>
      </c>
      <c r="L1009" t="s">
        <v>83</v>
      </c>
      <c r="M1009" t="s">
        <v>60</v>
      </c>
      <c r="N1009">
        <v>42</v>
      </c>
      <c r="O1009" s="7">
        <v>1298.27</v>
      </c>
      <c r="P1009" s="11">
        <v>0.19</v>
      </c>
      <c r="Q1009" s="7">
        <v>44167.15</v>
      </c>
      <c r="R1009" s="7">
        <v>14133.49</v>
      </c>
      <c r="S1009" s="7">
        <f t="shared" si="118"/>
        <v>30033.660000000003</v>
      </c>
      <c r="T1009" s="7">
        <v>30033.66</v>
      </c>
      <c r="U1009" s="7">
        <v>4708.83</v>
      </c>
      <c r="V1009" s="7">
        <v>25324.83</v>
      </c>
      <c r="W1009" s="11">
        <v>0.18</v>
      </c>
      <c r="X1009" s="7">
        <v>20766.36</v>
      </c>
      <c r="Y1009" s="9">
        <f t="shared" si="120"/>
        <v>0.47017659052033017</v>
      </c>
      <c r="Z1009" s="7">
        <v>48015.61</v>
      </c>
      <c r="AA1009" t="s">
        <v>74</v>
      </c>
      <c r="AB1009" t="s">
        <v>75</v>
      </c>
    </row>
    <row r="1010" spans="1:28" x14ac:dyDescent="0.25">
      <c r="A1010" t="s">
        <v>1151</v>
      </c>
      <c r="B1010" s="4">
        <v>45626</v>
      </c>
      <c r="C1010">
        <v>2024</v>
      </c>
      <c r="D1010" t="s">
        <v>113</v>
      </c>
      <c r="E1010" t="s">
        <v>117</v>
      </c>
      <c r="F1010">
        <v>11</v>
      </c>
      <c r="G1010" t="s">
        <v>51</v>
      </c>
      <c r="H1010" t="s">
        <v>44</v>
      </c>
      <c r="I1010" t="s">
        <v>45</v>
      </c>
      <c r="J1010" t="s">
        <v>33</v>
      </c>
      <c r="K1010" t="s">
        <v>151</v>
      </c>
      <c r="L1010" t="s">
        <v>140</v>
      </c>
      <c r="M1010" t="s">
        <v>60</v>
      </c>
      <c r="N1010">
        <v>91</v>
      </c>
      <c r="O1010" s="7">
        <v>1583.45</v>
      </c>
      <c r="P1010" s="11">
        <v>0.14000000000000001</v>
      </c>
      <c r="Q1010" s="7">
        <v>123920.8</v>
      </c>
      <c r="R1010" s="7">
        <v>73113.27</v>
      </c>
      <c r="S1010" s="7">
        <f t="shared" si="118"/>
        <v>50807.53</v>
      </c>
      <c r="T1010" s="7">
        <v>50807.53</v>
      </c>
      <c r="U1010" s="7">
        <v>13727.92</v>
      </c>
      <c r="V1010" s="7">
        <v>37079.61</v>
      </c>
      <c r="W1010" s="11">
        <v>0.21</v>
      </c>
      <c r="X1010" s="7">
        <v>29292.89</v>
      </c>
      <c r="Y1010" s="9">
        <f t="shared" si="120"/>
        <v>0.23638396459674244</v>
      </c>
      <c r="Z1010" s="7">
        <v>110807.99</v>
      </c>
      <c r="AA1010" t="s">
        <v>37</v>
      </c>
      <c r="AB1010" t="s">
        <v>61</v>
      </c>
    </row>
    <row r="1011" spans="1:28" x14ac:dyDescent="0.25">
      <c r="A1011" t="s">
        <v>1152</v>
      </c>
      <c r="B1011" s="4">
        <v>45173</v>
      </c>
      <c r="C1011">
        <v>2023</v>
      </c>
      <c r="D1011" t="s">
        <v>28</v>
      </c>
      <c r="E1011" t="s">
        <v>134</v>
      </c>
      <c r="F1011">
        <v>9</v>
      </c>
      <c r="G1011" t="s">
        <v>85</v>
      </c>
      <c r="H1011" t="s">
        <v>107</v>
      </c>
      <c r="I1011" t="s">
        <v>52</v>
      </c>
      <c r="J1011" t="s">
        <v>53</v>
      </c>
      <c r="K1011" t="s">
        <v>157</v>
      </c>
      <c r="L1011" t="s">
        <v>159</v>
      </c>
      <c r="M1011" t="s">
        <v>36</v>
      </c>
      <c r="N1011">
        <v>30</v>
      </c>
      <c r="O1011" s="7">
        <v>1228.57</v>
      </c>
      <c r="P1011" s="11">
        <v>0.1</v>
      </c>
      <c r="Q1011" s="7">
        <v>33171.39</v>
      </c>
      <c r="R1011" s="7">
        <v>14263.7</v>
      </c>
      <c r="S1011" s="7">
        <f t="shared" si="118"/>
        <v>18907.689999999999</v>
      </c>
      <c r="T1011" s="7">
        <v>18907.689999999999</v>
      </c>
      <c r="U1011" s="7">
        <v>3517.61</v>
      </c>
      <c r="V1011" s="7">
        <v>15390.08</v>
      </c>
      <c r="W1011" s="11">
        <v>0.22</v>
      </c>
      <c r="X1011" s="7">
        <v>12004.26</v>
      </c>
      <c r="Y1011" s="9">
        <f t="shared" si="120"/>
        <v>0.36188595051337918</v>
      </c>
      <c r="Z1011" s="7">
        <v>30698.45</v>
      </c>
      <c r="AA1011" t="s">
        <v>37</v>
      </c>
      <c r="AB1011" t="s">
        <v>75</v>
      </c>
    </row>
    <row r="1012" spans="1:28" x14ac:dyDescent="0.25">
      <c r="A1012" t="s">
        <v>1153</v>
      </c>
      <c r="B1012" s="4">
        <v>45180</v>
      </c>
      <c r="C1012">
        <v>2023</v>
      </c>
      <c r="D1012" t="s">
        <v>28</v>
      </c>
      <c r="E1012" t="s">
        <v>134</v>
      </c>
      <c r="F1012">
        <v>9</v>
      </c>
      <c r="G1012" t="s">
        <v>43</v>
      </c>
      <c r="H1012" t="s">
        <v>44</v>
      </c>
      <c r="I1012" t="s">
        <v>45</v>
      </c>
      <c r="J1012" t="s">
        <v>33</v>
      </c>
      <c r="K1012" t="s">
        <v>82</v>
      </c>
      <c r="L1012" t="s">
        <v>122</v>
      </c>
      <c r="M1012" t="s">
        <v>60</v>
      </c>
      <c r="N1012">
        <v>102</v>
      </c>
      <c r="O1012" s="7">
        <v>526.76</v>
      </c>
      <c r="P1012" s="11">
        <v>0</v>
      </c>
      <c r="Q1012" s="7">
        <v>53729.52</v>
      </c>
      <c r="R1012" s="7">
        <v>20417.22</v>
      </c>
      <c r="S1012" s="7">
        <f t="shared" si="118"/>
        <v>33312.299999999996</v>
      </c>
      <c r="T1012" s="7">
        <v>33312.300000000003</v>
      </c>
      <c r="U1012" s="7">
        <v>6224.77</v>
      </c>
      <c r="V1012" s="7">
        <v>27087.53</v>
      </c>
      <c r="W1012" s="11">
        <v>0.24</v>
      </c>
      <c r="X1012" s="7">
        <v>20586.52</v>
      </c>
      <c r="Y1012" s="9">
        <f t="shared" si="120"/>
        <v>0.38315101270214219</v>
      </c>
      <c r="Z1012" s="7">
        <v>52657.54</v>
      </c>
      <c r="AA1012" t="s">
        <v>37</v>
      </c>
      <c r="AB1012" t="s">
        <v>75</v>
      </c>
    </row>
    <row r="1013" spans="1:28" x14ac:dyDescent="0.25">
      <c r="A1013" t="s">
        <v>1154</v>
      </c>
      <c r="B1013" s="4">
        <v>45064</v>
      </c>
      <c r="C1013">
        <v>2023</v>
      </c>
      <c r="D1013" t="s">
        <v>41</v>
      </c>
      <c r="E1013" t="s">
        <v>42</v>
      </c>
      <c r="F1013">
        <v>5</v>
      </c>
      <c r="G1013" t="s">
        <v>51</v>
      </c>
      <c r="H1013" t="s">
        <v>31</v>
      </c>
      <c r="I1013" t="s">
        <v>92</v>
      </c>
      <c r="J1013" t="s">
        <v>53</v>
      </c>
      <c r="K1013" t="s">
        <v>54</v>
      </c>
      <c r="L1013" t="s">
        <v>73</v>
      </c>
      <c r="M1013" t="s">
        <v>60</v>
      </c>
      <c r="N1013">
        <v>38</v>
      </c>
      <c r="O1013" s="7">
        <v>1799.23</v>
      </c>
      <c r="P1013" s="11">
        <v>0.23</v>
      </c>
      <c r="Q1013" s="7">
        <v>52645.47</v>
      </c>
      <c r="R1013" s="7">
        <v>21058.19</v>
      </c>
      <c r="S1013" s="7">
        <f t="shared" si="118"/>
        <v>31587.280000000002</v>
      </c>
      <c r="T1013" s="7">
        <v>31587.279999999999</v>
      </c>
      <c r="U1013" s="7">
        <v>3051.75</v>
      </c>
      <c r="V1013" s="7">
        <v>28535.53</v>
      </c>
      <c r="W1013" s="11">
        <v>0.24</v>
      </c>
      <c r="X1013" s="7">
        <v>21687</v>
      </c>
      <c r="Y1013" s="9">
        <f t="shared" si="120"/>
        <v>0.4119442755473548</v>
      </c>
      <c r="Z1013" s="7">
        <v>46188.15</v>
      </c>
      <c r="AA1013" t="s">
        <v>37</v>
      </c>
      <c r="AB1013" t="s">
        <v>57</v>
      </c>
    </row>
    <row r="1014" spans="1:28" x14ac:dyDescent="0.25">
      <c r="A1014" t="s">
        <v>1155</v>
      </c>
      <c r="B1014" s="4">
        <v>44644</v>
      </c>
      <c r="C1014">
        <v>2022</v>
      </c>
      <c r="D1014" t="s">
        <v>49</v>
      </c>
      <c r="E1014" t="s">
        <v>106</v>
      </c>
      <c r="F1014">
        <v>3</v>
      </c>
      <c r="G1014" t="s">
        <v>85</v>
      </c>
      <c r="H1014" t="s">
        <v>129</v>
      </c>
      <c r="I1014" t="s">
        <v>45</v>
      </c>
      <c r="J1014" t="s">
        <v>33</v>
      </c>
      <c r="K1014" t="s">
        <v>213</v>
      </c>
      <c r="L1014" t="s">
        <v>140</v>
      </c>
      <c r="M1014" t="s">
        <v>47</v>
      </c>
      <c r="N1014">
        <v>123</v>
      </c>
      <c r="O1014" s="7">
        <v>182.12</v>
      </c>
      <c r="P1014" s="11">
        <v>0.08</v>
      </c>
      <c r="Q1014" s="7">
        <v>20608.7</v>
      </c>
      <c r="R1014" s="7">
        <v>8449.57</v>
      </c>
      <c r="S1014" s="7">
        <f t="shared" si="118"/>
        <v>12159.130000000001</v>
      </c>
      <c r="T1014" s="7">
        <v>12159.13</v>
      </c>
      <c r="U1014" s="7">
        <v>2596.85</v>
      </c>
      <c r="V1014" s="7">
        <v>9562.2800000000007</v>
      </c>
      <c r="W1014" s="11">
        <v>0.18</v>
      </c>
      <c r="X1014" s="7">
        <v>7841.07</v>
      </c>
      <c r="Y1014" s="9">
        <f>X1014/Q1014</f>
        <v>0.38047378049076358</v>
      </c>
      <c r="Z1014" s="7">
        <v>17949.36</v>
      </c>
      <c r="AA1014" t="s">
        <v>56</v>
      </c>
      <c r="AB1014" t="s">
        <v>61</v>
      </c>
    </row>
    <row r="1015" spans="1:28" x14ac:dyDescent="0.25">
      <c r="A1015" t="s">
        <v>1156</v>
      </c>
      <c r="B1015" s="4">
        <v>44611</v>
      </c>
      <c r="C1015">
        <v>2022</v>
      </c>
      <c r="D1015" t="s">
        <v>49</v>
      </c>
      <c r="E1015" t="s">
        <v>88</v>
      </c>
      <c r="F1015">
        <v>2</v>
      </c>
      <c r="G1015" t="s">
        <v>85</v>
      </c>
      <c r="H1015" t="s">
        <v>107</v>
      </c>
      <c r="I1015" t="s">
        <v>32</v>
      </c>
      <c r="J1015" t="s">
        <v>33</v>
      </c>
      <c r="K1015" t="s">
        <v>100</v>
      </c>
      <c r="L1015" t="s">
        <v>159</v>
      </c>
      <c r="M1015" t="s">
        <v>36</v>
      </c>
      <c r="N1015">
        <v>115</v>
      </c>
      <c r="O1015" s="7">
        <v>836.65</v>
      </c>
      <c r="P1015" s="11">
        <v>0.2</v>
      </c>
      <c r="Q1015" s="7">
        <v>76971.8</v>
      </c>
      <c r="R1015" s="7">
        <v>35407.03</v>
      </c>
      <c r="S1015" s="7">
        <f t="shared" si="118"/>
        <v>41564.770000000004</v>
      </c>
      <c r="T1015" s="7">
        <v>41564.769999999997</v>
      </c>
      <c r="U1015" s="7">
        <v>11027.43</v>
      </c>
      <c r="V1015" s="7">
        <v>30537.34</v>
      </c>
      <c r="W1015" s="11">
        <v>0.21</v>
      </c>
      <c r="X1015" s="7">
        <v>24124.5</v>
      </c>
      <c r="Y1015" s="9">
        <f t="shared" si="120"/>
        <v>0.31341997978480429</v>
      </c>
      <c r="Z1015" s="7">
        <v>89228.52</v>
      </c>
      <c r="AA1015" t="s">
        <v>74</v>
      </c>
      <c r="AB1015" t="s">
        <v>75</v>
      </c>
    </row>
    <row r="1016" spans="1:28" x14ac:dyDescent="0.25">
      <c r="A1016" t="s">
        <v>1157</v>
      </c>
      <c r="B1016" s="4">
        <v>45598</v>
      </c>
      <c r="C1016">
        <v>2024</v>
      </c>
      <c r="D1016" t="s">
        <v>113</v>
      </c>
      <c r="E1016" t="s">
        <v>117</v>
      </c>
      <c r="F1016">
        <v>11</v>
      </c>
      <c r="G1016" t="s">
        <v>30</v>
      </c>
      <c r="H1016" t="s">
        <v>44</v>
      </c>
      <c r="I1016" t="s">
        <v>45</v>
      </c>
      <c r="J1016" t="s">
        <v>33</v>
      </c>
      <c r="K1016" t="s">
        <v>86</v>
      </c>
      <c r="L1016" t="s">
        <v>122</v>
      </c>
      <c r="M1016" t="s">
        <v>47</v>
      </c>
      <c r="N1016">
        <v>18</v>
      </c>
      <c r="O1016" s="7">
        <v>1997.36</v>
      </c>
      <c r="P1016" s="11">
        <v>0.04</v>
      </c>
      <c r="Q1016" s="7">
        <v>34514.379999999997</v>
      </c>
      <c r="R1016" s="7">
        <v>20363.48</v>
      </c>
      <c r="S1016" s="7">
        <f t="shared" si="118"/>
        <v>14150.899999999998</v>
      </c>
      <c r="T1016" s="7">
        <v>14150.9</v>
      </c>
      <c r="U1016" s="7">
        <v>3434.97</v>
      </c>
      <c r="V1016" s="7">
        <v>10715.93</v>
      </c>
      <c r="W1016" s="11">
        <v>0.27</v>
      </c>
      <c r="X1016" s="7">
        <v>7822.63</v>
      </c>
      <c r="Y1016" s="9">
        <f t="shared" si="120"/>
        <v>0.22664842885776887</v>
      </c>
      <c r="Z1016" s="7">
        <v>31076.16</v>
      </c>
      <c r="AA1016" t="s">
        <v>37</v>
      </c>
      <c r="AB1016" t="s">
        <v>38</v>
      </c>
    </row>
    <row r="1017" spans="1:28" x14ac:dyDescent="0.25">
      <c r="A1017" t="s">
        <v>1158</v>
      </c>
      <c r="B1017" s="4">
        <v>45369</v>
      </c>
      <c r="C1017">
        <v>2024</v>
      </c>
      <c r="D1017" t="s">
        <v>49</v>
      </c>
      <c r="E1017" t="s">
        <v>106</v>
      </c>
      <c r="F1017">
        <v>3</v>
      </c>
      <c r="G1017" t="s">
        <v>51</v>
      </c>
      <c r="H1017" t="s">
        <v>107</v>
      </c>
      <c r="I1017" t="s">
        <v>45</v>
      </c>
      <c r="J1017" t="s">
        <v>33</v>
      </c>
      <c r="K1017" t="s">
        <v>151</v>
      </c>
      <c r="L1017" t="s">
        <v>159</v>
      </c>
      <c r="M1017" t="s">
        <v>79</v>
      </c>
      <c r="N1017">
        <v>57</v>
      </c>
      <c r="O1017" s="7">
        <v>131.69</v>
      </c>
      <c r="P1017" s="11">
        <v>0.08</v>
      </c>
      <c r="Q1017" s="7">
        <v>6905.82</v>
      </c>
      <c r="R1017" s="7">
        <v>4350.67</v>
      </c>
      <c r="S1017" s="7">
        <f t="shared" si="118"/>
        <v>2555.1499999999996</v>
      </c>
      <c r="T1017" s="7">
        <v>2555.15</v>
      </c>
      <c r="U1017" s="7">
        <v>546.76</v>
      </c>
      <c r="V1017" s="7">
        <v>2008.39</v>
      </c>
      <c r="W1017" s="11">
        <v>0.25</v>
      </c>
      <c r="X1017" s="7">
        <v>1506.29</v>
      </c>
      <c r="Y1017" s="9">
        <f>X1017/Q1017</f>
        <v>0.21811891998343427</v>
      </c>
      <c r="Z1017" s="7">
        <v>6901.81</v>
      </c>
      <c r="AA1017" t="s">
        <v>56</v>
      </c>
      <c r="AB1017" t="s">
        <v>57</v>
      </c>
    </row>
    <row r="1018" spans="1:28" x14ac:dyDescent="0.25">
      <c r="A1018" t="s">
        <v>1159</v>
      </c>
      <c r="B1018" s="4">
        <v>44896</v>
      </c>
      <c r="C1018">
        <v>2022</v>
      </c>
      <c r="D1018" t="s">
        <v>113</v>
      </c>
      <c r="E1018" t="s">
        <v>156</v>
      </c>
      <c r="F1018">
        <v>12</v>
      </c>
      <c r="G1018" t="s">
        <v>30</v>
      </c>
      <c r="H1018" t="s">
        <v>31</v>
      </c>
      <c r="I1018" t="s">
        <v>92</v>
      </c>
      <c r="J1018" t="s">
        <v>53</v>
      </c>
      <c r="K1018" t="s">
        <v>195</v>
      </c>
      <c r="L1018" t="s">
        <v>68</v>
      </c>
      <c r="M1018" t="s">
        <v>36</v>
      </c>
      <c r="N1018">
        <v>10</v>
      </c>
      <c r="O1018" s="7">
        <v>567.74</v>
      </c>
      <c r="P1018" s="11">
        <v>0.12</v>
      </c>
      <c r="Q1018" s="7">
        <v>4996.1099999999997</v>
      </c>
      <c r="R1018" s="7">
        <v>1598.76</v>
      </c>
      <c r="S1018" s="7">
        <f t="shared" si="118"/>
        <v>3397.3499999999995</v>
      </c>
      <c r="T1018" s="7">
        <v>3397.35</v>
      </c>
      <c r="U1018" s="7">
        <v>600.76</v>
      </c>
      <c r="V1018" s="7">
        <v>2796.59</v>
      </c>
      <c r="W1018" s="11">
        <v>0.3</v>
      </c>
      <c r="X1018" s="7">
        <v>1957.61</v>
      </c>
      <c r="Y1018" s="9">
        <f t="shared" si="120"/>
        <v>0.39182684128251782</v>
      </c>
      <c r="Z1018" s="7">
        <v>4386.53</v>
      </c>
      <c r="AA1018" t="s">
        <v>74</v>
      </c>
      <c r="AB1018" t="s">
        <v>57</v>
      </c>
    </row>
    <row r="1019" spans="1:28" x14ac:dyDescent="0.25">
      <c r="A1019" t="s">
        <v>1160</v>
      </c>
      <c r="B1019" s="4">
        <v>45522</v>
      </c>
      <c r="C1019">
        <v>2024</v>
      </c>
      <c r="D1019" t="s">
        <v>28</v>
      </c>
      <c r="E1019" t="s">
        <v>81</v>
      </c>
      <c r="F1019">
        <v>8</v>
      </c>
      <c r="G1019" t="s">
        <v>63</v>
      </c>
      <c r="H1019" t="s">
        <v>71</v>
      </c>
      <c r="I1019" t="s">
        <v>45</v>
      </c>
      <c r="J1019" t="s">
        <v>33</v>
      </c>
      <c r="K1019" t="s">
        <v>211</v>
      </c>
      <c r="L1019" t="s">
        <v>83</v>
      </c>
      <c r="M1019" t="s">
        <v>79</v>
      </c>
      <c r="N1019">
        <v>67</v>
      </c>
      <c r="O1019" s="7">
        <v>1175.23</v>
      </c>
      <c r="P1019" s="11">
        <v>0.14000000000000001</v>
      </c>
      <c r="Q1019" s="7">
        <v>67716.75</v>
      </c>
      <c r="R1019" s="7">
        <v>41984.39</v>
      </c>
      <c r="S1019" s="7">
        <f t="shared" si="118"/>
        <v>25732.36</v>
      </c>
      <c r="T1019" s="7">
        <v>25732.36</v>
      </c>
      <c r="U1019" s="7">
        <v>10923.84</v>
      </c>
      <c r="V1019" s="7">
        <v>14808.52</v>
      </c>
      <c r="W1019" s="11">
        <v>0.26</v>
      </c>
      <c r="X1019" s="7">
        <v>10958.3</v>
      </c>
      <c r="Y1019" s="9">
        <f>X1019/Q1019</f>
        <v>0.16182554537835911</v>
      </c>
      <c r="Z1019" s="7">
        <v>73385.53</v>
      </c>
      <c r="AA1019" t="s">
        <v>56</v>
      </c>
      <c r="AB1019" t="s">
        <v>57</v>
      </c>
    </row>
    <row r="1020" spans="1:28" x14ac:dyDescent="0.25">
      <c r="A1020" t="s">
        <v>1161</v>
      </c>
      <c r="B1020" s="4">
        <v>44607</v>
      </c>
      <c r="C1020">
        <v>2022</v>
      </c>
      <c r="D1020" t="s">
        <v>49</v>
      </c>
      <c r="E1020" t="s">
        <v>88</v>
      </c>
      <c r="F1020">
        <v>2</v>
      </c>
      <c r="G1020" t="s">
        <v>43</v>
      </c>
      <c r="H1020" t="s">
        <v>64</v>
      </c>
      <c r="I1020" t="s">
        <v>45</v>
      </c>
      <c r="J1020" t="s">
        <v>33</v>
      </c>
      <c r="K1020" t="s">
        <v>78</v>
      </c>
      <c r="L1020" t="s">
        <v>35</v>
      </c>
      <c r="M1020" t="s">
        <v>47</v>
      </c>
      <c r="N1020">
        <v>112</v>
      </c>
      <c r="O1020" s="7">
        <v>992.62</v>
      </c>
      <c r="P1020" s="11">
        <v>0.08</v>
      </c>
      <c r="Q1020" s="7">
        <v>102279.56</v>
      </c>
      <c r="R1020" s="7">
        <v>49094.19</v>
      </c>
      <c r="S1020" s="7">
        <f t="shared" si="118"/>
        <v>53185.369999999995</v>
      </c>
      <c r="T1020" s="7">
        <v>53185.37</v>
      </c>
      <c r="U1020" s="7">
        <v>12767.68</v>
      </c>
      <c r="V1020" s="7">
        <v>40417.69</v>
      </c>
      <c r="W1020" s="11">
        <v>0.27</v>
      </c>
      <c r="X1020" s="7">
        <v>29504.91</v>
      </c>
      <c r="Y1020" s="9">
        <f t="shared" si="120"/>
        <v>0.28847318076065248</v>
      </c>
      <c r="Z1020" s="7">
        <v>115635.82</v>
      </c>
      <c r="AA1020" t="s">
        <v>37</v>
      </c>
      <c r="AB1020" t="s">
        <v>38</v>
      </c>
    </row>
    <row r="1021" spans="1:28" x14ac:dyDescent="0.25">
      <c r="A1021" t="s">
        <v>1162</v>
      </c>
      <c r="B1021" s="4">
        <v>45010</v>
      </c>
      <c r="C1021">
        <v>2023</v>
      </c>
      <c r="D1021" t="s">
        <v>49</v>
      </c>
      <c r="E1021" t="s">
        <v>106</v>
      </c>
      <c r="F1021">
        <v>3</v>
      </c>
      <c r="G1021" t="s">
        <v>85</v>
      </c>
      <c r="H1021" t="s">
        <v>64</v>
      </c>
      <c r="I1021" t="s">
        <v>92</v>
      </c>
      <c r="J1021" t="s">
        <v>53</v>
      </c>
      <c r="K1021" t="s">
        <v>139</v>
      </c>
      <c r="L1021" t="s">
        <v>137</v>
      </c>
      <c r="M1021" t="s">
        <v>60</v>
      </c>
      <c r="N1021">
        <v>64</v>
      </c>
      <c r="O1021" s="7">
        <v>955.48</v>
      </c>
      <c r="P1021" s="11">
        <v>0.04</v>
      </c>
      <c r="Q1021" s="7">
        <v>58704.69</v>
      </c>
      <c r="R1021" s="7">
        <v>19372.55</v>
      </c>
      <c r="S1021" s="7">
        <f t="shared" si="118"/>
        <v>39332.14</v>
      </c>
      <c r="T1021" s="7">
        <v>39332.14</v>
      </c>
      <c r="U1021" s="7">
        <v>7709.77</v>
      </c>
      <c r="V1021" s="7">
        <v>31622.37</v>
      </c>
      <c r="W1021" s="11">
        <v>0.22</v>
      </c>
      <c r="X1021" s="7">
        <v>24665.45</v>
      </c>
      <c r="Y1021" s="9">
        <f t="shared" si="120"/>
        <v>0.42016148965270067</v>
      </c>
      <c r="Z1021" s="7">
        <v>61540.160000000003</v>
      </c>
      <c r="AA1021" t="s">
        <v>37</v>
      </c>
      <c r="AB1021" t="s">
        <v>38</v>
      </c>
    </row>
    <row r="1022" spans="1:28" x14ac:dyDescent="0.25">
      <c r="A1022" t="s">
        <v>1163</v>
      </c>
      <c r="B1022" s="4">
        <v>45547</v>
      </c>
      <c r="C1022">
        <v>2024</v>
      </c>
      <c r="D1022" t="s">
        <v>28</v>
      </c>
      <c r="E1022" t="s">
        <v>134</v>
      </c>
      <c r="F1022">
        <v>9</v>
      </c>
      <c r="G1022" t="s">
        <v>43</v>
      </c>
      <c r="H1022" t="s">
        <v>89</v>
      </c>
      <c r="I1022" t="s">
        <v>92</v>
      </c>
      <c r="J1022" t="s">
        <v>53</v>
      </c>
      <c r="K1022" t="s">
        <v>324</v>
      </c>
      <c r="L1022" t="s">
        <v>137</v>
      </c>
      <c r="M1022" t="s">
        <v>60</v>
      </c>
      <c r="N1022">
        <v>170</v>
      </c>
      <c r="O1022" s="7">
        <v>179.33</v>
      </c>
      <c r="P1022" s="11">
        <v>0.08</v>
      </c>
      <c r="Q1022" s="7">
        <v>28047.21</v>
      </c>
      <c r="R1022" s="7">
        <v>17108.8</v>
      </c>
      <c r="S1022" s="7">
        <f t="shared" si="118"/>
        <v>10938.41</v>
      </c>
      <c r="T1022" s="7">
        <v>10938.41</v>
      </c>
      <c r="U1022" s="7">
        <v>3235.06</v>
      </c>
      <c r="V1022" s="7">
        <v>7703.35</v>
      </c>
      <c r="W1022" s="11">
        <v>0.28000000000000003</v>
      </c>
      <c r="X1022" s="7">
        <v>5546.41</v>
      </c>
      <c r="Y1022" s="9">
        <f t="shared" si="120"/>
        <v>0.19775264634165038</v>
      </c>
      <c r="Z1022" s="7">
        <v>33444.21</v>
      </c>
      <c r="AA1022" t="s">
        <v>37</v>
      </c>
      <c r="AB1022" t="s">
        <v>57</v>
      </c>
    </row>
    <row r="1023" spans="1:28" x14ac:dyDescent="0.25">
      <c r="A1023" t="s">
        <v>1164</v>
      </c>
      <c r="B1023" s="4">
        <v>45558</v>
      </c>
      <c r="C1023">
        <v>2024</v>
      </c>
      <c r="D1023" t="s">
        <v>28</v>
      </c>
      <c r="E1023" t="s">
        <v>134</v>
      </c>
      <c r="F1023">
        <v>9</v>
      </c>
      <c r="G1023" t="s">
        <v>63</v>
      </c>
      <c r="H1023" t="s">
        <v>64</v>
      </c>
      <c r="I1023" t="s">
        <v>52</v>
      </c>
      <c r="J1023" t="s">
        <v>53</v>
      </c>
      <c r="K1023" t="s">
        <v>98</v>
      </c>
      <c r="L1023" t="s">
        <v>111</v>
      </c>
      <c r="M1023" t="s">
        <v>79</v>
      </c>
      <c r="N1023">
        <v>126</v>
      </c>
      <c r="O1023" s="7">
        <v>1859.28</v>
      </c>
      <c r="P1023" s="11">
        <v>0.1</v>
      </c>
      <c r="Q1023" s="7">
        <v>210842.35</v>
      </c>
      <c r="R1023" s="7">
        <v>78011.67</v>
      </c>
      <c r="S1023" s="7">
        <f t="shared" si="118"/>
        <v>132830.68</v>
      </c>
      <c r="T1023" s="7">
        <v>132830.68</v>
      </c>
      <c r="U1023" s="7">
        <v>24144.79</v>
      </c>
      <c r="V1023" s="7">
        <v>108685.89</v>
      </c>
      <c r="W1023" s="11">
        <v>0.21</v>
      </c>
      <c r="X1023" s="7">
        <v>85861.85</v>
      </c>
      <c r="Y1023" s="9">
        <f>X1023/Q1023</f>
        <v>0.40723246539416774</v>
      </c>
      <c r="Z1023" s="7">
        <v>204019.27</v>
      </c>
      <c r="AA1023" t="s">
        <v>56</v>
      </c>
      <c r="AB1023" t="s">
        <v>57</v>
      </c>
    </row>
    <row r="1024" spans="1:28" x14ac:dyDescent="0.25">
      <c r="A1024" t="s">
        <v>1165</v>
      </c>
      <c r="B1024" s="4">
        <v>44731</v>
      </c>
      <c r="C1024">
        <v>2022</v>
      </c>
      <c r="D1024" t="s">
        <v>41</v>
      </c>
      <c r="E1024" t="s">
        <v>77</v>
      </c>
      <c r="F1024">
        <v>6</v>
      </c>
      <c r="G1024" t="s">
        <v>51</v>
      </c>
      <c r="H1024" t="s">
        <v>71</v>
      </c>
      <c r="I1024" t="s">
        <v>45</v>
      </c>
      <c r="J1024" t="s">
        <v>33</v>
      </c>
      <c r="K1024" t="s">
        <v>315</v>
      </c>
      <c r="L1024" t="s">
        <v>73</v>
      </c>
      <c r="M1024" t="s">
        <v>79</v>
      </c>
      <c r="N1024">
        <v>26</v>
      </c>
      <c r="O1024" s="7">
        <v>210.08</v>
      </c>
      <c r="P1024" s="11">
        <v>0.2</v>
      </c>
      <c r="Q1024" s="7">
        <v>4369.66</v>
      </c>
      <c r="R1024" s="7">
        <v>1310.9</v>
      </c>
      <c r="S1024" s="7">
        <f t="shared" si="118"/>
        <v>3058.7599999999998</v>
      </c>
      <c r="T1024" s="7">
        <v>3058.76</v>
      </c>
      <c r="U1024" s="7">
        <v>572.66999999999996</v>
      </c>
      <c r="V1024" s="7">
        <v>2486.09</v>
      </c>
      <c r="W1024" s="11">
        <v>0.24</v>
      </c>
      <c r="X1024" s="7">
        <v>1889.43</v>
      </c>
      <c r="Y1024" s="9">
        <f t="shared" si="120"/>
        <v>0.43239748630328223</v>
      </c>
      <c r="Z1024" s="7">
        <v>5231.1099999999997</v>
      </c>
      <c r="AA1024" t="s">
        <v>37</v>
      </c>
      <c r="AB1024" t="s">
        <v>75</v>
      </c>
    </row>
    <row r="1025" spans="1:28" x14ac:dyDescent="0.25">
      <c r="A1025" t="s">
        <v>1166</v>
      </c>
      <c r="B1025" s="4">
        <v>45158</v>
      </c>
      <c r="C1025">
        <v>2023</v>
      </c>
      <c r="D1025" t="s">
        <v>28</v>
      </c>
      <c r="E1025" t="s">
        <v>81</v>
      </c>
      <c r="F1025">
        <v>8</v>
      </c>
      <c r="G1025" t="s">
        <v>30</v>
      </c>
      <c r="H1025" t="s">
        <v>64</v>
      </c>
      <c r="I1025" t="s">
        <v>92</v>
      </c>
      <c r="J1025" t="s">
        <v>53</v>
      </c>
      <c r="K1025" t="s">
        <v>67</v>
      </c>
      <c r="L1025" t="s">
        <v>73</v>
      </c>
      <c r="M1025" t="s">
        <v>47</v>
      </c>
      <c r="N1025">
        <v>94</v>
      </c>
      <c r="O1025" s="7">
        <v>1373.54</v>
      </c>
      <c r="P1025" s="11">
        <v>0.23</v>
      </c>
      <c r="Q1025" s="7">
        <v>99416.83</v>
      </c>
      <c r="R1025" s="7">
        <v>53685.09</v>
      </c>
      <c r="S1025" s="7">
        <f t="shared" si="118"/>
        <v>45731.740000000005</v>
      </c>
      <c r="T1025" s="7">
        <v>45731.74</v>
      </c>
      <c r="U1025" s="7">
        <v>14903.45</v>
      </c>
      <c r="V1025" s="7">
        <v>30828.29</v>
      </c>
      <c r="W1025" s="11">
        <v>0.19</v>
      </c>
      <c r="X1025" s="7">
        <v>24970.91</v>
      </c>
      <c r="Y1025" s="9">
        <f t="shared" si="120"/>
        <v>0.2511738706615369</v>
      </c>
      <c r="Z1025" s="7">
        <v>95991.88</v>
      </c>
      <c r="AA1025" t="s">
        <v>37</v>
      </c>
      <c r="AB1025" t="s">
        <v>38</v>
      </c>
    </row>
    <row r="1026" spans="1:28" x14ac:dyDescent="0.25">
      <c r="A1026" t="s">
        <v>1167</v>
      </c>
      <c r="B1026" s="4">
        <v>44955</v>
      </c>
      <c r="C1026">
        <v>2023</v>
      </c>
      <c r="D1026" t="s">
        <v>49</v>
      </c>
      <c r="E1026" t="s">
        <v>50</v>
      </c>
      <c r="F1026">
        <v>1</v>
      </c>
      <c r="G1026" t="s">
        <v>85</v>
      </c>
      <c r="H1026" t="s">
        <v>31</v>
      </c>
      <c r="I1026" t="s">
        <v>52</v>
      </c>
      <c r="J1026" t="s">
        <v>53</v>
      </c>
      <c r="K1026" t="s">
        <v>223</v>
      </c>
      <c r="L1026" t="s">
        <v>55</v>
      </c>
      <c r="M1026" t="s">
        <v>47</v>
      </c>
      <c r="N1026">
        <v>44</v>
      </c>
      <c r="O1026" s="7">
        <v>1799.26</v>
      </c>
      <c r="P1026" s="11">
        <v>0.21</v>
      </c>
      <c r="Q1026" s="7">
        <v>62542.28</v>
      </c>
      <c r="R1026" s="7">
        <v>29394.87</v>
      </c>
      <c r="S1026" s="7">
        <f t="shared" si="118"/>
        <v>33147.410000000003</v>
      </c>
      <c r="T1026" s="7">
        <v>33147.410000000003</v>
      </c>
      <c r="U1026" s="7">
        <v>5635.03</v>
      </c>
      <c r="V1026" s="7">
        <v>27512.38</v>
      </c>
      <c r="W1026" s="11">
        <v>0.21</v>
      </c>
      <c r="X1026" s="7">
        <v>21734.78</v>
      </c>
      <c r="Y1026" s="9">
        <f t="shared" si="120"/>
        <v>0.34752138873095129</v>
      </c>
      <c r="Z1026" s="7">
        <v>56195.21</v>
      </c>
      <c r="AA1026" t="s">
        <v>74</v>
      </c>
      <c r="AB1026" t="s">
        <v>57</v>
      </c>
    </row>
    <row r="1027" spans="1:28" x14ac:dyDescent="0.25">
      <c r="A1027" t="s">
        <v>1168</v>
      </c>
      <c r="B1027" s="4">
        <v>45578</v>
      </c>
      <c r="C1027">
        <v>2024</v>
      </c>
      <c r="D1027" t="s">
        <v>113</v>
      </c>
      <c r="E1027" t="s">
        <v>114</v>
      </c>
      <c r="F1027">
        <v>10</v>
      </c>
      <c r="G1027" t="s">
        <v>85</v>
      </c>
      <c r="H1027" t="s">
        <v>31</v>
      </c>
      <c r="I1027" t="s">
        <v>92</v>
      </c>
      <c r="J1027" t="s">
        <v>53</v>
      </c>
      <c r="K1027" t="s">
        <v>170</v>
      </c>
      <c r="L1027" t="s">
        <v>159</v>
      </c>
      <c r="M1027" t="s">
        <v>60</v>
      </c>
      <c r="N1027">
        <v>156</v>
      </c>
      <c r="O1027" s="7">
        <v>486.39</v>
      </c>
      <c r="P1027" s="11">
        <v>7.0000000000000007E-2</v>
      </c>
      <c r="Q1027" s="7">
        <v>70565.460000000006</v>
      </c>
      <c r="R1027" s="7">
        <v>31048.799999999999</v>
      </c>
      <c r="S1027" s="7">
        <f t="shared" ref="S1027:S1090" si="121">Q1027-R1027</f>
        <v>39516.660000000003</v>
      </c>
      <c r="T1027" s="7">
        <v>39516.660000000003</v>
      </c>
      <c r="U1027" s="7">
        <v>7112.9</v>
      </c>
      <c r="V1027" s="7">
        <v>32403.759999999998</v>
      </c>
      <c r="W1027" s="11">
        <v>0.2</v>
      </c>
      <c r="X1027" s="7">
        <v>25923.01</v>
      </c>
      <c r="Y1027" s="9">
        <f>X1027/Q1027</f>
        <v>0.36736117074840857</v>
      </c>
      <c r="Z1027" s="7">
        <v>68841.06</v>
      </c>
      <c r="AA1027" t="s">
        <v>56</v>
      </c>
      <c r="AB1027" t="s">
        <v>57</v>
      </c>
    </row>
    <row r="1028" spans="1:28" x14ac:dyDescent="0.25">
      <c r="A1028" t="s">
        <v>1169</v>
      </c>
      <c r="B1028" s="4">
        <v>45043</v>
      </c>
      <c r="C1028">
        <v>2023</v>
      </c>
      <c r="D1028" t="s">
        <v>41</v>
      </c>
      <c r="E1028" t="s">
        <v>70</v>
      </c>
      <c r="F1028">
        <v>4</v>
      </c>
      <c r="G1028" t="s">
        <v>51</v>
      </c>
      <c r="H1028" t="s">
        <v>129</v>
      </c>
      <c r="I1028" t="s">
        <v>65</v>
      </c>
      <c r="J1028" t="s">
        <v>66</v>
      </c>
      <c r="K1028" t="s">
        <v>100</v>
      </c>
      <c r="L1028" t="s">
        <v>111</v>
      </c>
      <c r="M1028" t="s">
        <v>36</v>
      </c>
      <c r="N1028">
        <v>80</v>
      </c>
      <c r="O1028" s="7">
        <v>1349.2</v>
      </c>
      <c r="P1028" s="11">
        <v>0.05</v>
      </c>
      <c r="Q1028" s="7">
        <v>102539.2</v>
      </c>
      <c r="R1028" s="7">
        <v>47168.03</v>
      </c>
      <c r="S1028" s="7">
        <f t="shared" si="121"/>
        <v>55371.17</v>
      </c>
      <c r="T1028" s="7">
        <v>55371.17</v>
      </c>
      <c r="U1028" s="7">
        <v>15943.33</v>
      </c>
      <c r="V1028" s="7">
        <v>39427.839999999997</v>
      </c>
      <c r="W1028" s="11">
        <v>0.18</v>
      </c>
      <c r="X1028" s="7">
        <v>32330.83</v>
      </c>
      <c r="Y1028" s="9">
        <f t="shared" si="120"/>
        <v>0.31530214786150079</v>
      </c>
      <c r="Z1028" s="7">
        <v>92458.37</v>
      </c>
      <c r="AA1028" t="s">
        <v>74</v>
      </c>
      <c r="AB1028" t="s">
        <v>61</v>
      </c>
    </row>
    <row r="1029" spans="1:28" x14ac:dyDescent="0.25">
      <c r="A1029" t="s">
        <v>1170</v>
      </c>
      <c r="B1029" s="4">
        <v>45243</v>
      </c>
      <c r="C1029">
        <v>2023</v>
      </c>
      <c r="D1029" t="s">
        <v>113</v>
      </c>
      <c r="E1029" t="s">
        <v>117</v>
      </c>
      <c r="F1029">
        <v>11</v>
      </c>
      <c r="G1029" t="s">
        <v>30</v>
      </c>
      <c r="H1029" t="s">
        <v>107</v>
      </c>
      <c r="I1029" t="s">
        <v>92</v>
      </c>
      <c r="J1029" t="s">
        <v>53</v>
      </c>
      <c r="K1029" t="s">
        <v>93</v>
      </c>
      <c r="L1029" t="s">
        <v>101</v>
      </c>
      <c r="M1029" t="s">
        <v>47</v>
      </c>
      <c r="N1029">
        <v>177</v>
      </c>
      <c r="O1029" s="7">
        <v>673.9</v>
      </c>
      <c r="P1029" s="11">
        <v>0.06</v>
      </c>
      <c r="Q1029" s="7">
        <v>112123.48</v>
      </c>
      <c r="R1029" s="7">
        <v>52698.04</v>
      </c>
      <c r="S1029" s="7">
        <f t="shared" si="121"/>
        <v>59425.439999999995</v>
      </c>
      <c r="T1029" s="7">
        <v>59425.440000000002</v>
      </c>
      <c r="U1029" s="7">
        <v>12499.76</v>
      </c>
      <c r="V1029" s="7">
        <v>46925.68</v>
      </c>
      <c r="W1029" s="11">
        <v>0.28999999999999998</v>
      </c>
      <c r="X1029" s="7">
        <v>33317.230000000003</v>
      </c>
      <c r="Y1029" s="9">
        <f t="shared" si="120"/>
        <v>0.29714766255917141</v>
      </c>
      <c r="Z1029" s="7">
        <v>132092.97</v>
      </c>
      <c r="AA1029" t="s">
        <v>37</v>
      </c>
      <c r="AB1029" t="s">
        <v>75</v>
      </c>
    </row>
    <row r="1030" spans="1:28" x14ac:dyDescent="0.25">
      <c r="A1030" t="s">
        <v>1171</v>
      </c>
      <c r="B1030" s="4">
        <v>44882</v>
      </c>
      <c r="C1030">
        <v>2022</v>
      </c>
      <c r="D1030" t="s">
        <v>113</v>
      </c>
      <c r="E1030" t="s">
        <v>117</v>
      </c>
      <c r="F1030">
        <v>11</v>
      </c>
      <c r="G1030" t="s">
        <v>30</v>
      </c>
      <c r="H1030" t="s">
        <v>107</v>
      </c>
      <c r="I1030" t="s">
        <v>32</v>
      </c>
      <c r="J1030" t="s">
        <v>33</v>
      </c>
      <c r="K1030" t="s">
        <v>126</v>
      </c>
      <c r="L1030" t="s">
        <v>119</v>
      </c>
      <c r="M1030" t="s">
        <v>60</v>
      </c>
      <c r="N1030">
        <v>101</v>
      </c>
      <c r="O1030" s="7">
        <v>423.4</v>
      </c>
      <c r="P1030" s="11">
        <v>0.02</v>
      </c>
      <c r="Q1030" s="7">
        <v>41908.129999999997</v>
      </c>
      <c r="R1030" s="7">
        <v>12991.52</v>
      </c>
      <c r="S1030" s="7">
        <f t="shared" si="121"/>
        <v>28916.609999999997</v>
      </c>
      <c r="T1030" s="7">
        <v>28916.61</v>
      </c>
      <c r="U1030" s="7">
        <v>7457.98</v>
      </c>
      <c r="V1030" s="7">
        <v>21458.63</v>
      </c>
      <c r="W1030" s="11">
        <v>0.21</v>
      </c>
      <c r="X1030" s="7">
        <v>16952.32</v>
      </c>
      <c r="Y1030" s="9">
        <f t="shared" si="120"/>
        <v>0.40451148738920112</v>
      </c>
      <c r="Z1030" s="7">
        <v>42420.51</v>
      </c>
      <c r="AA1030" t="s">
        <v>74</v>
      </c>
      <c r="AB1030" t="s">
        <v>57</v>
      </c>
    </row>
    <row r="1031" spans="1:28" x14ac:dyDescent="0.25">
      <c r="A1031" t="s">
        <v>1172</v>
      </c>
      <c r="B1031" s="4">
        <v>45231</v>
      </c>
      <c r="C1031">
        <v>2023</v>
      </c>
      <c r="D1031" t="s">
        <v>113</v>
      </c>
      <c r="E1031" t="s">
        <v>117</v>
      </c>
      <c r="F1031">
        <v>11</v>
      </c>
      <c r="G1031" t="s">
        <v>43</v>
      </c>
      <c r="H1031" t="s">
        <v>71</v>
      </c>
      <c r="I1031" t="s">
        <v>135</v>
      </c>
      <c r="J1031" t="s">
        <v>66</v>
      </c>
      <c r="K1031" t="s">
        <v>161</v>
      </c>
      <c r="L1031" t="s">
        <v>140</v>
      </c>
      <c r="M1031" t="s">
        <v>36</v>
      </c>
      <c r="N1031">
        <v>191</v>
      </c>
      <c r="O1031" s="7">
        <v>1935.06</v>
      </c>
      <c r="P1031" s="11">
        <v>0.11</v>
      </c>
      <c r="Q1031" s="7">
        <v>328940.84999999998</v>
      </c>
      <c r="R1031" s="7">
        <v>134865.75</v>
      </c>
      <c r="S1031" s="7">
        <f t="shared" si="121"/>
        <v>194075.09999999998</v>
      </c>
      <c r="T1031" s="7">
        <v>194075.1</v>
      </c>
      <c r="U1031" s="7">
        <v>61618.51</v>
      </c>
      <c r="V1031" s="7">
        <v>132456.59</v>
      </c>
      <c r="W1031" s="11">
        <v>0.25</v>
      </c>
      <c r="X1031" s="7">
        <v>99342.44</v>
      </c>
      <c r="Y1031" s="9">
        <f t="shared" si="120"/>
        <v>0.30200700217075505</v>
      </c>
      <c r="Z1031" s="7">
        <v>379667.13</v>
      </c>
      <c r="AA1031" t="s">
        <v>37</v>
      </c>
      <c r="AB1031" t="s">
        <v>57</v>
      </c>
    </row>
    <row r="1032" spans="1:28" x14ac:dyDescent="0.25">
      <c r="A1032" t="s">
        <v>1173</v>
      </c>
      <c r="B1032" s="4">
        <v>45247</v>
      </c>
      <c r="C1032">
        <v>2023</v>
      </c>
      <c r="D1032" t="s">
        <v>113</v>
      </c>
      <c r="E1032" t="s">
        <v>117</v>
      </c>
      <c r="F1032">
        <v>11</v>
      </c>
      <c r="G1032" t="s">
        <v>30</v>
      </c>
      <c r="H1032" t="s">
        <v>129</v>
      </c>
      <c r="I1032" t="s">
        <v>135</v>
      </c>
      <c r="J1032" t="s">
        <v>66</v>
      </c>
      <c r="K1032" t="s">
        <v>157</v>
      </c>
      <c r="L1032" t="s">
        <v>122</v>
      </c>
      <c r="M1032" t="s">
        <v>79</v>
      </c>
      <c r="N1032">
        <v>38</v>
      </c>
      <c r="O1032" s="7">
        <v>131.94999999999999</v>
      </c>
      <c r="P1032" s="11">
        <v>0.04</v>
      </c>
      <c r="Q1032" s="7">
        <v>4813.54</v>
      </c>
      <c r="R1032" s="7">
        <v>2310.5</v>
      </c>
      <c r="S1032" s="7">
        <f t="shared" si="121"/>
        <v>2503.04</v>
      </c>
      <c r="T1032" s="7">
        <v>2503.04</v>
      </c>
      <c r="U1032" s="7">
        <v>598.34</v>
      </c>
      <c r="V1032" s="7">
        <v>1904.7</v>
      </c>
      <c r="W1032" s="11">
        <v>0.21</v>
      </c>
      <c r="X1032" s="7">
        <v>1504.71</v>
      </c>
      <c r="Y1032" s="9">
        <f t="shared" si="120"/>
        <v>0.31259945902599751</v>
      </c>
      <c r="Z1032" s="7">
        <v>4795.51</v>
      </c>
      <c r="AA1032" t="s">
        <v>37</v>
      </c>
      <c r="AB1032" t="s">
        <v>57</v>
      </c>
    </row>
    <row r="1033" spans="1:28" x14ac:dyDescent="0.25">
      <c r="A1033" t="s">
        <v>1174</v>
      </c>
      <c r="B1033" s="4">
        <v>45325</v>
      </c>
      <c r="C1033">
        <v>2024</v>
      </c>
      <c r="D1033" t="s">
        <v>49</v>
      </c>
      <c r="E1033" t="s">
        <v>88</v>
      </c>
      <c r="F1033">
        <v>2</v>
      </c>
      <c r="G1033" t="s">
        <v>63</v>
      </c>
      <c r="H1033" t="s">
        <v>71</v>
      </c>
      <c r="I1033" t="s">
        <v>32</v>
      </c>
      <c r="J1033" t="s">
        <v>33</v>
      </c>
      <c r="K1033" t="s">
        <v>149</v>
      </c>
      <c r="L1033" t="s">
        <v>101</v>
      </c>
      <c r="M1033" t="s">
        <v>47</v>
      </c>
      <c r="N1033">
        <v>87</v>
      </c>
      <c r="O1033" s="7">
        <v>55.34</v>
      </c>
      <c r="P1033" s="11">
        <v>0.12</v>
      </c>
      <c r="Q1033" s="7">
        <v>4236.83</v>
      </c>
      <c r="R1033" s="7">
        <v>2499.73</v>
      </c>
      <c r="S1033" s="7">
        <f t="shared" si="121"/>
        <v>1737.1</v>
      </c>
      <c r="T1033" s="7">
        <v>1737.1</v>
      </c>
      <c r="U1033" s="7">
        <v>530.29</v>
      </c>
      <c r="V1033" s="7">
        <v>1206.81</v>
      </c>
      <c r="W1033" s="11">
        <v>0.21</v>
      </c>
      <c r="X1033" s="7">
        <v>953.38</v>
      </c>
      <c r="Y1033" s="9">
        <f t="shared" ref="Y1033:Y1043" si="122">X1033/Q1033</f>
        <v>0.22502200937965414</v>
      </c>
      <c r="Z1033" s="7">
        <v>4388.53</v>
      </c>
      <c r="AA1033" t="s">
        <v>56</v>
      </c>
      <c r="AB1033" t="s">
        <v>61</v>
      </c>
    </row>
    <row r="1034" spans="1:28" x14ac:dyDescent="0.25">
      <c r="A1034" t="s">
        <v>1175</v>
      </c>
      <c r="B1034" s="4">
        <v>45156</v>
      </c>
      <c r="C1034">
        <v>2023</v>
      </c>
      <c r="D1034" t="s">
        <v>28</v>
      </c>
      <c r="E1034" t="s">
        <v>81</v>
      </c>
      <c r="F1034">
        <v>8</v>
      </c>
      <c r="G1034" t="s">
        <v>30</v>
      </c>
      <c r="H1034" t="s">
        <v>129</v>
      </c>
      <c r="I1034" t="s">
        <v>135</v>
      </c>
      <c r="J1034" t="s">
        <v>66</v>
      </c>
      <c r="K1034" t="s">
        <v>115</v>
      </c>
      <c r="L1034" t="s">
        <v>68</v>
      </c>
      <c r="M1034" t="s">
        <v>60</v>
      </c>
      <c r="N1034">
        <v>138</v>
      </c>
      <c r="O1034" s="7">
        <v>1993.74</v>
      </c>
      <c r="P1034" s="11">
        <v>0.11</v>
      </c>
      <c r="Q1034" s="7">
        <v>244871.15</v>
      </c>
      <c r="R1034" s="7">
        <v>97948.46</v>
      </c>
      <c r="S1034" s="7">
        <f t="shared" si="121"/>
        <v>146922.69</v>
      </c>
      <c r="T1034" s="7">
        <v>146922.69</v>
      </c>
      <c r="U1034" s="7">
        <v>12901.58</v>
      </c>
      <c r="V1034" s="7">
        <v>134021.10999999999</v>
      </c>
      <c r="W1034" s="11">
        <v>0.25</v>
      </c>
      <c r="X1034" s="7">
        <v>100515.83</v>
      </c>
      <c r="Y1034" s="9">
        <f t="shared" si="122"/>
        <v>0.41048457525519033</v>
      </c>
      <c r="Z1034" s="7">
        <v>287764.47999999998</v>
      </c>
      <c r="AA1034" t="s">
        <v>56</v>
      </c>
      <c r="AB1034" t="s">
        <v>61</v>
      </c>
    </row>
    <row r="1035" spans="1:28" x14ac:dyDescent="0.25">
      <c r="A1035" t="s">
        <v>1176</v>
      </c>
      <c r="B1035" s="4">
        <v>45482</v>
      </c>
      <c r="C1035">
        <v>2024</v>
      </c>
      <c r="D1035" t="s">
        <v>28</v>
      </c>
      <c r="E1035" t="s">
        <v>29</v>
      </c>
      <c r="F1035">
        <v>7</v>
      </c>
      <c r="G1035" t="s">
        <v>85</v>
      </c>
      <c r="H1035" t="s">
        <v>64</v>
      </c>
      <c r="I1035" t="s">
        <v>65</v>
      </c>
      <c r="J1035" t="s">
        <v>66</v>
      </c>
      <c r="K1035" t="s">
        <v>185</v>
      </c>
      <c r="L1035" t="s">
        <v>137</v>
      </c>
      <c r="M1035" t="s">
        <v>47</v>
      </c>
      <c r="N1035">
        <v>68</v>
      </c>
      <c r="O1035" s="7">
        <v>635.54999999999995</v>
      </c>
      <c r="P1035" s="11">
        <v>0.16</v>
      </c>
      <c r="Q1035" s="7">
        <v>36302.620000000003</v>
      </c>
      <c r="R1035" s="7">
        <v>11253.81</v>
      </c>
      <c r="S1035" s="7">
        <f t="shared" si="121"/>
        <v>25048.810000000005</v>
      </c>
      <c r="T1035" s="7">
        <v>25048.81</v>
      </c>
      <c r="U1035" s="7">
        <v>3064.7</v>
      </c>
      <c r="V1035" s="7">
        <v>21984.11</v>
      </c>
      <c r="W1035" s="11">
        <v>0.28999999999999998</v>
      </c>
      <c r="X1035" s="7">
        <v>15608.72</v>
      </c>
      <c r="Y1035" s="9">
        <f t="shared" si="122"/>
        <v>0.42996125348528558</v>
      </c>
      <c r="Z1035" s="7">
        <v>30911.67</v>
      </c>
      <c r="AA1035" t="s">
        <v>37</v>
      </c>
      <c r="AB1035" t="s">
        <v>38</v>
      </c>
    </row>
    <row r="1036" spans="1:28" x14ac:dyDescent="0.25">
      <c r="A1036" t="s">
        <v>1177</v>
      </c>
      <c r="B1036" s="4">
        <v>45375</v>
      </c>
      <c r="C1036">
        <v>2024</v>
      </c>
      <c r="D1036" t="s">
        <v>49</v>
      </c>
      <c r="E1036" t="s">
        <v>106</v>
      </c>
      <c r="F1036">
        <v>3</v>
      </c>
      <c r="G1036" t="s">
        <v>51</v>
      </c>
      <c r="H1036" t="s">
        <v>64</v>
      </c>
      <c r="I1036" t="s">
        <v>92</v>
      </c>
      <c r="J1036" t="s">
        <v>53</v>
      </c>
      <c r="K1036" t="s">
        <v>130</v>
      </c>
      <c r="L1036" t="s">
        <v>137</v>
      </c>
      <c r="M1036" t="s">
        <v>36</v>
      </c>
      <c r="N1036">
        <v>1</v>
      </c>
      <c r="O1036" s="7">
        <v>888.52</v>
      </c>
      <c r="P1036" s="11">
        <v>0.24</v>
      </c>
      <c r="Q1036" s="7">
        <v>675.28</v>
      </c>
      <c r="R1036" s="7">
        <v>391.66</v>
      </c>
      <c r="S1036" s="7">
        <f t="shared" si="121"/>
        <v>283.61999999999995</v>
      </c>
      <c r="T1036" s="7">
        <v>283.62</v>
      </c>
      <c r="U1036" s="7">
        <v>61.48</v>
      </c>
      <c r="V1036" s="7">
        <v>222.14</v>
      </c>
      <c r="W1036" s="11">
        <v>0.28000000000000003</v>
      </c>
      <c r="X1036" s="7">
        <v>159.94</v>
      </c>
      <c r="Y1036" s="9">
        <f t="shared" si="122"/>
        <v>0.2368498993010307</v>
      </c>
      <c r="Z1036" s="7">
        <v>692.58</v>
      </c>
      <c r="AA1036" t="s">
        <v>37</v>
      </c>
      <c r="AB1036" t="s">
        <v>38</v>
      </c>
    </row>
    <row r="1037" spans="1:28" x14ac:dyDescent="0.25">
      <c r="A1037" t="s">
        <v>1178</v>
      </c>
      <c r="B1037" s="4">
        <v>45655</v>
      </c>
      <c r="C1037">
        <v>2024</v>
      </c>
      <c r="D1037" t="s">
        <v>113</v>
      </c>
      <c r="E1037" t="s">
        <v>156</v>
      </c>
      <c r="F1037">
        <v>12</v>
      </c>
      <c r="G1037" t="s">
        <v>85</v>
      </c>
      <c r="H1037" t="s">
        <v>64</v>
      </c>
      <c r="I1037" t="s">
        <v>135</v>
      </c>
      <c r="J1037" t="s">
        <v>66</v>
      </c>
      <c r="K1037" t="s">
        <v>86</v>
      </c>
      <c r="L1037" t="s">
        <v>46</v>
      </c>
      <c r="M1037" t="s">
        <v>79</v>
      </c>
      <c r="N1037">
        <v>170</v>
      </c>
      <c r="O1037" s="7">
        <v>1127.0999999999999</v>
      </c>
      <c r="P1037" s="11">
        <v>0.19</v>
      </c>
      <c r="Q1037" s="7">
        <v>155201.67000000001</v>
      </c>
      <c r="R1037" s="7">
        <v>93121</v>
      </c>
      <c r="S1037" s="7">
        <f t="shared" si="121"/>
        <v>62080.670000000013</v>
      </c>
      <c r="T1037" s="7">
        <v>62080.67</v>
      </c>
      <c r="U1037" s="7">
        <v>29308.959999999999</v>
      </c>
      <c r="V1037" s="7">
        <v>32771.71</v>
      </c>
      <c r="W1037" s="11">
        <v>0.23</v>
      </c>
      <c r="X1037" s="7">
        <v>25234.22</v>
      </c>
      <c r="Y1037" s="9">
        <f t="shared" si="122"/>
        <v>0.16258987419400833</v>
      </c>
      <c r="Z1037" s="7">
        <v>161529.57</v>
      </c>
      <c r="AA1037" t="s">
        <v>37</v>
      </c>
      <c r="AB1037" t="s">
        <v>38</v>
      </c>
    </row>
    <row r="1038" spans="1:28" x14ac:dyDescent="0.25">
      <c r="A1038" t="s">
        <v>1179</v>
      </c>
      <c r="B1038" s="4">
        <v>45235</v>
      </c>
      <c r="C1038">
        <v>2023</v>
      </c>
      <c r="D1038" t="s">
        <v>113</v>
      </c>
      <c r="E1038" t="s">
        <v>117</v>
      </c>
      <c r="F1038">
        <v>11</v>
      </c>
      <c r="G1038" t="s">
        <v>51</v>
      </c>
      <c r="H1038" t="s">
        <v>31</v>
      </c>
      <c r="I1038" t="s">
        <v>32</v>
      </c>
      <c r="J1038" t="s">
        <v>33</v>
      </c>
      <c r="K1038" t="s">
        <v>67</v>
      </c>
      <c r="L1038" t="s">
        <v>101</v>
      </c>
      <c r="M1038" t="s">
        <v>47</v>
      </c>
      <c r="N1038">
        <v>166</v>
      </c>
      <c r="O1038" s="7">
        <v>528.91</v>
      </c>
      <c r="P1038" s="11">
        <v>0.12</v>
      </c>
      <c r="Q1038" s="7">
        <v>77263.17</v>
      </c>
      <c r="R1038" s="7">
        <v>25496.85</v>
      </c>
      <c r="S1038" s="7">
        <f t="shared" si="121"/>
        <v>51766.32</v>
      </c>
      <c r="T1038" s="7">
        <v>51766.32</v>
      </c>
      <c r="U1038" s="7">
        <v>14653.91</v>
      </c>
      <c r="V1038" s="7">
        <v>37112.410000000003</v>
      </c>
      <c r="W1038" s="11">
        <v>0.27</v>
      </c>
      <c r="X1038" s="7">
        <v>27092.06</v>
      </c>
      <c r="Y1038" s="9">
        <f t="shared" si="122"/>
        <v>0.35064649819571214</v>
      </c>
      <c r="Z1038" s="7">
        <v>83840.88</v>
      </c>
      <c r="AA1038" t="s">
        <v>74</v>
      </c>
      <c r="AB1038" t="s">
        <v>61</v>
      </c>
    </row>
    <row r="1039" spans="1:28" x14ac:dyDescent="0.25">
      <c r="A1039" t="s">
        <v>1180</v>
      </c>
      <c r="B1039" s="4">
        <v>44897</v>
      </c>
      <c r="C1039">
        <v>2022</v>
      </c>
      <c r="D1039" t="s">
        <v>113</v>
      </c>
      <c r="E1039" t="s">
        <v>156</v>
      </c>
      <c r="F1039">
        <v>12</v>
      </c>
      <c r="G1039" t="s">
        <v>43</v>
      </c>
      <c r="H1039" t="s">
        <v>44</v>
      </c>
      <c r="I1039" t="s">
        <v>135</v>
      </c>
      <c r="J1039" t="s">
        <v>66</v>
      </c>
      <c r="K1039" t="s">
        <v>115</v>
      </c>
      <c r="L1039" t="s">
        <v>55</v>
      </c>
      <c r="M1039" t="s">
        <v>79</v>
      </c>
      <c r="N1039">
        <v>93</v>
      </c>
      <c r="O1039" s="7">
        <v>240.33</v>
      </c>
      <c r="P1039" s="11">
        <v>0.23</v>
      </c>
      <c r="Q1039" s="7">
        <v>17210.03</v>
      </c>
      <c r="R1039" s="7">
        <v>7056.11</v>
      </c>
      <c r="S1039" s="7">
        <f t="shared" si="121"/>
        <v>10153.919999999998</v>
      </c>
      <c r="T1039" s="7">
        <v>10153.92</v>
      </c>
      <c r="U1039" s="7">
        <v>2260.5</v>
      </c>
      <c r="V1039" s="7">
        <v>7893.42</v>
      </c>
      <c r="W1039" s="11">
        <v>0.25</v>
      </c>
      <c r="X1039" s="7">
        <v>5920.06</v>
      </c>
      <c r="Y1039" s="9">
        <f t="shared" si="122"/>
        <v>0.34398894133246721</v>
      </c>
      <c r="Z1039" s="7">
        <v>19888.38</v>
      </c>
      <c r="AA1039" t="s">
        <v>37</v>
      </c>
      <c r="AB1039" t="s">
        <v>61</v>
      </c>
    </row>
    <row r="1040" spans="1:28" x14ac:dyDescent="0.25">
      <c r="A1040" t="s">
        <v>1181</v>
      </c>
      <c r="B1040" s="4">
        <v>44794</v>
      </c>
      <c r="C1040">
        <v>2022</v>
      </c>
      <c r="D1040" t="s">
        <v>28</v>
      </c>
      <c r="E1040" t="s">
        <v>81</v>
      </c>
      <c r="F1040">
        <v>8</v>
      </c>
      <c r="G1040" t="s">
        <v>63</v>
      </c>
      <c r="H1040" t="s">
        <v>64</v>
      </c>
      <c r="I1040" t="s">
        <v>52</v>
      </c>
      <c r="J1040" t="s">
        <v>53</v>
      </c>
      <c r="K1040" t="s">
        <v>95</v>
      </c>
      <c r="L1040" t="s">
        <v>68</v>
      </c>
      <c r="M1040" t="s">
        <v>47</v>
      </c>
      <c r="N1040">
        <v>196</v>
      </c>
      <c r="O1040" s="7">
        <v>930.02</v>
      </c>
      <c r="P1040" s="11">
        <v>0.03</v>
      </c>
      <c r="Q1040" s="7">
        <v>176815.4</v>
      </c>
      <c r="R1040" s="7">
        <v>100784.78</v>
      </c>
      <c r="S1040" s="7">
        <f t="shared" si="121"/>
        <v>76030.62</v>
      </c>
      <c r="T1040" s="7">
        <v>76030.62</v>
      </c>
      <c r="U1040" s="7">
        <v>29515.91</v>
      </c>
      <c r="V1040" s="7">
        <v>46514.71</v>
      </c>
      <c r="W1040" s="11">
        <v>0.24</v>
      </c>
      <c r="X1040" s="7">
        <v>35351.18</v>
      </c>
      <c r="Y1040" s="9">
        <f t="shared" si="122"/>
        <v>0.19993269816995579</v>
      </c>
      <c r="Z1040" s="7">
        <v>198903.88</v>
      </c>
      <c r="AA1040" t="s">
        <v>37</v>
      </c>
      <c r="AB1040" t="s">
        <v>38</v>
      </c>
    </row>
    <row r="1041" spans="1:28" x14ac:dyDescent="0.25">
      <c r="A1041" t="s">
        <v>1182</v>
      </c>
      <c r="B1041" s="4">
        <v>44949</v>
      </c>
      <c r="C1041">
        <v>2023</v>
      </c>
      <c r="D1041" t="s">
        <v>49</v>
      </c>
      <c r="E1041" t="s">
        <v>50</v>
      </c>
      <c r="F1041">
        <v>1</v>
      </c>
      <c r="G1041" t="s">
        <v>43</v>
      </c>
      <c r="H1041" t="s">
        <v>129</v>
      </c>
      <c r="I1041" t="s">
        <v>65</v>
      </c>
      <c r="J1041" t="s">
        <v>66</v>
      </c>
      <c r="K1041" t="s">
        <v>142</v>
      </c>
      <c r="L1041" t="s">
        <v>55</v>
      </c>
      <c r="M1041" t="s">
        <v>36</v>
      </c>
      <c r="N1041">
        <v>140</v>
      </c>
      <c r="O1041" s="7">
        <v>1892.63</v>
      </c>
      <c r="P1041" s="11">
        <v>0.18</v>
      </c>
      <c r="Q1041" s="7">
        <v>217273.92</v>
      </c>
      <c r="R1041" s="7">
        <v>134709.82999999999</v>
      </c>
      <c r="S1041" s="7">
        <f t="shared" si="121"/>
        <v>82564.090000000026</v>
      </c>
      <c r="T1041" s="7">
        <v>82564.09</v>
      </c>
      <c r="U1041" s="7">
        <v>31081.32</v>
      </c>
      <c r="V1041" s="7">
        <v>51482.77</v>
      </c>
      <c r="W1041" s="11">
        <v>0.3</v>
      </c>
      <c r="X1041" s="7">
        <v>36037.94</v>
      </c>
      <c r="Y1041" s="9">
        <f t="shared" si="122"/>
        <v>0.1658640852984104</v>
      </c>
      <c r="Z1041" s="7">
        <v>197024.48</v>
      </c>
      <c r="AA1041" t="s">
        <v>37</v>
      </c>
      <c r="AB1041" t="s">
        <v>61</v>
      </c>
    </row>
    <row r="1042" spans="1:28" x14ac:dyDescent="0.25">
      <c r="A1042" t="s">
        <v>1183</v>
      </c>
      <c r="B1042" s="4">
        <v>45542</v>
      </c>
      <c r="C1042">
        <v>2024</v>
      </c>
      <c r="D1042" t="s">
        <v>28</v>
      </c>
      <c r="E1042" t="s">
        <v>134</v>
      </c>
      <c r="F1042">
        <v>9</v>
      </c>
      <c r="G1042" t="s">
        <v>85</v>
      </c>
      <c r="H1042" t="s">
        <v>64</v>
      </c>
      <c r="I1042" t="s">
        <v>45</v>
      </c>
      <c r="J1042" t="s">
        <v>33</v>
      </c>
      <c r="K1042" t="s">
        <v>108</v>
      </c>
      <c r="L1042" t="s">
        <v>159</v>
      </c>
      <c r="M1042" t="s">
        <v>60</v>
      </c>
      <c r="N1042">
        <v>194</v>
      </c>
      <c r="O1042" s="7">
        <v>1281.56</v>
      </c>
      <c r="P1042" s="11">
        <v>0.01</v>
      </c>
      <c r="Q1042" s="7">
        <v>246136.41</v>
      </c>
      <c r="R1042" s="7">
        <v>147681.85</v>
      </c>
      <c r="S1042" s="7">
        <f t="shared" si="121"/>
        <v>98454.56</v>
      </c>
      <c r="T1042" s="7">
        <v>98454.56</v>
      </c>
      <c r="U1042" s="7">
        <v>41572.39</v>
      </c>
      <c r="V1042" s="7">
        <v>56882.17</v>
      </c>
      <c r="W1042" s="11">
        <v>0.23</v>
      </c>
      <c r="X1042" s="7">
        <v>43799.27</v>
      </c>
      <c r="Y1042" s="9">
        <f t="shared" si="122"/>
        <v>0.17794713914938468</v>
      </c>
      <c r="Z1042" s="7">
        <v>227510.28</v>
      </c>
      <c r="AA1042" t="s">
        <v>37</v>
      </c>
      <c r="AB1042" t="s">
        <v>75</v>
      </c>
    </row>
    <row r="1043" spans="1:28" x14ac:dyDescent="0.25">
      <c r="A1043" t="s">
        <v>1184</v>
      </c>
      <c r="B1043" s="4">
        <v>45026</v>
      </c>
      <c r="C1043">
        <v>2023</v>
      </c>
      <c r="D1043" t="s">
        <v>41</v>
      </c>
      <c r="E1043" t="s">
        <v>70</v>
      </c>
      <c r="F1043">
        <v>4</v>
      </c>
      <c r="G1043" t="s">
        <v>30</v>
      </c>
      <c r="H1043" t="s">
        <v>44</v>
      </c>
      <c r="I1043" t="s">
        <v>45</v>
      </c>
      <c r="J1043" t="s">
        <v>33</v>
      </c>
      <c r="K1043" t="s">
        <v>236</v>
      </c>
      <c r="L1043" t="s">
        <v>96</v>
      </c>
      <c r="M1043" t="s">
        <v>36</v>
      </c>
      <c r="N1043">
        <v>169</v>
      </c>
      <c r="O1043" s="7">
        <v>1870.9</v>
      </c>
      <c r="P1043" s="11">
        <v>0.2</v>
      </c>
      <c r="Q1043" s="7">
        <v>252945.68</v>
      </c>
      <c r="R1043" s="7">
        <v>126472.84</v>
      </c>
      <c r="S1043" s="7">
        <f t="shared" si="121"/>
        <v>126472.84</v>
      </c>
      <c r="T1043" s="7">
        <v>126472.84</v>
      </c>
      <c r="U1043" s="7">
        <v>30019.08</v>
      </c>
      <c r="V1043" s="7">
        <v>96453.759999999995</v>
      </c>
      <c r="W1043" s="11">
        <v>0.22</v>
      </c>
      <c r="X1043" s="7">
        <v>75233.929999999993</v>
      </c>
      <c r="Y1043" s="9">
        <f t="shared" si="122"/>
        <v>0.2974311717836019</v>
      </c>
      <c r="Z1043" s="7">
        <v>218224.54</v>
      </c>
      <c r="AA1043" t="s">
        <v>37</v>
      </c>
      <c r="AB1043" t="s">
        <v>38</v>
      </c>
    </row>
    <row r="1044" spans="1:28" x14ac:dyDescent="0.25">
      <c r="A1044" t="s">
        <v>1185</v>
      </c>
      <c r="B1044" s="4">
        <v>45324</v>
      </c>
      <c r="C1044">
        <v>2024</v>
      </c>
      <c r="D1044" t="s">
        <v>49</v>
      </c>
      <c r="E1044" t="s">
        <v>88</v>
      </c>
      <c r="F1044">
        <v>2</v>
      </c>
      <c r="G1044" t="s">
        <v>63</v>
      </c>
      <c r="H1044" t="s">
        <v>31</v>
      </c>
      <c r="I1044" t="s">
        <v>45</v>
      </c>
      <c r="J1044" t="s">
        <v>33</v>
      </c>
      <c r="K1044" t="s">
        <v>172</v>
      </c>
      <c r="L1044" t="s">
        <v>119</v>
      </c>
      <c r="M1044" t="s">
        <v>36</v>
      </c>
      <c r="N1044">
        <v>167</v>
      </c>
      <c r="O1044" s="7">
        <v>710.51</v>
      </c>
      <c r="P1044" s="11">
        <v>0.19</v>
      </c>
      <c r="Q1044" s="7">
        <v>96110.69</v>
      </c>
      <c r="R1044" s="7">
        <v>28833.21</v>
      </c>
      <c r="S1044" s="7">
        <f t="shared" si="121"/>
        <v>67277.48000000001</v>
      </c>
      <c r="T1044" s="7">
        <v>67277.48</v>
      </c>
      <c r="U1044" s="7">
        <v>9349.2199999999993</v>
      </c>
      <c r="V1044" s="7">
        <v>57928.26</v>
      </c>
      <c r="W1044" s="11">
        <v>0.24</v>
      </c>
      <c r="X1044" s="7">
        <v>44025.48</v>
      </c>
      <c r="Y1044" s="9">
        <f>X1044/Q1044</f>
        <v>0.45807058507227449</v>
      </c>
      <c r="Z1044" s="7">
        <v>101697.31</v>
      </c>
      <c r="AA1044" t="s">
        <v>56</v>
      </c>
      <c r="AB1044" t="s">
        <v>38</v>
      </c>
    </row>
    <row r="1045" spans="1:28" x14ac:dyDescent="0.25">
      <c r="A1045" t="s">
        <v>1186</v>
      </c>
      <c r="B1045" s="4">
        <v>45574</v>
      </c>
      <c r="C1045">
        <v>2024</v>
      </c>
      <c r="D1045" t="s">
        <v>113</v>
      </c>
      <c r="E1045" t="s">
        <v>114</v>
      </c>
      <c r="F1045">
        <v>10</v>
      </c>
      <c r="G1045" t="s">
        <v>43</v>
      </c>
      <c r="H1045" t="s">
        <v>129</v>
      </c>
      <c r="I1045" t="s">
        <v>45</v>
      </c>
      <c r="J1045" t="s">
        <v>33</v>
      </c>
      <c r="K1045" t="s">
        <v>147</v>
      </c>
      <c r="L1045" t="s">
        <v>46</v>
      </c>
      <c r="M1045" t="s">
        <v>79</v>
      </c>
      <c r="N1045">
        <v>142</v>
      </c>
      <c r="O1045" s="7">
        <v>1992.46</v>
      </c>
      <c r="P1045" s="11">
        <v>0.18</v>
      </c>
      <c r="Q1045" s="7">
        <v>232002.04</v>
      </c>
      <c r="R1045" s="7">
        <v>97440.86</v>
      </c>
      <c r="S1045" s="7">
        <f t="shared" si="121"/>
        <v>134561.18</v>
      </c>
      <c r="T1045" s="7">
        <v>134561.18</v>
      </c>
      <c r="U1045" s="7">
        <v>33348.43</v>
      </c>
      <c r="V1045" s="7">
        <v>101212.75</v>
      </c>
      <c r="W1045" s="11">
        <v>0.18</v>
      </c>
      <c r="X1045" s="7">
        <v>82994.460000000006</v>
      </c>
      <c r="Y1045" s="9">
        <f t="shared" ref="Y1045" si="123">X1045/Q1045</f>
        <v>0.35773159580838171</v>
      </c>
      <c r="Z1045" s="7">
        <v>222541.08</v>
      </c>
      <c r="AA1045" t="s">
        <v>74</v>
      </c>
      <c r="AB1045" t="s">
        <v>57</v>
      </c>
    </row>
    <row r="1046" spans="1:28" x14ac:dyDescent="0.25">
      <c r="A1046" t="s">
        <v>1187</v>
      </c>
      <c r="B1046" s="4">
        <v>45176</v>
      </c>
      <c r="C1046">
        <v>2023</v>
      </c>
      <c r="D1046" t="s">
        <v>28</v>
      </c>
      <c r="E1046" t="s">
        <v>134</v>
      </c>
      <c r="F1046">
        <v>9</v>
      </c>
      <c r="G1046" t="s">
        <v>30</v>
      </c>
      <c r="H1046" t="s">
        <v>31</v>
      </c>
      <c r="I1046" t="s">
        <v>52</v>
      </c>
      <c r="J1046" t="s">
        <v>53</v>
      </c>
      <c r="K1046" t="s">
        <v>149</v>
      </c>
      <c r="L1046" t="s">
        <v>119</v>
      </c>
      <c r="M1046" t="s">
        <v>60</v>
      </c>
      <c r="N1046">
        <v>171</v>
      </c>
      <c r="O1046" s="7">
        <v>1929.95</v>
      </c>
      <c r="P1046" s="11">
        <v>0.03</v>
      </c>
      <c r="Q1046" s="7">
        <v>320120.81</v>
      </c>
      <c r="R1046" s="7">
        <v>124847.12</v>
      </c>
      <c r="S1046" s="7">
        <f t="shared" si="121"/>
        <v>195273.69</v>
      </c>
      <c r="T1046" s="7">
        <v>195273.69</v>
      </c>
      <c r="U1046" s="7">
        <v>34232.81</v>
      </c>
      <c r="V1046" s="7">
        <v>161040.88</v>
      </c>
      <c r="W1046" s="11">
        <v>0.2</v>
      </c>
      <c r="X1046" s="7">
        <v>128832.7</v>
      </c>
      <c r="Y1046" s="9">
        <f>X1046/Q1046</f>
        <v>0.40245024995407203</v>
      </c>
      <c r="Z1046" s="7">
        <v>382050.93</v>
      </c>
      <c r="AA1046" t="s">
        <v>56</v>
      </c>
      <c r="AB1046" t="s">
        <v>57</v>
      </c>
    </row>
    <row r="1047" spans="1:28" x14ac:dyDescent="0.25">
      <c r="A1047" t="s">
        <v>1188</v>
      </c>
      <c r="B1047" s="4">
        <v>45176</v>
      </c>
      <c r="C1047">
        <v>2023</v>
      </c>
      <c r="D1047" t="s">
        <v>28</v>
      </c>
      <c r="E1047" t="s">
        <v>134</v>
      </c>
      <c r="F1047">
        <v>9</v>
      </c>
      <c r="G1047" t="s">
        <v>51</v>
      </c>
      <c r="H1047" t="s">
        <v>107</v>
      </c>
      <c r="I1047" t="s">
        <v>52</v>
      </c>
      <c r="J1047" t="s">
        <v>53</v>
      </c>
      <c r="K1047" t="s">
        <v>223</v>
      </c>
      <c r="L1047" t="s">
        <v>111</v>
      </c>
      <c r="M1047" t="s">
        <v>36</v>
      </c>
      <c r="N1047">
        <v>105</v>
      </c>
      <c r="O1047" s="7">
        <v>94.33</v>
      </c>
      <c r="P1047" s="11">
        <v>0.25</v>
      </c>
      <c r="Q1047" s="7">
        <v>7428.49</v>
      </c>
      <c r="R1047" s="7">
        <v>3045.68</v>
      </c>
      <c r="S1047" s="7">
        <f t="shared" si="121"/>
        <v>4382.8099999999995</v>
      </c>
      <c r="T1047" s="7">
        <v>4382.8100000000004</v>
      </c>
      <c r="U1047" s="7">
        <v>1164.56</v>
      </c>
      <c r="V1047" s="7">
        <v>3218.25</v>
      </c>
      <c r="W1047" s="11">
        <v>0.28000000000000003</v>
      </c>
      <c r="X1047" s="7">
        <v>2317.14</v>
      </c>
      <c r="Y1047" s="9">
        <f t="shared" ref="Y1047" si="124">X1047/Q1047</f>
        <v>0.31192611149776062</v>
      </c>
      <c r="Z1047" s="7">
        <v>7256.79</v>
      </c>
      <c r="AA1047" t="s">
        <v>37</v>
      </c>
      <c r="AB1047" t="s">
        <v>57</v>
      </c>
    </row>
    <row r="1048" spans="1:28" x14ac:dyDescent="0.25">
      <c r="A1048" t="s">
        <v>1189</v>
      </c>
      <c r="B1048" s="4">
        <v>44936</v>
      </c>
      <c r="C1048">
        <v>2023</v>
      </c>
      <c r="D1048" t="s">
        <v>49</v>
      </c>
      <c r="E1048" t="s">
        <v>50</v>
      </c>
      <c r="F1048">
        <v>1</v>
      </c>
      <c r="G1048" t="s">
        <v>63</v>
      </c>
      <c r="H1048" t="s">
        <v>31</v>
      </c>
      <c r="I1048" t="s">
        <v>65</v>
      </c>
      <c r="J1048" t="s">
        <v>66</v>
      </c>
      <c r="K1048" t="s">
        <v>103</v>
      </c>
      <c r="L1048" t="s">
        <v>159</v>
      </c>
      <c r="M1048" t="s">
        <v>36</v>
      </c>
      <c r="N1048">
        <v>148</v>
      </c>
      <c r="O1048" s="7">
        <v>464.01</v>
      </c>
      <c r="P1048" s="11">
        <v>0.2</v>
      </c>
      <c r="Q1048" s="7">
        <v>54938.78</v>
      </c>
      <c r="R1048" s="7">
        <v>20876.740000000002</v>
      </c>
      <c r="S1048" s="7">
        <f t="shared" si="121"/>
        <v>34062.039999999994</v>
      </c>
      <c r="T1048" s="7">
        <v>34062.04</v>
      </c>
      <c r="U1048" s="7">
        <v>5025.6499999999996</v>
      </c>
      <c r="V1048" s="7">
        <v>29036.39</v>
      </c>
      <c r="W1048" s="11">
        <v>0.28000000000000003</v>
      </c>
      <c r="X1048" s="7">
        <v>20906.2</v>
      </c>
      <c r="Y1048" s="9">
        <f t="shared" ref="Y1048:Y1051" si="125">X1048/Q1048</f>
        <v>0.38053629876746448</v>
      </c>
      <c r="Z1048" s="7">
        <v>62303.43</v>
      </c>
      <c r="AA1048" t="s">
        <v>56</v>
      </c>
      <c r="AB1048" t="s">
        <v>57</v>
      </c>
    </row>
    <row r="1049" spans="1:28" x14ac:dyDescent="0.25">
      <c r="A1049" t="s">
        <v>1190</v>
      </c>
      <c r="B1049" s="4">
        <v>45388</v>
      </c>
      <c r="C1049">
        <v>2024</v>
      </c>
      <c r="D1049" t="s">
        <v>41</v>
      </c>
      <c r="E1049" t="s">
        <v>70</v>
      </c>
      <c r="F1049">
        <v>4</v>
      </c>
      <c r="G1049" t="s">
        <v>63</v>
      </c>
      <c r="H1049" t="s">
        <v>31</v>
      </c>
      <c r="I1049" t="s">
        <v>45</v>
      </c>
      <c r="J1049" t="s">
        <v>33</v>
      </c>
      <c r="K1049" t="s">
        <v>139</v>
      </c>
      <c r="L1049" t="s">
        <v>35</v>
      </c>
      <c r="M1049" t="s">
        <v>79</v>
      </c>
      <c r="N1049">
        <v>193</v>
      </c>
      <c r="O1049" s="7">
        <v>1865.04</v>
      </c>
      <c r="P1049" s="11">
        <v>0.08</v>
      </c>
      <c r="Q1049" s="7">
        <v>331156.5</v>
      </c>
      <c r="R1049" s="7">
        <v>202005.46</v>
      </c>
      <c r="S1049" s="7">
        <f t="shared" si="121"/>
        <v>129151.04000000001</v>
      </c>
      <c r="T1049" s="7">
        <v>129151.03999999999</v>
      </c>
      <c r="U1049" s="7">
        <v>21175.84</v>
      </c>
      <c r="V1049" s="7">
        <v>107975.2</v>
      </c>
      <c r="W1049" s="11">
        <v>0.22</v>
      </c>
      <c r="X1049" s="7">
        <v>84220.66</v>
      </c>
      <c r="Y1049" s="9">
        <f t="shared" si="125"/>
        <v>0.25432283527576843</v>
      </c>
      <c r="Z1049" s="7">
        <v>289451.19</v>
      </c>
      <c r="AA1049" t="s">
        <v>56</v>
      </c>
      <c r="AB1049" t="s">
        <v>38</v>
      </c>
    </row>
    <row r="1050" spans="1:28" x14ac:dyDescent="0.25">
      <c r="A1050" t="s">
        <v>1191</v>
      </c>
      <c r="B1050" s="4">
        <v>45522</v>
      </c>
      <c r="C1050">
        <v>2024</v>
      </c>
      <c r="D1050" t="s">
        <v>28</v>
      </c>
      <c r="E1050" t="s">
        <v>81</v>
      </c>
      <c r="F1050">
        <v>8</v>
      </c>
      <c r="G1050" t="s">
        <v>51</v>
      </c>
      <c r="H1050" t="s">
        <v>31</v>
      </c>
      <c r="I1050" t="s">
        <v>52</v>
      </c>
      <c r="J1050" t="s">
        <v>53</v>
      </c>
      <c r="K1050" t="s">
        <v>98</v>
      </c>
      <c r="L1050" t="s">
        <v>55</v>
      </c>
      <c r="M1050" t="s">
        <v>47</v>
      </c>
      <c r="N1050">
        <v>93</v>
      </c>
      <c r="O1050" s="7">
        <v>841.68</v>
      </c>
      <c r="P1050" s="11">
        <v>0.03</v>
      </c>
      <c r="Q1050" s="7">
        <v>75927.95</v>
      </c>
      <c r="R1050" s="7">
        <v>27334.06</v>
      </c>
      <c r="S1050" s="7">
        <f t="shared" si="121"/>
        <v>48593.89</v>
      </c>
      <c r="T1050" s="7">
        <v>48593.89</v>
      </c>
      <c r="U1050" s="7">
        <v>14498.33</v>
      </c>
      <c r="V1050" s="7">
        <v>34095.56</v>
      </c>
      <c r="W1050" s="11">
        <v>0.28999999999999998</v>
      </c>
      <c r="X1050" s="7">
        <v>24207.85</v>
      </c>
      <c r="Y1050" s="9">
        <f t="shared" si="125"/>
        <v>0.3188265981104455</v>
      </c>
      <c r="Z1050" s="7">
        <v>69013.41</v>
      </c>
      <c r="AA1050" t="s">
        <v>56</v>
      </c>
      <c r="AB1050" t="s">
        <v>38</v>
      </c>
    </row>
    <row r="1051" spans="1:28" x14ac:dyDescent="0.25">
      <c r="A1051" t="s">
        <v>1192</v>
      </c>
      <c r="B1051" s="4">
        <v>45009</v>
      </c>
      <c r="C1051">
        <v>2023</v>
      </c>
      <c r="D1051" t="s">
        <v>49</v>
      </c>
      <c r="E1051" t="s">
        <v>106</v>
      </c>
      <c r="F1051">
        <v>3</v>
      </c>
      <c r="G1051" t="s">
        <v>30</v>
      </c>
      <c r="H1051" t="s">
        <v>129</v>
      </c>
      <c r="I1051" t="s">
        <v>32</v>
      </c>
      <c r="J1051" t="s">
        <v>33</v>
      </c>
      <c r="K1051" t="s">
        <v>151</v>
      </c>
      <c r="L1051" t="s">
        <v>35</v>
      </c>
      <c r="M1051" t="s">
        <v>47</v>
      </c>
      <c r="N1051">
        <v>187</v>
      </c>
      <c r="O1051" s="7">
        <v>1430.91</v>
      </c>
      <c r="P1051" s="11">
        <v>0.04</v>
      </c>
      <c r="Q1051" s="7">
        <v>256876.96</v>
      </c>
      <c r="R1051" s="7">
        <v>164401.25</v>
      </c>
      <c r="S1051" s="7">
        <f t="shared" si="121"/>
        <v>92475.709999999992</v>
      </c>
      <c r="T1051" s="7">
        <v>92475.71</v>
      </c>
      <c r="U1051" s="7">
        <v>46128.37</v>
      </c>
      <c r="V1051" s="7">
        <v>46347.34</v>
      </c>
      <c r="W1051" s="11">
        <v>0.24</v>
      </c>
      <c r="X1051" s="7">
        <v>35223.980000000003</v>
      </c>
      <c r="Y1051" s="9">
        <f t="shared" si="125"/>
        <v>0.13712393668937847</v>
      </c>
      <c r="Z1051" s="7">
        <v>270193.90999999997</v>
      </c>
      <c r="AA1051" t="s">
        <v>37</v>
      </c>
      <c r="AB1051" t="s">
        <v>75</v>
      </c>
    </row>
    <row r="1052" spans="1:28" x14ac:dyDescent="0.25">
      <c r="A1052" t="s">
        <v>1193</v>
      </c>
      <c r="B1052" s="4">
        <v>45442</v>
      </c>
      <c r="C1052">
        <v>2024</v>
      </c>
      <c r="D1052" t="s">
        <v>41</v>
      </c>
      <c r="E1052" t="s">
        <v>42</v>
      </c>
      <c r="F1052">
        <v>5</v>
      </c>
      <c r="G1052" t="s">
        <v>43</v>
      </c>
      <c r="H1052" t="s">
        <v>31</v>
      </c>
      <c r="I1052" t="s">
        <v>45</v>
      </c>
      <c r="J1052" t="s">
        <v>33</v>
      </c>
      <c r="K1052" t="s">
        <v>178</v>
      </c>
      <c r="L1052" t="s">
        <v>137</v>
      </c>
      <c r="M1052" t="s">
        <v>47</v>
      </c>
      <c r="N1052">
        <v>55</v>
      </c>
      <c r="O1052" s="7">
        <v>1245.8499999999999</v>
      </c>
      <c r="P1052" s="11">
        <v>0.1</v>
      </c>
      <c r="Q1052" s="7">
        <v>61669.58</v>
      </c>
      <c r="R1052" s="7">
        <v>36385.050000000003</v>
      </c>
      <c r="S1052" s="7">
        <f t="shared" si="121"/>
        <v>25284.53</v>
      </c>
      <c r="T1052" s="7">
        <v>25284.53</v>
      </c>
      <c r="U1052" s="7">
        <v>5791.14</v>
      </c>
      <c r="V1052" s="7">
        <v>19493.39</v>
      </c>
      <c r="W1052" s="11">
        <v>0.2</v>
      </c>
      <c r="X1052" s="7">
        <v>15594.71</v>
      </c>
      <c r="Y1052" s="9">
        <f>X1052/Q1052</f>
        <v>0.25287524254259552</v>
      </c>
      <c r="Z1052" s="7">
        <v>58233.11</v>
      </c>
      <c r="AA1052" t="s">
        <v>56</v>
      </c>
      <c r="AB1052" t="s">
        <v>38</v>
      </c>
    </row>
    <row r="1053" spans="1:28" x14ac:dyDescent="0.25">
      <c r="A1053" t="s">
        <v>1194</v>
      </c>
      <c r="B1053" s="4">
        <v>45581</v>
      </c>
      <c r="C1053">
        <v>2024</v>
      </c>
      <c r="D1053" t="s">
        <v>113</v>
      </c>
      <c r="E1053" t="s">
        <v>114</v>
      </c>
      <c r="F1053">
        <v>10</v>
      </c>
      <c r="G1053" t="s">
        <v>51</v>
      </c>
      <c r="H1053" t="s">
        <v>107</v>
      </c>
      <c r="I1053" t="s">
        <v>32</v>
      </c>
      <c r="J1053" t="s">
        <v>33</v>
      </c>
      <c r="K1053" t="s">
        <v>126</v>
      </c>
      <c r="L1053" t="s">
        <v>119</v>
      </c>
      <c r="M1053" t="s">
        <v>36</v>
      </c>
      <c r="N1053">
        <v>1</v>
      </c>
      <c r="O1053" s="7">
        <v>1956.74</v>
      </c>
      <c r="P1053" s="11">
        <v>0.1</v>
      </c>
      <c r="Q1053" s="7">
        <v>1761.07</v>
      </c>
      <c r="R1053" s="7">
        <v>651.6</v>
      </c>
      <c r="S1053" s="7">
        <f t="shared" si="121"/>
        <v>1109.4699999999998</v>
      </c>
      <c r="T1053" s="7">
        <v>1109.47</v>
      </c>
      <c r="U1053" s="7">
        <v>154.87</v>
      </c>
      <c r="V1053" s="7">
        <v>954.6</v>
      </c>
      <c r="W1053" s="11">
        <v>0.2</v>
      </c>
      <c r="X1053" s="7">
        <v>763.68</v>
      </c>
      <c r="Y1053" s="9">
        <f t="shared" ref="Y1053:Y1059" si="126">X1053/Q1053</f>
        <v>0.433645454184104</v>
      </c>
      <c r="Z1053" s="7">
        <v>2093.0500000000002</v>
      </c>
      <c r="AA1053" t="s">
        <v>37</v>
      </c>
      <c r="AB1053" t="s">
        <v>61</v>
      </c>
    </row>
    <row r="1054" spans="1:28" x14ac:dyDescent="0.25">
      <c r="A1054" t="s">
        <v>1195</v>
      </c>
      <c r="B1054" s="4">
        <v>45073</v>
      </c>
      <c r="C1054">
        <v>2023</v>
      </c>
      <c r="D1054" t="s">
        <v>41</v>
      </c>
      <c r="E1054" t="s">
        <v>42</v>
      </c>
      <c r="F1054">
        <v>5</v>
      </c>
      <c r="G1054" t="s">
        <v>30</v>
      </c>
      <c r="H1054" t="s">
        <v>64</v>
      </c>
      <c r="I1054" t="s">
        <v>32</v>
      </c>
      <c r="J1054" t="s">
        <v>33</v>
      </c>
      <c r="K1054" t="s">
        <v>95</v>
      </c>
      <c r="L1054" t="s">
        <v>111</v>
      </c>
      <c r="M1054" t="s">
        <v>36</v>
      </c>
      <c r="N1054">
        <v>191</v>
      </c>
      <c r="O1054" s="7">
        <v>140.80000000000001</v>
      </c>
      <c r="P1054" s="11">
        <v>0.02</v>
      </c>
      <c r="Q1054" s="7">
        <v>26354.94</v>
      </c>
      <c r="R1054" s="7">
        <v>11596.17</v>
      </c>
      <c r="S1054" s="7">
        <f t="shared" si="121"/>
        <v>14758.769999999999</v>
      </c>
      <c r="T1054" s="7">
        <v>14758.77</v>
      </c>
      <c r="U1054" s="7">
        <v>5133.49</v>
      </c>
      <c r="V1054" s="7">
        <v>9625.2800000000007</v>
      </c>
      <c r="W1054" s="11">
        <v>0.21</v>
      </c>
      <c r="X1054" s="7">
        <v>7603.97</v>
      </c>
      <c r="Y1054" s="9">
        <f t="shared" si="126"/>
        <v>0.28852162061457931</v>
      </c>
      <c r="Z1054" s="7">
        <v>28414.54</v>
      </c>
      <c r="AA1054" t="s">
        <v>37</v>
      </c>
      <c r="AB1054" t="s">
        <v>38</v>
      </c>
    </row>
    <row r="1055" spans="1:28" x14ac:dyDescent="0.25">
      <c r="A1055" t="s">
        <v>1196</v>
      </c>
      <c r="B1055" s="4">
        <v>44984</v>
      </c>
      <c r="C1055">
        <v>2023</v>
      </c>
      <c r="D1055" t="s">
        <v>49</v>
      </c>
      <c r="E1055" t="s">
        <v>88</v>
      </c>
      <c r="F1055">
        <v>2</v>
      </c>
      <c r="G1055" t="s">
        <v>30</v>
      </c>
      <c r="H1055" t="s">
        <v>107</v>
      </c>
      <c r="I1055" t="s">
        <v>135</v>
      </c>
      <c r="J1055" t="s">
        <v>66</v>
      </c>
      <c r="K1055" t="s">
        <v>151</v>
      </c>
      <c r="L1055" t="s">
        <v>137</v>
      </c>
      <c r="M1055" t="s">
        <v>47</v>
      </c>
      <c r="N1055">
        <v>115</v>
      </c>
      <c r="O1055" s="7">
        <v>331.55</v>
      </c>
      <c r="P1055" s="11">
        <v>0.18</v>
      </c>
      <c r="Q1055" s="7">
        <v>31265.17</v>
      </c>
      <c r="R1055" s="7">
        <v>17821.150000000001</v>
      </c>
      <c r="S1055" s="7">
        <f t="shared" si="121"/>
        <v>13444.019999999997</v>
      </c>
      <c r="T1055" s="7">
        <v>13444.02</v>
      </c>
      <c r="U1055" s="7">
        <v>5637.74</v>
      </c>
      <c r="V1055" s="7">
        <v>7806.28</v>
      </c>
      <c r="W1055" s="11">
        <v>0.22</v>
      </c>
      <c r="X1055" s="7">
        <v>6088.9</v>
      </c>
      <c r="Y1055" s="9">
        <f t="shared" si="126"/>
        <v>0.19475026043357513</v>
      </c>
      <c r="Z1055" s="7">
        <v>31427.57</v>
      </c>
      <c r="AA1055" t="s">
        <v>37</v>
      </c>
      <c r="AB1055" t="s">
        <v>61</v>
      </c>
    </row>
    <row r="1056" spans="1:28" x14ac:dyDescent="0.25">
      <c r="A1056" t="s">
        <v>1197</v>
      </c>
      <c r="B1056" s="4">
        <v>44947</v>
      </c>
      <c r="C1056">
        <v>2023</v>
      </c>
      <c r="D1056" t="s">
        <v>49</v>
      </c>
      <c r="E1056" t="s">
        <v>50</v>
      </c>
      <c r="F1056">
        <v>1</v>
      </c>
      <c r="G1056" t="s">
        <v>51</v>
      </c>
      <c r="H1056" t="s">
        <v>107</v>
      </c>
      <c r="I1056" t="s">
        <v>92</v>
      </c>
      <c r="J1056" t="s">
        <v>53</v>
      </c>
      <c r="K1056" t="s">
        <v>185</v>
      </c>
      <c r="L1056" t="s">
        <v>35</v>
      </c>
      <c r="M1056" t="s">
        <v>60</v>
      </c>
      <c r="N1056">
        <v>171</v>
      </c>
      <c r="O1056" s="7">
        <v>1723.32</v>
      </c>
      <c r="P1056" s="11">
        <v>0.17</v>
      </c>
      <c r="Q1056" s="7">
        <v>244590.81</v>
      </c>
      <c r="R1056" s="7">
        <v>114957.68</v>
      </c>
      <c r="S1056" s="7">
        <f t="shared" si="121"/>
        <v>129633.13</v>
      </c>
      <c r="T1056" s="7">
        <v>129633.13</v>
      </c>
      <c r="U1056" s="7">
        <v>47052.29</v>
      </c>
      <c r="V1056" s="7">
        <v>82580.84</v>
      </c>
      <c r="W1056" s="11">
        <v>0.23</v>
      </c>
      <c r="X1056" s="7">
        <v>63587.25</v>
      </c>
      <c r="Y1056" s="9">
        <f t="shared" si="126"/>
        <v>0.25997399493464207</v>
      </c>
      <c r="Z1056" s="7">
        <v>247588</v>
      </c>
      <c r="AA1056" t="s">
        <v>37</v>
      </c>
      <c r="AB1056" t="s">
        <v>38</v>
      </c>
    </row>
    <row r="1057" spans="1:28" x14ac:dyDescent="0.25">
      <c r="A1057" t="s">
        <v>1198</v>
      </c>
      <c r="B1057" s="4">
        <v>45154</v>
      </c>
      <c r="C1057">
        <v>2023</v>
      </c>
      <c r="D1057" t="s">
        <v>28</v>
      </c>
      <c r="E1057" t="s">
        <v>81</v>
      </c>
      <c r="F1057">
        <v>8</v>
      </c>
      <c r="G1057" t="s">
        <v>51</v>
      </c>
      <c r="H1057" t="s">
        <v>89</v>
      </c>
      <c r="I1057" t="s">
        <v>32</v>
      </c>
      <c r="J1057" t="s">
        <v>33</v>
      </c>
      <c r="K1057" t="s">
        <v>176</v>
      </c>
      <c r="L1057" t="s">
        <v>68</v>
      </c>
      <c r="M1057" t="s">
        <v>36</v>
      </c>
      <c r="N1057">
        <v>53</v>
      </c>
      <c r="O1057" s="7">
        <v>856.14</v>
      </c>
      <c r="P1057" s="11">
        <v>0.22</v>
      </c>
      <c r="Q1057" s="7">
        <v>35392.83</v>
      </c>
      <c r="R1057" s="7">
        <v>12387.49</v>
      </c>
      <c r="S1057" s="7">
        <f t="shared" si="121"/>
        <v>23005.340000000004</v>
      </c>
      <c r="T1057" s="7">
        <v>23005.34</v>
      </c>
      <c r="U1057" s="7">
        <v>3252.57</v>
      </c>
      <c r="V1057" s="7">
        <v>19752.77</v>
      </c>
      <c r="W1057" s="11">
        <v>0.23</v>
      </c>
      <c r="X1057" s="7">
        <v>15209.63</v>
      </c>
      <c r="Y1057" s="9">
        <f t="shared" si="126"/>
        <v>0.42973760504599373</v>
      </c>
      <c r="Z1057" s="7">
        <v>37348.980000000003</v>
      </c>
      <c r="AA1057" t="s">
        <v>37</v>
      </c>
      <c r="AB1057" t="s">
        <v>57</v>
      </c>
    </row>
    <row r="1058" spans="1:28" x14ac:dyDescent="0.25">
      <c r="A1058" t="s">
        <v>1199</v>
      </c>
      <c r="B1058" s="4">
        <v>44973</v>
      </c>
      <c r="C1058">
        <v>2023</v>
      </c>
      <c r="D1058" t="s">
        <v>49</v>
      </c>
      <c r="E1058" t="s">
        <v>88</v>
      </c>
      <c r="F1058">
        <v>2</v>
      </c>
      <c r="G1058" t="s">
        <v>43</v>
      </c>
      <c r="H1058" t="s">
        <v>129</v>
      </c>
      <c r="I1058" t="s">
        <v>32</v>
      </c>
      <c r="J1058" t="s">
        <v>33</v>
      </c>
      <c r="K1058" t="s">
        <v>118</v>
      </c>
      <c r="L1058" t="s">
        <v>73</v>
      </c>
      <c r="M1058" t="s">
        <v>79</v>
      </c>
      <c r="N1058">
        <v>177</v>
      </c>
      <c r="O1058" s="7">
        <v>1734.5</v>
      </c>
      <c r="P1058" s="11">
        <v>0.21</v>
      </c>
      <c r="Q1058" s="7">
        <v>242535.14</v>
      </c>
      <c r="R1058" s="7">
        <v>155222.49</v>
      </c>
      <c r="S1058" s="7">
        <f t="shared" si="121"/>
        <v>87312.650000000023</v>
      </c>
      <c r="T1058" s="7">
        <v>87312.65</v>
      </c>
      <c r="U1058" s="7">
        <v>21936.31</v>
      </c>
      <c r="V1058" s="7">
        <v>65376.34</v>
      </c>
      <c r="W1058" s="11">
        <v>0.24</v>
      </c>
      <c r="X1058" s="7">
        <v>49686.02</v>
      </c>
      <c r="Y1058" s="9">
        <f t="shared" si="126"/>
        <v>0.2048611182692949</v>
      </c>
      <c r="Z1058" s="7">
        <v>207610.33</v>
      </c>
      <c r="AA1058" t="s">
        <v>37</v>
      </c>
      <c r="AB1058" t="s">
        <v>75</v>
      </c>
    </row>
    <row r="1059" spans="1:28" x14ac:dyDescent="0.25">
      <c r="A1059" t="s">
        <v>1200</v>
      </c>
      <c r="B1059" s="4">
        <v>45605</v>
      </c>
      <c r="C1059">
        <v>2024</v>
      </c>
      <c r="D1059" t="s">
        <v>113</v>
      </c>
      <c r="E1059" t="s">
        <v>117</v>
      </c>
      <c r="F1059">
        <v>11</v>
      </c>
      <c r="G1059" t="s">
        <v>43</v>
      </c>
      <c r="H1059" t="s">
        <v>89</v>
      </c>
      <c r="I1059" t="s">
        <v>135</v>
      </c>
      <c r="J1059" t="s">
        <v>66</v>
      </c>
      <c r="K1059" t="s">
        <v>322</v>
      </c>
      <c r="L1059" t="s">
        <v>119</v>
      </c>
      <c r="M1059" t="s">
        <v>47</v>
      </c>
      <c r="N1059">
        <v>165</v>
      </c>
      <c r="O1059" s="7">
        <v>1871.25</v>
      </c>
      <c r="P1059" s="11">
        <v>0.03</v>
      </c>
      <c r="Q1059" s="7">
        <v>299493.56</v>
      </c>
      <c r="R1059" s="7">
        <v>164721.46</v>
      </c>
      <c r="S1059" s="7">
        <f t="shared" si="121"/>
        <v>134772.1</v>
      </c>
      <c r="T1059" s="7">
        <v>134772.1</v>
      </c>
      <c r="U1059" s="7">
        <v>38426.29</v>
      </c>
      <c r="V1059" s="7">
        <v>96345.81</v>
      </c>
      <c r="W1059" s="11">
        <v>0.26</v>
      </c>
      <c r="X1059" s="7">
        <v>71295.899999999994</v>
      </c>
      <c r="Y1059" s="9">
        <f t="shared" si="126"/>
        <v>0.23805486835843814</v>
      </c>
      <c r="Z1059" s="7">
        <v>332809.53000000003</v>
      </c>
      <c r="AA1059" t="s">
        <v>37</v>
      </c>
      <c r="AB1059" t="s">
        <v>38</v>
      </c>
    </row>
    <row r="1060" spans="1:28" x14ac:dyDescent="0.25">
      <c r="A1060" t="s">
        <v>1201</v>
      </c>
      <c r="B1060" s="4">
        <v>45141</v>
      </c>
      <c r="C1060">
        <v>2023</v>
      </c>
      <c r="D1060" t="s">
        <v>28</v>
      </c>
      <c r="E1060" t="s">
        <v>81</v>
      </c>
      <c r="F1060">
        <v>8</v>
      </c>
      <c r="G1060" t="s">
        <v>30</v>
      </c>
      <c r="H1060" t="s">
        <v>64</v>
      </c>
      <c r="I1060" t="s">
        <v>45</v>
      </c>
      <c r="J1060" t="s">
        <v>33</v>
      </c>
      <c r="K1060" t="s">
        <v>223</v>
      </c>
      <c r="L1060" t="s">
        <v>73</v>
      </c>
      <c r="M1060" t="s">
        <v>79</v>
      </c>
      <c r="N1060">
        <v>65</v>
      </c>
      <c r="O1060" s="7">
        <v>1628.93</v>
      </c>
      <c r="P1060" s="11">
        <v>0.19</v>
      </c>
      <c r="Q1060" s="7">
        <v>85763.16</v>
      </c>
      <c r="R1060" s="7">
        <v>45454.47</v>
      </c>
      <c r="S1060" s="7">
        <f t="shared" si="121"/>
        <v>40308.69</v>
      </c>
      <c r="T1060" s="7">
        <v>40308.69</v>
      </c>
      <c r="U1060" s="7">
        <v>11440.27</v>
      </c>
      <c r="V1060" s="7">
        <v>28868.42</v>
      </c>
      <c r="W1060" s="11">
        <v>0.25</v>
      </c>
      <c r="X1060" s="7">
        <v>21651.32</v>
      </c>
      <c r="Y1060" s="9">
        <f>X1060/Q1060</f>
        <v>0.25245478361571566</v>
      </c>
      <c r="Z1060" s="7">
        <v>91735</v>
      </c>
      <c r="AA1060" t="s">
        <v>56</v>
      </c>
      <c r="AB1060" t="s">
        <v>38</v>
      </c>
    </row>
    <row r="1061" spans="1:28" x14ac:dyDescent="0.25">
      <c r="A1061" t="s">
        <v>1202</v>
      </c>
      <c r="B1061" s="4">
        <v>45421</v>
      </c>
      <c r="C1061">
        <v>2024</v>
      </c>
      <c r="D1061" t="s">
        <v>41</v>
      </c>
      <c r="E1061" t="s">
        <v>42</v>
      </c>
      <c r="F1061">
        <v>5</v>
      </c>
      <c r="G1061" t="s">
        <v>30</v>
      </c>
      <c r="H1061" t="s">
        <v>107</v>
      </c>
      <c r="I1061" t="s">
        <v>92</v>
      </c>
      <c r="J1061" t="s">
        <v>53</v>
      </c>
      <c r="K1061" t="s">
        <v>34</v>
      </c>
      <c r="L1061" t="s">
        <v>59</v>
      </c>
      <c r="M1061" t="s">
        <v>47</v>
      </c>
      <c r="N1061">
        <v>146</v>
      </c>
      <c r="O1061" s="7">
        <v>715.53</v>
      </c>
      <c r="P1061" s="11">
        <v>0.12</v>
      </c>
      <c r="Q1061" s="7">
        <v>91931.29</v>
      </c>
      <c r="R1061" s="7">
        <v>34014.58</v>
      </c>
      <c r="S1061" s="7">
        <f t="shared" si="121"/>
        <v>57916.709999999992</v>
      </c>
      <c r="T1061" s="7">
        <v>57916.71</v>
      </c>
      <c r="U1061" s="7">
        <v>14699.16</v>
      </c>
      <c r="V1061" s="7">
        <v>43217.55</v>
      </c>
      <c r="W1061" s="11">
        <v>0.27</v>
      </c>
      <c r="X1061" s="7">
        <v>31548.81</v>
      </c>
      <c r="Y1061" s="9">
        <f t="shared" ref="Y1061:Y1065" si="127">X1061/Q1061</f>
        <v>0.34317814968113691</v>
      </c>
      <c r="Z1061" s="7">
        <v>97002.89</v>
      </c>
      <c r="AA1061" t="s">
        <v>74</v>
      </c>
      <c r="AB1061" t="s">
        <v>57</v>
      </c>
    </row>
    <row r="1062" spans="1:28" x14ac:dyDescent="0.25">
      <c r="A1062" t="s">
        <v>1203</v>
      </c>
      <c r="B1062" s="4">
        <v>44963</v>
      </c>
      <c r="C1062">
        <v>2023</v>
      </c>
      <c r="D1062" t="s">
        <v>49</v>
      </c>
      <c r="E1062" t="s">
        <v>88</v>
      </c>
      <c r="F1062">
        <v>2</v>
      </c>
      <c r="G1062" t="s">
        <v>51</v>
      </c>
      <c r="H1062" t="s">
        <v>129</v>
      </c>
      <c r="I1062" t="s">
        <v>52</v>
      </c>
      <c r="J1062" t="s">
        <v>53</v>
      </c>
      <c r="K1062" t="s">
        <v>163</v>
      </c>
      <c r="L1062" t="s">
        <v>96</v>
      </c>
      <c r="M1062" t="s">
        <v>60</v>
      </c>
      <c r="N1062">
        <v>63</v>
      </c>
      <c r="O1062" s="7">
        <v>683.19</v>
      </c>
      <c r="P1062" s="11">
        <v>0.21</v>
      </c>
      <c r="Q1062" s="7">
        <v>34002.370000000003</v>
      </c>
      <c r="R1062" s="7">
        <v>14281</v>
      </c>
      <c r="S1062" s="7">
        <f t="shared" si="121"/>
        <v>19721.370000000003</v>
      </c>
      <c r="T1062" s="7">
        <v>19721.37</v>
      </c>
      <c r="U1062" s="7">
        <v>5570.91</v>
      </c>
      <c r="V1062" s="7">
        <v>14150.46</v>
      </c>
      <c r="W1062" s="11">
        <v>0.24</v>
      </c>
      <c r="X1062" s="7">
        <v>10754.35</v>
      </c>
      <c r="Y1062" s="9">
        <f t="shared" si="127"/>
        <v>0.31628236502337925</v>
      </c>
      <c r="Z1062" s="7">
        <v>40297.08</v>
      </c>
      <c r="AA1062" t="s">
        <v>37</v>
      </c>
      <c r="AB1062" t="s">
        <v>38</v>
      </c>
    </row>
    <row r="1063" spans="1:28" x14ac:dyDescent="0.25">
      <c r="A1063" t="s">
        <v>1204</v>
      </c>
      <c r="B1063" s="4">
        <v>45035</v>
      </c>
      <c r="C1063">
        <v>2023</v>
      </c>
      <c r="D1063" t="s">
        <v>41</v>
      </c>
      <c r="E1063" t="s">
        <v>70</v>
      </c>
      <c r="F1063">
        <v>4</v>
      </c>
      <c r="G1063" t="s">
        <v>85</v>
      </c>
      <c r="H1063" t="s">
        <v>64</v>
      </c>
      <c r="I1063" t="s">
        <v>52</v>
      </c>
      <c r="J1063" t="s">
        <v>53</v>
      </c>
      <c r="K1063" t="s">
        <v>195</v>
      </c>
      <c r="L1063" t="s">
        <v>83</v>
      </c>
      <c r="M1063" t="s">
        <v>60</v>
      </c>
      <c r="N1063">
        <v>106</v>
      </c>
      <c r="O1063" s="7">
        <v>1739.78</v>
      </c>
      <c r="P1063" s="11">
        <v>0.05</v>
      </c>
      <c r="Q1063" s="7">
        <v>175195.85</v>
      </c>
      <c r="R1063" s="7">
        <v>77086.17</v>
      </c>
      <c r="S1063" s="7">
        <f t="shared" si="121"/>
        <v>98109.680000000008</v>
      </c>
      <c r="T1063" s="7">
        <v>98109.68</v>
      </c>
      <c r="U1063" s="7">
        <v>34932.9</v>
      </c>
      <c r="V1063" s="7">
        <v>63176.78</v>
      </c>
      <c r="W1063" s="11">
        <v>0.19</v>
      </c>
      <c r="X1063" s="7">
        <v>51173.19</v>
      </c>
      <c r="Y1063" s="9">
        <f t="shared" si="127"/>
        <v>0.29209133663839643</v>
      </c>
      <c r="Z1063" s="7">
        <v>192969.62</v>
      </c>
      <c r="AA1063" t="s">
        <v>37</v>
      </c>
      <c r="AB1063" t="s">
        <v>61</v>
      </c>
    </row>
    <row r="1064" spans="1:28" x14ac:dyDescent="0.25">
      <c r="A1064" t="s">
        <v>1205</v>
      </c>
      <c r="B1064" s="4">
        <v>44636</v>
      </c>
      <c r="C1064">
        <v>2022</v>
      </c>
      <c r="D1064" t="s">
        <v>49</v>
      </c>
      <c r="E1064" t="s">
        <v>106</v>
      </c>
      <c r="F1064">
        <v>3</v>
      </c>
      <c r="G1064" t="s">
        <v>63</v>
      </c>
      <c r="H1064" t="s">
        <v>31</v>
      </c>
      <c r="I1064" t="s">
        <v>92</v>
      </c>
      <c r="J1064" t="s">
        <v>53</v>
      </c>
      <c r="K1064" t="s">
        <v>118</v>
      </c>
      <c r="L1064" t="s">
        <v>73</v>
      </c>
      <c r="M1064" t="s">
        <v>79</v>
      </c>
      <c r="N1064">
        <v>66</v>
      </c>
      <c r="O1064" s="7">
        <v>72.81</v>
      </c>
      <c r="P1064" s="11">
        <v>0.15</v>
      </c>
      <c r="Q1064" s="7">
        <v>4084.64</v>
      </c>
      <c r="R1064" s="7">
        <v>1388.78</v>
      </c>
      <c r="S1064" s="7">
        <f t="shared" si="121"/>
        <v>2695.8599999999997</v>
      </c>
      <c r="T1064" s="7">
        <v>2695.86</v>
      </c>
      <c r="U1064" s="7">
        <v>376.04</v>
      </c>
      <c r="V1064" s="7">
        <v>2319.8200000000002</v>
      </c>
      <c r="W1064" s="11">
        <v>0.25</v>
      </c>
      <c r="X1064" s="7">
        <v>1739.86</v>
      </c>
      <c r="Y1064" s="9">
        <f t="shared" si="127"/>
        <v>0.42595185867053154</v>
      </c>
      <c r="Z1064" s="7">
        <v>3605.59</v>
      </c>
      <c r="AA1064" t="s">
        <v>37</v>
      </c>
      <c r="AB1064" t="s">
        <v>38</v>
      </c>
    </row>
    <row r="1065" spans="1:28" x14ac:dyDescent="0.25">
      <c r="A1065" t="s">
        <v>1206</v>
      </c>
      <c r="B1065" s="4">
        <v>45055</v>
      </c>
      <c r="C1065">
        <v>2023</v>
      </c>
      <c r="D1065" t="s">
        <v>41</v>
      </c>
      <c r="E1065" t="s">
        <v>42</v>
      </c>
      <c r="F1065">
        <v>5</v>
      </c>
      <c r="G1065" t="s">
        <v>63</v>
      </c>
      <c r="H1065" t="s">
        <v>71</v>
      </c>
      <c r="I1065" t="s">
        <v>52</v>
      </c>
      <c r="J1065" t="s">
        <v>53</v>
      </c>
      <c r="K1065" t="s">
        <v>163</v>
      </c>
      <c r="L1065" t="s">
        <v>119</v>
      </c>
      <c r="M1065" t="s">
        <v>79</v>
      </c>
      <c r="N1065">
        <v>12</v>
      </c>
      <c r="O1065" s="7">
        <v>978.22</v>
      </c>
      <c r="P1065" s="11">
        <v>7.0000000000000007E-2</v>
      </c>
      <c r="Q1065" s="7">
        <v>10916.94</v>
      </c>
      <c r="R1065" s="7">
        <v>3930.1</v>
      </c>
      <c r="S1065" s="7">
        <f t="shared" si="121"/>
        <v>6986.84</v>
      </c>
      <c r="T1065" s="7">
        <v>6986.84</v>
      </c>
      <c r="U1065" s="7">
        <v>1786</v>
      </c>
      <c r="V1065" s="7">
        <v>5200.84</v>
      </c>
      <c r="W1065" s="11">
        <v>0.27</v>
      </c>
      <c r="X1065" s="7">
        <v>3796.61</v>
      </c>
      <c r="Y1065" s="9">
        <f t="shared" si="127"/>
        <v>0.34777236111950782</v>
      </c>
      <c r="Z1065" s="7">
        <v>12319.8</v>
      </c>
      <c r="AA1065" t="s">
        <v>37</v>
      </c>
      <c r="AB1065" t="s">
        <v>38</v>
      </c>
    </row>
    <row r="1066" spans="1:28" x14ac:dyDescent="0.25">
      <c r="A1066" t="s">
        <v>1207</v>
      </c>
      <c r="B1066" s="4">
        <v>45031</v>
      </c>
      <c r="C1066">
        <v>2023</v>
      </c>
      <c r="D1066" t="s">
        <v>41</v>
      </c>
      <c r="E1066" t="s">
        <v>70</v>
      </c>
      <c r="F1066">
        <v>4</v>
      </c>
      <c r="G1066" t="s">
        <v>85</v>
      </c>
      <c r="H1066" t="s">
        <v>89</v>
      </c>
      <c r="I1066" t="s">
        <v>52</v>
      </c>
      <c r="J1066" t="s">
        <v>53</v>
      </c>
      <c r="K1066" t="s">
        <v>161</v>
      </c>
      <c r="L1066" t="s">
        <v>140</v>
      </c>
      <c r="M1066" t="s">
        <v>36</v>
      </c>
      <c r="N1066">
        <v>148</v>
      </c>
      <c r="O1066" s="7">
        <v>591.46</v>
      </c>
      <c r="P1066" s="11">
        <v>0.11</v>
      </c>
      <c r="Q1066" s="7">
        <v>77907.11</v>
      </c>
      <c r="R1066" s="7">
        <v>32720.99</v>
      </c>
      <c r="S1066" s="7">
        <f t="shared" si="121"/>
        <v>45186.119999999995</v>
      </c>
      <c r="T1066" s="7">
        <v>45186.12</v>
      </c>
      <c r="U1066" s="7">
        <v>8066.11</v>
      </c>
      <c r="V1066" s="7">
        <v>37120.01</v>
      </c>
      <c r="W1066" s="11">
        <v>0.23</v>
      </c>
      <c r="X1066" s="7">
        <v>28582.41</v>
      </c>
      <c r="Y1066" s="9">
        <f>X1066/Q1066</f>
        <v>0.36687806799661804</v>
      </c>
      <c r="Z1066" s="7">
        <v>86369.01</v>
      </c>
      <c r="AA1066" t="s">
        <v>56</v>
      </c>
      <c r="AB1066" t="s">
        <v>38</v>
      </c>
    </row>
    <row r="1067" spans="1:28" x14ac:dyDescent="0.25">
      <c r="A1067" t="s">
        <v>1208</v>
      </c>
      <c r="B1067" s="4">
        <v>44914</v>
      </c>
      <c r="C1067">
        <v>2022</v>
      </c>
      <c r="D1067" t="s">
        <v>113</v>
      </c>
      <c r="E1067" t="s">
        <v>156</v>
      </c>
      <c r="F1067">
        <v>12</v>
      </c>
      <c r="G1067" t="s">
        <v>63</v>
      </c>
      <c r="H1067" t="s">
        <v>64</v>
      </c>
      <c r="I1067" t="s">
        <v>32</v>
      </c>
      <c r="J1067" t="s">
        <v>33</v>
      </c>
      <c r="K1067" t="s">
        <v>233</v>
      </c>
      <c r="L1067" t="s">
        <v>68</v>
      </c>
      <c r="M1067" t="s">
        <v>36</v>
      </c>
      <c r="N1067">
        <v>41</v>
      </c>
      <c r="O1067" s="7">
        <v>506.73</v>
      </c>
      <c r="P1067" s="11">
        <v>0.01</v>
      </c>
      <c r="Q1067" s="7">
        <v>20568.169999999998</v>
      </c>
      <c r="R1067" s="7">
        <v>7404.54</v>
      </c>
      <c r="S1067" s="7">
        <f t="shared" si="121"/>
        <v>13163.629999999997</v>
      </c>
      <c r="T1067" s="7">
        <v>13163.63</v>
      </c>
      <c r="U1067" s="7">
        <v>3580.75</v>
      </c>
      <c r="V1067" s="7">
        <v>9582.8799999999992</v>
      </c>
      <c r="W1067" s="11">
        <v>0.2</v>
      </c>
      <c r="X1067" s="7">
        <v>7666.3</v>
      </c>
      <c r="Y1067" s="9">
        <f t="shared" ref="Y1067:Y1070" si="128">X1067/Q1067</f>
        <v>0.3727264020085404</v>
      </c>
      <c r="Z1067" s="7">
        <v>22246.15</v>
      </c>
      <c r="AA1067" t="s">
        <v>37</v>
      </c>
      <c r="AB1067" t="s">
        <v>61</v>
      </c>
    </row>
    <row r="1068" spans="1:28" x14ac:dyDescent="0.25">
      <c r="A1068" t="s">
        <v>1209</v>
      </c>
      <c r="B1068" s="4">
        <v>44980</v>
      </c>
      <c r="C1068">
        <v>2023</v>
      </c>
      <c r="D1068" t="s">
        <v>49</v>
      </c>
      <c r="E1068" t="s">
        <v>88</v>
      </c>
      <c r="F1068">
        <v>2</v>
      </c>
      <c r="G1068" t="s">
        <v>30</v>
      </c>
      <c r="H1068" t="s">
        <v>44</v>
      </c>
      <c r="I1068" t="s">
        <v>52</v>
      </c>
      <c r="J1068" t="s">
        <v>53</v>
      </c>
      <c r="K1068" t="s">
        <v>115</v>
      </c>
      <c r="L1068" t="s">
        <v>119</v>
      </c>
      <c r="M1068" t="s">
        <v>79</v>
      </c>
      <c r="N1068">
        <v>94</v>
      </c>
      <c r="O1068" s="7">
        <v>1272.9000000000001</v>
      </c>
      <c r="P1068" s="11">
        <v>0.22</v>
      </c>
      <c r="Q1068" s="7">
        <v>93329.03</v>
      </c>
      <c r="R1068" s="7">
        <v>37331.61</v>
      </c>
      <c r="S1068" s="7">
        <f t="shared" si="121"/>
        <v>55997.42</v>
      </c>
      <c r="T1068" s="7">
        <v>55997.42</v>
      </c>
      <c r="U1068" s="7">
        <v>14280.64</v>
      </c>
      <c r="V1068" s="7">
        <v>41716.78</v>
      </c>
      <c r="W1068" s="11">
        <v>0.2</v>
      </c>
      <c r="X1068" s="7">
        <v>33373.42</v>
      </c>
      <c r="Y1068" s="9">
        <f t="shared" si="128"/>
        <v>0.3575888445427966</v>
      </c>
      <c r="Z1068" s="7">
        <v>94804.14</v>
      </c>
      <c r="AA1068" t="s">
        <v>37</v>
      </c>
      <c r="AB1068" t="s">
        <v>61</v>
      </c>
    </row>
    <row r="1069" spans="1:28" x14ac:dyDescent="0.25">
      <c r="A1069" t="s">
        <v>1210</v>
      </c>
      <c r="B1069" s="4">
        <v>44920</v>
      </c>
      <c r="C1069">
        <v>2022</v>
      </c>
      <c r="D1069" t="s">
        <v>113</v>
      </c>
      <c r="E1069" t="s">
        <v>156</v>
      </c>
      <c r="F1069">
        <v>12</v>
      </c>
      <c r="G1069" t="s">
        <v>30</v>
      </c>
      <c r="H1069" t="s">
        <v>89</v>
      </c>
      <c r="I1069" t="s">
        <v>65</v>
      </c>
      <c r="J1069" t="s">
        <v>66</v>
      </c>
      <c r="K1069" t="s">
        <v>151</v>
      </c>
      <c r="L1069" t="s">
        <v>55</v>
      </c>
      <c r="M1069" t="s">
        <v>60</v>
      </c>
      <c r="N1069">
        <v>176</v>
      </c>
      <c r="O1069" s="7">
        <v>1693.67</v>
      </c>
      <c r="P1069" s="11">
        <v>0.11</v>
      </c>
      <c r="Q1069" s="7">
        <v>265296.46999999997</v>
      </c>
      <c r="R1069" s="7">
        <v>87547.839999999997</v>
      </c>
      <c r="S1069" s="7">
        <f t="shared" si="121"/>
        <v>177748.62999999998</v>
      </c>
      <c r="T1069" s="7">
        <v>177748.63</v>
      </c>
      <c r="U1069" s="7">
        <v>19533.82</v>
      </c>
      <c r="V1069" s="7">
        <v>158214.81</v>
      </c>
      <c r="W1069" s="11">
        <v>0.19</v>
      </c>
      <c r="X1069" s="7">
        <v>128154</v>
      </c>
      <c r="Y1069" s="9">
        <f t="shared" si="128"/>
        <v>0.48305957482208495</v>
      </c>
      <c r="Z1069" s="7">
        <v>246789.39</v>
      </c>
      <c r="AA1069" t="s">
        <v>37</v>
      </c>
      <c r="AB1069" t="s">
        <v>57</v>
      </c>
    </row>
    <row r="1070" spans="1:28" x14ac:dyDescent="0.25">
      <c r="A1070" t="s">
        <v>1211</v>
      </c>
      <c r="B1070" s="4">
        <v>45649</v>
      </c>
      <c r="C1070">
        <v>2024</v>
      </c>
      <c r="D1070" t="s">
        <v>113</v>
      </c>
      <c r="E1070" t="s">
        <v>156</v>
      </c>
      <c r="F1070">
        <v>12</v>
      </c>
      <c r="G1070" t="s">
        <v>85</v>
      </c>
      <c r="H1070" t="s">
        <v>44</v>
      </c>
      <c r="I1070" t="s">
        <v>32</v>
      </c>
      <c r="J1070" t="s">
        <v>33</v>
      </c>
      <c r="K1070" t="s">
        <v>90</v>
      </c>
      <c r="L1070" t="s">
        <v>83</v>
      </c>
      <c r="M1070" t="s">
        <v>79</v>
      </c>
      <c r="N1070">
        <v>152</v>
      </c>
      <c r="O1070" s="7">
        <v>1803</v>
      </c>
      <c r="P1070" s="11">
        <v>0.23</v>
      </c>
      <c r="Q1070" s="7">
        <v>211023.12</v>
      </c>
      <c r="R1070" s="7">
        <v>135054.79999999999</v>
      </c>
      <c r="S1070" s="7">
        <f t="shared" si="121"/>
        <v>75968.320000000007</v>
      </c>
      <c r="T1070" s="7">
        <v>75968.320000000007</v>
      </c>
      <c r="U1070" s="7">
        <v>38608.42</v>
      </c>
      <c r="V1070" s="7">
        <v>37359.9</v>
      </c>
      <c r="W1070" s="11">
        <v>0.2</v>
      </c>
      <c r="X1070" s="7">
        <v>29887.919999999998</v>
      </c>
      <c r="Y1070" s="9">
        <f t="shared" si="128"/>
        <v>0.14163339069197725</v>
      </c>
      <c r="Z1070" s="7">
        <v>249802.07</v>
      </c>
      <c r="AA1070" t="s">
        <v>74</v>
      </c>
      <c r="AB1070" t="s">
        <v>61</v>
      </c>
    </row>
    <row r="1071" spans="1:28" x14ac:dyDescent="0.25">
      <c r="A1071" t="s">
        <v>1212</v>
      </c>
      <c r="B1071" s="4">
        <v>45208</v>
      </c>
      <c r="C1071">
        <v>2023</v>
      </c>
      <c r="D1071" t="s">
        <v>113</v>
      </c>
      <c r="E1071" t="s">
        <v>114</v>
      </c>
      <c r="F1071">
        <v>10</v>
      </c>
      <c r="G1071" t="s">
        <v>51</v>
      </c>
      <c r="H1071" t="s">
        <v>107</v>
      </c>
      <c r="I1071" t="s">
        <v>45</v>
      </c>
      <c r="J1071" t="s">
        <v>33</v>
      </c>
      <c r="K1071" t="s">
        <v>233</v>
      </c>
      <c r="L1071" t="s">
        <v>137</v>
      </c>
      <c r="M1071" t="s">
        <v>60</v>
      </c>
      <c r="N1071">
        <v>67</v>
      </c>
      <c r="O1071" s="7">
        <v>1232.25</v>
      </c>
      <c r="P1071" s="11">
        <v>0.23</v>
      </c>
      <c r="Q1071" s="7">
        <v>63571.78</v>
      </c>
      <c r="R1071" s="7">
        <v>36871.629999999997</v>
      </c>
      <c r="S1071" s="7">
        <f t="shared" si="121"/>
        <v>26700.15</v>
      </c>
      <c r="T1071" s="7">
        <v>26700.15</v>
      </c>
      <c r="U1071" s="7">
        <v>11146.9</v>
      </c>
      <c r="V1071" s="7">
        <v>15553.25</v>
      </c>
      <c r="W1071" s="11">
        <v>0.2</v>
      </c>
      <c r="X1071" s="7">
        <v>12442.6</v>
      </c>
      <c r="Y1071" s="9">
        <f>X1071/Q1071</f>
        <v>0.19572521014827649</v>
      </c>
      <c r="Z1071" s="7">
        <v>74667.39</v>
      </c>
      <c r="AA1071" t="s">
        <v>56</v>
      </c>
      <c r="AB1071" t="s">
        <v>38</v>
      </c>
    </row>
    <row r="1072" spans="1:28" x14ac:dyDescent="0.25">
      <c r="A1072" t="s">
        <v>1213</v>
      </c>
      <c r="B1072" s="4">
        <v>45032</v>
      </c>
      <c r="C1072">
        <v>2023</v>
      </c>
      <c r="D1072" t="s">
        <v>41</v>
      </c>
      <c r="E1072" t="s">
        <v>70</v>
      </c>
      <c r="F1072">
        <v>4</v>
      </c>
      <c r="G1072" t="s">
        <v>43</v>
      </c>
      <c r="H1072" t="s">
        <v>31</v>
      </c>
      <c r="I1072" t="s">
        <v>32</v>
      </c>
      <c r="J1072" t="s">
        <v>33</v>
      </c>
      <c r="K1072" t="s">
        <v>178</v>
      </c>
      <c r="L1072" t="s">
        <v>122</v>
      </c>
      <c r="M1072" t="s">
        <v>79</v>
      </c>
      <c r="N1072">
        <v>189</v>
      </c>
      <c r="O1072" s="7">
        <v>1415.53</v>
      </c>
      <c r="P1072" s="11">
        <v>0.24</v>
      </c>
      <c r="Q1072" s="7">
        <v>203326.73</v>
      </c>
      <c r="R1072" s="7">
        <v>69131.09</v>
      </c>
      <c r="S1072" s="7">
        <f t="shared" si="121"/>
        <v>134195.64000000001</v>
      </c>
      <c r="T1072" s="7">
        <v>134195.64000000001</v>
      </c>
      <c r="U1072" s="7">
        <v>24785.17</v>
      </c>
      <c r="V1072" s="7">
        <v>109410.47</v>
      </c>
      <c r="W1072" s="11">
        <v>0.28999999999999998</v>
      </c>
      <c r="X1072" s="7">
        <v>77681.429999999993</v>
      </c>
      <c r="Y1072" s="9">
        <f t="shared" ref="Y1072:Y1074" si="129">X1072/Q1072</f>
        <v>0.38205222697478086</v>
      </c>
      <c r="Z1072" s="7">
        <v>176587.45</v>
      </c>
      <c r="AA1072" t="s">
        <v>37</v>
      </c>
      <c r="AB1072" t="s">
        <v>61</v>
      </c>
    </row>
    <row r="1073" spans="1:28" x14ac:dyDescent="0.25">
      <c r="A1073" t="s">
        <v>1214</v>
      </c>
      <c r="B1073" s="4">
        <v>45603</v>
      </c>
      <c r="C1073">
        <v>2024</v>
      </c>
      <c r="D1073" t="s">
        <v>113</v>
      </c>
      <c r="E1073" t="s">
        <v>117</v>
      </c>
      <c r="F1073">
        <v>11</v>
      </c>
      <c r="G1073" t="s">
        <v>43</v>
      </c>
      <c r="H1073" t="s">
        <v>31</v>
      </c>
      <c r="I1073" t="s">
        <v>92</v>
      </c>
      <c r="J1073" t="s">
        <v>53</v>
      </c>
      <c r="K1073" t="s">
        <v>315</v>
      </c>
      <c r="L1073" t="s">
        <v>59</v>
      </c>
      <c r="M1073" t="s">
        <v>47</v>
      </c>
      <c r="N1073">
        <v>156</v>
      </c>
      <c r="O1073" s="7">
        <v>1110.1600000000001</v>
      </c>
      <c r="P1073" s="11">
        <v>0.02</v>
      </c>
      <c r="Q1073" s="7">
        <v>169721.26</v>
      </c>
      <c r="R1073" s="7">
        <v>83163.42</v>
      </c>
      <c r="S1073" s="7">
        <f t="shared" si="121"/>
        <v>86557.840000000011</v>
      </c>
      <c r="T1073" s="7">
        <v>86557.84</v>
      </c>
      <c r="U1073" s="7">
        <v>10613.55</v>
      </c>
      <c r="V1073" s="7">
        <v>75944.289999999994</v>
      </c>
      <c r="W1073" s="11">
        <v>0.24</v>
      </c>
      <c r="X1073" s="7">
        <v>57717.66</v>
      </c>
      <c r="Y1073" s="9">
        <f t="shared" si="129"/>
        <v>0.34007324715831122</v>
      </c>
      <c r="Z1073" s="7">
        <v>163989.19</v>
      </c>
      <c r="AA1073" t="s">
        <v>37</v>
      </c>
      <c r="AB1073" t="s">
        <v>61</v>
      </c>
    </row>
    <row r="1074" spans="1:28" x14ac:dyDescent="0.25">
      <c r="A1074" t="s">
        <v>1215</v>
      </c>
      <c r="B1074" s="4">
        <v>44982</v>
      </c>
      <c r="C1074">
        <v>2023</v>
      </c>
      <c r="D1074" t="s">
        <v>49</v>
      </c>
      <c r="E1074" t="s">
        <v>88</v>
      </c>
      <c r="F1074">
        <v>2</v>
      </c>
      <c r="G1074" t="s">
        <v>51</v>
      </c>
      <c r="H1074" t="s">
        <v>129</v>
      </c>
      <c r="I1074" t="s">
        <v>52</v>
      </c>
      <c r="J1074" t="s">
        <v>53</v>
      </c>
      <c r="K1074" t="s">
        <v>115</v>
      </c>
      <c r="L1074" t="s">
        <v>137</v>
      </c>
      <c r="M1074" t="s">
        <v>36</v>
      </c>
      <c r="N1074">
        <v>36</v>
      </c>
      <c r="O1074" s="7">
        <v>1615.6</v>
      </c>
      <c r="P1074" s="11">
        <v>0.06</v>
      </c>
      <c r="Q1074" s="7">
        <v>54671.9</v>
      </c>
      <c r="R1074" s="7">
        <v>28429.39</v>
      </c>
      <c r="S1074" s="7">
        <f t="shared" si="121"/>
        <v>26242.510000000002</v>
      </c>
      <c r="T1074" s="7">
        <v>26242.51</v>
      </c>
      <c r="U1074" s="7">
        <v>6981.23</v>
      </c>
      <c r="V1074" s="7">
        <v>19261.28</v>
      </c>
      <c r="W1074" s="11">
        <v>0.25</v>
      </c>
      <c r="X1074" s="7">
        <v>14445.96</v>
      </c>
      <c r="Y1074" s="9">
        <f t="shared" si="129"/>
        <v>0.26423007065786991</v>
      </c>
      <c r="Z1074" s="7">
        <v>60587.91</v>
      </c>
      <c r="AA1074" t="s">
        <v>37</v>
      </c>
      <c r="AB1074" t="s">
        <v>75</v>
      </c>
    </row>
    <row r="1075" spans="1:28" x14ac:dyDescent="0.25">
      <c r="A1075" t="s">
        <v>1216</v>
      </c>
      <c r="B1075" s="4">
        <v>45253</v>
      </c>
      <c r="C1075">
        <v>2023</v>
      </c>
      <c r="D1075" t="s">
        <v>113</v>
      </c>
      <c r="E1075" t="s">
        <v>117</v>
      </c>
      <c r="F1075">
        <v>11</v>
      </c>
      <c r="G1075" t="s">
        <v>63</v>
      </c>
      <c r="H1075" t="s">
        <v>71</v>
      </c>
      <c r="I1075" t="s">
        <v>92</v>
      </c>
      <c r="J1075" t="s">
        <v>53</v>
      </c>
      <c r="K1075" t="s">
        <v>86</v>
      </c>
      <c r="L1075" t="s">
        <v>35</v>
      </c>
      <c r="M1075" t="s">
        <v>36</v>
      </c>
      <c r="N1075">
        <v>8</v>
      </c>
      <c r="O1075" s="7">
        <v>114.56</v>
      </c>
      <c r="P1075" s="11">
        <v>0</v>
      </c>
      <c r="Q1075" s="7">
        <v>916.48</v>
      </c>
      <c r="R1075" s="7">
        <v>284.11</v>
      </c>
      <c r="S1075" s="7">
        <f t="shared" si="121"/>
        <v>632.37</v>
      </c>
      <c r="T1075" s="7">
        <v>632.37</v>
      </c>
      <c r="U1075" s="7">
        <v>137.22999999999999</v>
      </c>
      <c r="V1075" s="7">
        <v>495.14</v>
      </c>
      <c r="W1075" s="11">
        <v>0.18</v>
      </c>
      <c r="X1075" s="7">
        <v>406.01</v>
      </c>
      <c r="Y1075" s="9">
        <f>X1075/Q1075</f>
        <v>0.44301021298882681</v>
      </c>
      <c r="Z1075" s="7">
        <v>882.45</v>
      </c>
      <c r="AA1075" t="s">
        <v>56</v>
      </c>
      <c r="AB1075" t="s">
        <v>38</v>
      </c>
    </row>
    <row r="1076" spans="1:28" x14ac:dyDescent="0.25">
      <c r="A1076" t="s">
        <v>1217</v>
      </c>
      <c r="B1076" s="4">
        <v>44763</v>
      </c>
      <c r="C1076">
        <v>2022</v>
      </c>
      <c r="D1076" t="s">
        <v>28</v>
      </c>
      <c r="E1076" t="s">
        <v>29</v>
      </c>
      <c r="F1076">
        <v>7</v>
      </c>
      <c r="G1076" t="s">
        <v>43</v>
      </c>
      <c r="H1076" t="s">
        <v>129</v>
      </c>
      <c r="I1076" t="s">
        <v>52</v>
      </c>
      <c r="J1076" t="s">
        <v>53</v>
      </c>
      <c r="K1076" t="s">
        <v>90</v>
      </c>
      <c r="L1076" t="s">
        <v>35</v>
      </c>
      <c r="M1076" t="s">
        <v>79</v>
      </c>
      <c r="N1076">
        <v>113</v>
      </c>
      <c r="O1076" s="7">
        <v>1578.12</v>
      </c>
      <c r="P1076" s="11">
        <v>0.13</v>
      </c>
      <c r="Q1076" s="7">
        <v>155144.98000000001</v>
      </c>
      <c r="R1076" s="7">
        <v>66712.34</v>
      </c>
      <c r="S1076" s="7">
        <f t="shared" si="121"/>
        <v>88432.640000000014</v>
      </c>
      <c r="T1076" s="7">
        <v>88432.639999999999</v>
      </c>
      <c r="U1076" s="7">
        <v>26082.95</v>
      </c>
      <c r="V1076" s="7">
        <v>62349.69</v>
      </c>
      <c r="W1076" s="11">
        <v>0.27</v>
      </c>
      <c r="X1076" s="7">
        <v>45515.27</v>
      </c>
      <c r="Y1076" s="9">
        <f t="shared" ref="Y1076" si="130">X1076/Q1076</f>
        <v>0.29337249584227598</v>
      </c>
      <c r="Z1076" s="7">
        <v>185544.25</v>
      </c>
      <c r="AA1076" t="s">
        <v>37</v>
      </c>
      <c r="AB1076" t="s">
        <v>75</v>
      </c>
    </row>
    <row r="1077" spans="1:28" x14ac:dyDescent="0.25">
      <c r="A1077" t="s">
        <v>1218</v>
      </c>
      <c r="B1077" s="4">
        <v>45594</v>
      </c>
      <c r="C1077">
        <v>2024</v>
      </c>
      <c r="D1077" t="s">
        <v>113</v>
      </c>
      <c r="E1077" t="s">
        <v>114</v>
      </c>
      <c r="F1077">
        <v>10</v>
      </c>
      <c r="G1077" t="s">
        <v>30</v>
      </c>
      <c r="H1077" t="s">
        <v>71</v>
      </c>
      <c r="I1077" t="s">
        <v>32</v>
      </c>
      <c r="J1077" t="s">
        <v>33</v>
      </c>
      <c r="K1077" t="s">
        <v>93</v>
      </c>
      <c r="L1077" t="s">
        <v>111</v>
      </c>
      <c r="M1077" t="s">
        <v>60</v>
      </c>
      <c r="N1077">
        <v>166</v>
      </c>
      <c r="O1077" s="7">
        <v>615.23</v>
      </c>
      <c r="P1077" s="11">
        <v>7.0000000000000007E-2</v>
      </c>
      <c r="Q1077" s="7">
        <v>94979.21</v>
      </c>
      <c r="R1077" s="7">
        <v>34192.519999999997</v>
      </c>
      <c r="S1077" s="7">
        <f t="shared" si="121"/>
        <v>60786.69000000001</v>
      </c>
      <c r="T1077" s="7">
        <v>60786.69</v>
      </c>
      <c r="U1077" s="7">
        <v>12524.56</v>
      </c>
      <c r="V1077" s="7">
        <v>48262.13</v>
      </c>
      <c r="W1077" s="11">
        <v>0.2</v>
      </c>
      <c r="X1077" s="7">
        <v>38609.699999999997</v>
      </c>
      <c r="Y1077" s="9">
        <f>X1077/Q1077</f>
        <v>0.40650685555291516</v>
      </c>
      <c r="Z1077" s="7">
        <v>90279.1</v>
      </c>
      <c r="AA1077" t="s">
        <v>56</v>
      </c>
      <c r="AB1077" t="s">
        <v>38</v>
      </c>
    </row>
    <row r="1078" spans="1:28" x14ac:dyDescent="0.25">
      <c r="A1078" t="s">
        <v>1219</v>
      </c>
      <c r="B1078" s="4">
        <v>45153</v>
      </c>
      <c r="C1078">
        <v>2023</v>
      </c>
      <c r="D1078" t="s">
        <v>28</v>
      </c>
      <c r="E1078" t="s">
        <v>81</v>
      </c>
      <c r="F1078">
        <v>8</v>
      </c>
      <c r="G1078" t="s">
        <v>43</v>
      </c>
      <c r="H1078" t="s">
        <v>71</v>
      </c>
      <c r="I1078" t="s">
        <v>92</v>
      </c>
      <c r="J1078" t="s">
        <v>53</v>
      </c>
      <c r="K1078" t="s">
        <v>198</v>
      </c>
      <c r="L1078" t="s">
        <v>35</v>
      </c>
      <c r="M1078" t="s">
        <v>36</v>
      </c>
      <c r="N1078">
        <v>129</v>
      </c>
      <c r="O1078" s="7">
        <v>1262.23</v>
      </c>
      <c r="P1078" s="11">
        <v>0.01</v>
      </c>
      <c r="Q1078" s="7">
        <v>161199.39000000001</v>
      </c>
      <c r="R1078" s="7">
        <v>69315.740000000005</v>
      </c>
      <c r="S1078" s="7">
        <f t="shared" si="121"/>
        <v>91883.650000000009</v>
      </c>
      <c r="T1078" s="7">
        <v>91883.65</v>
      </c>
      <c r="U1078" s="7">
        <v>9036.43</v>
      </c>
      <c r="V1078" s="7">
        <v>82847.22</v>
      </c>
      <c r="W1078" s="11">
        <v>0.23</v>
      </c>
      <c r="X1078" s="7">
        <v>63792.36</v>
      </c>
      <c r="Y1078" s="9">
        <f t="shared" ref="Y1078" si="131">X1078/Q1078</f>
        <v>0.39573574068735617</v>
      </c>
      <c r="Z1078" s="7">
        <v>137177.21</v>
      </c>
      <c r="AA1078" t="s">
        <v>37</v>
      </c>
      <c r="AB1078" t="s">
        <v>61</v>
      </c>
    </row>
    <row r="1079" spans="1:28" x14ac:dyDescent="0.25">
      <c r="A1079" t="s">
        <v>1220</v>
      </c>
      <c r="B1079" s="4">
        <v>45261</v>
      </c>
      <c r="C1079">
        <v>2023</v>
      </c>
      <c r="D1079" t="s">
        <v>113</v>
      </c>
      <c r="E1079" t="s">
        <v>156</v>
      </c>
      <c r="F1079">
        <v>12</v>
      </c>
      <c r="G1079" t="s">
        <v>63</v>
      </c>
      <c r="H1079" t="s">
        <v>44</v>
      </c>
      <c r="I1079" t="s">
        <v>135</v>
      </c>
      <c r="J1079" t="s">
        <v>66</v>
      </c>
      <c r="K1079" t="s">
        <v>98</v>
      </c>
      <c r="L1079" t="s">
        <v>137</v>
      </c>
      <c r="M1079" t="s">
        <v>79</v>
      </c>
      <c r="N1079">
        <v>23</v>
      </c>
      <c r="O1079" s="7">
        <v>754.86</v>
      </c>
      <c r="P1079" s="11">
        <v>0.13</v>
      </c>
      <c r="Q1079" s="7">
        <v>15104.75</v>
      </c>
      <c r="R1079" s="7">
        <v>7401.33</v>
      </c>
      <c r="S1079" s="7">
        <f t="shared" si="121"/>
        <v>7703.42</v>
      </c>
      <c r="T1079" s="7">
        <v>7703.42</v>
      </c>
      <c r="U1079" s="7">
        <v>1673.27</v>
      </c>
      <c r="V1079" s="7">
        <v>6030.15</v>
      </c>
      <c r="W1079" s="11">
        <v>0.25</v>
      </c>
      <c r="X1079" s="7">
        <v>4522.6099999999997</v>
      </c>
      <c r="Y1079" s="9">
        <f>X1079/Q1079</f>
        <v>0.29941640874559328</v>
      </c>
      <c r="Z1079" s="7">
        <v>17056.21</v>
      </c>
      <c r="AA1079" t="s">
        <v>56</v>
      </c>
      <c r="AB1079" t="s">
        <v>61</v>
      </c>
    </row>
    <row r="1080" spans="1:28" x14ac:dyDescent="0.25">
      <c r="A1080" t="s">
        <v>1221</v>
      </c>
      <c r="B1080" s="4">
        <v>44662</v>
      </c>
      <c r="C1080">
        <v>2022</v>
      </c>
      <c r="D1080" t="s">
        <v>41</v>
      </c>
      <c r="E1080" t="s">
        <v>70</v>
      </c>
      <c r="F1080">
        <v>4</v>
      </c>
      <c r="G1080" t="s">
        <v>63</v>
      </c>
      <c r="H1080" t="s">
        <v>44</v>
      </c>
      <c r="I1080" t="s">
        <v>65</v>
      </c>
      <c r="J1080" t="s">
        <v>66</v>
      </c>
      <c r="K1080" t="s">
        <v>110</v>
      </c>
      <c r="L1080" t="s">
        <v>101</v>
      </c>
      <c r="M1080" t="s">
        <v>60</v>
      </c>
      <c r="N1080">
        <v>94</v>
      </c>
      <c r="O1080" s="7">
        <v>654.75</v>
      </c>
      <c r="P1080" s="11">
        <v>0.04</v>
      </c>
      <c r="Q1080" s="7">
        <v>59084.639999999999</v>
      </c>
      <c r="R1080" s="7">
        <v>29542.32</v>
      </c>
      <c r="S1080" s="7">
        <f t="shared" si="121"/>
        <v>29542.32</v>
      </c>
      <c r="T1080" s="7">
        <v>29542.32</v>
      </c>
      <c r="U1080" s="7">
        <v>9420.4500000000007</v>
      </c>
      <c r="V1080" s="7">
        <v>20121.87</v>
      </c>
      <c r="W1080" s="11">
        <v>0.25</v>
      </c>
      <c r="X1080" s="7">
        <v>15091.4</v>
      </c>
      <c r="Y1080" s="9">
        <f t="shared" ref="Y1080:Y1091" si="132">X1080/Q1080</f>
        <v>0.2554200211764005</v>
      </c>
      <c r="Z1080" s="7">
        <v>51318.720000000001</v>
      </c>
      <c r="AA1080" t="s">
        <v>37</v>
      </c>
      <c r="AB1080" t="s">
        <v>61</v>
      </c>
    </row>
    <row r="1081" spans="1:28" x14ac:dyDescent="0.25">
      <c r="A1081" t="s">
        <v>1222</v>
      </c>
      <c r="B1081" s="4">
        <v>45504</v>
      </c>
      <c r="C1081">
        <v>2024</v>
      </c>
      <c r="D1081" t="s">
        <v>28</v>
      </c>
      <c r="E1081" t="s">
        <v>29</v>
      </c>
      <c r="F1081">
        <v>7</v>
      </c>
      <c r="G1081" t="s">
        <v>85</v>
      </c>
      <c r="H1081" t="s">
        <v>71</v>
      </c>
      <c r="I1081" t="s">
        <v>135</v>
      </c>
      <c r="J1081" t="s">
        <v>66</v>
      </c>
      <c r="K1081" t="s">
        <v>223</v>
      </c>
      <c r="L1081" t="s">
        <v>140</v>
      </c>
      <c r="M1081" t="s">
        <v>79</v>
      </c>
      <c r="N1081">
        <v>159</v>
      </c>
      <c r="O1081" s="7">
        <v>742.4</v>
      </c>
      <c r="P1081" s="11">
        <v>0.25</v>
      </c>
      <c r="Q1081" s="7">
        <v>88531.199999999997</v>
      </c>
      <c r="R1081" s="7">
        <v>50462.78</v>
      </c>
      <c r="S1081" s="7">
        <f t="shared" si="121"/>
        <v>38068.42</v>
      </c>
      <c r="T1081" s="7">
        <v>38068.42</v>
      </c>
      <c r="U1081" s="7">
        <v>14766.3</v>
      </c>
      <c r="V1081" s="7">
        <v>23302.12</v>
      </c>
      <c r="W1081" s="11">
        <v>0.28999999999999998</v>
      </c>
      <c r="X1081" s="7">
        <v>16544.509999999998</v>
      </c>
      <c r="Y1081" s="9">
        <f t="shared" si="132"/>
        <v>0.18687773349960238</v>
      </c>
      <c r="Z1081" s="7">
        <v>77250.559999999998</v>
      </c>
      <c r="AA1081" t="s">
        <v>37</v>
      </c>
      <c r="AB1081" t="s">
        <v>38</v>
      </c>
    </row>
    <row r="1082" spans="1:28" x14ac:dyDescent="0.25">
      <c r="A1082" t="s">
        <v>1223</v>
      </c>
      <c r="B1082" s="4">
        <v>45644</v>
      </c>
      <c r="C1082">
        <v>2024</v>
      </c>
      <c r="D1082" t="s">
        <v>113</v>
      </c>
      <c r="E1082" t="s">
        <v>156</v>
      </c>
      <c r="F1082">
        <v>12</v>
      </c>
      <c r="G1082" t="s">
        <v>51</v>
      </c>
      <c r="H1082" t="s">
        <v>107</v>
      </c>
      <c r="I1082" t="s">
        <v>52</v>
      </c>
      <c r="J1082" t="s">
        <v>53</v>
      </c>
      <c r="K1082" t="s">
        <v>225</v>
      </c>
      <c r="L1082" t="s">
        <v>140</v>
      </c>
      <c r="M1082" t="s">
        <v>60</v>
      </c>
      <c r="N1082">
        <v>32</v>
      </c>
      <c r="O1082" s="7">
        <v>1785.9</v>
      </c>
      <c r="P1082" s="11">
        <v>0.23</v>
      </c>
      <c r="Q1082" s="7">
        <v>44004.58</v>
      </c>
      <c r="R1082" s="7">
        <v>24642.560000000001</v>
      </c>
      <c r="S1082" s="7">
        <f t="shared" si="121"/>
        <v>19362.02</v>
      </c>
      <c r="T1082" s="7">
        <v>19362.02</v>
      </c>
      <c r="U1082" s="7">
        <v>3927.02</v>
      </c>
      <c r="V1082" s="7">
        <v>15435</v>
      </c>
      <c r="W1082" s="11">
        <v>0.27</v>
      </c>
      <c r="X1082" s="7">
        <v>11267.55</v>
      </c>
      <c r="Y1082" s="9">
        <f t="shared" si="132"/>
        <v>0.25605402892153495</v>
      </c>
      <c r="Z1082" s="7">
        <v>45080.78</v>
      </c>
      <c r="AA1082" t="s">
        <v>37</v>
      </c>
      <c r="AB1082" t="s">
        <v>61</v>
      </c>
    </row>
    <row r="1083" spans="1:28" x14ac:dyDescent="0.25">
      <c r="A1083" t="s">
        <v>1224</v>
      </c>
      <c r="B1083" s="4">
        <v>44693</v>
      </c>
      <c r="C1083">
        <v>2022</v>
      </c>
      <c r="D1083" t="s">
        <v>41</v>
      </c>
      <c r="E1083" t="s">
        <v>42</v>
      </c>
      <c r="F1083">
        <v>5</v>
      </c>
      <c r="G1083" t="s">
        <v>43</v>
      </c>
      <c r="H1083" t="s">
        <v>89</v>
      </c>
      <c r="I1083" t="s">
        <v>135</v>
      </c>
      <c r="J1083" t="s">
        <v>66</v>
      </c>
      <c r="K1083" t="s">
        <v>233</v>
      </c>
      <c r="L1083" t="s">
        <v>122</v>
      </c>
      <c r="M1083" t="s">
        <v>79</v>
      </c>
      <c r="N1083">
        <v>103</v>
      </c>
      <c r="O1083" s="7">
        <v>572.21</v>
      </c>
      <c r="P1083" s="11">
        <v>0.04</v>
      </c>
      <c r="Q1083" s="7">
        <v>56580.12</v>
      </c>
      <c r="R1083" s="7">
        <v>18105.64</v>
      </c>
      <c r="S1083" s="7">
        <f t="shared" si="121"/>
        <v>38474.480000000003</v>
      </c>
      <c r="T1083" s="7">
        <v>38474.480000000003</v>
      </c>
      <c r="U1083" s="7">
        <v>8741.44</v>
      </c>
      <c r="V1083" s="7">
        <v>29733.040000000001</v>
      </c>
      <c r="W1083" s="11">
        <v>0.25</v>
      </c>
      <c r="X1083" s="7">
        <v>22299.78</v>
      </c>
      <c r="Y1083" s="9">
        <f t="shared" si="132"/>
        <v>0.39412747799050263</v>
      </c>
      <c r="Z1083" s="7">
        <v>58424.81</v>
      </c>
      <c r="AA1083" t="s">
        <v>37</v>
      </c>
      <c r="AB1083" t="s">
        <v>75</v>
      </c>
    </row>
    <row r="1084" spans="1:28" x14ac:dyDescent="0.25">
      <c r="A1084" t="s">
        <v>1225</v>
      </c>
      <c r="B1084" s="4">
        <v>45059</v>
      </c>
      <c r="C1084">
        <v>2023</v>
      </c>
      <c r="D1084" t="s">
        <v>41</v>
      </c>
      <c r="E1084" t="s">
        <v>42</v>
      </c>
      <c r="F1084">
        <v>5</v>
      </c>
      <c r="G1084" t="s">
        <v>43</v>
      </c>
      <c r="H1084" t="s">
        <v>31</v>
      </c>
      <c r="I1084" t="s">
        <v>65</v>
      </c>
      <c r="J1084" t="s">
        <v>66</v>
      </c>
      <c r="K1084" t="s">
        <v>213</v>
      </c>
      <c r="L1084" t="s">
        <v>59</v>
      </c>
      <c r="M1084" t="s">
        <v>47</v>
      </c>
      <c r="N1084">
        <v>108</v>
      </c>
      <c r="O1084" s="7">
        <v>1525.13</v>
      </c>
      <c r="P1084" s="11">
        <v>0.03</v>
      </c>
      <c r="Q1084" s="7">
        <v>159772.62</v>
      </c>
      <c r="R1084" s="7">
        <v>87874.94</v>
      </c>
      <c r="S1084" s="7">
        <f t="shared" si="121"/>
        <v>71897.679999999993</v>
      </c>
      <c r="T1084" s="7">
        <v>71897.679999999993</v>
      </c>
      <c r="U1084" s="7">
        <v>28240.76</v>
      </c>
      <c r="V1084" s="7">
        <v>43656.92</v>
      </c>
      <c r="W1084" s="11">
        <v>0.23</v>
      </c>
      <c r="X1084" s="7">
        <v>33615.83</v>
      </c>
      <c r="Y1084" s="9">
        <f t="shared" si="132"/>
        <v>0.21039793927144715</v>
      </c>
      <c r="Z1084" s="7">
        <v>140401.60999999999</v>
      </c>
      <c r="AA1084" t="s">
        <v>37</v>
      </c>
      <c r="AB1084" t="s">
        <v>75</v>
      </c>
    </row>
    <row r="1085" spans="1:28" x14ac:dyDescent="0.25">
      <c r="A1085" t="s">
        <v>1226</v>
      </c>
      <c r="B1085" s="4">
        <v>45288</v>
      </c>
      <c r="C1085">
        <v>2023</v>
      </c>
      <c r="D1085" t="s">
        <v>113</v>
      </c>
      <c r="E1085" t="s">
        <v>156</v>
      </c>
      <c r="F1085">
        <v>12</v>
      </c>
      <c r="G1085" t="s">
        <v>51</v>
      </c>
      <c r="H1085" t="s">
        <v>64</v>
      </c>
      <c r="I1085" t="s">
        <v>65</v>
      </c>
      <c r="J1085" t="s">
        <v>66</v>
      </c>
      <c r="K1085" t="s">
        <v>86</v>
      </c>
      <c r="L1085" t="s">
        <v>101</v>
      </c>
      <c r="M1085" t="s">
        <v>47</v>
      </c>
      <c r="N1085">
        <v>193</v>
      </c>
      <c r="O1085" s="7">
        <v>778.65</v>
      </c>
      <c r="P1085" s="11">
        <v>7.0000000000000007E-2</v>
      </c>
      <c r="Q1085" s="7">
        <v>139759.89000000001</v>
      </c>
      <c r="R1085" s="7">
        <v>85253.53</v>
      </c>
      <c r="S1085" s="7">
        <f t="shared" si="121"/>
        <v>54506.360000000015</v>
      </c>
      <c r="T1085" s="7">
        <v>54506.36</v>
      </c>
      <c r="U1085" s="7">
        <v>10899.65</v>
      </c>
      <c r="V1085" s="7">
        <v>43606.71</v>
      </c>
      <c r="W1085" s="11">
        <v>0.27</v>
      </c>
      <c r="X1085" s="7">
        <v>31832.9</v>
      </c>
      <c r="Y1085" s="9">
        <f t="shared" si="132"/>
        <v>0.22776849638333285</v>
      </c>
      <c r="Z1085" s="7">
        <v>135423.94</v>
      </c>
      <c r="AA1085" t="s">
        <v>37</v>
      </c>
      <c r="AB1085" t="s">
        <v>57</v>
      </c>
    </row>
    <row r="1086" spans="1:28" x14ac:dyDescent="0.25">
      <c r="A1086" t="s">
        <v>1227</v>
      </c>
      <c r="B1086" s="4">
        <v>44735</v>
      </c>
      <c r="C1086">
        <v>2022</v>
      </c>
      <c r="D1086" t="s">
        <v>41</v>
      </c>
      <c r="E1086" t="s">
        <v>77</v>
      </c>
      <c r="F1086">
        <v>6</v>
      </c>
      <c r="G1086" t="s">
        <v>30</v>
      </c>
      <c r="H1086" t="s">
        <v>44</v>
      </c>
      <c r="I1086" t="s">
        <v>92</v>
      </c>
      <c r="J1086" t="s">
        <v>53</v>
      </c>
      <c r="K1086" t="s">
        <v>223</v>
      </c>
      <c r="L1086" t="s">
        <v>83</v>
      </c>
      <c r="M1086" t="s">
        <v>36</v>
      </c>
      <c r="N1086">
        <v>121</v>
      </c>
      <c r="O1086" s="7">
        <v>785.68</v>
      </c>
      <c r="P1086" s="11">
        <v>0.1</v>
      </c>
      <c r="Q1086" s="7">
        <v>85560.55</v>
      </c>
      <c r="R1086" s="7">
        <v>34224.22</v>
      </c>
      <c r="S1086" s="7">
        <f t="shared" si="121"/>
        <v>51336.33</v>
      </c>
      <c r="T1086" s="7">
        <v>51336.33</v>
      </c>
      <c r="U1086" s="7">
        <v>8007.62</v>
      </c>
      <c r="V1086" s="7">
        <v>43328.71</v>
      </c>
      <c r="W1086" s="11">
        <v>0.25</v>
      </c>
      <c r="X1086" s="7">
        <v>32496.53</v>
      </c>
      <c r="Y1086" s="9">
        <f t="shared" si="132"/>
        <v>0.37980739955505194</v>
      </c>
      <c r="Z1086" s="7">
        <v>95846.03</v>
      </c>
      <c r="AA1086" t="s">
        <v>37</v>
      </c>
      <c r="AB1086" t="s">
        <v>57</v>
      </c>
    </row>
    <row r="1087" spans="1:28" x14ac:dyDescent="0.25">
      <c r="A1087" t="s">
        <v>1228</v>
      </c>
      <c r="B1087" s="4">
        <v>45587</v>
      </c>
      <c r="C1087">
        <v>2024</v>
      </c>
      <c r="D1087" t="s">
        <v>113</v>
      </c>
      <c r="E1087" t="s">
        <v>114</v>
      </c>
      <c r="F1087">
        <v>10</v>
      </c>
      <c r="G1087" t="s">
        <v>85</v>
      </c>
      <c r="H1087" t="s">
        <v>44</v>
      </c>
      <c r="I1087" t="s">
        <v>92</v>
      </c>
      <c r="J1087" t="s">
        <v>53</v>
      </c>
      <c r="K1087" t="s">
        <v>161</v>
      </c>
      <c r="L1087" t="s">
        <v>35</v>
      </c>
      <c r="M1087" t="s">
        <v>47</v>
      </c>
      <c r="N1087">
        <v>133</v>
      </c>
      <c r="O1087" s="7">
        <v>397.99</v>
      </c>
      <c r="P1087" s="11">
        <v>0.25</v>
      </c>
      <c r="Q1087" s="7">
        <v>39699.5</v>
      </c>
      <c r="R1087" s="7">
        <v>16673.79</v>
      </c>
      <c r="S1087" s="7">
        <f t="shared" si="121"/>
        <v>23025.71</v>
      </c>
      <c r="T1087" s="7">
        <v>23025.71</v>
      </c>
      <c r="U1087" s="7">
        <v>7776</v>
      </c>
      <c r="V1087" s="7">
        <v>15249.71</v>
      </c>
      <c r="W1087" s="11">
        <v>0.24</v>
      </c>
      <c r="X1087" s="7">
        <v>11589.78</v>
      </c>
      <c r="Y1087" s="9">
        <f t="shared" si="132"/>
        <v>0.29193768183478386</v>
      </c>
      <c r="Z1087" s="7">
        <v>34266.199999999997</v>
      </c>
      <c r="AA1087" t="s">
        <v>37</v>
      </c>
      <c r="AB1087" t="s">
        <v>57</v>
      </c>
    </row>
    <row r="1088" spans="1:28" x14ac:dyDescent="0.25">
      <c r="A1088" t="s">
        <v>1229</v>
      </c>
      <c r="B1088" s="4">
        <v>44989</v>
      </c>
      <c r="C1088">
        <v>2023</v>
      </c>
      <c r="D1088" t="s">
        <v>49</v>
      </c>
      <c r="E1088" t="s">
        <v>106</v>
      </c>
      <c r="F1088">
        <v>3</v>
      </c>
      <c r="G1088" t="s">
        <v>43</v>
      </c>
      <c r="H1088" t="s">
        <v>64</v>
      </c>
      <c r="I1088" t="s">
        <v>92</v>
      </c>
      <c r="J1088" t="s">
        <v>53</v>
      </c>
      <c r="K1088" t="s">
        <v>95</v>
      </c>
      <c r="L1088" t="s">
        <v>137</v>
      </c>
      <c r="M1088" t="s">
        <v>79</v>
      </c>
      <c r="N1088">
        <v>196</v>
      </c>
      <c r="O1088" s="7">
        <v>1656.68</v>
      </c>
      <c r="P1088" s="11">
        <v>0.05</v>
      </c>
      <c r="Q1088" s="7">
        <v>308473.82</v>
      </c>
      <c r="R1088" s="7">
        <v>148067.43</v>
      </c>
      <c r="S1088" s="7">
        <f t="shared" si="121"/>
        <v>160406.39000000001</v>
      </c>
      <c r="T1088" s="7">
        <v>160406.39000000001</v>
      </c>
      <c r="U1088" s="7">
        <v>42590.44</v>
      </c>
      <c r="V1088" s="7">
        <v>117815.95</v>
      </c>
      <c r="W1088" s="11">
        <v>0.28999999999999998</v>
      </c>
      <c r="X1088" s="7">
        <v>83649.320000000007</v>
      </c>
      <c r="Y1088" s="9">
        <f t="shared" si="132"/>
        <v>0.2711715373447251</v>
      </c>
      <c r="Z1088" s="7">
        <v>349299.33</v>
      </c>
      <c r="AA1088" t="s">
        <v>37</v>
      </c>
      <c r="AB1088" t="s">
        <v>38</v>
      </c>
    </row>
    <row r="1089" spans="1:28" x14ac:dyDescent="0.25">
      <c r="A1089" t="s">
        <v>1230</v>
      </c>
      <c r="B1089" s="4">
        <v>45639</v>
      </c>
      <c r="C1089">
        <v>2024</v>
      </c>
      <c r="D1089" t="s">
        <v>113</v>
      </c>
      <c r="E1089" t="s">
        <v>156</v>
      </c>
      <c r="F1089">
        <v>12</v>
      </c>
      <c r="G1089" t="s">
        <v>85</v>
      </c>
      <c r="H1089" t="s">
        <v>129</v>
      </c>
      <c r="I1089" t="s">
        <v>52</v>
      </c>
      <c r="J1089" t="s">
        <v>53</v>
      </c>
      <c r="K1089" t="s">
        <v>178</v>
      </c>
      <c r="L1089" t="s">
        <v>55</v>
      </c>
      <c r="M1089" t="s">
        <v>79</v>
      </c>
      <c r="N1089">
        <v>120</v>
      </c>
      <c r="O1089" s="7">
        <v>1456.44</v>
      </c>
      <c r="P1089" s="11">
        <v>0.2</v>
      </c>
      <c r="Q1089" s="7">
        <v>139818.23999999999</v>
      </c>
      <c r="R1089" s="7">
        <v>68510.94</v>
      </c>
      <c r="S1089" s="7">
        <f t="shared" si="121"/>
        <v>71307.299999999988</v>
      </c>
      <c r="T1089" s="7">
        <v>71307.3</v>
      </c>
      <c r="U1089" s="7">
        <v>19709.96</v>
      </c>
      <c r="V1089" s="7">
        <v>51597.34</v>
      </c>
      <c r="W1089" s="11">
        <v>0.2</v>
      </c>
      <c r="X1089" s="7">
        <v>41277.870000000003</v>
      </c>
      <c r="Y1089" s="9">
        <f t="shared" si="132"/>
        <v>0.29522521525088574</v>
      </c>
      <c r="Z1089" s="7">
        <v>142950.64000000001</v>
      </c>
      <c r="AA1089" t="s">
        <v>37</v>
      </c>
      <c r="AB1089" t="s">
        <v>75</v>
      </c>
    </row>
    <row r="1090" spans="1:28" x14ac:dyDescent="0.25">
      <c r="A1090" t="s">
        <v>1231</v>
      </c>
      <c r="B1090" s="4">
        <v>44642</v>
      </c>
      <c r="C1090">
        <v>2022</v>
      </c>
      <c r="D1090" t="s">
        <v>49</v>
      </c>
      <c r="E1090" t="s">
        <v>106</v>
      </c>
      <c r="F1090">
        <v>3</v>
      </c>
      <c r="G1090" t="s">
        <v>63</v>
      </c>
      <c r="H1090" t="s">
        <v>64</v>
      </c>
      <c r="I1090" t="s">
        <v>32</v>
      </c>
      <c r="J1090" t="s">
        <v>33</v>
      </c>
      <c r="K1090" t="s">
        <v>108</v>
      </c>
      <c r="L1090" t="s">
        <v>68</v>
      </c>
      <c r="M1090" t="s">
        <v>47</v>
      </c>
      <c r="N1090">
        <v>105</v>
      </c>
      <c r="O1090" s="7">
        <v>1716.89</v>
      </c>
      <c r="P1090" s="11">
        <v>0.18</v>
      </c>
      <c r="Q1090" s="7">
        <v>147824.23000000001</v>
      </c>
      <c r="R1090" s="7">
        <v>93129.26</v>
      </c>
      <c r="S1090" s="7">
        <f t="shared" si="121"/>
        <v>54694.970000000016</v>
      </c>
      <c r="T1090" s="7">
        <v>54694.97</v>
      </c>
      <c r="U1090" s="7">
        <v>27749.5</v>
      </c>
      <c r="V1090" s="7">
        <v>26945.47</v>
      </c>
      <c r="W1090" s="11">
        <v>0.25</v>
      </c>
      <c r="X1090" s="7">
        <v>20209.099999999999</v>
      </c>
      <c r="Y1090" s="9">
        <f t="shared" si="132"/>
        <v>0.13671033497011956</v>
      </c>
      <c r="Z1090" s="7">
        <v>176945.26</v>
      </c>
      <c r="AA1090" t="s">
        <v>37</v>
      </c>
      <c r="AB1090" t="s">
        <v>75</v>
      </c>
    </row>
    <row r="1091" spans="1:28" x14ac:dyDescent="0.25">
      <c r="A1091" t="s">
        <v>1232</v>
      </c>
      <c r="B1091" s="4">
        <v>45636</v>
      </c>
      <c r="C1091">
        <v>2024</v>
      </c>
      <c r="D1091" t="s">
        <v>113</v>
      </c>
      <c r="E1091" t="s">
        <v>156</v>
      </c>
      <c r="F1091">
        <v>12</v>
      </c>
      <c r="G1091" t="s">
        <v>51</v>
      </c>
      <c r="H1091" t="s">
        <v>71</v>
      </c>
      <c r="I1091" t="s">
        <v>45</v>
      </c>
      <c r="J1091" t="s">
        <v>33</v>
      </c>
      <c r="K1091" t="s">
        <v>213</v>
      </c>
      <c r="L1091" t="s">
        <v>46</v>
      </c>
      <c r="M1091" t="s">
        <v>60</v>
      </c>
      <c r="N1091">
        <v>3</v>
      </c>
      <c r="O1091" s="7">
        <v>70.81</v>
      </c>
      <c r="P1091" s="11">
        <v>0.05</v>
      </c>
      <c r="Q1091" s="7">
        <v>201.81</v>
      </c>
      <c r="R1091" s="7">
        <v>119.07</v>
      </c>
      <c r="S1091" s="7">
        <f t="shared" ref="S1091:S1154" si="133">Q1091-R1091</f>
        <v>82.740000000000009</v>
      </c>
      <c r="T1091" s="7">
        <v>82.74</v>
      </c>
      <c r="U1091" s="7">
        <v>40.28</v>
      </c>
      <c r="V1091" s="7">
        <v>42.46</v>
      </c>
      <c r="W1091" s="11">
        <v>0.18</v>
      </c>
      <c r="X1091" s="7">
        <v>34.82</v>
      </c>
      <c r="Y1091" s="9">
        <f t="shared" si="132"/>
        <v>0.17253852633665329</v>
      </c>
      <c r="Z1091" s="7">
        <v>179.45</v>
      </c>
      <c r="AA1091" t="s">
        <v>37</v>
      </c>
      <c r="AB1091" t="s">
        <v>38</v>
      </c>
    </row>
    <row r="1092" spans="1:28" x14ac:dyDescent="0.25">
      <c r="A1092" t="s">
        <v>1233</v>
      </c>
      <c r="B1092" s="4">
        <v>45529</v>
      </c>
      <c r="C1092">
        <v>2024</v>
      </c>
      <c r="D1092" t="s">
        <v>28</v>
      </c>
      <c r="E1092" t="s">
        <v>81</v>
      </c>
      <c r="F1092">
        <v>8</v>
      </c>
      <c r="G1092" t="s">
        <v>51</v>
      </c>
      <c r="H1092" t="s">
        <v>107</v>
      </c>
      <c r="I1092" t="s">
        <v>92</v>
      </c>
      <c r="J1092" t="s">
        <v>53</v>
      </c>
      <c r="K1092" t="s">
        <v>86</v>
      </c>
      <c r="L1092" t="s">
        <v>73</v>
      </c>
      <c r="M1092" t="s">
        <v>60</v>
      </c>
      <c r="N1092">
        <v>164</v>
      </c>
      <c r="O1092" s="7">
        <v>1420.54</v>
      </c>
      <c r="P1092" s="11">
        <v>7.0000000000000007E-2</v>
      </c>
      <c r="Q1092" s="7">
        <v>216660.76</v>
      </c>
      <c r="R1092" s="7">
        <v>86664.3</v>
      </c>
      <c r="S1092" s="7">
        <f t="shared" si="133"/>
        <v>129996.46</v>
      </c>
      <c r="T1092" s="7">
        <v>129996.46</v>
      </c>
      <c r="U1092" s="7">
        <v>42649.73</v>
      </c>
      <c r="V1092" s="7">
        <v>87346.73</v>
      </c>
      <c r="W1092" s="11">
        <v>0.19</v>
      </c>
      <c r="X1092" s="7">
        <v>70750.850000000006</v>
      </c>
      <c r="Y1092" s="9">
        <f>X1092/Q1092</f>
        <v>0.32655128690585228</v>
      </c>
      <c r="Z1092" s="7">
        <v>253674.05</v>
      </c>
      <c r="AA1092" t="s">
        <v>56</v>
      </c>
      <c r="AB1092" t="s">
        <v>61</v>
      </c>
    </row>
    <row r="1093" spans="1:28" x14ac:dyDescent="0.25">
      <c r="A1093" t="s">
        <v>1234</v>
      </c>
      <c r="B1093" s="4">
        <v>45270</v>
      </c>
      <c r="C1093">
        <v>2023</v>
      </c>
      <c r="D1093" t="s">
        <v>113</v>
      </c>
      <c r="E1093" t="s">
        <v>156</v>
      </c>
      <c r="F1093">
        <v>12</v>
      </c>
      <c r="G1093" t="s">
        <v>63</v>
      </c>
      <c r="H1093" t="s">
        <v>89</v>
      </c>
      <c r="I1093" t="s">
        <v>135</v>
      </c>
      <c r="J1093" t="s">
        <v>66</v>
      </c>
      <c r="K1093" t="s">
        <v>147</v>
      </c>
      <c r="L1093" t="s">
        <v>159</v>
      </c>
      <c r="M1093" t="s">
        <v>47</v>
      </c>
      <c r="N1093">
        <v>35</v>
      </c>
      <c r="O1093" s="7">
        <v>1777.47</v>
      </c>
      <c r="P1093" s="11">
        <v>0.02</v>
      </c>
      <c r="Q1093" s="7">
        <v>60967.22</v>
      </c>
      <c r="R1093" s="7">
        <v>31093.279999999999</v>
      </c>
      <c r="S1093" s="7">
        <f t="shared" si="133"/>
        <v>29873.940000000002</v>
      </c>
      <c r="T1093" s="7">
        <v>29873.94</v>
      </c>
      <c r="U1093" s="7">
        <v>10442.290000000001</v>
      </c>
      <c r="V1093" s="7">
        <v>19431.650000000001</v>
      </c>
      <c r="W1093" s="11">
        <v>0.28000000000000003</v>
      </c>
      <c r="X1093" s="7">
        <v>13990.79</v>
      </c>
      <c r="Y1093" s="9">
        <f t="shared" ref="Y1093" si="134">X1093/Q1093</f>
        <v>0.22948053068517804</v>
      </c>
      <c r="Z1093" s="7">
        <v>54144.97</v>
      </c>
      <c r="AA1093" t="s">
        <v>37</v>
      </c>
      <c r="AB1093" t="s">
        <v>61</v>
      </c>
    </row>
    <row r="1094" spans="1:28" x14ac:dyDescent="0.25">
      <c r="A1094" t="s">
        <v>1235</v>
      </c>
      <c r="B1094" s="4">
        <v>45539</v>
      </c>
      <c r="C1094">
        <v>2024</v>
      </c>
      <c r="D1094" t="s">
        <v>28</v>
      </c>
      <c r="E1094" t="s">
        <v>134</v>
      </c>
      <c r="F1094">
        <v>9</v>
      </c>
      <c r="G1094" t="s">
        <v>51</v>
      </c>
      <c r="H1094" t="s">
        <v>89</v>
      </c>
      <c r="I1094" t="s">
        <v>92</v>
      </c>
      <c r="J1094" t="s">
        <v>53</v>
      </c>
      <c r="K1094" t="s">
        <v>86</v>
      </c>
      <c r="L1094" t="s">
        <v>140</v>
      </c>
      <c r="M1094" t="s">
        <v>79</v>
      </c>
      <c r="N1094">
        <v>88</v>
      </c>
      <c r="O1094" s="7">
        <v>1684.23</v>
      </c>
      <c r="P1094" s="11">
        <v>0.15</v>
      </c>
      <c r="Q1094" s="7">
        <v>125980.4</v>
      </c>
      <c r="R1094" s="7">
        <v>70549.02</v>
      </c>
      <c r="S1094" s="7">
        <f t="shared" si="133"/>
        <v>55431.37999999999</v>
      </c>
      <c r="T1094" s="7">
        <v>55431.38</v>
      </c>
      <c r="U1094" s="7">
        <v>13995.4</v>
      </c>
      <c r="V1094" s="7">
        <v>41435.980000000003</v>
      </c>
      <c r="W1094" s="11">
        <v>0.2</v>
      </c>
      <c r="X1094" s="7">
        <v>33148.78</v>
      </c>
      <c r="Y1094" s="9">
        <f>X1094/Q1094</f>
        <v>0.26312648634231994</v>
      </c>
      <c r="Z1094" s="7">
        <v>133828.84</v>
      </c>
      <c r="AA1094" t="s">
        <v>56</v>
      </c>
      <c r="AB1094" t="s">
        <v>61</v>
      </c>
    </row>
    <row r="1095" spans="1:28" x14ac:dyDescent="0.25">
      <c r="A1095" t="s">
        <v>1236</v>
      </c>
      <c r="B1095" s="4">
        <v>45125</v>
      </c>
      <c r="C1095">
        <v>2023</v>
      </c>
      <c r="D1095" t="s">
        <v>28</v>
      </c>
      <c r="E1095" t="s">
        <v>29</v>
      </c>
      <c r="F1095">
        <v>7</v>
      </c>
      <c r="G1095" t="s">
        <v>43</v>
      </c>
      <c r="H1095" t="s">
        <v>129</v>
      </c>
      <c r="I1095" t="s">
        <v>52</v>
      </c>
      <c r="J1095" t="s">
        <v>53</v>
      </c>
      <c r="K1095" t="s">
        <v>86</v>
      </c>
      <c r="L1095" t="s">
        <v>59</v>
      </c>
      <c r="M1095" t="s">
        <v>79</v>
      </c>
      <c r="N1095">
        <v>86</v>
      </c>
      <c r="O1095" s="7">
        <v>708.5</v>
      </c>
      <c r="P1095" s="11">
        <v>0.02</v>
      </c>
      <c r="Q1095" s="7">
        <v>59712.38</v>
      </c>
      <c r="R1095" s="7">
        <v>23287.83</v>
      </c>
      <c r="S1095" s="7">
        <f t="shared" si="133"/>
        <v>36424.549999999996</v>
      </c>
      <c r="T1095" s="7">
        <v>36424.550000000003</v>
      </c>
      <c r="U1095" s="7">
        <v>3312.39</v>
      </c>
      <c r="V1095" s="7">
        <v>33112.160000000003</v>
      </c>
      <c r="W1095" s="11">
        <v>0.27</v>
      </c>
      <c r="X1095" s="7">
        <v>24171.88</v>
      </c>
      <c r="Y1095" s="9">
        <f t="shared" ref="Y1095:Y1100" si="135">X1095/Q1095</f>
        <v>0.40480516770559138</v>
      </c>
      <c r="Z1095" s="7">
        <v>61616.49</v>
      </c>
      <c r="AA1095" t="s">
        <v>74</v>
      </c>
      <c r="AB1095" t="s">
        <v>38</v>
      </c>
    </row>
    <row r="1096" spans="1:28" x14ac:dyDescent="0.25">
      <c r="A1096" t="s">
        <v>1237</v>
      </c>
      <c r="B1096" s="4">
        <v>45253</v>
      </c>
      <c r="C1096">
        <v>2023</v>
      </c>
      <c r="D1096" t="s">
        <v>113</v>
      </c>
      <c r="E1096" t="s">
        <v>117</v>
      </c>
      <c r="F1096">
        <v>11</v>
      </c>
      <c r="G1096" t="s">
        <v>30</v>
      </c>
      <c r="H1096" t="s">
        <v>71</v>
      </c>
      <c r="I1096" t="s">
        <v>65</v>
      </c>
      <c r="J1096" t="s">
        <v>66</v>
      </c>
      <c r="K1096" t="s">
        <v>161</v>
      </c>
      <c r="L1096" t="s">
        <v>55</v>
      </c>
      <c r="M1096" t="s">
        <v>36</v>
      </c>
      <c r="N1096">
        <v>61</v>
      </c>
      <c r="O1096" s="7">
        <v>1010.13</v>
      </c>
      <c r="P1096" s="11">
        <v>0.1</v>
      </c>
      <c r="Q1096" s="7">
        <v>55456.14</v>
      </c>
      <c r="R1096" s="7">
        <v>24955.26</v>
      </c>
      <c r="S1096" s="7">
        <f t="shared" si="133"/>
        <v>30500.880000000001</v>
      </c>
      <c r="T1096" s="7">
        <v>30500.880000000001</v>
      </c>
      <c r="U1096" s="7">
        <v>9350.4500000000007</v>
      </c>
      <c r="V1096" s="7">
        <v>21150.43</v>
      </c>
      <c r="W1096" s="11">
        <v>0.19</v>
      </c>
      <c r="X1096" s="7">
        <v>17131.849999999999</v>
      </c>
      <c r="Y1096" s="9">
        <f t="shared" si="135"/>
        <v>0.30892611710804246</v>
      </c>
      <c r="Z1096" s="7">
        <v>61623.97</v>
      </c>
      <c r="AA1096" t="s">
        <v>74</v>
      </c>
      <c r="AB1096" t="s">
        <v>38</v>
      </c>
    </row>
    <row r="1097" spans="1:28" x14ac:dyDescent="0.25">
      <c r="A1097" t="s">
        <v>1238</v>
      </c>
      <c r="B1097" s="4">
        <v>44675</v>
      </c>
      <c r="C1097">
        <v>2022</v>
      </c>
      <c r="D1097" t="s">
        <v>41</v>
      </c>
      <c r="E1097" t="s">
        <v>70</v>
      </c>
      <c r="F1097">
        <v>4</v>
      </c>
      <c r="G1097" t="s">
        <v>43</v>
      </c>
      <c r="H1097" t="s">
        <v>71</v>
      </c>
      <c r="I1097" t="s">
        <v>52</v>
      </c>
      <c r="J1097" t="s">
        <v>53</v>
      </c>
      <c r="K1097" t="s">
        <v>145</v>
      </c>
      <c r="L1097" t="s">
        <v>35</v>
      </c>
      <c r="M1097" t="s">
        <v>60</v>
      </c>
      <c r="N1097">
        <v>134</v>
      </c>
      <c r="O1097" s="7">
        <v>1775.63</v>
      </c>
      <c r="P1097" s="11">
        <v>0.09</v>
      </c>
      <c r="Q1097" s="7">
        <v>216520.32000000001</v>
      </c>
      <c r="R1097" s="7">
        <v>95268.94</v>
      </c>
      <c r="S1097" s="7">
        <f t="shared" si="133"/>
        <v>121251.38</v>
      </c>
      <c r="T1097" s="7">
        <v>121251.38</v>
      </c>
      <c r="U1097" s="7">
        <v>30554.07</v>
      </c>
      <c r="V1097" s="7">
        <v>90697.31</v>
      </c>
      <c r="W1097" s="11">
        <v>0.28000000000000003</v>
      </c>
      <c r="X1097" s="7">
        <v>65302.06</v>
      </c>
      <c r="Y1097" s="9">
        <f t="shared" si="135"/>
        <v>0.30159783617537606</v>
      </c>
      <c r="Z1097" s="7">
        <v>195712.1</v>
      </c>
      <c r="AA1097" t="s">
        <v>74</v>
      </c>
      <c r="AB1097" t="s">
        <v>38</v>
      </c>
    </row>
    <row r="1098" spans="1:28" x14ac:dyDescent="0.25">
      <c r="A1098" t="s">
        <v>1239</v>
      </c>
      <c r="B1098" s="4">
        <v>44921</v>
      </c>
      <c r="C1098">
        <v>2022</v>
      </c>
      <c r="D1098" t="s">
        <v>113</v>
      </c>
      <c r="E1098" t="s">
        <v>156</v>
      </c>
      <c r="F1098">
        <v>12</v>
      </c>
      <c r="G1098" t="s">
        <v>43</v>
      </c>
      <c r="H1098" t="s">
        <v>31</v>
      </c>
      <c r="I1098" t="s">
        <v>65</v>
      </c>
      <c r="J1098" t="s">
        <v>66</v>
      </c>
      <c r="K1098" t="s">
        <v>126</v>
      </c>
      <c r="L1098" t="s">
        <v>137</v>
      </c>
      <c r="M1098" t="s">
        <v>36</v>
      </c>
      <c r="N1098">
        <v>197</v>
      </c>
      <c r="O1098" s="7">
        <v>476.28</v>
      </c>
      <c r="P1098" s="11">
        <v>0.22</v>
      </c>
      <c r="Q1098" s="7">
        <v>73185.179999999993</v>
      </c>
      <c r="R1098" s="7">
        <v>30737.78</v>
      </c>
      <c r="S1098" s="7">
        <f t="shared" si="133"/>
        <v>42447.399999999994</v>
      </c>
      <c r="T1098" s="7">
        <v>42447.4</v>
      </c>
      <c r="U1098" s="7">
        <v>12632.47</v>
      </c>
      <c r="V1098" s="7">
        <v>29814.93</v>
      </c>
      <c r="W1098" s="11">
        <v>0.24</v>
      </c>
      <c r="X1098" s="7">
        <v>22659.35</v>
      </c>
      <c r="Y1098" s="9">
        <f t="shared" si="135"/>
        <v>0.30961664643032921</v>
      </c>
      <c r="Z1098" s="7">
        <v>74640.479999999996</v>
      </c>
      <c r="AA1098" t="s">
        <v>74</v>
      </c>
      <c r="AB1098" t="s">
        <v>75</v>
      </c>
    </row>
    <row r="1099" spans="1:28" x14ac:dyDescent="0.25">
      <c r="A1099" t="s">
        <v>1240</v>
      </c>
      <c r="B1099" s="4">
        <v>44993</v>
      </c>
      <c r="C1099">
        <v>2023</v>
      </c>
      <c r="D1099" t="s">
        <v>49</v>
      </c>
      <c r="E1099" t="s">
        <v>106</v>
      </c>
      <c r="F1099">
        <v>3</v>
      </c>
      <c r="G1099" t="s">
        <v>43</v>
      </c>
      <c r="H1099" t="s">
        <v>89</v>
      </c>
      <c r="I1099" t="s">
        <v>45</v>
      </c>
      <c r="J1099" t="s">
        <v>33</v>
      </c>
      <c r="K1099" t="s">
        <v>103</v>
      </c>
      <c r="L1099" t="s">
        <v>35</v>
      </c>
      <c r="M1099" t="s">
        <v>60</v>
      </c>
      <c r="N1099">
        <v>135</v>
      </c>
      <c r="O1099" s="7">
        <v>1671.21</v>
      </c>
      <c r="P1099" s="11">
        <v>7.0000000000000007E-2</v>
      </c>
      <c r="Q1099" s="7">
        <v>209820.42</v>
      </c>
      <c r="R1099" s="7">
        <v>134285.07</v>
      </c>
      <c r="S1099" s="7">
        <f t="shared" si="133"/>
        <v>75535.350000000006</v>
      </c>
      <c r="T1099" s="7">
        <v>75535.350000000006</v>
      </c>
      <c r="U1099" s="7">
        <v>14136.5</v>
      </c>
      <c r="V1099" s="7">
        <v>61398.85</v>
      </c>
      <c r="W1099" s="11">
        <v>0.22</v>
      </c>
      <c r="X1099" s="7">
        <v>47891.1</v>
      </c>
      <c r="Y1099" s="9">
        <f t="shared" si="135"/>
        <v>0.22824804182548103</v>
      </c>
      <c r="Z1099" s="7">
        <v>235646.2</v>
      </c>
      <c r="AA1099" t="s">
        <v>37</v>
      </c>
      <c r="AB1099" t="s">
        <v>57</v>
      </c>
    </row>
    <row r="1100" spans="1:28" x14ac:dyDescent="0.25">
      <c r="A1100" t="s">
        <v>1241</v>
      </c>
      <c r="B1100" s="4">
        <v>45644</v>
      </c>
      <c r="C1100">
        <v>2024</v>
      </c>
      <c r="D1100" t="s">
        <v>113</v>
      </c>
      <c r="E1100" t="s">
        <v>156</v>
      </c>
      <c r="F1100">
        <v>12</v>
      </c>
      <c r="G1100" t="s">
        <v>51</v>
      </c>
      <c r="H1100" t="s">
        <v>71</v>
      </c>
      <c r="I1100" t="s">
        <v>92</v>
      </c>
      <c r="J1100" t="s">
        <v>53</v>
      </c>
      <c r="K1100" t="s">
        <v>213</v>
      </c>
      <c r="L1100" t="s">
        <v>101</v>
      </c>
      <c r="M1100" t="s">
        <v>47</v>
      </c>
      <c r="N1100">
        <v>35</v>
      </c>
      <c r="O1100" s="7">
        <v>844.54</v>
      </c>
      <c r="P1100" s="11">
        <v>0.05</v>
      </c>
      <c r="Q1100" s="7">
        <v>28080.95</v>
      </c>
      <c r="R1100" s="7">
        <v>14882.9</v>
      </c>
      <c r="S1100" s="7">
        <f t="shared" si="133"/>
        <v>13198.050000000001</v>
      </c>
      <c r="T1100" s="7">
        <v>13198.05</v>
      </c>
      <c r="U1100" s="7">
        <v>3992.45</v>
      </c>
      <c r="V1100" s="7">
        <v>9205.6</v>
      </c>
      <c r="W1100" s="11">
        <v>0.19</v>
      </c>
      <c r="X1100" s="7">
        <v>7456.54</v>
      </c>
      <c r="Y1100" s="9">
        <f t="shared" si="135"/>
        <v>0.26553731266214281</v>
      </c>
      <c r="Z1100" s="7">
        <v>28306.63</v>
      </c>
      <c r="AA1100" t="s">
        <v>37</v>
      </c>
      <c r="AB1100" t="s">
        <v>38</v>
      </c>
    </row>
    <row r="1101" spans="1:28" x14ac:dyDescent="0.25">
      <c r="A1101" t="s">
        <v>1242</v>
      </c>
      <c r="B1101" s="4">
        <v>44694</v>
      </c>
      <c r="C1101">
        <v>2022</v>
      </c>
      <c r="D1101" t="s">
        <v>41</v>
      </c>
      <c r="E1101" t="s">
        <v>42</v>
      </c>
      <c r="F1101">
        <v>5</v>
      </c>
      <c r="G1101" t="s">
        <v>63</v>
      </c>
      <c r="H1101" t="s">
        <v>89</v>
      </c>
      <c r="I1101" t="s">
        <v>45</v>
      </c>
      <c r="J1101" t="s">
        <v>33</v>
      </c>
      <c r="K1101" t="s">
        <v>178</v>
      </c>
      <c r="L1101" t="s">
        <v>159</v>
      </c>
      <c r="M1101" t="s">
        <v>79</v>
      </c>
      <c r="N1101">
        <v>75</v>
      </c>
      <c r="O1101" s="7">
        <v>607.24</v>
      </c>
      <c r="P1101" s="11">
        <v>0.05</v>
      </c>
      <c r="Q1101" s="7">
        <v>43265.85</v>
      </c>
      <c r="R1101" s="7">
        <v>13412.41</v>
      </c>
      <c r="S1101" s="7">
        <f t="shared" si="133"/>
        <v>29853.439999999999</v>
      </c>
      <c r="T1101" s="7">
        <v>29853.439999999999</v>
      </c>
      <c r="U1101" s="7">
        <v>8623.08</v>
      </c>
      <c r="V1101" s="7">
        <v>21230.36</v>
      </c>
      <c r="W1101" s="11">
        <v>0.3</v>
      </c>
      <c r="X1101" s="7">
        <v>14861.25</v>
      </c>
      <c r="Y1101" s="9">
        <f t="shared" ref="Y1101:Y1104" si="136">X1101/Q1101</f>
        <v>0.34348683777159122</v>
      </c>
      <c r="Z1101" s="7">
        <v>42876.43</v>
      </c>
      <c r="AA1101" t="s">
        <v>56</v>
      </c>
      <c r="AB1101" t="s">
        <v>75</v>
      </c>
    </row>
    <row r="1102" spans="1:28" x14ac:dyDescent="0.25">
      <c r="A1102" t="s">
        <v>1243</v>
      </c>
      <c r="B1102" s="4">
        <v>45331</v>
      </c>
      <c r="C1102">
        <v>2024</v>
      </c>
      <c r="D1102" t="s">
        <v>49</v>
      </c>
      <c r="E1102" t="s">
        <v>88</v>
      </c>
      <c r="F1102">
        <v>2</v>
      </c>
      <c r="G1102" t="s">
        <v>85</v>
      </c>
      <c r="H1102" t="s">
        <v>71</v>
      </c>
      <c r="I1102" t="s">
        <v>45</v>
      </c>
      <c r="J1102" t="s">
        <v>33</v>
      </c>
      <c r="K1102" t="s">
        <v>195</v>
      </c>
      <c r="L1102" t="s">
        <v>101</v>
      </c>
      <c r="M1102" t="s">
        <v>60</v>
      </c>
      <c r="N1102">
        <v>200</v>
      </c>
      <c r="O1102" s="7">
        <v>1330.7</v>
      </c>
      <c r="P1102" s="11">
        <v>0.21</v>
      </c>
      <c r="Q1102" s="7">
        <v>210250.6</v>
      </c>
      <c r="R1102" s="7">
        <v>109330.31</v>
      </c>
      <c r="S1102" s="7">
        <f t="shared" si="133"/>
        <v>100920.29000000001</v>
      </c>
      <c r="T1102" s="7">
        <v>100920.29</v>
      </c>
      <c r="U1102" s="7">
        <v>34465.160000000003</v>
      </c>
      <c r="V1102" s="7">
        <v>66455.13</v>
      </c>
      <c r="W1102" s="11">
        <v>0.27</v>
      </c>
      <c r="X1102" s="7">
        <v>48512.24</v>
      </c>
      <c r="Y1102" s="9">
        <f t="shared" si="136"/>
        <v>0.23073532251513193</v>
      </c>
      <c r="Z1102" s="7">
        <v>185310.49</v>
      </c>
      <c r="AA1102" t="s">
        <v>56</v>
      </c>
      <c r="AB1102" t="s">
        <v>57</v>
      </c>
    </row>
    <row r="1103" spans="1:28" x14ac:dyDescent="0.25">
      <c r="A1103" t="s">
        <v>1244</v>
      </c>
      <c r="B1103" s="4">
        <v>45311</v>
      </c>
      <c r="C1103">
        <v>2024</v>
      </c>
      <c r="D1103" t="s">
        <v>49</v>
      </c>
      <c r="E1103" t="s">
        <v>50</v>
      </c>
      <c r="F1103">
        <v>1</v>
      </c>
      <c r="G1103" t="s">
        <v>85</v>
      </c>
      <c r="H1103" t="s">
        <v>71</v>
      </c>
      <c r="I1103" t="s">
        <v>92</v>
      </c>
      <c r="J1103" t="s">
        <v>53</v>
      </c>
      <c r="K1103" t="s">
        <v>198</v>
      </c>
      <c r="L1103" t="s">
        <v>159</v>
      </c>
      <c r="M1103" t="s">
        <v>47</v>
      </c>
      <c r="N1103">
        <v>149</v>
      </c>
      <c r="O1103" s="7">
        <v>798.99</v>
      </c>
      <c r="P1103" s="11">
        <v>0.24</v>
      </c>
      <c r="Q1103" s="7">
        <v>90477.63</v>
      </c>
      <c r="R1103" s="7">
        <v>35286.28</v>
      </c>
      <c r="S1103" s="7">
        <f t="shared" si="133"/>
        <v>55191.350000000006</v>
      </c>
      <c r="T1103" s="7">
        <v>55191.35</v>
      </c>
      <c r="U1103" s="7">
        <v>9007.33</v>
      </c>
      <c r="V1103" s="7">
        <v>46184.02</v>
      </c>
      <c r="W1103" s="11">
        <v>0.19</v>
      </c>
      <c r="X1103" s="7">
        <v>37409.06</v>
      </c>
      <c r="Y1103" s="9">
        <f t="shared" si="136"/>
        <v>0.41346197949703145</v>
      </c>
      <c r="Z1103" s="7">
        <v>94939.85</v>
      </c>
      <c r="AA1103" t="s">
        <v>37</v>
      </c>
      <c r="AB1103" t="s">
        <v>61</v>
      </c>
    </row>
    <row r="1104" spans="1:28" x14ac:dyDescent="0.25">
      <c r="A1104" t="s">
        <v>1245</v>
      </c>
      <c r="B1104" s="4">
        <v>45018</v>
      </c>
      <c r="C1104">
        <v>2023</v>
      </c>
      <c r="D1104" t="s">
        <v>41</v>
      </c>
      <c r="E1104" t="s">
        <v>70</v>
      </c>
      <c r="F1104">
        <v>4</v>
      </c>
      <c r="G1104" t="s">
        <v>30</v>
      </c>
      <c r="H1104" t="s">
        <v>64</v>
      </c>
      <c r="I1104" t="s">
        <v>92</v>
      </c>
      <c r="J1104" t="s">
        <v>53</v>
      </c>
      <c r="K1104" t="s">
        <v>100</v>
      </c>
      <c r="L1104" t="s">
        <v>137</v>
      </c>
      <c r="M1104" t="s">
        <v>36</v>
      </c>
      <c r="N1104">
        <v>76</v>
      </c>
      <c r="O1104" s="7">
        <v>1572.03</v>
      </c>
      <c r="P1104" s="11">
        <v>0.19</v>
      </c>
      <c r="Q1104" s="7">
        <v>96774.17</v>
      </c>
      <c r="R1104" s="7">
        <v>43548.38</v>
      </c>
      <c r="S1104" s="7">
        <f t="shared" si="133"/>
        <v>53225.79</v>
      </c>
      <c r="T1104" s="7">
        <v>53225.79</v>
      </c>
      <c r="U1104" s="7">
        <v>13024.57</v>
      </c>
      <c r="V1104" s="7">
        <v>40201.22</v>
      </c>
      <c r="W1104" s="11">
        <v>0.3</v>
      </c>
      <c r="X1104" s="7">
        <v>28140.85</v>
      </c>
      <c r="Y1104" s="9">
        <f t="shared" si="136"/>
        <v>0.29078885409195449</v>
      </c>
      <c r="Z1104" s="7">
        <v>115791.06</v>
      </c>
      <c r="AA1104" t="s">
        <v>74</v>
      </c>
      <c r="AB1104" t="s">
        <v>61</v>
      </c>
    </row>
    <row r="1105" spans="1:28" x14ac:dyDescent="0.25">
      <c r="A1105" t="s">
        <v>1246</v>
      </c>
      <c r="B1105" s="4">
        <v>45417</v>
      </c>
      <c r="C1105">
        <v>2024</v>
      </c>
      <c r="D1105" t="s">
        <v>41</v>
      </c>
      <c r="E1105" t="s">
        <v>42</v>
      </c>
      <c r="F1105">
        <v>5</v>
      </c>
      <c r="G1105" t="s">
        <v>30</v>
      </c>
      <c r="H1105" t="s">
        <v>129</v>
      </c>
      <c r="I1105" t="s">
        <v>135</v>
      </c>
      <c r="J1105" t="s">
        <v>66</v>
      </c>
      <c r="K1105" t="s">
        <v>181</v>
      </c>
      <c r="L1105" t="s">
        <v>83</v>
      </c>
      <c r="M1105" t="s">
        <v>79</v>
      </c>
      <c r="N1105">
        <v>8</v>
      </c>
      <c r="O1105" s="7">
        <v>1301.78</v>
      </c>
      <c r="P1105" s="11">
        <v>0.04</v>
      </c>
      <c r="Q1105" s="7">
        <v>9997.67</v>
      </c>
      <c r="R1105" s="7">
        <v>3799.11</v>
      </c>
      <c r="S1105" s="7">
        <f t="shared" si="133"/>
        <v>6198.5599999999995</v>
      </c>
      <c r="T1105" s="7">
        <v>6198.56</v>
      </c>
      <c r="U1105" s="7">
        <v>1342.18</v>
      </c>
      <c r="V1105" s="7">
        <v>4856.38</v>
      </c>
      <c r="W1105" s="11">
        <v>0.3</v>
      </c>
      <c r="X1105" s="7">
        <v>3399.47</v>
      </c>
      <c r="Y1105" s="9">
        <f t="shared" ref="Y1105:Y1123" si="137">X1105/Q1105</f>
        <v>0.34002622611068378</v>
      </c>
      <c r="Z1105" s="7">
        <v>9637.98</v>
      </c>
      <c r="AA1105" t="s">
        <v>56</v>
      </c>
      <c r="AB1105" t="s">
        <v>57</v>
      </c>
    </row>
    <row r="1106" spans="1:28" x14ac:dyDescent="0.25">
      <c r="A1106" t="s">
        <v>1247</v>
      </c>
      <c r="B1106" s="4">
        <v>44845</v>
      </c>
      <c r="C1106">
        <v>2022</v>
      </c>
      <c r="D1106" t="s">
        <v>113</v>
      </c>
      <c r="E1106" t="s">
        <v>114</v>
      </c>
      <c r="F1106">
        <v>10</v>
      </c>
      <c r="G1106" t="s">
        <v>43</v>
      </c>
      <c r="H1106" t="s">
        <v>89</v>
      </c>
      <c r="I1106" t="s">
        <v>32</v>
      </c>
      <c r="J1106" t="s">
        <v>33</v>
      </c>
      <c r="K1106" t="s">
        <v>183</v>
      </c>
      <c r="L1106" t="s">
        <v>137</v>
      </c>
      <c r="M1106" t="s">
        <v>36</v>
      </c>
      <c r="N1106">
        <v>169</v>
      </c>
      <c r="O1106" s="7">
        <v>1799.28</v>
      </c>
      <c r="P1106" s="11">
        <v>0.19</v>
      </c>
      <c r="Q1106" s="7">
        <v>246303.44</v>
      </c>
      <c r="R1106" s="7">
        <v>145319.03</v>
      </c>
      <c r="S1106" s="7">
        <f t="shared" si="133"/>
        <v>100984.41</v>
      </c>
      <c r="T1106" s="7">
        <v>100984.41</v>
      </c>
      <c r="U1106" s="7">
        <v>48556.38</v>
      </c>
      <c r="V1106" s="7">
        <v>52428.03</v>
      </c>
      <c r="W1106" s="11">
        <v>0.28000000000000003</v>
      </c>
      <c r="X1106" s="7">
        <v>37748.18</v>
      </c>
      <c r="Y1106" s="9">
        <f t="shared" si="137"/>
        <v>0.15325884202023327</v>
      </c>
      <c r="Z1106" s="7">
        <v>293977.77</v>
      </c>
      <c r="AA1106" t="s">
        <v>56</v>
      </c>
      <c r="AB1106" t="s">
        <v>75</v>
      </c>
    </row>
    <row r="1107" spans="1:28" x14ac:dyDescent="0.25">
      <c r="A1107" t="s">
        <v>1248</v>
      </c>
      <c r="B1107" s="4">
        <v>44863</v>
      </c>
      <c r="C1107">
        <v>2022</v>
      </c>
      <c r="D1107" t="s">
        <v>113</v>
      </c>
      <c r="E1107" t="s">
        <v>114</v>
      </c>
      <c r="F1107">
        <v>10</v>
      </c>
      <c r="G1107" t="s">
        <v>30</v>
      </c>
      <c r="H1107" t="s">
        <v>89</v>
      </c>
      <c r="I1107" t="s">
        <v>65</v>
      </c>
      <c r="J1107" t="s">
        <v>66</v>
      </c>
      <c r="K1107" t="s">
        <v>103</v>
      </c>
      <c r="L1107" t="s">
        <v>137</v>
      </c>
      <c r="M1107" t="s">
        <v>60</v>
      </c>
      <c r="N1107">
        <v>104</v>
      </c>
      <c r="O1107" s="7">
        <v>1201.5</v>
      </c>
      <c r="P1107" s="11">
        <v>0.09</v>
      </c>
      <c r="Q1107" s="7">
        <v>113709.96</v>
      </c>
      <c r="R1107" s="7">
        <v>61403.38</v>
      </c>
      <c r="S1107" s="7">
        <f t="shared" si="133"/>
        <v>52306.580000000009</v>
      </c>
      <c r="T1107" s="7">
        <v>52306.58</v>
      </c>
      <c r="U1107" s="7">
        <v>13090.5</v>
      </c>
      <c r="V1107" s="7">
        <v>39216.080000000002</v>
      </c>
      <c r="W1107" s="11">
        <v>0.21</v>
      </c>
      <c r="X1107" s="7">
        <v>30980.7</v>
      </c>
      <c r="Y1107" s="9">
        <f t="shared" si="137"/>
        <v>0.2724537059022798</v>
      </c>
      <c r="Z1107" s="7">
        <v>110372.7</v>
      </c>
      <c r="AA1107" t="s">
        <v>37</v>
      </c>
      <c r="AB1107" t="s">
        <v>61</v>
      </c>
    </row>
    <row r="1108" spans="1:28" x14ac:dyDescent="0.25">
      <c r="A1108" t="s">
        <v>1249</v>
      </c>
      <c r="B1108" s="4">
        <v>45434</v>
      </c>
      <c r="C1108">
        <v>2024</v>
      </c>
      <c r="D1108" t="s">
        <v>41</v>
      </c>
      <c r="E1108" t="s">
        <v>42</v>
      </c>
      <c r="F1108">
        <v>5</v>
      </c>
      <c r="G1108" t="s">
        <v>85</v>
      </c>
      <c r="H1108" t="s">
        <v>129</v>
      </c>
      <c r="I1108" t="s">
        <v>52</v>
      </c>
      <c r="J1108" t="s">
        <v>53</v>
      </c>
      <c r="K1108" t="s">
        <v>72</v>
      </c>
      <c r="L1108" t="s">
        <v>46</v>
      </c>
      <c r="M1108" t="s">
        <v>36</v>
      </c>
      <c r="N1108">
        <v>26</v>
      </c>
      <c r="O1108" s="7">
        <v>1360.42</v>
      </c>
      <c r="P1108" s="11">
        <v>0.17</v>
      </c>
      <c r="Q1108" s="7">
        <v>29357.86</v>
      </c>
      <c r="R1108" s="7">
        <v>10275.25</v>
      </c>
      <c r="S1108" s="7">
        <f t="shared" si="133"/>
        <v>19082.61</v>
      </c>
      <c r="T1108" s="7">
        <v>19082.61</v>
      </c>
      <c r="U1108" s="7">
        <v>2305.85</v>
      </c>
      <c r="V1108" s="7">
        <v>16776.759999999998</v>
      </c>
      <c r="W1108" s="11">
        <v>0.24</v>
      </c>
      <c r="X1108" s="7">
        <v>12750.34</v>
      </c>
      <c r="Y1108" s="9">
        <f t="shared" si="137"/>
        <v>0.43430754148974071</v>
      </c>
      <c r="Z1108" s="7">
        <v>27542.83</v>
      </c>
      <c r="AA1108" t="s">
        <v>37</v>
      </c>
      <c r="AB1108" t="s">
        <v>57</v>
      </c>
    </row>
    <row r="1109" spans="1:28" x14ac:dyDescent="0.25">
      <c r="A1109" t="s">
        <v>1250</v>
      </c>
      <c r="B1109" s="4">
        <v>45054</v>
      </c>
      <c r="C1109">
        <v>2023</v>
      </c>
      <c r="D1109" t="s">
        <v>41</v>
      </c>
      <c r="E1109" t="s">
        <v>42</v>
      </c>
      <c r="F1109">
        <v>5</v>
      </c>
      <c r="G1109" t="s">
        <v>85</v>
      </c>
      <c r="H1109" t="s">
        <v>64</v>
      </c>
      <c r="I1109" t="s">
        <v>135</v>
      </c>
      <c r="J1109" t="s">
        <v>66</v>
      </c>
      <c r="K1109" t="s">
        <v>198</v>
      </c>
      <c r="L1109" t="s">
        <v>119</v>
      </c>
      <c r="M1109" t="s">
        <v>79</v>
      </c>
      <c r="N1109">
        <v>151</v>
      </c>
      <c r="O1109" s="7">
        <v>1602.75</v>
      </c>
      <c r="P1109" s="11">
        <v>0.08</v>
      </c>
      <c r="Q1109" s="7">
        <v>222654.03</v>
      </c>
      <c r="R1109" s="7">
        <v>106873.93</v>
      </c>
      <c r="S1109" s="7">
        <f t="shared" si="133"/>
        <v>115780.1</v>
      </c>
      <c r="T1109" s="7">
        <v>115780.1</v>
      </c>
      <c r="U1109" s="7">
        <v>32041.29</v>
      </c>
      <c r="V1109" s="7">
        <v>83738.81</v>
      </c>
      <c r="W1109" s="11">
        <v>0.18</v>
      </c>
      <c r="X1109" s="7">
        <v>68665.820000000007</v>
      </c>
      <c r="Y1109" s="9">
        <f t="shared" si="137"/>
        <v>0.30839693312535149</v>
      </c>
      <c r="Z1109" s="7">
        <v>226538.47</v>
      </c>
      <c r="AA1109" t="s">
        <v>37</v>
      </c>
      <c r="AB1109" t="s">
        <v>38</v>
      </c>
    </row>
    <row r="1110" spans="1:28" x14ac:dyDescent="0.25">
      <c r="A1110" t="s">
        <v>1251</v>
      </c>
      <c r="B1110" s="4">
        <v>45362</v>
      </c>
      <c r="C1110">
        <v>2024</v>
      </c>
      <c r="D1110" t="s">
        <v>49</v>
      </c>
      <c r="E1110" t="s">
        <v>106</v>
      </c>
      <c r="F1110">
        <v>3</v>
      </c>
      <c r="G1110" t="s">
        <v>85</v>
      </c>
      <c r="H1110" t="s">
        <v>129</v>
      </c>
      <c r="I1110" t="s">
        <v>52</v>
      </c>
      <c r="J1110" t="s">
        <v>53</v>
      </c>
      <c r="K1110" t="s">
        <v>115</v>
      </c>
      <c r="L1110" t="s">
        <v>55</v>
      </c>
      <c r="M1110" t="s">
        <v>79</v>
      </c>
      <c r="N1110">
        <v>100</v>
      </c>
      <c r="O1110" s="7">
        <v>172.08</v>
      </c>
      <c r="P1110" s="11">
        <v>0.01</v>
      </c>
      <c r="Q1110" s="7">
        <v>17035.919999999998</v>
      </c>
      <c r="R1110" s="7">
        <v>10051.19</v>
      </c>
      <c r="S1110" s="7">
        <f t="shared" si="133"/>
        <v>6984.7299999999977</v>
      </c>
      <c r="T1110" s="7">
        <v>6984.73</v>
      </c>
      <c r="U1110" s="7">
        <v>2802.21</v>
      </c>
      <c r="V1110" s="7">
        <v>4182.5200000000004</v>
      </c>
      <c r="W1110" s="11">
        <v>0.24</v>
      </c>
      <c r="X1110" s="7">
        <v>3178.72</v>
      </c>
      <c r="Y1110" s="9">
        <f t="shared" si="137"/>
        <v>0.18658927724478633</v>
      </c>
      <c r="Z1110" s="7">
        <v>19335.939999999999</v>
      </c>
      <c r="AA1110" t="s">
        <v>37</v>
      </c>
      <c r="AB1110" t="s">
        <v>38</v>
      </c>
    </row>
    <row r="1111" spans="1:28" x14ac:dyDescent="0.25">
      <c r="A1111" t="s">
        <v>1252</v>
      </c>
      <c r="B1111" s="4">
        <v>45642</v>
      </c>
      <c r="C1111">
        <v>2024</v>
      </c>
      <c r="D1111" t="s">
        <v>113</v>
      </c>
      <c r="E1111" t="s">
        <v>156</v>
      </c>
      <c r="F1111">
        <v>12</v>
      </c>
      <c r="G1111" t="s">
        <v>30</v>
      </c>
      <c r="H1111" t="s">
        <v>129</v>
      </c>
      <c r="I1111" t="s">
        <v>52</v>
      </c>
      <c r="J1111" t="s">
        <v>53</v>
      </c>
      <c r="K1111" t="s">
        <v>211</v>
      </c>
      <c r="L1111" t="s">
        <v>35</v>
      </c>
      <c r="M1111" t="s">
        <v>60</v>
      </c>
      <c r="N1111">
        <v>15</v>
      </c>
      <c r="O1111" s="7">
        <v>1243.53</v>
      </c>
      <c r="P1111" s="11">
        <v>7.0000000000000007E-2</v>
      </c>
      <c r="Q1111" s="7">
        <v>17347.240000000002</v>
      </c>
      <c r="R1111" s="7">
        <v>6938.9</v>
      </c>
      <c r="S1111" s="7">
        <f t="shared" si="133"/>
        <v>10408.340000000002</v>
      </c>
      <c r="T1111" s="7">
        <v>10408.34</v>
      </c>
      <c r="U1111" s="7">
        <v>2445.61</v>
      </c>
      <c r="V1111" s="7">
        <v>7962.73</v>
      </c>
      <c r="W1111" s="11">
        <v>0.28000000000000003</v>
      </c>
      <c r="X1111" s="7">
        <v>5733.17</v>
      </c>
      <c r="Y1111" s="9">
        <f t="shared" si="137"/>
        <v>0.33049464929291344</v>
      </c>
      <c r="Z1111" s="7">
        <v>17221.07</v>
      </c>
      <c r="AA1111" t="s">
        <v>37</v>
      </c>
      <c r="AB1111" t="s">
        <v>61</v>
      </c>
    </row>
    <row r="1112" spans="1:28" x14ac:dyDescent="0.25">
      <c r="A1112" t="s">
        <v>1253</v>
      </c>
      <c r="B1112" s="4">
        <v>45404</v>
      </c>
      <c r="C1112">
        <v>2024</v>
      </c>
      <c r="D1112" t="s">
        <v>41</v>
      </c>
      <c r="E1112" t="s">
        <v>70</v>
      </c>
      <c r="F1112">
        <v>4</v>
      </c>
      <c r="G1112" t="s">
        <v>51</v>
      </c>
      <c r="H1112" t="s">
        <v>44</v>
      </c>
      <c r="I1112" t="s">
        <v>45</v>
      </c>
      <c r="J1112" t="s">
        <v>33</v>
      </c>
      <c r="K1112" t="s">
        <v>163</v>
      </c>
      <c r="L1112" t="s">
        <v>68</v>
      </c>
      <c r="M1112" t="s">
        <v>60</v>
      </c>
      <c r="N1112">
        <v>161</v>
      </c>
      <c r="O1112" s="7">
        <v>330.11</v>
      </c>
      <c r="P1112" s="11">
        <v>0.18</v>
      </c>
      <c r="Q1112" s="7">
        <v>43581.120000000003</v>
      </c>
      <c r="R1112" s="7">
        <v>16560.830000000002</v>
      </c>
      <c r="S1112" s="7">
        <f t="shared" si="133"/>
        <v>27020.29</v>
      </c>
      <c r="T1112" s="7">
        <v>27020.29</v>
      </c>
      <c r="U1112" s="7">
        <v>4008.16</v>
      </c>
      <c r="V1112" s="7">
        <v>23012.13</v>
      </c>
      <c r="W1112" s="11">
        <v>0.18</v>
      </c>
      <c r="X1112" s="7">
        <v>18869.95</v>
      </c>
      <c r="Y1112" s="9">
        <f t="shared" si="137"/>
        <v>0.43298451255956705</v>
      </c>
      <c r="Z1112" s="7">
        <v>46178.23</v>
      </c>
      <c r="AA1112" t="s">
        <v>74</v>
      </c>
      <c r="AB1112" t="s">
        <v>61</v>
      </c>
    </row>
    <row r="1113" spans="1:28" x14ac:dyDescent="0.25">
      <c r="A1113" t="s">
        <v>1254</v>
      </c>
      <c r="B1113" s="4">
        <v>45387</v>
      </c>
      <c r="C1113">
        <v>2024</v>
      </c>
      <c r="D1113" t="s">
        <v>41</v>
      </c>
      <c r="E1113" t="s">
        <v>70</v>
      </c>
      <c r="F1113">
        <v>4</v>
      </c>
      <c r="G1113" t="s">
        <v>51</v>
      </c>
      <c r="H1113" t="s">
        <v>64</v>
      </c>
      <c r="I1113" t="s">
        <v>52</v>
      </c>
      <c r="J1113" t="s">
        <v>53</v>
      </c>
      <c r="K1113" t="s">
        <v>315</v>
      </c>
      <c r="L1113" t="s">
        <v>122</v>
      </c>
      <c r="M1113" t="s">
        <v>60</v>
      </c>
      <c r="N1113">
        <v>196</v>
      </c>
      <c r="O1113" s="7">
        <v>1732.88</v>
      </c>
      <c r="P1113" s="11">
        <v>0.17</v>
      </c>
      <c r="Q1113" s="7">
        <v>281904.92</v>
      </c>
      <c r="R1113" s="7">
        <v>143771.51</v>
      </c>
      <c r="S1113" s="7">
        <f t="shared" si="133"/>
        <v>138133.40999999997</v>
      </c>
      <c r="T1113" s="7">
        <v>138133.41</v>
      </c>
      <c r="U1113" s="7">
        <v>28664.82</v>
      </c>
      <c r="V1113" s="7">
        <v>109468.59</v>
      </c>
      <c r="W1113" s="11">
        <v>0.25</v>
      </c>
      <c r="X1113" s="7">
        <v>82101.440000000002</v>
      </c>
      <c r="Y1113" s="9">
        <f t="shared" si="137"/>
        <v>0.29123805288676768</v>
      </c>
      <c r="Z1113" s="7">
        <v>311151.39</v>
      </c>
      <c r="AA1113" t="s">
        <v>74</v>
      </c>
      <c r="AB1113" t="s">
        <v>75</v>
      </c>
    </row>
    <row r="1114" spans="1:28" x14ac:dyDescent="0.25">
      <c r="A1114" t="s">
        <v>1255</v>
      </c>
      <c r="B1114" s="4">
        <v>44698</v>
      </c>
      <c r="C1114">
        <v>2022</v>
      </c>
      <c r="D1114" t="s">
        <v>41</v>
      </c>
      <c r="E1114" t="s">
        <v>42</v>
      </c>
      <c r="F1114">
        <v>5</v>
      </c>
      <c r="G1114" t="s">
        <v>43</v>
      </c>
      <c r="H1114" t="s">
        <v>89</v>
      </c>
      <c r="I1114" t="s">
        <v>52</v>
      </c>
      <c r="J1114" t="s">
        <v>53</v>
      </c>
      <c r="K1114" t="s">
        <v>157</v>
      </c>
      <c r="L1114" t="s">
        <v>96</v>
      </c>
      <c r="M1114" t="s">
        <v>79</v>
      </c>
      <c r="N1114">
        <v>197</v>
      </c>
      <c r="O1114" s="7">
        <v>1566.59</v>
      </c>
      <c r="P1114" s="11">
        <v>0.01</v>
      </c>
      <c r="Q1114" s="7">
        <v>305532.05</v>
      </c>
      <c r="R1114" s="7">
        <v>192485.19</v>
      </c>
      <c r="S1114" s="7">
        <f t="shared" si="133"/>
        <v>113046.85999999999</v>
      </c>
      <c r="T1114" s="7">
        <v>113046.86</v>
      </c>
      <c r="U1114" s="7">
        <v>46194.879999999997</v>
      </c>
      <c r="V1114" s="7">
        <v>66851.98</v>
      </c>
      <c r="W1114" s="11">
        <v>0.21</v>
      </c>
      <c r="X1114" s="7">
        <v>52813.06</v>
      </c>
      <c r="Y1114" s="9">
        <f t="shared" si="137"/>
        <v>0.17285603916184897</v>
      </c>
      <c r="Z1114" s="7">
        <v>308237</v>
      </c>
      <c r="AA1114" t="s">
        <v>37</v>
      </c>
      <c r="AB1114" t="s">
        <v>61</v>
      </c>
    </row>
    <row r="1115" spans="1:28" x14ac:dyDescent="0.25">
      <c r="A1115" t="s">
        <v>1256</v>
      </c>
      <c r="B1115" s="4">
        <v>44912</v>
      </c>
      <c r="C1115">
        <v>2022</v>
      </c>
      <c r="D1115" t="s">
        <v>113</v>
      </c>
      <c r="E1115" t="s">
        <v>156</v>
      </c>
      <c r="F1115">
        <v>12</v>
      </c>
      <c r="G1115" t="s">
        <v>63</v>
      </c>
      <c r="H1115" t="s">
        <v>44</v>
      </c>
      <c r="I1115" t="s">
        <v>65</v>
      </c>
      <c r="J1115" t="s">
        <v>66</v>
      </c>
      <c r="K1115" t="s">
        <v>176</v>
      </c>
      <c r="L1115" t="s">
        <v>96</v>
      </c>
      <c r="M1115" t="s">
        <v>79</v>
      </c>
      <c r="N1115">
        <v>52</v>
      </c>
      <c r="O1115" s="7">
        <v>722.25</v>
      </c>
      <c r="P1115" s="11">
        <v>0.24</v>
      </c>
      <c r="Q1115" s="7">
        <v>28543.32</v>
      </c>
      <c r="R1115" s="7">
        <v>9704.73</v>
      </c>
      <c r="S1115" s="7">
        <f t="shared" si="133"/>
        <v>18838.59</v>
      </c>
      <c r="T1115" s="7">
        <v>18838.59</v>
      </c>
      <c r="U1115" s="7">
        <v>3759.24</v>
      </c>
      <c r="V1115" s="7">
        <v>15079.35</v>
      </c>
      <c r="W1115" s="11">
        <v>0.19</v>
      </c>
      <c r="X1115" s="7">
        <v>12214.27</v>
      </c>
      <c r="Y1115" s="9">
        <f t="shared" si="137"/>
        <v>0.4279204381270294</v>
      </c>
      <c r="Z1115" s="7">
        <v>31035.48</v>
      </c>
      <c r="AA1115" t="s">
        <v>37</v>
      </c>
      <c r="AB1115" t="s">
        <v>61</v>
      </c>
    </row>
    <row r="1116" spans="1:28" x14ac:dyDescent="0.25">
      <c r="A1116" t="s">
        <v>1257</v>
      </c>
      <c r="B1116" s="4">
        <v>45010</v>
      </c>
      <c r="C1116">
        <v>2023</v>
      </c>
      <c r="D1116" t="s">
        <v>49</v>
      </c>
      <c r="E1116" t="s">
        <v>106</v>
      </c>
      <c r="F1116">
        <v>3</v>
      </c>
      <c r="G1116" t="s">
        <v>51</v>
      </c>
      <c r="H1116" t="s">
        <v>31</v>
      </c>
      <c r="I1116" t="s">
        <v>52</v>
      </c>
      <c r="J1116" t="s">
        <v>53</v>
      </c>
      <c r="K1116" t="s">
        <v>130</v>
      </c>
      <c r="L1116" t="s">
        <v>111</v>
      </c>
      <c r="M1116" t="s">
        <v>47</v>
      </c>
      <c r="N1116">
        <v>193</v>
      </c>
      <c r="O1116" s="7">
        <v>872.7</v>
      </c>
      <c r="P1116" s="11">
        <v>0.21</v>
      </c>
      <c r="Q1116" s="7">
        <v>133060.57</v>
      </c>
      <c r="R1116" s="7">
        <v>85158.76</v>
      </c>
      <c r="S1116" s="7">
        <f t="shared" si="133"/>
        <v>47901.810000000012</v>
      </c>
      <c r="T1116" s="7">
        <v>47901.81</v>
      </c>
      <c r="U1116" s="7">
        <v>12995.15</v>
      </c>
      <c r="V1116" s="7">
        <v>34906.660000000003</v>
      </c>
      <c r="W1116" s="11">
        <v>0.24</v>
      </c>
      <c r="X1116" s="7">
        <v>26529.06</v>
      </c>
      <c r="Y1116" s="9">
        <f t="shared" si="137"/>
        <v>0.19937581809547336</v>
      </c>
      <c r="Z1116" s="7">
        <v>130611.38</v>
      </c>
      <c r="AA1116" t="s">
        <v>37</v>
      </c>
      <c r="AB1116" t="s">
        <v>61</v>
      </c>
    </row>
    <row r="1117" spans="1:28" x14ac:dyDescent="0.25">
      <c r="A1117" t="s">
        <v>1258</v>
      </c>
      <c r="B1117" s="4">
        <v>45169</v>
      </c>
      <c r="C1117">
        <v>2023</v>
      </c>
      <c r="D1117" t="s">
        <v>28</v>
      </c>
      <c r="E1117" t="s">
        <v>81</v>
      </c>
      <c r="F1117">
        <v>8</v>
      </c>
      <c r="G1117" t="s">
        <v>30</v>
      </c>
      <c r="H1117" t="s">
        <v>44</v>
      </c>
      <c r="I1117" t="s">
        <v>135</v>
      </c>
      <c r="J1117" t="s">
        <v>66</v>
      </c>
      <c r="K1117" t="s">
        <v>324</v>
      </c>
      <c r="L1117" t="s">
        <v>119</v>
      </c>
      <c r="M1117" t="s">
        <v>60</v>
      </c>
      <c r="N1117">
        <v>79</v>
      </c>
      <c r="O1117" s="7">
        <v>565.97</v>
      </c>
      <c r="P1117" s="11">
        <v>0.01</v>
      </c>
      <c r="Q1117" s="7">
        <v>44264.51</v>
      </c>
      <c r="R1117" s="7">
        <v>28329.29</v>
      </c>
      <c r="S1117" s="7">
        <f t="shared" si="133"/>
        <v>15935.220000000001</v>
      </c>
      <c r="T1117" s="7">
        <v>15935.22</v>
      </c>
      <c r="U1117" s="7">
        <v>7953.61</v>
      </c>
      <c r="V1117" s="7">
        <v>7981.61</v>
      </c>
      <c r="W1117" s="11">
        <v>0.22</v>
      </c>
      <c r="X1117" s="7">
        <v>6225.66</v>
      </c>
      <c r="Y1117" s="9">
        <f t="shared" si="137"/>
        <v>0.14064676193185013</v>
      </c>
      <c r="Z1117" s="7">
        <v>42179.91</v>
      </c>
      <c r="AA1117" t="s">
        <v>37</v>
      </c>
      <c r="AB1117" t="s">
        <v>38</v>
      </c>
    </row>
    <row r="1118" spans="1:28" x14ac:dyDescent="0.25">
      <c r="A1118" t="s">
        <v>1259</v>
      </c>
      <c r="B1118" s="4">
        <v>44670</v>
      </c>
      <c r="C1118">
        <v>2022</v>
      </c>
      <c r="D1118" t="s">
        <v>41</v>
      </c>
      <c r="E1118" t="s">
        <v>70</v>
      </c>
      <c r="F1118">
        <v>4</v>
      </c>
      <c r="G1118" t="s">
        <v>63</v>
      </c>
      <c r="H1118" t="s">
        <v>107</v>
      </c>
      <c r="I1118" t="s">
        <v>135</v>
      </c>
      <c r="J1118" t="s">
        <v>66</v>
      </c>
      <c r="K1118" t="s">
        <v>324</v>
      </c>
      <c r="L1118" t="s">
        <v>73</v>
      </c>
      <c r="M1118" t="s">
        <v>60</v>
      </c>
      <c r="N1118">
        <v>61</v>
      </c>
      <c r="O1118" s="7">
        <v>930.89</v>
      </c>
      <c r="P1118" s="11">
        <v>0.17</v>
      </c>
      <c r="Q1118" s="7">
        <v>47130.96</v>
      </c>
      <c r="R1118" s="7">
        <v>27807.27</v>
      </c>
      <c r="S1118" s="7">
        <f t="shared" si="133"/>
        <v>19323.689999999999</v>
      </c>
      <c r="T1118" s="7">
        <v>19323.689999999999</v>
      </c>
      <c r="U1118" s="7">
        <v>5172.8100000000004</v>
      </c>
      <c r="V1118" s="7">
        <v>14150.88</v>
      </c>
      <c r="W1118" s="11">
        <v>0.24</v>
      </c>
      <c r="X1118" s="7">
        <v>10754.67</v>
      </c>
      <c r="Y1118" s="9">
        <f t="shared" si="137"/>
        <v>0.22818694972476691</v>
      </c>
      <c r="Z1118" s="7">
        <v>52283.35</v>
      </c>
      <c r="AA1118" t="s">
        <v>74</v>
      </c>
      <c r="AB1118" t="s">
        <v>61</v>
      </c>
    </row>
    <row r="1119" spans="1:28" x14ac:dyDescent="0.25">
      <c r="A1119" t="s">
        <v>1260</v>
      </c>
      <c r="B1119" s="4">
        <v>44892</v>
      </c>
      <c r="C1119">
        <v>2022</v>
      </c>
      <c r="D1119" t="s">
        <v>113</v>
      </c>
      <c r="E1119" t="s">
        <v>117</v>
      </c>
      <c r="F1119">
        <v>11</v>
      </c>
      <c r="G1119" t="s">
        <v>30</v>
      </c>
      <c r="H1119" t="s">
        <v>31</v>
      </c>
      <c r="I1119" t="s">
        <v>92</v>
      </c>
      <c r="J1119" t="s">
        <v>53</v>
      </c>
      <c r="K1119" t="s">
        <v>147</v>
      </c>
      <c r="L1119" t="s">
        <v>96</v>
      </c>
      <c r="M1119" t="s">
        <v>47</v>
      </c>
      <c r="N1119">
        <v>164</v>
      </c>
      <c r="O1119" s="7">
        <v>229.92</v>
      </c>
      <c r="P1119" s="11">
        <v>0.12</v>
      </c>
      <c r="Q1119" s="7">
        <v>33182.050000000003</v>
      </c>
      <c r="R1119" s="7">
        <v>19577.41</v>
      </c>
      <c r="S1119" s="7">
        <f t="shared" si="133"/>
        <v>13604.640000000003</v>
      </c>
      <c r="T1119" s="7">
        <v>13604.64</v>
      </c>
      <c r="U1119" s="7">
        <v>4328.1499999999996</v>
      </c>
      <c r="V1119" s="7">
        <v>9276.49</v>
      </c>
      <c r="W1119" s="11">
        <v>0.2</v>
      </c>
      <c r="X1119" s="7">
        <v>7421.19</v>
      </c>
      <c r="Y1119" s="9">
        <f t="shared" si="137"/>
        <v>0.22365073887839959</v>
      </c>
      <c r="Z1119" s="7">
        <v>34237.19</v>
      </c>
      <c r="AA1119" t="s">
        <v>74</v>
      </c>
      <c r="AB1119" t="s">
        <v>61</v>
      </c>
    </row>
    <row r="1120" spans="1:28" x14ac:dyDescent="0.25">
      <c r="A1120" t="s">
        <v>1261</v>
      </c>
      <c r="B1120" s="4">
        <v>45568</v>
      </c>
      <c r="C1120">
        <v>2024</v>
      </c>
      <c r="D1120" t="s">
        <v>113</v>
      </c>
      <c r="E1120" t="s">
        <v>114</v>
      </c>
      <c r="F1120">
        <v>10</v>
      </c>
      <c r="G1120" t="s">
        <v>85</v>
      </c>
      <c r="H1120" t="s">
        <v>107</v>
      </c>
      <c r="I1120" t="s">
        <v>45</v>
      </c>
      <c r="J1120" t="s">
        <v>33</v>
      </c>
      <c r="K1120" t="s">
        <v>130</v>
      </c>
      <c r="L1120" t="s">
        <v>96</v>
      </c>
      <c r="M1120" t="s">
        <v>36</v>
      </c>
      <c r="N1120">
        <v>188</v>
      </c>
      <c r="O1120" s="7">
        <v>1389.22</v>
      </c>
      <c r="P1120" s="11">
        <v>0.11</v>
      </c>
      <c r="Q1120" s="7">
        <v>232444.29</v>
      </c>
      <c r="R1120" s="7">
        <v>132493.25</v>
      </c>
      <c r="S1120" s="7">
        <f t="shared" si="133"/>
        <v>99951.040000000008</v>
      </c>
      <c r="T1120" s="7">
        <v>99951.039999999994</v>
      </c>
      <c r="U1120" s="7">
        <v>41837.07</v>
      </c>
      <c r="V1120" s="7">
        <v>58113.97</v>
      </c>
      <c r="W1120" s="11">
        <v>0.21</v>
      </c>
      <c r="X1120" s="7">
        <v>45910.04</v>
      </c>
      <c r="Y1120" s="9">
        <f t="shared" si="137"/>
        <v>0.19750986354622865</v>
      </c>
      <c r="Z1120" s="7">
        <v>266573.3</v>
      </c>
      <c r="AA1120" t="s">
        <v>37</v>
      </c>
      <c r="AB1120" t="s">
        <v>57</v>
      </c>
    </row>
    <row r="1121" spans="1:28" x14ac:dyDescent="0.25">
      <c r="A1121" t="s">
        <v>1262</v>
      </c>
      <c r="B1121" s="4">
        <v>45030</v>
      </c>
      <c r="C1121">
        <v>2023</v>
      </c>
      <c r="D1121" t="s">
        <v>41</v>
      </c>
      <c r="E1121" t="s">
        <v>70</v>
      </c>
      <c r="F1121">
        <v>4</v>
      </c>
      <c r="G1121" t="s">
        <v>30</v>
      </c>
      <c r="H1121" t="s">
        <v>107</v>
      </c>
      <c r="I1121" t="s">
        <v>135</v>
      </c>
      <c r="J1121" t="s">
        <v>66</v>
      </c>
      <c r="K1121" t="s">
        <v>86</v>
      </c>
      <c r="L1121" t="s">
        <v>101</v>
      </c>
      <c r="M1121" t="s">
        <v>60</v>
      </c>
      <c r="N1121">
        <v>147</v>
      </c>
      <c r="O1121" s="7">
        <v>1513.03</v>
      </c>
      <c r="P1121" s="11">
        <v>0.24</v>
      </c>
      <c r="Q1121" s="7">
        <v>169035.71</v>
      </c>
      <c r="R1121" s="7">
        <v>52401.07</v>
      </c>
      <c r="S1121" s="7">
        <f t="shared" si="133"/>
        <v>116634.63999999998</v>
      </c>
      <c r="T1121" s="7">
        <v>116634.64</v>
      </c>
      <c r="U1121" s="7">
        <v>28371.15</v>
      </c>
      <c r="V1121" s="7">
        <v>88263.49</v>
      </c>
      <c r="W1121" s="11">
        <v>0.25</v>
      </c>
      <c r="X1121" s="7">
        <v>66197.62</v>
      </c>
      <c r="Y1121" s="9">
        <f t="shared" si="137"/>
        <v>0.39161914367088468</v>
      </c>
      <c r="Z1121" s="7">
        <v>167509.91</v>
      </c>
      <c r="AA1121" t="s">
        <v>37</v>
      </c>
      <c r="AB1121" t="s">
        <v>75</v>
      </c>
    </row>
    <row r="1122" spans="1:28" x14ac:dyDescent="0.25">
      <c r="A1122" t="s">
        <v>1263</v>
      </c>
      <c r="B1122" s="4">
        <v>45578</v>
      </c>
      <c r="C1122">
        <v>2024</v>
      </c>
      <c r="D1122" t="s">
        <v>113</v>
      </c>
      <c r="E1122" t="s">
        <v>114</v>
      </c>
      <c r="F1122">
        <v>10</v>
      </c>
      <c r="G1122" t="s">
        <v>30</v>
      </c>
      <c r="H1122" t="s">
        <v>129</v>
      </c>
      <c r="I1122" t="s">
        <v>135</v>
      </c>
      <c r="J1122" t="s">
        <v>66</v>
      </c>
      <c r="K1122" t="s">
        <v>145</v>
      </c>
      <c r="L1122" t="s">
        <v>35</v>
      </c>
      <c r="M1122" t="s">
        <v>60</v>
      </c>
      <c r="N1122">
        <v>61</v>
      </c>
      <c r="O1122" s="7">
        <v>1805.61</v>
      </c>
      <c r="P1122" s="11">
        <v>0.13</v>
      </c>
      <c r="Q1122" s="7">
        <v>95823.72</v>
      </c>
      <c r="R1122" s="7">
        <v>55577.760000000002</v>
      </c>
      <c r="S1122" s="7">
        <f t="shared" si="133"/>
        <v>40245.96</v>
      </c>
      <c r="T1122" s="7">
        <v>40245.96</v>
      </c>
      <c r="U1122" s="7">
        <v>17153.900000000001</v>
      </c>
      <c r="V1122" s="7">
        <v>23092.06</v>
      </c>
      <c r="W1122" s="11">
        <v>0.18</v>
      </c>
      <c r="X1122" s="7">
        <v>18935.490000000002</v>
      </c>
      <c r="Y1122" s="9">
        <f t="shared" si="137"/>
        <v>0.19760754435331879</v>
      </c>
      <c r="Z1122" s="7">
        <v>99581.66</v>
      </c>
      <c r="AA1122" t="s">
        <v>37</v>
      </c>
      <c r="AB1122" t="s">
        <v>61</v>
      </c>
    </row>
    <row r="1123" spans="1:28" x14ac:dyDescent="0.25">
      <c r="A1123" t="s">
        <v>1264</v>
      </c>
      <c r="B1123" s="4">
        <v>45277</v>
      </c>
      <c r="C1123">
        <v>2023</v>
      </c>
      <c r="D1123" t="s">
        <v>113</v>
      </c>
      <c r="E1123" t="s">
        <v>156</v>
      </c>
      <c r="F1123">
        <v>12</v>
      </c>
      <c r="G1123" t="s">
        <v>43</v>
      </c>
      <c r="H1123" t="s">
        <v>44</v>
      </c>
      <c r="I1123" t="s">
        <v>92</v>
      </c>
      <c r="J1123" t="s">
        <v>53</v>
      </c>
      <c r="K1123" t="s">
        <v>142</v>
      </c>
      <c r="L1123" t="s">
        <v>46</v>
      </c>
      <c r="M1123" t="s">
        <v>60</v>
      </c>
      <c r="N1123">
        <v>84</v>
      </c>
      <c r="O1123" s="7">
        <v>1364.07</v>
      </c>
      <c r="P1123" s="11">
        <v>0.02</v>
      </c>
      <c r="Q1123" s="7">
        <v>112290.24000000001</v>
      </c>
      <c r="R1123" s="7">
        <v>49407.71</v>
      </c>
      <c r="S1123" s="7">
        <f t="shared" si="133"/>
        <v>62882.530000000006</v>
      </c>
      <c r="T1123" s="7">
        <v>62882.53</v>
      </c>
      <c r="U1123" s="7">
        <v>20326.509999999998</v>
      </c>
      <c r="V1123" s="7">
        <v>42556.02</v>
      </c>
      <c r="W1123" s="11">
        <v>0.22</v>
      </c>
      <c r="X1123" s="7">
        <v>33193.699999999997</v>
      </c>
      <c r="Y1123" s="9">
        <f t="shared" si="137"/>
        <v>0.29560627887160984</v>
      </c>
      <c r="Z1123" s="7">
        <v>132274.6</v>
      </c>
      <c r="AA1123" t="s">
        <v>37</v>
      </c>
      <c r="AB1123" t="s">
        <v>75</v>
      </c>
    </row>
    <row r="1124" spans="1:28" x14ac:dyDescent="0.25">
      <c r="A1124" t="s">
        <v>1265</v>
      </c>
      <c r="B1124" s="4">
        <v>44711</v>
      </c>
      <c r="C1124">
        <v>2022</v>
      </c>
      <c r="D1124" t="s">
        <v>41</v>
      </c>
      <c r="E1124" t="s">
        <v>42</v>
      </c>
      <c r="F1124">
        <v>5</v>
      </c>
      <c r="G1124" t="s">
        <v>43</v>
      </c>
      <c r="H1124" t="s">
        <v>44</v>
      </c>
      <c r="I1124" t="s">
        <v>45</v>
      </c>
      <c r="J1124" t="s">
        <v>33</v>
      </c>
      <c r="K1124" t="s">
        <v>78</v>
      </c>
      <c r="L1124" t="s">
        <v>68</v>
      </c>
      <c r="M1124" t="s">
        <v>36</v>
      </c>
      <c r="N1124">
        <v>134</v>
      </c>
      <c r="O1124" s="7">
        <v>1320.04</v>
      </c>
      <c r="P1124" s="11">
        <v>0.23</v>
      </c>
      <c r="Q1124" s="7">
        <v>136201.73000000001</v>
      </c>
      <c r="R1124" s="7">
        <v>44946.57</v>
      </c>
      <c r="S1124" s="7">
        <f t="shared" si="133"/>
        <v>91255.16</v>
      </c>
      <c r="T1124" s="7">
        <v>91255.16</v>
      </c>
      <c r="U1124" s="7">
        <v>18467.97</v>
      </c>
      <c r="V1124" s="7">
        <v>72787.19</v>
      </c>
      <c r="W1124" s="11">
        <v>0.22</v>
      </c>
      <c r="X1124" s="7">
        <v>56774.01</v>
      </c>
      <c r="Y1124" s="9">
        <f t="shared" ref="Y1124:Y1132" si="138">X1124/Q1124</f>
        <v>0.41683765690788216</v>
      </c>
      <c r="Z1124" s="7">
        <v>142349.09</v>
      </c>
      <c r="AA1124" t="s">
        <v>56</v>
      </c>
      <c r="AB1124" t="s">
        <v>57</v>
      </c>
    </row>
    <row r="1125" spans="1:28" x14ac:dyDescent="0.25">
      <c r="A1125" t="s">
        <v>1266</v>
      </c>
      <c r="B1125" s="4">
        <v>45153</v>
      </c>
      <c r="C1125">
        <v>2023</v>
      </c>
      <c r="D1125" t="s">
        <v>28</v>
      </c>
      <c r="E1125" t="s">
        <v>81</v>
      </c>
      <c r="F1125">
        <v>8</v>
      </c>
      <c r="G1125" t="s">
        <v>51</v>
      </c>
      <c r="H1125" t="s">
        <v>89</v>
      </c>
      <c r="I1125" t="s">
        <v>92</v>
      </c>
      <c r="J1125" t="s">
        <v>53</v>
      </c>
      <c r="K1125" t="s">
        <v>110</v>
      </c>
      <c r="L1125" t="s">
        <v>111</v>
      </c>
      <c r="M1125" t="s">
        <v>79</v>
      </c>
      <c r="N1125">
        <v>140</v>
      </c>
      <c r="O1125" s="7">
        <v>1742.75</v>
      </c>
      <c r="P1125" s="11">
        <v>0.24</v>
      </c>
      <c r="Q1125" s="7">
        <v>185428.6</v>
      </c>
      <c r="R1125" s="7">
        <v>63045.72</v>
      </c>
      <c r="S1125" s="7">
        <f t="shared" si="133"/>
        <v>122382.88</v>
      </c>
      <c r="T1125" s="7">
        <v>122382.88</v>
      </c>
      <c r="U1125" s="7">
        <v>34821.25</v>
      </c>
      <c r="V1125" s="7">
        <v>87561.63</v>
      </c>
      <c r="W1125" s="11">
        <v>0.28000000000000003</v>
      </c>
      <c r="X1125" s="7">
        <v>63044.37</v>
      </c>
      <c r="Y1125" s="9">
        <f t="shared" si="138"/>
        <v>0.33999269799804344</v>
      </c>
      <c r="Z1125" s="7">
        <v>200598.47</v>
      </c>
      <c r="AA1125" t="s">
        <v>56</v>
      </c>
      <c r="AB1125" t="s">
        <v>75</v>
      </c>
    </row>
    <row r="1126" spans="1:28" x14ac:dyDescent="0.25">
      <c r="A1126" t="s">
        <v>1267</v>
      </c>
      <c r="B1126" s="4">
        <v>45075</v>
      </c>
      <c r="C1126">
        <v>2023</v>
      </c>
      <c r="D1126" t="s">
        <v>41</v>
      </c>
      <c r="E1126" t="s">
        <v>42</v>
      </c>
      <c r="F1126">
        <v>5</v>
      </c>
      <c r="G1126" t="s">
        <v>85</v>
      </c>
      <c r="H1126" t="s">
        <v>44</v>
      </c>
      <c r="I1126" t="s">
        <v>32</v>
      </c>
      <c r="J1126" t="s">
        <v>33</v>
      </c>
      <c r="K1126" t="s">
        <v>153</v>
      </c>
      <c r="L1126" t="s">
        <v>83</v>
      </c>
      <c r="M1126" t="s">
        <v>36</v>
      </c>
      <c r="N1126">
        <v>130</v>
      </c>
      <c r="O1126" s="7">
        <v>1939.68</v>
      </c>
      <c r="P1126" s="11">
        <v>0.16</v>
      </c>
      <c r="Q1126" s="7">
        <v>211813.06</v>
      </c>
      <c r="R1126" s="7">
        <v>84725.22</v>
      </c>
      <c r="S1126" s="7">
        <f t="shared" si="133"/>
        <v>127087.84</v>
      </c>
      <c r="T1126" s="7">
        <v>127087.84</v>
      </c>
      <c r="U1126" s="7">
        <v>29831.68</v>
      </c>
      <c r="V1126" s="7">
        <v>97256.16</v>
      </c>
      <c r="W1126" s="11">
        <v>0.28000000000000003</v>
      </c>
      <c r="X1126" s="7">
        <v>70024.44</v>
      </c>
      <c r="Y1126" s="9">
        <f t="shared" si="138"/>
        <v>0.33059547886235158</v>
      </c>
      <c r="Z1126" s="7">
        <v>228026.23999999999</v>
      </c>
      <c r="AA1126" t="s">
        <v>37</v>
      </c>
      <c r="AB1126" t="s">
        <v>57</v>
      </c>
    </row>
    <row r="1127" spans="1:28" x14ac:dyDescent="0.25">
      <c r="A1127" t="s">
        <v>1268</v>
      </c>
      <c r="B1127" s="4">
        <v>45499</v>
      </c>
      <c r="C1127">
        <v>2024</v>
      </c>
      <c r="D1127" t="s">
        <v>28</v>
      </c>
      <c r="E1127" t="s">
        <v>29</v>
      </c>
      <c r="F1127">
        <v>7</v>
      </c>
      <c r="G1127" t="s">
        <v>85</v>
      </c>
      <c r="H1127" t="s">
        <v>89</v>
      </c>
      <c r="I1127" t="s">
        <v>135</v>
      </c>
      <c r="J1127" t="s">
        <v>66</v>
      </c>
      <c r="K1127" t="s">
        <v>130</v>
      </c>
      <c r="L1127" t="s">
        <v>137</v>
      </c>
      <c r="M1127" t="s">
        <v>60</v>
      </c>
      <c r="N1127">
        <v>193</v>
      </c>
      <c r="O1127" s="7">
        <v>1830.19</v>
      </c>
      <c r="P1127" s="11">
        <v>0.17</v>
      </c>
      <c r="Q1127" s="7">
        <v>293178.14</v>
      </c>
      <c r="R1127" s="7">
        <v>131930.16</v>
      </c>
      <c r="S1127" s="7">
        <f t="shared" si="133"/>
        <v>161247.98000000001</v>
      </c>
      <c r="T1127" s="7">
        <v>161247.98000000001</v>
      </c>
      <c r="U1127" s="7">
        <v>30355.86</v>
      </c>
      <c r="V1127" s="7">
        <v>130892.12</v>
      </c>
      <c r="W1127" s="11">
        <v>0.2</v>
      </c>
      <c r="X1127" s="7">
        <v>104713.7</v>
      </c>
      <c r="Y1127" s="9">
        <f t="shared" si="138"/>
        <v>0.35716748868111381</v>
      </c>
      <c r="Z1127" s="7">
        <v>289271.15000000002</v>
      </c>
      <c r="AA1127" t="s">
        <v>37</v>
      </c>
      <c r="AB1127" t="s">
        <v>61</v>
      </c>
    </row>
    <row r="1128" spans="1:28" x14ac:dyDescent="0.25">
      <c r="A1128" t="s">
        <v>1269</v>
      </c>
      <c r="B1128" s="4">
        <v>45124</v>
      </c>
      <c r="C1128">
        <v>2023</v>
      </c>
      <c r="D1128" t="s">
        <v>28</v>
      </c>
      <c r="E1128" t="s">
        <v>29</v>
      </c>
      <c r="F1128">
        <v>7</v>
      </c>
      <c r="G1128" t="s">
        <v>85</v>
      </c>
      <c r="H1128" t="s">
        <v>129</v>
      </c>
      <c r="I1128" t="s">
        <v>52</v>
      </c>
      <c r="J1128" t="s">
        <v>53</v>
      </c>
      <c r="K1128" t="s">
        <v>163</v>
      </c>
      <c r="L1128" t="s">
        <v>111</v>
      </c>
      <c r="M1128" t="s">
        <v>60</v>
      </c>
      <c r="N1128">
        <v>98</v>
      </c>
      <c r="O1128" s="7">
        <v>1571.48</v>
      </c>
      <c r="P1128" s="11">
        <v>0.24</v>
      </c>
      <c r="Q1128" s="7">
        <v>117043.83</v>
      </c>
      <c r="R1128" s="7">
        <v>37454.03</v>
      </c>
      <c r="S1128" s="7">
        <f t="shared" si="133"/>
        <v>79589.8</v>
      </c>
      <c r="T1128" s="7">
        <v>79589.8</v>
      </c>
      <c r="U1128" s="7">
        <v>16874.54</v>
      </c>
      <c r="V1128" s="7">
        <v>62715.26</v>
      </c>
      <c r="W1128" s="11">
        <v>0.3</v>
      </c>
      <c r="X1128" s="7">
        <v>43900.68</v>
      </c>
      <c r="Y1128" s="9">
        <f t="shared" si="138"/>
        <v>0.37507897682432301</v>
      </c>
      <c r="Z1128" s="7">
        <v>115237.38</v>
      </c>
      <c r="AA1128" t="s">
        <v>37</v>
      </c>
      <c r="AB1128" t="s">
        <v>75</v>
      </c>
    </row>
    <row r="1129" spans="1:28" x14ac:dyDescent="0.25">
      <c r="A1129" t="s">
        <v>1270</v>
      </c>
      <c r="B1129" s="4">
        <v>44877</v>
      </c>
      <c r="C1129">
        <v>2022</v>
      </c>
      <c r="D1129" t="s">
        <v>113</v>
      </c>
      <c r="E1129" t="s">
        <v>117</v>
      </c>
      <c r="F1129">
        <v>11</v>
      </c>
      <c r="G1129" t="s">
        <v>51</v>
      </c>
      <c r="H1129" t="s">
        <v>44</v>
      </c>
      <c r="I1129" t="s">
        <v>45</v>
      </c>
      <c r="J1129" t="s">
        <v>33</v>
      </c>
      <c r="K1129" t="s">
        <v>130</v>
      </c>
      <c r="L1129" t="s">
        <v>46</v>
      </c>
      <c r="M1129" t="s">
        <v>36</v>
      </c>
      <c r="N1129">
        <v>34</v>
      </c>
      <c r="O1129" s="7">
        <v>674.23</v>
      </c>
      <c r="P1129" s="11">
        <v>0.14000000000000001</v>
      </c>
      <c r="Q1129" s="7">
        <v>19714.490000000002</v>
      </c>
      <c r="R1129" s="7">
        <v>9265.81</v>
      </c>
      <c r="S1129" s="7">
        <f t="shared" si="133"/>
        <v>10448.680000000002</v>
      </c>
      <c r="T1129" s="7">
        <v>10448.68</v>
      </c>
      <c r="U1129" s="7">
        <v>3202.91</v>
      </c>
      <c r="V1129" s="7">
        <v>7245.77</v>
      </c>
      <c r="W1129" s="11">
        <v>0.27</v>
      </c>
      <c r="X1129" s="7">
        <v>5289.41</v>
      </c>
      <c r="Y1129" s="9">
        <f t="shared" si="138"/>
        <v>0.26830062558047402</v>
      </c>
      <c r="Z1129" s="7">
        <v>19507.64</v>
      </c>
      <c r="AA1129" t="s">
        <v>37</v>
      </c>
      <c r="AB1129" t="s">
        <v>61</v>
      </c>
    </row>
    <row r="1130" spans="1:28" x14ac:dyDescent="0.25">
      <c r="A1130" t="s">
        <v>1271</v>
      </c>
      <c r="B1130" s="4">
        <v>45113</v>
      </c>
      <c r="C1130">
        <v>2023</v>
      </c>
      <c r="D1130" t="s">
        <v>28</v>
      </c>
      <c r="E1130" t="s">
        <v>29</v>
      </c>
      <c r="F1130">
        <v>7</v>
      </c>
      <c r="G1130" t="s">
        <v>30</v>
      </c>
      <c r="H1130" t="s">
        <v>44</v>
      </c>
      <c r="I1130" t="s">
        <v>65</v>
      </c>
      <c r="J1130" t="s">
        <v>66</v>
      </c>
      <c r="K1130" t="s">
        <v>149</v>
      </c>
      <c r="L1130" t="s">
        <v>101</v>
      </c>
      <c r="M1130" t="s">
        <v>60</v>
      </c>
      <c r="N1130">
        <v>8</v>
      </c>
      <c r="O1130" s="7">
        <v>1343.96</v>
      </c>
      <c r="P1130" s="11">
        <v>0.22</v>
      </c>
      <c r="Q1130" s="7">
        <v>8386.31</v>
      </c>
      <c r="R1130" s="7">
        <v>4696.33</v>
      </c>
      <c r="S1130" s="7">
        <f t="shared" si="133"/>
        <v>3689.9799999999996</v>
      </c>
      <c r="T1130" s="7">
        <v>3689.98</v>
      </c>
      <c r="U1130" s="7">
        <v>910.11</v>
      </c>
      <c r="V1130" s="7">
        <v>2779.87</v>
      </c>
      <c r="W1130" s="11">
        <v>0.27</v>
      </c>
      <c r="X1130" s="7">
        <v>2029.31</v>
      </c>
      <c r="Y1130" s="9">
        <f t="shared" si="138"/>
        <v>0.24197889178911822</v>
      </c>
      <c r="Z1130" s="7">
        <v>8799.07</v>
      </c>
      <c r="AA1130" t="s">
        <v>37</v>
      </c>
      <c r="AB1130" t="s">
        <v>38</v>
      </c>
    </row>
    <row r="1131" spans="1:28" x14ac:dyDescent="0.25">
      <c r="A1131" t="s">
        <v>1272</v>
      </c>
      <c r="B1131" s="4">
        <v>44922</v>
      </c>
      <c r="C1131">
        <v>2022</v>
      </c>
      <c r="D1131" t="s">
        <v>113</v>
      </c>
      <c r="E1131" t="s">
        <v>156</v>
      </c>
      <c r="F1131">
        <v>12</v>
      </c>
      <c r="G1131" t="s">
        <v>63</v>
      </c>
      <c r="H1131" t="s">
        <v>89</v>
      </c>
      <c r="I1131" t="s">
        <v>92</v>
      </c>
      <c r="J1131" t="s">
        <v>53</v>
      </c>
      <c r="K1131" t="s">
        <v>82</v>
      </c>
      <c r="L1131" t="s">
        <v>111</v>
      </c>
      <c r="M1131" t="s">
        <v>60</v>
      </c>
      <c r="N1131">
        <v>200</v>
      </c>
      <c r="O1131" s="7">
        <v>1505.62</v>
      </c>
      <c r="P1131" s="11">
        <v>0.21</v>
      </c>
      <c r="Q1131" s="7">
        <v>237887.96</v>
      </c>
      <c r="R1131" s="7">
        <v>92776.3</v>
      </c>
      <c r="S1131" s="7">
        <f t="shared" si="133"/>
        <v>145111.65999999997</v>
      </c>
      <c r="T1131" s="7">
        <v>145111.66</v>
      </c>
      <c r="U1131" s="7">
        <v>18408.580000000002</v>
      </c>
      <c r="V1131" s="7">
        <v>126703.08</v>
      </c>
      <c r="W1131" s="11">
        <v>0.24</v>
      </c>
      <c r="X1131" s="7">
        <v>96294.34</v>
      </c>
      <c r="Y1131" s="9">
        <f t="shared" si="138"/>
        <v>0.40478862402283833</v>
      </c>
      <c r="Z1131" s="7">
        <v>218532.81</v>
      </c>
      <c r="AA1131" t="s">
        <v>37</v>
      </c>
      <c r="AB1131" t="s">
        <v>57</v>
      </c>
    </row>
    <row r="1132" spans="1:28" x14ac:dyDescent="0.25">
      <c r="A1132" t="s">
        <v>1273</v>
      </c>
      <c r="B1132" s="4">
        <v>44834</v>
      </c>
      <c r="C1132">
        <v>2022</v>
      </c>
      <c r="D1132" t="s">
        <v>28</v>
      </c>
      <c r="E1132" t="s">
        <v>134</v>
      </c>
      <c r="F1132">
        <v>9</v>
      </c>
      <c r="G1132" t="s">
        <v>43</v>
      </c>
      <c r="H1132" t="s">
        <v>44</v>
      </c>
      <c r="I1132" t="s">
        <v>92</v>
      </c>
      <c r="J1132" t="s">
        <v>53</v>
      </c>
      <c r="K1132" t="s">
        <v>157</v>
      </c>
      <c r="L1132" t="s">
        <v>83</v>
      </c>
      <c r="M1132" t="s">
        <v>36</v>
      </c>
      <c r="N1132">
        <v>175</v>
      </c>
      <c r="O1132" s="7">
        <v>1088.77</v>
      </c>
      <c r="P1132" s="11">
        <v>0.14000000000000001</v>
      </c>
      <c r="Q1132" s="7">
        <v>163859.89000000001</v>
      </c>
      <c r="R1132" s="7">
        <v>63905.36</v>
      </c>
      <c r="S1132" s="7">
        <f t="shared" si="133"/>
        <v>99954.530000000013</v>
      </c>
      <c r="T1132" s="7">
        <v>99954.53</v>
      </c>
      <c r="U1132" s="7">
        <v>17812.849999999999</v>
      </c>
      <c r="V1132" s="7">
        <v>82141.679999999993</v>
      </c>
      <c r="W1132" s="11">
        <v>0.28000000000000003</v>
      </c>
      <c r="X1132" s="7">
        <v>59142.01</v>
      </c>
      <c r="Y1132" s="9">
        <f t="shared" si="138"/>
        <v>0.36093036557024416</v>
      </c>
      <c r="Z1132" s="7">
        <v>158790.9</v>
      </c>
      <c r="AA1132" t="s">
        <v>37</v>
      </c>
      <c r="AB1132" t="s">
        <v>57</v>
      </c>
    </row>
    <row r="1133" spans="1:28" x14ac:dyDescent="0.25">
      <c r="A1133" t="s">
        <v>1274</v>
      </c>
      <c r="B1133" s="4">
        <v>45653</v>
      </c>
      <c r="C1133">
        <v>2024</v>
      </c>
      <c r="D1133" t="s">
        <v>113</v>
      </c>
      <c r="E1133" t="s">
        <v>156</v>
      </c>
      <c r="F1133">
        <v>12</v>
      </c>
      <c r="G1133" t="s">
        <v>63</v>
      </c>
      <c r="H1133" t="s">
        <v>64</v>
      </c>
      <c r="I1133" t="s">
        <v>52</v>
      </c>
      <c r="J1133" t="s">
        <v>53</v>
      </c>
      <c r="K1133" t="s">
        <v>67</v>
      </c>
      <c r="L1133" t="s">
        <v>111</v>
      </c>
      <c r="M1133" t="s">
        <v>79</v>
      </c>
      <c r="N1133">
        <v>195</v>
      </c>
      <c r="O1133" s="7">
        <v>708.88</v>
      </c>
      <c r="P1133" s="11">
        <v>0.25</v>
      </c>
      <c r="Q1133" s="7">
        <v>103673.7</v>
      </c>
      <c r="R1133" s="7">
        <v>48726.64</v>
      </c>
      <c r="S1133" s="7">
        <f t="shared" si="133"/>
        <v>54947.06</v>
      </c>
      <c r="T1133" s="7">
        <v>54947.06</v>
      </c>
      <c r="U1133" s="7">
        <v>19396.63</v>
      </c>
      <c r="V1133" s="7">
        <v>35550.43</v>
      </c>
      <c r="W1133" s="11">
        <v>0.22</v>
      </c>
      <c r="X1133" s="7">
        <v>27729.34</v>
      </c>
      <c r="Y1133" s="9">
        <f>X1133/Q1133</f>
        <v>0.26746744834996727</v>
      </c>
      <c r="Z1133" s="7">
        <v>102769.46</v>
      </c>
      <c r="AA1133" t="s">
        <v>56</v>
      </c>
      <c r="AB1133" t="s">
        <v>61</v>
      </c>
    </row>
    <row r="1134" spans="1:28" x14ac:dyDescent="0.25">
      <c r="A1134" t="s">
        <v>1275</v>
      </c>
      <c r="B1134" s="4">
        <v>45646</v>
      </c>
      <c r="C1134">
        <v>2024</v>
      </c>
      <c r="D1134" t="s">
        <v>113</v>
      </c>
      <c r="E1134" t="s">
        <v>156</v>
      </c>
      <c r="F1134">
        <v>12</v>
      </c>
      <c r="G1134" t="s">
        <v>43</v>
      </c>
      <c r="H1134" t="s">
        <v>107</v>
      </c>
      <c r="I1134" t="s">
        <v>32</v>
      </c>
      <c r="J1134" t="s">
        <v>33</v>
      </c>
      <c r="K1134" t="s">
        <v>103</v>
      </c>
      <c r="L1134" t="s">
        <v>122</v>
      </c>
      <c r="M1134" t="s">
        <v>60</v>
      </c>
      <c r="N1134">
        <v>156</v>
      </c>
      <c r="O1134" s="7">
        <v>1574.28</v>
      </c>
      <c r="P1134" s="11">
        <v>0.09</v>
      </c>
      <c r="Q1134" s="7">
        <v>223484.79</v>
      </c>
      <c r="R1134" s="7">
        <v>84924.22</v>
      </c>
      <c r="S1134" s="7">
        <f t="shared" si="133"/>
        <v>138560.57</v>
      </c>
      <c r="T1134" s="7">
        <v>138560.57</v>
      </c>
      <c r="U1134" s="7">
        <v>44409.64</v>
      </c>
      <c r="V1134" s="7">
        <v>94150.93</v>
      </c>
      <c r="W1134" s="11">
        <v>0.24</v>
      </c>
      <c r="X1134" s="7">
        <v>71554.710000000006</v>
      </c>
      <c r="Y1134" s="9">
        <f t="shared" ref="Y1134:Y1136" si="139">X1134/Q1134</f>
        <v>0.32017709124634391</v>
      </c>
      <c r="Z1134" s="7">
        <v>218843.23</v>
      </c>
      <c r="AA1134" t="s">
        <v>37</v>
      </c>
      <c r="AB1134" t="s">
        <v>75</v>
      </c>
    </row>
    <row r="1135" spans="1:28" x14ac:dyDescent="0.25">
      <c r="A1135" t="s">
        <v>1276</v>
      </c>
      <c r="B1135" s="4">
        <v>45226</v>
      </c>
      <c r="C1135">
        <v>2023</v>
      </c>
      <c r="D1135" t="s">
        <v>113</v>
      </c>
      <c r="E1135" t="s">
        <v>114</v>
      </c>
      <c r="F1135">
        <v>10</v>
      </c>
      <c r="G1135" t="s">
        <v>63</v>
      </c>
      <c r="H1135" t="s">
        <v>129</v>
      </c>
      <c r="I1135" t="s">
        <v>45</v>
      </c>
      <c r="J1135" t="s">
        <v>33</v>
      </c>
      <c r="K1135" t="s">
        <v>176</v>
      </c>
      <c r="L1135" t="s">
        <v>96</v>
      </c>
      <c r="M1135" t="s">
        <v>47</v>
      </c>
      <c r="N1135">
        <v>5</v>
      </c>
      <c r="O1135" s="7">
        <v>1239.27</v>
      </c>
      <c r="P1135" s="11">
        <v>0.19</v>
      </c>
      <c r="Q1135" s="7">
        <v>5019.04</v>
      </c>
      <c r="R1135" s="7">
        <v>2860.85</v>
      </c>
      <c r="S1135" s="7">
        <f t="shared" si="133"/>
        <v>2158.19</v>
      </c>
      <c r="T1135" s="7">
        <v>2158.19</v>
      </c>
      <c r="U1135" s="7">
        <v>467.25</v>
      </c>
      <c r="V1135" s="7">
        <v>1690.94</v>
      </c>
      <c r="W1135" s="11">
        <v>0.21</v>
      </c>
      <c r="X1135" s="7">
        <v>1335.84</v>
      </c>
      <c r="Y1135" s="9">
        <f t="shared" si="139"/>
        <v>0.2661544837259715</v>
      </c>
      <c r="Z1135" s="7">
        <v>5369.59</v>
      </c>
      <c r="AA1135" t="s">
        <v>37</v>
      </c>
      <c r="AB1135" t="s">
        <v>38</v>
      </c>
    </row>
    <row r="1136" spans="1:28" x14ac:dyDescent="0.25">
      <c r="A1136" t="s">
        <v>1277</v>
      </c>
      <c r="B1136" s="4">
        <v>45553</v>
      </c>
      <c r="C1136">
        <v>2024</v>
      </c>
      <c r="D1136" t="s">
        <v>28</v>
      </c>
      <c r="E1136" t="s">
        <v>134</v>
      </c>
      <c r="F1136">
        <v>9</v>
      </c>
      <c r="G1136" t="s">
        <v>51</v>
      </c>
      <c r="H1136" t="s">
        <v>89</v>
      </c>
      <c r="I1136" t="s">
        <v>52</v>
      </c>
      <c r="J1136" t="s">
        <v>53</v>
      </c>
      <c r="K1136" t="s">
        <v>110</v>
      </c>
      <c r="L1136" t="s">
        <v>55</v>
      </c>
      <c r="M1136" t="s">
        <v>47</v>
      </c>
      <c r="N1136">
        <v>43</v>
      </c>
      <c r="O1136" s="7">
        <v>141.44</v>
      </c>
      <c r="P1136" s="11">
        <v>0.13</v>
      </c>
      <c r="Q1136" s="7">
        <v>5291.27</v>
      </c>
      <c r="R1136" s="7">
        <v>2910.2</v>
      </c>
      <c r="S1136" s="7">
        <f t="shared" si="133"/>
        <v>2381.0700000000006</v>
      </c>
      <c r="T1136" s="7">
        <v>2381.0700000000002</v>
      </c>
      <c r="U1136" s="7">
        <v>726.47</v>
      </c>
      <c r="V1136" s="7">
        <v>1654.6</v>
      </c>
      <c r="W1136" s="11">
        <v>0.21</v>
      </c>
      <c r="X1136" s="7">
        <v>1307.1300000000001</v>
      </c>
      <c r="Y1136" s="9">
        <f t="shared" si="139"/>
        <v>0.24703521082840227</v>
      </c>
      <c r="Z1136" s="7">
        <v>4886.83</v>
      </c>
      <c r="AA1136" t="s">
        <v>37</v>
      </c>
      <c r="AB1136" t="s">
        <v>38</v>
      </c>
    </row>
    <row r="1137" spans="1:28" x14ac:dyDescent="0.25">
      <c r="A1137" t="s">
        <v>1278</v>
      </c>
      <c r="B1137" s="4">
        <v>44782</v>
      </c>
      <c r="C1137">
        <v>2022</v>
      </c>
      <c r="D1137" t="s">
        <v>28</v>
      </c>
      <c r="E1137" t="s">
        <v>81</v>
      </c>
      <c r="F1137">
        <v>8</v>
      </c>
      <c r="G1137" t="s">
        <v>63</v>
      </c>
      <c r="H1137" t="s">
        <v>129</v>
      </c>
      <c r="I1137" t="s">
        <v>65</v>
      </c>
      <c r="J1137" t="s">
        <v>66</v>
      </c>
      <c r="K1137" t="s">
        <v>121</v>
      </c>
      <c r="L1137" t="s">
        <v>119</v>
      </c>
      <c r="M1137" t="s">
        <v>60</v>
      </c>
      <c r="N1137">
        <v>84</v>
      </c>
      <c r="O1137" s="7">
        <v>1663.82</v>
      </c>
      <c r="P1137" s="11">
        <v>0.05</v>
      </c>
      <c r="Q1137" s="7">
        <v>132772.84</v>
      </c>
      <c r="R1137" s="7">
        <v>50453.68</v>
      </c>
      <c r="S1137" s="7">
        <f t="shared" si="133"/>
        <v>82319.16</v>
      </c>
      <c r="T1137" s="7">
        <v>82319.16</v>
      </c>
      <c r="U1137" s="7">
        <v>10094.25</v>
      </c>
      <c r="V1137" s="7">
        <v>72224.91</v>
      </c>
      <c r="W1137" s="11">
        <v>0.25</v>
      </c>
      <c r="X1137" s="7">
        <v>54168.68</v>
      </c>
      <c r="Y1137" s="9">
        <f>X1137/Q1137</f>
        <v>0.40798012605590123</v>
      </c>
      <c r="Z1137" s="7">
        <v>134970.16</v>
      </c>
      <c r="AA1137" t="s">
        <v>56</v>
      </c>
      <c r="AB1137" t="s">
        <v>38</v>
      </c>
    </row>
    <row r="1138" spans="1:28" x14ac:dyDescent="0.25">
      <c r="A1138" t="s">
        <v>1279</v>
      </c>
      <c r="B1138" s="4">
        <v>45211</v>
      </c>
      <c r="C1138">
        <v>2023</v>
      </c>
      <c r="D1138" t="s">
        <v>113</v>
      </c>
      <c r="E1138" t="s">
        <v>114</v>
      </c>
      <c r="F1138">
        <v>10</v>
      </c>
      <c r="G1138" t="s">
        <v>51</v>
      </c>
      <c r="H1138" t="s">
        <v>129</v>
      </c>
      <c r="I1138" t="s">
        <v>92</v>
      </c>
      <c r="J1138" t="s">
        <v>53</v>
      </c>
      <c r="K1138" t="s">
        <v>213</v>
      </c>
      <c r="L1138" t="s">
        <v>59</v>
      </c>
      <c r="M1138" t="s">
        <v>36</v>
      </c>
      <c r="N1138">
        <v>12</v>
      </c>
      <c r="O1138" s="7">
        <v>81.31</v>
      </c>
      <c r="P1138" s="11">
        <v>0.16</v>
      </c>
      <c r="Q1138" s="7">
        <v>819.6</v>
      </c>
      <c r="R1138" s="7">
        <v>516.35</v>
      </c>
      <c r="S1138" s="7">
        <f t="shared" si="133"/>
        <v>303.25</v>
      </c>
      <c r="T1138" s="7">
        <v>303.25</v>
      </c>
      <c r="U1138" s="7">
        <v>59.38</v>
      </c>
      <c r="V1138" s="7">
        <v>243.87</v>
      </c>
      <c r="W1138" s="11">
        <v>0.28000000000000003</v>
      </c>
      <c r="X1138" s="7">
        <v>175.59</v>
      </c>
      <c r="Y1138" s="9">
        <f t="shared" ref="Y1138:Y1139" si="140">X1138/Q1138</f>
        <v>0.21423865300146414</v>
      </c>
      <c r="Z1138" s="7">
        <v>706.76</v>
      </c>
      <c r="AA1138" t="s">
        <v>37</v>
      </c>
      <c r="AB1138" t="s">
        <v>61</v>
      </c>
    </row>
    <row r="1139" spans="1:28" x14ac:dyDescent="0.25">
      <c r="A1139" t="s">
        <v>1280</v>
      </c>
      <c r="B1139" s="4">
        <v>45645</v>
      </c>
      <c r="C1139">
        <v>2024</v>
      </c>
      <c r="D1139" t="s">
        <v>113</v>
      </c>
      <c r="E1139" t="s">
        <v>156</v>
      </c>
      <c r="F1139">
        <v>12</v>
      </c>
      <c r="G1139" t="s">
        <v>51</v>
      </c>
      <c r="H1139" t="s">
        <v>89</v>
      </c>
      <c r="I1139" t="s">
        <v>135</v>
      </c>
      <c r="J1139" t="s">
        <v>66</v>
      </c>
      <c r="K1139" t="s">
        <v>145</v>
      </c>
      <c r="L1139" t="s">
        <v>68</v>
      </c>
      <c r="M1139" t="s">
        <v>36</v>
      </c>
      <c r="N1139">
        <v>32</v>
      </c>
      <c r="O1139" s="7">
        <v>1407.35</v>
      </c>
      <c r="P1139" s="11">
        <v>0.13</v>
      </c>
      <c r="Q1139" s="7">
        <v>39180.620000000003</v>
      </c>
      <c r="R1139" s="7">
        <v>19590.310000000001</v>
      </c>
      <c r="S1139" s="7">
        <f t="shared" si="133"/>
        <v>19590.310000000001</v>
      </c>
      <c r="T1139" s="7">
        <v>19590.310000000001</v>
      </c>
      <c r="U1139" s="7">
        <v>5515.09</v>
      </c>
      <c r="V1139" s="7">
        <v>14075.22</v>
      </c>
      <c r="W1139" s="11">
        <v>0.28000000000000003</v>
      </c>
      <c r="X1139" s="7">
        <v>10134.16</v>
      </c>
      <c r="Y1139" s="9">
        <f t="shared" si="140"/>
        <v>0.25865236435768496</v>
      </c>
      <c r="Z1139" s="7">
        <v>37029.160000000003</v>
      </c>
      <c r="AA1139" t="s">
        <v>37</v>
      </c>
      <c r="AB1139" t="s">
        <v>61</v>
      </c>
    </row>
    <row r="1140" spans="1:28" x14ac:dyDescent="0.25">
      <c r="A1140" t="s">
        <v>1281</v>
      </c>
      <c r="B1140" s="4">
        <v>45275</v>
      </c>
      <c r="C1140">
        <v>2023</v>
      </c>
      <c r="D1140" t="s">
        <v>113</v>
      </c>
      <c r="E1140" t="s">
        <v>156</v>
      </c>
      <c r="F1140">
        <v>12</v>
      </c>
      <c r="G1140" t="s">
        <v>85</v>
      </c>
      <c r="H1140" t="s">
        <v>89</v>
      </c>
      <c r="I1140" t="s">
        <v>45</v>
      </c>
      <c r="J1140" t="s">
        <v>33</v>
      </c>
      <c r="K1140" t="s">
        <v>34</v>
      </c>
      <c r="L1140" t="s">
        <v>137</v>
      </c>
      <c r="M1140" t="s">
        <v>36</v>
      </c>
      <c r="N1140">
        <v>103</v>
      </c>
      <c r="O1140" s="7">
        <v>367.44</v>
      </c>
      <c r="P1140" s="11">
        <v>0.03</v>
      </c>
      <c r="Q1140" s="7">
        <v>36710.93</v>
      </c>
      <c r="R1140" s="7">
        <v>15418.59</v>
      </c>
      <c r="S1140" s="7">
        <f t="shared" si="133"/>
        <v>21292.34</v>
      </c>
      <c r="T1140" s="7">
        <v>21292.34</v>
      </c>
      <c r="U1140" s="7">
        <v>6290.96</v>
      </c>
      <c r="V1140" s="7">
        <v>15001.38</v>
      </c>
      <c r="W1140" s="11">
        <v>0.28000000000000003</v>
      </c>
      <c r="X1140" s="7">
        <v>10800.99</v>
      </c>
      <c r="Y1140" s="9">
        <f>X1140/Q1140</f>
        <v>0.29421728079348575</v>
      </c>
      <c r="Z1140" s="7">
        <v>43481.94</v>
      </c>
      <c r="AA1140" t="s">
        <v>56</v>
      </c>
      <c r="AB1140" t="s">
        <v>75</v>
      </c>
    </row>
    <row r="1141" spans="1:28" x14ac:dyDescent="0.25">
      <c r="A1141" t="s">
        <v>1282</v>
      </c>
      <c r="B1141" s="4">
        <v>45134</v>
      </c>
      <c r="C1141">
        <v>2023</v>
      </c>
      <c r="D1141" t="s">
        <v>28</v>
      </c>
      <c r="E1141" t="s">
        <v>29</v>
      </c>
      <c r="F1141">
        <v>7</v>
      </c>
      <c r="G1141" t="s">
        <v>85</v>
      </c>
      <c r="H1141" t="s">
        <v>129</v>
      </c>
      <c r="I1141" t="s">
        <v>135</v>
      </c>
      <c r="J1141" t="s">
        <v>66</v>
      </c>
      <c r="K1141" t="s">
        <v>93</v>
      </c>
      <c r="L1141" t="s">
        <v>59</v>
      </c>
      <c r="M1141" t="s">
        <v>47</v>
      </c>
      <c r="N1141">
        <v>77</v>
      </c>
      <c r="O1141" s="7">
        <v>1732.06</v>
      </c>
      <c r="P1141" s="11">
        <v>0.03</v>
      </c>
      <c r="Q1141" s="7">
        <v>129367.56</v>
      </c>
      <c r="R1141" s="7">
        <v>71152.160000000003</v>
      </c>
      <c r="S1141" s="7">
        <f t="shared" si="133"/>
        <v>58215.399999999994</v>
      </c>
      <c r="T1141" s="7">
        <v>58215.4</v>
      </c>
      <c r="U1141" s="7">
        <v>16369.04</v>
      </c>
      <c r="V1141" s="7">
        <v>41846.36</v>
      </c>
      <c r="W1141" s="11">
        <v>0.3</v>
      </c>
      <c r="X1141" s="7">
        <v>29292.45</v>
      </c>
      <c r="Y1141" s="9">
        <f t="shared" ref="Y1141:Y1143" si="141">X1141/Q1141</f>
        <v>0.2264280937199403</v>
      </c>
      <c r="Z1141" s="7">
        <v>143146.59</v>
      </c>
      <c r="AA1141" t="s">
        <v>74</v>
      </c>
      <c r="AB1141" t="s">
        <v>57</v>
      </c>
    </row>
    <row r="1142" spans="1:28" x14ac:dyDescent="0.25">
      <c r="A1142" t="s">
        <v>1283</v>
      </c>
      <c r="B1142" s="4">
        <v>44926</v>
      </c>
      <c r="C1142">
        <v>2022</v>
      </c>
      <c r="D1142" t="s">
        <v>113</v>
      </c>
      <c r="E1142" t="s">
        <v>156</v>
      </c>
      <c r="F1142">
        <v>12</v>
      </c>
      <c r="G1142" t="s">
        <v>85</v>
      </c>
      <c r="H1142" t="s">
        <v>107</v>
      </c>
      <c r="I1142" t="s">
        <v>65</v>
      </c>
      <c r="J1142" t="s">
        <v>66</v>
      </c>
      <c r="K1142" t="s">
        <v>34</v>
      </c>
      <c r="L1142" t="s">
        <v>46</v>
      </c>
      <c r="M1142" t="s">
        <v>36</v>
      </c>
      <c r="N1142">
        <v>129</v>
      </c>
      <c r="O1142" s="7">
        <v>301.35000000000002</v>
      </c>
      <c r="P1142" s="11">
        <v>0.24</v>
      </c>
      <c r="Q1142" s="7">
        <v>29544.35</v>
      </c>
      <c r="R1142" s="7">
        <v>18317.5</v>
      </c>
      <c r="S1142" s="7">
        <f t="shared" si="133"/>
        <v>11226.849999999999</v>
      </c>
      <c r="T1142" s="7">
        <v>11226.85</v>
      </c>
      <c r="U1142" s="7">
        <v>5765.44</v>
      </c>
      <c r="V1142" s="7">
        <v>5461.41</v>
      </c>
      <c r="W1142" s="11">
        <v>0.28000000000000003</v>
      </c>
      <c r="X1142" s="7">
        <v>3932.22</v>
      </c>
      <c r="Y1142" s="9">
        <f t="shared" si="141"/>
        <v>0.13309549880095517</v>
      </c>
      <c r="Z1142" s="7">
        <v>26520.3</v>
      </c>
      <c r="AA1142" t="s">
        <v>37</v>
      </c>
      <c r="AB1142" t="s">
        <v>38</v>
      </c>
    </row>
    <row r="1143" spans="1:28" x14ac:dyDescent="0.25">
      <c r="A1143" t="s">
        <v>1284</v>
      </c>
      <c r="B1143" s="4">
        <v>45190</v>
      </c>
      <c r="C1143">
        <v>2023</v>
      </c>
      <c r="D1143" t="s">
        <v>28</v>
      </c>
      <c r="E1143" t="s">
        <v>134</v>
      </c>
      <c r="F1143">
        <v>9</v>
      </c>
      <c r="G1143" t="s">
        <v>43</v>
      </c>
      <c r="H1143" t="s">
        <v>71</v>
      </c>
      <c r="I1143" t="s">
        <v>52</v>
      </c>
      <c r="J1143" t="s">
        <v>53</v>
      </c>
      <c r="K1143" t="s">
        <v>225</v>
      </c>
      <c r="L1143" t="s">
        <v>73</v>
      </c>
      <c r="M1143" t="s">
        <v>36</v>
      </c>
      <c r="N1143">
        <v>96</v>
      </c>
      <c r="O1143" s="7">
        <v>1296.3699999999999</v>
      </c>
      <c r="P1143" s="11">
        <v>0.15</v>
      </c>
      <c r="Q1143" s="7">
        <v>105783.79</v>
      </c>
      <c r="R1143" s="7">
        <v>64528.11</v>
      </c>
      <c r="S1143" s="7">
        <f t="shared" si="133"/>
        <v>41255.679999999993</v>
      </c>
      <c r="T1143" s="7">
        <v>41255.68</v>
      </c>
      <c r="U1143" s="7">
        <v>6443.53</v>
      </c>
      <c r="V1143" s="7">
        <v>34812.15</v>
      </c>
      <c r="W1143" s="11">
        <v>0.21</v>
      </c>
      <c r="X1143" s="7">
        <v>27501.599999999999</v>
      </c>
      <c r="Y1143" s="9">
        <f t="shared" si="141"/>
        <v>0.25997934088011027</v>
      </c>
      <c r="Z1143" s="7">
        <v>119510.21</v>
      </c>
      <c r="AA1143" t="s">
        <v>37</v>
      </c>
      <c r="AB1143" t="s">
        <v>38</v>
      </c>
    </row>
    <row r="1144" spans="1:28" x14ac:dyDescent="0.25">
      <c r="A1144" t="s">
        <v>1285</v>
      </c>
      <c r="B1144" s="4">
        <v>45258</v>
      </c>
      <c r="C1144">
        <v>2023</v>
      </c>
      <c r="D1144" t="s">
        <v>113</v>
      </c>
      <c r="E1144" t="s">
        <v>117</v>
      </c>
      <c r="F1144">
        <v>11</v>
      </c>
      <c r="G1144" t="s">
        <v>30</v>
      </c>
      <c r="H1144" t="s">
        <v>107</v>
      </c>
      <c r="I1144" t="s">
        <v>92</v>
      </c>
      <c r="J1144" t="s">
        <v>53</v>
      </c>
      <c r="K1144" t="s">
        <v>213</v>
      </c>
      <c r="L1144" t="s">
        <v>59</v>
      </c>
      <c r="M1144" t="s">
        <v>47</v>
      </c>
      <c r="N1144">
        <v>124</v>
      </c>
      <c r="O1144" s="7">
        <v>115.89</v>
      </c>
      <c r="P1144" s="11">
        <v>0.05</v>
      </c>
      <c r="Q1144" s="7">
        <v>13651.84</v>
      </c>
      <c r="R1144" s="7">
        <v>7098.96</v>
      </c>
      <c r="S1144" s="7">
        <f t="shared" si="133"/>
        <v>6552.88</v>
      </c>
      <c r="T1144" s="7">
        <v>6552.88</v>
      </c>
      <c r="U1144" s="7">
        <v>1820.23</v>
      </c>
      <c r="V1144" s="7">
        <v>4732.6499999999996</v>
      </c>
      <c r="W1144" s="11">
        <v>0.2</v>
      </c>
      <c r="X1144" s="7">
        <v>3786.12</v>
      </c>
      <c r="Y1144" s="9">
        <f>X1144/Q1144</f>
        <v>0.27733404434860059</v>
      </c>
      <c r="Z1144" s="7">
        <v>12962.79</v>
      </c>
      <c r="AA1144" t="s">
        <v>56</v>
      </c>
      <c r="AB1144" t="s">
        <v>75</v>
      </c>
    </row>
    <row r="1145" spans="1:28" x14ac:dyDescent="0.25">
      <c r="A1145" t="s">
        <v>1286</v>
      </c>
      <c r="B1145" s="4">
        <v>45566</v>
      </c>
      <c r="C1145">
        <v>2024</v>
      </c>
      <c r="D1145" t="s">
        <v>113</v>
      </c>
      <c r="E1145" t="s">
        <v>114</v>
      </c>
      <c r="F1145">
        <v>10</v>
      </c>
      <c r="G1145" t="s">
        <v>85</v>
      </c>
      <c r="H1145" t="s">
        <v>89</v>
      </c>
      <c r="I1145" t="s">
        <v>135</v>
      </c>
      <c r="J1145" t="s">
        <v>66</v>
      </c>
      <c r="K1145" t="s">
        <v>147</v>
      </c>
      <c r="L1145" t="s">
        <v>159</v>
      </c>
      <c r="M1145" t="s">
        <v>60</v>
      </c>
      <c r="N1145">
        <v>37</v>
      </c>
      <c r="O1145" s="7">
        <v>1024.19</v>
      </c>
      <c r="P1145" s="11">
        <v>0.21</v>
      </c>
      <c r="Q1145" s="7">
        <v>29937.07</v>
      </c>
      <c r="R1145" s="7">
        <v>19459.099999999999</v>
      </c>
      <c r="S1145" s="7">
        <f t="shared" si="133"/>
        <v>10477.970000000001</v>
      </c>
      <c r="T1145" s="7">
        <v>10477.969999999999</v>
      </c>
      <c r="U1145" s="7">
        <v>2494.14</v>
      </c>
      <c r="V1145" s="7">
        <v>7983.83</v>
      </c>
      <c r="W1145" s="11">
        <v>0.23</v>
      </c>
      <c r="X1145" s="7">
        <v>6147.55</v>
      </c>
      <c r="Y1145" s="9">
        <f t="shared" ref="Y1145:Y1153" si="142">X1145/Q1145</f>
        <v>0.20534908726872739</v>
      </c>
      <c r="Z1145" s="7">
        <v>32983.949999999997</v>
      </c>
      <c r="AA1145" t="s">
        <v>37</v>
      </c>
      <c r="AB1145" t="s">
        <v>75</v>
      </c>
    </row>
    <row r="1146" spans="1:28" x14ac:dyDescent="0.25">
      <c r="A1146" t="s">
        <v>1287</v>
      </c>
      <c r="B1146" s="4">
        <v>45312</v>
      </c>
      <c r="C1146">
        <v>2024</v>
      </c>
      <c r="D1146" t="s">
        <v>49</v>
      </c>
      <c r="E1146" t="s">
        <v>50</v>
      </c>
      <c r="F1146">
        <v>1</v>
      </c>
      <c r="G1146" t="s">
        <v>30</v>
      </c>
      <c r="H1146" t="s">
        <v>64</v>
      </c>
      <c r="I1146" t="s">
        <v>92</v>
      </c>
      <c r="J1146" t="s">
        <v>53</v>
      </c>
      <c r="K1146" t="s">
        <v>115</v>
      </c>
      <c r="L1146" t="s">
        <v>83</v>
      </c>
      <c r="M1146" t="s">
        <v>79</v>
      </c>
      <c r="N1146">
        <v>132</v>
      </c>
      <c r="O1146" s="7">
        <v>1970.34</v>
      </c>
      <c r="P1146" s="11">
        <v>0.18</v>
      </c>
      <c r="Q1146" s="7">
        <v>213269.6</v>
      </c>
      <c r="R1146" s="7">
        <v>132227.15</v>
      </c>
      <c r="S1146" s="7">
        <f t="shared" si="133"/>
        <v>81042.450000000012</v>
      </c>
      <c r="T1146" s="7">
        <v>81042.45</v>
      </c>
      <c r="U1146" s="7">
        <v>19873.95</v>
      </c>
      <c r="V1146" s="7">
        <v>61168.5</v>
      </c>
      <c r="W1146" s="11">
        <v>0.28999999999999998</v>
      </c>
      <c r="X1146" s="7">
        <v>43429.64</v>
      </c>
      <c r="Y1146" s="9">
        <f t="shared" si="142"/>
        <v>0.20363727413564803</v>
      </c>
      <c r="Z1146" s="7">
        <v>241396.59</v>
      </c>
      <c r="AA1146" t="s">
        <v>37</v>
      </c>
      <c r="AB1146" t="s">
        <v>38</v>
      </c>
    </row>
    <row r="1147" spans="1:28" x14ac:dyDescent="0.25">
      <c r="A1147" t="s">
        <v>1288</v>
      </c>
      <c r="B1147" s="4">
        <v>44690</v>
      </c>
      <c r="C1147">
        <v>2022</v>
      </c>
      <c r="D1147" t="s">
        <v>41</v>
      </c>
      <c r="E1147" t="s">
        <v>42</v>
      </c>
      <c r="F1147">
        <v>5</v>
      </c>
      <c r="G1147" t="s">
        <v>43</v>
      </c>
      <c r="H1147" t="s">
        <v>64</v>
      </c>
      <c r="I1147" t="s">
        <v>32</v>
      </c>
      <c r="J1147" t="s">
        <v>33</v>
      </c>
      <c r="K1147" t="s">
        <v>315</v>
      </c>
      <c r="L1147" t="s">
        <v>35</v>
      </c>
      <c r="M1147" t="s">
        <v>60</v>
      </c>
      <c r="N1147">
        <v>33</v>
      </c>
      <c r="O1147" s="7">
        <v>440.35</v>
      </c>
      <c r="P1147" s="11">
        <v>0.04</v>
      </c>
      <c r="Q1147" s="7">
        <v>13950.29</v>
      </c>
      <c r="R1147" s="7">
        <v>8230.67</v>
      </c>
      <c r="S1147" s="7">
        <f t="shared" si="133"/>
        <v>5719.6200000000008</v>
      </c>
      <c r="T1147" s="7">
        <v>5719.62</v>
      </c>
      <c r="U1147" s="7">
        <v>712.34</v>
      </c>
      <c r="V1147" s="7">
        <v>5007.28</v>
      </c>
      <c r="W1147" s="11">
        <v>0.22</v>
      </c>
      <c r="X1147" s="7">
        <v>3905.68</v>
      </c>
      <c r="Y1147" s="9">
        <f t="shared" si="142"/>
        <v>0.27997124074123186</v>
      </c>
      <c r="Z1147" s="7">
        <v>15462.55</v>
      </c>
      <c r="AA1147" t="s">
        <v>37</v>
      </c>
      <c r="AB1147" t="s">
        <v>61</v>
      </c>
    </row>
    <row r="1148" spans="1:28" x14ac:dyDescent="0.25">
      <c r="A1148" t="s">
        <v>1289</v>
      </c>
      <c r="B1148" s="4">
        <v>44889</v>
      </c>
      <c r="C1148">
        <v>2022</v>
      </c>
      <c r="D1148" t="s">
        <v>113</v>
      </c>
      <c r="E1148" t="s">
        <v>117</v>
      </c>
      <c r="F1148">
        <v>11</v>
      </c>
      <c r="G1148" t="s">
        <v>63</v>
      </c>
      <c r="H1148" t="s">
        <v>129</v>
      </c>
      <c r="I1148" t="s">
        <v>135</v>
      </c>
      <c r="J1148" t="s">
        <v>66</v>
      </c>
      <c r="K1148" t="s">
        <v>223</v>
      </c>
      <c r="L1148" t="s">
        <v>122</v>
      </c>
      <c r="M1148" t="s">
        <v>36</v>
      </c>
      <c r="N1148">
        <v>53</v>
      </c>
      <c r="O1148" s="7">
        <v>1449.21</v>
      </c>
      <c r="P1148" s="11">
        <v>0.12</v>
      </c>
      <c r="Q1148" s="7">
        <v>67591.149999999994</v>
      </c>
      <c r="R1148" s="7">
        <v>20953.259999999998</v>
      </c>
      <c r="S1148" s="7">
        <f t="shared" si="133"/>
        <v>46637.89</v>
      </c>
      <c r="T1148" s="7">
        <v>46637.89</v>
      </c>
      <c r="U1148" s="7">
        <v>5053.04</v>
      </c>
      <c r="V1148" s="7">
        <v>41584.85</v>
      </c>
      <c r="W1148" s="11">
        <v>0.24</v>
      </c>
      <c r="X1148" s="7">
        <v>31604.49</v>
      </c>
      <c r="Y1148" s="9">
        <f t="shared" si="142"/>
        <v>0.46758325609195883</v>
      </c>
      <c r="Z1148" s="7">
        <v>73188.039999999994</v>
      </c>
      <c r="AA1148" t="s">
        <v>37</v>
      </c>
      <c r="AB1148" t="s">
        <v>61</v>
      </c>
    </row>
    <row r="1149" spans="1:28" x14ac:dyDescent="0.25">
      <c r="A1149" t="s">
        <v>1290</v>
      </c>
      <c r="B1149" s="4">
        <v>45219</v>
      </c>
      <c r="C1149">
        <v>2023</v>
      </c>
      <c r="D1149" t="s">
        <v>113</v>
      </c>
      <c r="E1149" t="s">
        <v>114</v>
      </c>
      <c r="F1149">
        <v>10</v>
      </c>
      <c r="G1149" t="s">
        <v>51</v>
      </c>
      <c r="H1149" t="s">
        <v>129</v>
      </c>
      <c r="I1149" t="s">
        <v>65</v>
      </c>
      <c r="J1149" t="s">
        <v>66</v>
      </c>
      <c r="K1149" t="s">
        <v>72</v>
      </c>
      <c r="L1149" t="s">
        <v>35</v>
      </c>
      <c r="M1149" t="s">
        <v>47</v>
      </c>
      <c r="N1149">
        <v>67</v>
      </c>
      <c r="O1149" s="7">
        <v>1506.31</v>
      </c>
      <c r="P1149" s="11">
        <v>0.09</v>
      </c>
      <c r="Q1149" s="7">
        <v>91839.72</v>
      </c>
      <c r="R1149" s="7">
        <v>47756.65</v>
      </c>
      <c r="S1149" s="7">
        <f t="shared" si="133"/>
        <v>44083.07</v>
      </c>
      <c r="T1149" s="7">
        <v>44083.07</v>
      </c>
      <c r="U1149" s="7">
        <v>11257.25</v>
      </c>
      <c r="V1149" s="7">
        <v>32825.82</v>
      </c>
      <c r="W1149" s="11">
        <v>0.23</v>
      </c>
      <c r="X1149" s="7">
        <v>25275.88</v>
      </c>
      <c r="Y1149" s="9">
        <f t="shared" si="142"/>
        <v>0.27521730249177589</v>
      </c>
      <c r="Z1149" s="7">
        <v>82642.52</v>
      </c>
      <c r="AA1149" t="s">
        <v>37</v>
      </c>
      <c r="AB1149" t="s">
        <v>75</v>
      </c>
    </row>
    <row r="1150" spans="1:28" x14ac:dyDescent="0.25">
      <c r="A1150" t="s">
        <v>1291</v>
      </c>
      <c r="B1150" s="4">
        <v>44771</v>
      </c>
      <c r="C1150">
        <v>2022</v>
      </c>
      <c r="D1150" t="s">
        <v>28</v>
      </c>
      <c r="E1150" t="s">
        <v>29</v>
      </c>
      <c r="F1150">
        <v>7</v>
      </c>
      <c r="G1150" t="s">
        <v>85</v>
      </c>
      <c r="H1150" t="s">
        <v>64</v>
      </c>
      <c r="I1150" t="s">
        <v>135</v>
      </c>
      <c r="J1150" t="s">
        <v>66</v>
      </c>
      <c r="K1150" t="s">
        <v>126</v>
      </c>
      <c r="L1150" t="s">
        <v>55</v>
      </c>
      <c r="M1150" t="s">
        <v>60</v>
      </c>
      <c r="N1150">
        <v>101</v>
      </c>
      <c r="O1150" s="7">
        <v>153.54</v>
      </c>
      <c r="P1150" s="11">
        <v>0.22</v>
      </c>
      <c r="Q1150" s="7">
        <v>12095.88</v>
      </c>
      <c r="R1150" s="7">
        <v>6652.73</v>
      </c>
      <c r="S1150" s="7">
        <f t="shared" si="133"/>
        <v>5443.15</v>
      </c>
      <c r="T1150" s="7">
        <v>5443.15</v>
      </c>
      <c r="U1150" s="7">
        <v>2347.2399999999998</v>
      </c>
      <c r="V1150" s="7">
        <v>3095.91</v>
      </c>
      <c r="W1150" s="11">
        <v>0.26</v>
      </c>
      <c r="X1150" s="7">
        <v>2290.9699999999998</v>
      </c>
      <c r="Y1150" s="9">
        <f t="shared" si="142"/>
        <v>0.18940085384444952</v>
      </c>
      <c r="Z1150" s="7">
        <v>13192</v>
      </c>
      <c r="AA1150" t="s">
        <v>37</v>
      </c>
      <c r="AB1150" t="s">
        <v>75</v>
      </c>
    </row>
    <row r="1151" spans="1:28" x14ac:dyDescent="0.25">
      <c r="A1151" t="s">
        <v>1292</v>
      </c>
      <c r="B1151" s="4">
        <v>44943</v>
      </c>
      <c r="C1151">
        <v>2023</v>
      </c>
      <c r="D1151" t="s">
        <v>49</v>
      </c>
      <c r="E1151" t="s">
        <v>50</v>
      </c>
      <c r="F1151">
        <v>1</v>
      </c>
      <c r="G1151" t="s">
        <v>43</v>
      </c>
      <c r="H1151" t="s">
        <v>89</v>
      </c>
      <c r="I1151" t="s">
        <v>32</v>
      </c>
      <c r="J1151" t="s">
        <v>33</v>
      </c>
      <c r="K1151" t="s">
        <v>139</v>
      </c>
      <c r="L1151" t="s">
        <v>137</v>
      </c>
      <c r="M1151" t="s">
        <v>79</v>
      </c>
      <c r="N1151">
        <v>8</v>
      </c>
      <c r="O1151" s="7">
        <v>685.35</v>
      </c>
      <c r="P1151" s="11">
        <v>0.04</v>
      </c>
      <c r="Q1151" s="7">
        <v>5263.49</v>
      </c>
      <c r="R1151" s="7">
        <v>2631.74</v>
      </c>
      <c r="S1151" s="7">
        <f t="shared" si="133"/>
        <v>2631.75</v>
      </c>
      <c r="T1151" s="7">
        <v>2631.75</v>
      </c>
      <c r="U1151" s="7">
        <v>710.74</v>
      </c>
      <c r="V1151" s="7">
        <v>1921.01</v>
      </c>
      <c r="W1151" s="11">
        <v>0.25</v>
      </c>
      <c r="X1151" s="7">
        <v>1440.76</v>
      </c>
      <c r="Y1151" s="9">
        <f t="shared" si="142"/>
        <v>0.27372712781823466</v>
      </c>
      <c r="Z1151" s="7">
        <v>6233.92</v>
      </c>
      <c r="AA1151" t="s">
        <v>74</v>
      </c>
      <c r="AB1151" t="s">
        <v>57</v>
      </c>
    </row>
    <row r="1152" spans="1:28" x14ac:dyDescent="0.25">
      <c r="A1152" t="s">
        <v>1293</v>
      </c>
      <c r="B1152" s="4">
        <v>45182</v>
      </c>
      <c r="C1152">
        <v>2023</v>
      </c>
      <c r="D1152" t="s">
        <v>28</v>
      </c>
      <c r="E1152" t="s">
        <v>134</v>
      </c>
      <c r="F1152">
        <v>9</v>
      </c>
      <c r="G1152" t="s">
        <v>85</v>
      </c>
      <c r="H1152" t="s">
        <v>31</v>
      </c>
      <c r="I1152" t="s">
        <v>32</v>
      </c>
      <c r="J1152" t="s">
        <v>33</v>
      </c>
      <c r="K1152" t="s">
        <v>98</v>
      </c>
      <c r="L1152" t="s">
        <v>159</v>
      </c>
      <c r="M1152" t="s">
        <v>79</v>
      </c>
      <c r="N1152">
        <v>61</v>
      </c>
      <c r="O1152" s="7">
        <v>1128.6199999999999</v>
      </c>
      <c r="P1152" s="11">
        <v>0.04</v>
      </c>
      <c r="Q1152" s="7">
        <v>66091.990000000005</v>
      </c>
      <c r="R1152" s="7">
        <v>40316.11</v>
      </c>
      <c r="S1152" s="7">
        <f t="shared" si="133"/>
        <v>25775.880000000005</v>
      </c>
      <c r="T1152" s="7">
        <v>25775.88</v>
      </c>
      <c r="U1152" s="7">
        <v>6527.6</v>
      </c>
      <c r="V1152" s="7">
        <v>19248.28</v>
      </c>
      <c r="W1152" s="11">
        <v>0.22</v>
      </c>
      <c r="X1152" s="7">
        <v>15013.66</v>
      </c>
      <c r="Y1152" s="9">
        <f t="shared" si="142"/>
        <v>0.22716307982253217</v>
      </c>
      <c r="Z1152" s="7">
        <v>63585.21</v>
      </c>
      <c r="AA1152" t="s">
        <v>37</v>
      </c>
      <c r="AB1152" t="s">
        <v>57</v>
      </c>
    </row>
    <row r="1153" spans="1:28" x14ac:dyDescent="0.25">
      <c r="A1153" t="s">
        <v>1294</v>
      </c>
      <c r="B1153" s="4">
        <v>45510</v>
      </c>
      <c r="C1153">
        <v>2024</v>
      </c>
      <c r="D1153" t="s">
        <v>28</v>
      </c>
      <c r="E1153" t="s">
        <v>81</v>
      </c>
      <c r="F1153">
        <v>8</v>
      </c>
      <c r="G1153" t="s">
        <v>30</v>
      </c>
      <c r="H1153" t="s">
        <v>129</v>
      </c>
      <c r="I1153" t="s">
        <v>135</v>
      </c>
      <c r="J1153" t="s">
        <v>66</v>
      </c>
      <c r="K1153" t="s">
        <v>198</v>
      </c>
      <c r="L1153" t="s">
        <v>111</v>
      </c>
      <c r="M1153" t="s">
        <v>47</v>
      </c>
      <c r="N1153">
        <v>189</v>
      </c>
      <c r="O1153" s="7">
        <v>1500.14</v>
      </c>
      <c r="P1153" s="11">
        <v>0.12</v>
      </c>
      <c r="Q1153" s="7">
        <v>249503.28</v>
      </c>
      <c r="R1153" s="7">
        <v>89821.18</v>
      </c>
      <c r="S1153" s="7">
        <f t="shared" si="133"/>
        <v>159682.1</v>
      </c>
      <c r="T1153" s="7">
        <v>159682.1</v>
      </c>
      <c r="U1153" s="7">
        <v>27186.44</v>
      </c>
      <c r="V1153" s="7">
        <v>132495.66</v>
      </c>
      <c r="W1153" s="11">
        <v>0.21</v>
      </c>
      <c r="X1153" s="7">
        <v>104671.57</v>
      </c>
      <c r="Y1153" s="9">
        <f t="shared" si="142"/>
        <v>0.41951981553108242</v>
      </c>
      <c r="Z1153" s="7">
        <v>234873.22</v>
      </c>
      <c r="AA1153" t="s">
        <v>37</v>
      </c>
      <c r="AB1153" t="s">
        <v>75</v>
      </c>
    </row>
    <row r="1154" spans="1:28" x14ac:dyDescent="0.25">
      <c r="A1154" t="s">
        <v>1295</v>
      </c>
      <c r="B1154" s="4">
        <v>45477</v>
      </c>
      <c r="C1154">
        <v>2024</v>
      </c>
      <c r="D1154" t="s">
        <v>28</v>
      </c>
      <c r="E1154" t="s">
        <v>29</v>
      </c>
      <c r="F1154">
        <v>7</v>
      </c>
      <c r="G1154" t="s">
        <v>30</v>
      </c>
      <c r="H1154" t="s">
        <v>64</v>
      </c>
      <c r="I1154" t="s">
        <v>45</v>
      </c>
      <c r="J1154" t="s">
        <v>33</v>
      </c>
      <c r="K1154" t="s">
        <v>115</v>
      </c>
      <c r="L1154" t="s">
        <v>140</v>
      </c>
      <c r="M1154" t="s">
        <v>36</v>
      </c>
      <c r="N1154">
        <v>155</v>
      </c>
      <c r="O1154" s="7">
        <v>1658.49</v>
      </c>
      <c r="P1154" s="11">
        <v>0.22</v>
      </c>
      <c r="Q1154" s="7">
        <v>200511.44</v>
      </c>
      <c r="R1154" s="7">
        <v>90230.15</v>
      </c>
      <c r="S1154" s="7">
        <f t="shared" si="133"/>
        <v>110281.29000000001</v>
      </c>
      <c r="T1154" s="7">
        <v>110281.29</v>
      </c>
      <c r="U1154" s="7">
        <v>15643.74</v>
      </c>
      <c r="V1154" s="7">
        <v>94637.55</v>
      </c>
      <c r="W1154" s="11">
        <v>0.2</v>
      </c>
      <c r="X1154" s="7">
        <v>75710.039999999994</v>
      </c>
      <c r="Y1154" s="9">
        <f>X1154/Q1154</f>
        <v>0.37758464055716717</v>
      </c>
      <c r="Z1154" s="7">
        <v>193671.67</v>
      </c>
      <c r="AA1154" t="s">
        <v>56</v>
      </c>
      <c r="AB1154" t="s">
        <v>75</v>
      </c>
    </row>
    <row r="1155" spans="1:28" x14ac:dyDescent="0.25">
      <c r="A1155" t="s">
        <v>1296</v>
      </c>
      <c r="B1155" s="4">
        <v>44792</v>
      </c>
      <c r="C1155">
        <v>2022</v>
      </c>
      <c r="D1155" t="s">
        <v>28</v>
      </c>
      <c r="E1155" t="s">
        <v>81</v>
      </c>
      <c r="F1155">
        <v>8</v>
      </c>
      <c r="G1155" t="s">
        <v>51</v>
      </c>
      <c r="H1155" t="s">
        <v>44</v>
      </c>
      <c r="I1155" t="s">
        <v>45</v>
      </c>
      <c r="J1155" t="s">
        <v>33</v>
      </c>
      <c r="K1155" t="s">
        <v>223</v>
      </c>
      <c r="L1155" t="s">
        <v>96</v>
      </c>
      <c r="M1155" t="s">
        <v>79</v>
      </c>
      <c r="N1155">
        <v>55</v>
      </c>
      <c r="O1155" s="7">
        <v>1006.14</v>
      </c>
      <c r="P1155" s="11">
        <v>0.22</v>
      </c>
      <c r="Q1155" s="7">
        <v>43163.41</v>
      </c>
      <c r="R1155" s="7">
        <v>17697</v>
      </c>
      <c r="S1155" s="7">
        <f t="shared" ref="S1155:S1218" si="143">Q1155-R1155</f>
        <v>25466.410000000003</v>
      </c>
      <c r="T1155" s="7">
        <v>25466.41</v>
      </c>
      <c r="U1155" s="7">
        <v>5910.66</v>
      </c>
      <c r="V1155" s="7">
        <v>19555.75</v>
      </c>
      <c r="W1155" s="11">
        <v>0.25</v>
      </c>
      <c r="X1155" s="7">
        <v>14666.81</v>
      </c>
      <c r="Y1155" s="9">
        <f t="shared" ref="Y1155" si="144">X1155/Q1155</f>
        <v>0.33979729590410024</v>
      </c>
      <c r="Z1155" s="7">
        <v>38943.49</v>
      </c>
      <c r="AA1155" t="s">
        <v>37</v>
      </c>
      <c r="AB1155" t="s">
        <v>61</v>
      </c>
    </row>
    <row r="1156" spans="1:28" x14ac:dyDescent="0.25">
      <c r="A1156" t="s">
        <v>1297</v>
      </c>
      <c r="B1156" s="4">
        <v>44673</v>
      </c>
      <c r="C1156">
        <v>2022</v>
      </c>
      <c r="D1156" t="s">
        <v>41</v>
      </c>
      <c r="E1156" t="s">
        <v>70</v>
      </c>
      <c r="F1156">
        <v>4</v>
      </c>
      <c r="G1156" t="s">
        <v>51</v>
      </c>
      <c r="H1156" t="s">
        <v>44</v>
      </c>
      <c r="I1156" t="s">
        <v>65</v>
      </c>
      <c r="J1156" t="s">
        <v>66</v>
      </c>
      <c r="K1156" t="s">
        <v>195</v>
      </c>
      <c r="L1156" t="s">
        <v>73</v>
      </c>
      <c r="M1156" t="s">
        <v>60</v>
      </c>
      <c r="N1156">
        <v>141</v>
      </c>
      <c r="O1156" s="7">
        <v>417.46</v>
      </c>
      <c r="P1156" s="11">
        <v>0.01</v>
      </c>
      <c r="Q1156" s="7">
        <v>58273.24</v>
      </c>
      <c r="R1156" s="7">
        <v>18647.439999999999</v>
      </c>
      <c r="S1156" s="7">
        <f t="shared" si="143"/>
        <v>39625.800000000003</v>
      </c>
      <c r="T1156" s="7">
        <v>39625.800000000003</v>
      </c>
      <c r="U1156" s="7">
        <v>9565.52</v>
      </c>
      <c r="V1156" s="7">
        <v>30060.28</v>
      </c>
      <c r="W1156" s="11">
        <v>0.24</v>
      </c>
      <c r="X1156" s="7">
        <v>22845.81</v>
      </c>
      <c r="Y1156" s="9">
        <f>X1156/Q1156</f>
        <v>0.39204633207283485</v>
      </c>
      <c r="Z1156" s="7">
        <v>60109.919999999998</v>
      </c>
      <c r="AA1156" t="s">
        <v>56</v>
      </c>
      <c r="AB1156" t="s">
        <v>75</v>
      </c>
    </row>
    <row r="1157" spans="1:28" x14ac:dyDescent="0.25">
      <c r="A1157" t="s">
        <v>1298</v>
      </c>
      <c r="B1157" s="4">
        <v>45324</v>
      </c>
      <c r="C1157">
        <v>2024</v>
      </c>
      <c r="D1157" t="s">
        <v>49</v>
      </c>
      <c r="E1157" t="s">
        <v>88</v>
      </c>
      <c r="F1157">
        <v>2</v>
      </c>
      <c r="G1157" t="s">
        <v>43</v>
      </c>
      <c r="H1157" t="s">
        <v>44</v>
      </c>
      <c r="I1157" t="s">
        <v>65</v>
      </c>
      <c r="J1157" t="s">
        <v>66</v>
      </c>
      <c r="K1157" t="s">
        <v>145</v>
      </c>
      <c r="L1157" t="s">
        <v>159</v>
      </c>
      <c r="M1157" t="s">
        <v>36</v>
      </c>
      <c r="N1157">
        <v>171</v>
      </c>
      <c r="O1157" s="7">
        <v>1052.95</v>
      </c>
      <c r="P1157" s="11">
        <v>0.05</v>
      </c>
      <c r="Q1157" s="7">
        <v>171051.73</v>
      </c>
      <c r="R1157" s="7">
        <v>88946.9</v>
      </c>
      <c r="S1157" s="7">
        <f t="shared" si="143"/>
        <v>82104.830000000016</v>
      </c>
      <c r="T1157" s="7">
        <v>82104.83</v>
      </c>
      <c r="U1157" s="7">
        <v>18670.62</v>
      </c>
      <c r="V1157" s="7">
        <v>63434.21</v>
      </c>
      <c r="W1157" s="11">
        <v>0.19</v>
      </c>
      <c r="X1157" s="7">
        <v>51381.71</v>
      </c>
      <c r="Y1157" s="9">
        <f t="shared" ref="Y1157:Y1158" si="145">X1157/Q1157</f>
        <v>0.30038696480883298</v>
      </c>
      <c r="Z1157" s="7">
        <v>157487.04000000001</v>
      </c>
      <c r="AA1157" t="s">
        <v>37</v>
      </c>
      <c r="AB1157" t="s">
        <v>57</v>
      </c>
    </row>
    <row r="1158" spans="1:28" x14ac:dyDescent="0.25">
      <c r="A1158" t="s">
        <v>1299</v>
      </c>
      <c r="B1158" s="4">
        <v>44729</v>
      </c>
      <c r="C1158">
        <v>2022</v>
      </c>
      <c r="D1158" t="s">
        <v>41</v>
      </c>
      <c r="E1158" t="s">
        <v>77</v>
      </c>
      <c r="F1158">
        <v>6</v>
      </c>
      <c r="G1158" t="s">
        <v>51</v>
      </c>
      <c r="H1158" t="s">
        <v>44</v>
      </c>
      <c r="I1158" t="s">
        <v>92</v>
      </c>
      <c r="J1158" t="s">
        <v>53</v>
      </c>
      <c r="K1158" t="s">
        <v>67</v>
      </c>
      <c r="L1158" t="s">
        <v>96</v>
      </c>
      <c r="M1158" t="s">
        <v>36</v>
      </c>
      <c r="N1158">
        <v>147</v>
      </c>
      <c r="O1158" s="7">
        <v>1717.61</v>
      </c>
      <c r="P1158" s="11">
        <v>0.14000000000000001</v>
      </c>
      <c r="Q1158" s="7">
        <v>217140.26</v>
      </c>
      <c r="R1158" s="7">
        <v>73827.69</v>
      </c>
      <c r="S1158" s="7">
        <f t="shared" si="143"/>
        <v>143312.57</v>
      </c>
      <c r="T1158" s="7">
        <v>143312.57</v>
      </c>
      <c r="U1158" s="7">
        <v>13020</v>
      </c>
      <c r="V1158" s="7">
        <v>130292.57</v>
      </c>
      <c r="W1158" s="11">
        <v>0.28000000000000003</v>
      </c>
      <c r="X1158" s="7">
        <v>93810.65</v>
      </c>
      <c r="Y1158" s="9">
        <f t="shared" si="145"/>
        <v>0.43202789754419557</v>
      </c>
      <c r="Z1158" s="7">
        <v>186305.08</v>
      </c>
      <c r="AA1158" t="s">
        <v>37</v>
      </c>
      <c r="AB1158" t="s">
        <v>61</v>
      </c>
    </row>
    <row r="1159" spans="1:28" x14ac:dyDescent="0.25">
      <c r="A1159" t="s">
        <v>1300</v>
      </c>
      <c r="B1159" s="4">
        <v>45275</v>
      </c>
      <c r="C1159">
        <v>2023</v>
      </c>
      <c r="D1159" t="s">
        <v>113</v>
      </c>
      <c r="E1159" t="s">
        <v>156</v>
      </c>
      <c r="F1159">
        <v>12</v>
      </c>
      <c r="G1159" t="s">
        <v>85</v>
      </c>
      <c r="H1159" t="s">
        <v>44</v>
      </c>
      <c r="I1159" t="s">
        <v>32</v>
      </c>
      <c r="J1159" t="s">
        <v>33</v>
      </c>
      <c r="K1159" t="s">
        <v>157</v>
      </c>
      <c r="L1159" t="s">
        <v>35</v>
      </c>
      <c r="M1159" t="s">
        <v>79</v>
      </c>
      <c r="N1159">
        <v>170</v>
      </c>
      <c r="O1159" s="7">
        <v>96.86</v>
      </c>
      <c r="P1159" s="11">
        <v>0.08</v>
      </c>
      <c r="Q1159" s="7">
        <v>15148.9</v>
      </c>
      <c r="R1159" s="7">
        <v>7119.98</v>
      </c>
      <c r="S1159" s="7">
        <f t="shared" si="143"/>
        <v>8028.92</v>
      </c>
      <c r="T1159" s="7">
        <v>8028.92</v>
      </c>
      <c r="U1159" s="7">
        <v>2242.9899999999998</v>
      </c>
      <c r="V1159" s="7">
        <v>5785.93</v>
      </c>
      <c r="W1159" s="11">
        <v>0.27</v>
      </c>
      <c r="X1159" s="7">
        <v>4223.7299999999996</v>
      </c>
      <c r="Y1159" s="9">
        <f>X1159/Q1159</f>
        <v>0.27881430334875795</v>
      </c>
      <c r="Z1159" s="7">
        <v>17710.259999999998</v>
      </c>
      <c r="AA1159" t="s">
        <v>56</v>
      </c>
      <c r="AB1159" t="s">
        <v>75</v>
      </c>
    </row>
    <row r="1160" spans="1:28" x14ac:dyDescent="0.25">
      <c r="A1160" t="s">
        <v>1301</v>
      </c>
      <c r="B1160" s="4">
        <v>45585</v>
      </c>
      <c r="C1160">
        <v>2024</v>
      </c>
      <c r="D1160" t="s">
        <v>113</v>
      </c>
      <c r="E1160" t="s">
        <v>114</v>
      </c>
      <c r="F1160">
        <v>10</v>
      </c>
      <c r="G1160" t="s">
        <v>30</v>
      </c>
      <c r="H1160" t="s">
        <v>64</v>
      </c>
      <c r="I1160" t="s">
        <v>135</v>
      </c>
      <c r="J1160" t="s">
        <v>66</v>
      </c>
      <c r="K1160" t="s">
        <v>95</v>
      </c>
      <c r="L1160" t="s">
        <v>96</v>
      </c>
      <c r="M1160" t="s">
        <v>79</v>
      </c>
      <c r="N1160">
        <v>24</v>
      </c>
      <c r="O1160" s="7">
        <v>1236.96</v>
      </c>
      <c r="P1160" s="11">
        <v>0.03</v>
      </c>
      <c r="Q1160" s="7">
        <v>28796.43</v>
      </c>
      <c r="R1160" s="7">
        <v>12670.43</v>
      </c>
      <c r="S1160" s="7">
        <f t="shared" si="143"/>
        <v>16126</v>
      </c>
      <c r="T1160" s="7">
        <v>16126</v>
      </c>
      <c r="U1160" s="7">
        <v>4175.3</v>
      </c>
      <c r="V1160" s="7">
        <v>11950.7</v>
      </c>
      <c r="W1160" s="11">
        <v>0.27</v>
      </c>
      <c r="X1160" s="7">
        <v>8724.01</v>
      </c>
      <c r="Y1160" s="9">
        <f t="shared" ref="Y1160:Y1172" si="146">X1160/Q1160</f>
        <v>0.30295456763216827</v>
      </c>
      <c r="Z1160" s="7">
        <v>25667.06</v>
      </c>
      <c r="AA1160" t="s">
        <v>74</v>
      </c>
      <c r="AB1160" t="s">
        <v>75</v>
      </c>
    </row>
    <row r="1161" spans="1:28" x14ac:dyDescent="0.25">
      <c r="A1161" t="s">
        <v>1302</v>
      </c>
      <c r="B1161" s="4">
        <v>44797</v>
      </c>
      <c r="C1161">
        <v>2022</v>
      </c>
      <c r="D1161" t="s">
        <v>28</v>
      </c>
      <c r="E1161" t="s">
        <v>81</v>
      </c>
      <c r="F1161">
        <v>8</v>
      </c>
      <c r="G1161" t="s">
        <v>43</v>
      </c>
      <c r="H1161" t="s">
        <v>31</v>
      </c>
      <c r="I1161" t="s">
        <v>135</v>
      </c>
      <c r="J1161" t="s">
        <v>66</v>
      </c>
      <c r="K1161" t="s">
        <v>126</v>
      </c>
      <c r="L1161" t="s">
        <v>35</v>
      </c>
      <c r="M1161" t="s">
        <v>36</v>
      </c>
      <c r="N1161">
        <v>156</v>
      </c>
      <c r="O1161" s="7">
        <v>1554.18</v>
      </c>
      <c r="P1161" s="11">
        <v>0.17</v>
      </c>
      <c r="Q1161" s="7">
        <v>201235.23</v>
      </c>
      <c r="R1161" s="7">
        <v>68419.98</v>
      </c>
      <c r="S1161" s="7">
        <f t="shared" si="143"/>
        <v>132815.25</v>
      </c>
      <c r="T1161" s="7">
        <v>132815.25</v>
      </c>
      <c r="U1161" s="7">
        <v>21610.11</v>
      </c>
      <c r="V1161" s="7">
        <v>111205.14</v>
      </c>
      <c r="W1161" s="11">
        <v>0.19</v>
      </c>
      <c r="X1161" s="7">
        <v>90076.160000000003</v>
      </c>
      <c r="Y1161" s="9">
        <f t="shared" si="146"/>
        <v>0.44761625486750006</v>
      </c>
      <c r="Z1161" s="7">
        <v>214542.47</v>
      </c>
      <c r="AA1161" t="s">
        <v>37</v>
      </c>
      <c r="AB1161" t="s">
        <v>75</v>
      </c>
    </row>
    <row r="1162" spans="1:28" x14ac:dyDescent="0.25">
      <c r="A1162" t="s">
        <v>1303</v>
      </c>
      <c r="B1162" s="4">
        <v>45645</v>
      </c>
      <c r="C1162">
        <v>2024</v>
      </c>
      <c r="D1162" t="s">
        <v>113</v>
      </c>
      <c r="E1162" t="s">
        <v>156</v>
      </c>
      <c r="F1162">
        <v>12</v>
      </c>
      <c r="G1162" t="s">
        <v>63</v>
      </c>
      <c r="H1162" t="s">
        <v>44</v>
      </c>
      <c r="I1162" t="s">
        <v>92</v>
      </c>
      <c r="J1162" t="s">
        <v>53</v>
      </c>
      <c r="K1162" t="s">
        <v>233</v>
      </c>
      <c r="L1162" t="s">
        <v>111</v>
      </c>
      <c r="M1162" t="s">
        <v>79</v>
      </c>
      <c r="N1162">
        <v>195</v>
      </c>
      <c r="O1162" s="7">
        <v>903.39</v>
      </c>
      <c r="P1162" s="11">
        <v>0.06</v>
      </c>
      <c r="Q1162" s="7">
        <v>165591.39000000001</v>
      </c>
      <c r="R1162" s="7">
        <v>102666.66</v>
      </c>
      <c r="S1162" s="7">
        <f t="shared" si="143"/>
        <v>62924.73000000001</v>
      </c>
      <c r="T1162" s="7">
        <v>62924.73</v>
      </c>
      <c r="U1162" s="7">
        <v>26828.45</v>
      </c>
      <c r="V1162" s="7">
        <v>36096.28</v>
      </c>
      <c r="W1162" s="11">
        <v>0.21</v>
      </c>
      <c r="X1162" s="7">
        <v>28516.06</v>
      </c>
      <c r="Y1162" s="9">
        <f t="shared" si="146"/>
        <v>0.17220738348775258</v>
      </c>
      <c r="Z1162" s="7">
        <v>165758.14000000001</v>
      </c>
      <c r="AA1162" t="s">
        <v>37</v>
      </c>
      <c r="AB1162" t="s">
        <v>61</v>
      </c>
    </row>
    <row r="1163" spans="1:28" x14ac:dyDescent="0.25">
      <c r="A1163" t="s">
        <v>1304</v>
      </c>
      <c r="B1163" s="4">
        <v>44928</v>
      </c>
      <c r="C1163">
        <v>2023</v>
      </c>
      <c r="D1163" t="s">
        <v>49</v>
      </c>
      <c r="E1163" t="s">
        <v>50</v>
      </c>
      <c r="F1163">
        <v>1</v>
      </c>
      <c r="G1163" t="s">
        <v>30</v>
      </c>
      <c r="H1163" t="s">
        <v>44</v>
      </c>
      <c r="I1163" t="s">
        <v>45</v>
      </c>
      <c r="J1163" t="s">
        <v>33</v>
      </c>
      <c r="K1163" t="s">
        <v>233</v>
      </c>
      <c r="L1163" t="s">
        <v>140</v>
      </c>
      <c r="M1163" t="s">
        <v>36</v>
      </c>
      <c r="N1163">
        <v>117</v>
      </c>
      <c r="O1163" s="7">
        <v>1318.72</v>
      </c>
      <c r="P1163" s="11">
        <v>0.17</v>
      </c>
      <c r="Q1163" s="7">
        <v>128060.9</v>
      </c>
      <c r="R1163" s="7">
        <v>52504.97</v>
      </c>
      <c r="S1163" s="7">
        <f t="shared" si="143"/>
        <v>75555.929999999993</v>
      </c>
      <c r="T1163" s="7">
        <v>75555.929999999993</v>
      </c>
      <c r="U1163" s="7">
        <v>16410.86</v>
      </c>
      <c r="V1163" s="7">
        <v>59145.07</v>
      </c>
      <c r="W1163" s="11">
        <v>0.2</v>
      </c>
      <c r="X1163" s="7">
        <v>47316.06</v>
      </c>
      <c r="Y1163" s="9">
        <f t="shared" si="146"/>
        <v>0.36948092665286592</v>
      </c>
      <c r="Z1163" s="7">
        <v>112890.19</v>
      </c>
      <c r="AA1163" t="s">
        <v>37</v>
      </c>
      <c r="AB1163" t="s">
        <v>75</v>
      </c>
    </row>
    <row r="1164" spans="1:28" x14ac:dyDescent="0.25">
      <c r="A1164" t="s">
        <v>1305</v>
      </c>
      <c r="B1164" s="4">
        <v>45252</v>
      </c>
      <c r="C1164">
        <v>2023</v>
      </c>
      <c r="D1164" t="s">
        <v>113</v>
      </c>
      <c r="E1164" t="s">
        <v>117</v>
      </c>
      <c r="F1164">
        <v>11</v>
      </c>
      <c r="G1164" t="s">
        <v>85</v>
      </c>
      <c r="H1164" t="s">
        <v>64</v>
      </c>
      <c r="I1164" t="s">
        <v>32</v>
      </c>
      <c r="J1164" t="s">
        <v>33</v>
      </c>
      <c r="K1164" t="s">
        <v>198</v>
      </c>
      <c r="L1164" t="s">
        <v>119</v>
      </c>
      <c r="M1164" t="s">
        <v>79</v>
      </c>
      <c r="N1164">
        <v>3</v>
      </c>
      <c r="O1164" s="7">
        <v>1174.04</v>
      </c>
      <c r="P1164" s="11">
        <v>0.08</v>
      </c>
      <c r="Q1164" s="7">
        <v>3240.35</v>
      </c>
      <c r="R1164" s="7">
        <v>1134.1199999999999</v>
      </c>
      <c r="S1164" s="7">
        <f t="shared" si="143"/>
        <v>2106.23</v>
      </c>
      <c r="T1164" s="7">
        <v>2106.23</v>
      </c>
      <c r="U1164" s="7">
        <v>451.86</v>
      </c>
      <c r="V1164" s="7">
        <v>1654.37</v>
      </c>
      <c r="W1164" s="11">
        <v>0.23</v>
      </c>
      <c r="X1164" s="7">
        <v>1273.8599999999999</v>
      </c>
      <c r="Y1164" s="9">
        <f t="shared" si="146"/>
        <v>0.39312419954634531</v>
      </c>
      <c r="Z1164" s="7">
        <v>3548.89</v>
      </c>
      <c r="AA1164" t="s">
        <v>37</v>
      </c>
      <c r="AB1164" t="s">
        <v>57</v>
      </c>
    </row>
    <row r="1165" spans="1:28" x14ac:dyDescent="0.25">
      <c r="A1165" t="s">
        <v>1306</v>
      </c>
      <c r="B1165" s="4">
        <v>44697</v>
      </c>
      <c r="C1165">
        <v>2022</v>
      </c>
      <c r="D1165" t="s">
        <v>41</v>
      </c>
      <c r="E1165" t="s">
        <v>42</v>
      </c>
      <c r="F1165">
        <v>5</v>
      </c>
      <c r="G1165" t="s">
        <v>51</v>
      </c>
      <c r="H1165" t="s">
        <v>71</v>
      </c>
      <c r="I1165" t="s">
        <v>32</v>
      </c>
      <c r="J1165" t="s">
        <v>33</v>
      </c>
      <c r="K1165" t="s">
        <v>183</v>
      </c>
      <c r="L1165" t="s">
        <v>140</v>
      </c>
      <c r="M1165" t="s">
        <v>60</v>
      </c>
      <c r="N1165">
        <v>190</v>
      </c>
      <c r="O1165" s="7">
        <v>1485.17</v>
      </c>
      <c r="P1165" s="11">
        <v>0</v>
      </c>
      <c r="Q1165" s="7">
        <v>282182.3</v>
      </c>
      <c r="R1165" s="7">
        <v>177774.85</v>
      </c>
      <c r="S1165" s="7">
        <f t="shared" si="143"/>
        <v>104407.44999999998</v>
      </c>
      <c r="T1165" s="7">
        <v>104407.45</v>
      </c>
      <c r="U1165" s="7">
        <v>44401.67</v>
      </c>
      <c r="V1165" s="7">
        <v>60005.78</v>
      </c>
      <c r="W1165" s="11">
        <v>0.25</v>
      </c>
      <c r="X1165" s="7">
        <v>45004.33</v>
      </c>
      <c r="Y1165" s="9">
        <f t="shared" si="146"/>
        <v>0.15948672188156382</v>
      </c>
      <c r="Z1165" s="7">
        <v>321186.32</v>
      </c>
      <c r="AA1165" t="s">
        <v>37</v>
      </c>
      <c r="AB1165" t="s">
        <v>61</v>
      </c>
    </row>
    <row r="1166" spans="1:28" x14ac:dyDescent="0.25">
      <c r="A1166" t="s">
        <v>1307</v>
      </c>
      <c r="B1166" s="4">
        <v>45126</v>
      </c>
      <c r="C1166">
        <v>2023</v>
      </c>
      <c r="D1166" t="s">
        <v>28</v>
      </c>
      <c r="E1166" t="s">
        <v>29</v>
      </c>
      <c r="F1166">
        <v>7</v>
      </c>
      <c r="G1166" t="s">
        <v>30</v>
      </c>
      <c r="H1166" t="s">
        <v>64</v>
      </c>
      <c r="I1166" t="s">
        <v>135</v>
      </c>
      <c r="J1166" t="s">
        <v>66</v>
      </c>
      <c r="K1166" t="s">
        <v>172</v>
      </c>
      <c r="L1166" t="s">
        <v>96</v>
      </c>
      <c r="M1166" t="s">
        <v>36</v>
      </c>
      <c r="N1166">
        <v>49</v>
      </c>
      <c r="O1166" s="7">
        <v>876.53</v>
      </c>
      <c r="P1166" s="11">
        <v>0.09</v>
      </c>
      <c r="Q1166" s="7">
        <v>39084.47</v>
      </c>
      <c r="R1166" s="7">
        <v>16024.63</v>
      </c>
      <c r="S1166" s="7">
        <f t="shared" si="143"/>
        <v>23059.840000000004</v>
      </c>
      <c r="T1166" s="7">
        <v>23059.84</v>
      </c>
      <c r="U1166" s="7">
        <v>4104.01</v>
      </c>
      <c r="V1166" s="7">
        <v>18955.830000000002</v>
      </c>
      <c r="W1166" s="11">
        <v>0.22</v>
      </c>
      <c r="X1166" s="7">
        <v>14785.55</v>
      </c>
      <c r="Y1166" s="9">
        <f t="shared" si="146"/>
        <v>0.37829731348538176</v>
      </c>
      <c r="Z1166" s="7">
        <v>36769.69</v>
      </c>
      <c r="AA1166" t="s">
        <v>37</v>
      </c>
      <c r="AB1166" t="s">
        <v>61</v>
      </c>
    </row>
    <row r="1167" spans="1:28" x14ac:dyDescent="0.25">
      <c r="A1167" t="s">
        <v>1308</v>
      </c>
      <c r="B1167" s="4">
        <v>44672</v>
      </c>
      <c r="C1167">
        <v>2022</v>
      </c>
      <c r="D1167" t="s">
        <v>41</v>
      </c>
      <c r="E1167" t="s">
        <v>70</v>
      </c>
      <c r="F1167">
        <v>4</v>
      </c>
      <c r="G1167" t="s">
        <v>43</v>
      </c>
      <c r="H1167" t="s">
        <v>129</v>
      </c>
      <c r="I1167" t="s">
        <v>52</v>
      </c>
      <c r="J1167" t="s">
        <v>53</v>
      </c>
      <c r="K1167" t="s">
        <v>67</v>
      </c>
      <c r="L1167" t="s">
        <v>111</v>
      </c>
      <c r="M1167" t="s">
        <v>36</v>
      </c>
      <c r="N1167">
        <v>109</v>
      </c>
      <c r="O1167" s="7">
        <v>290.07</v>
      </c>
      <c r="P1167" s="11">
        <v>0.15</v>
      </c>
      <c r="Q1167" s="7">
        <v>26874.99</v>
      </c>
      <c r="R1167" s="7">
        <v>12631.25</v>
      </c>
      <c r="S1167" s="7">
        <f t="shared" si="143"/>
        <v>14243.740000000002</v>
      </c>
      <c r="T1167" s="7">
        <v>14243.74</v>
      </c>
      <c r="U1167" s="7">
        <v>3591.29</v>
      </c>
      <c r="V1167" s="7">
        <v>10652.45</v>
      </c>
      <c r="W1167" s="11">
        <v>0.21</v>
      </c>
      <c r="X1167" s="7">
        <v>8415.44</v>
      </c>
      <c r="Y1167" s="9">
        <f t="shared" si="146"/>
        <v>0.31313276767730891</v>
      </c>
      <c r="Z1167" s="7">
        <v>27011.79</v>
      </c>
      <c r="AA1167" t="s">
        <v>37</v>
      </c>
      <c r="AB1167" t="s">
        <v>75</v>
      </c>
    </row>
    <row r="1168" spans="1:28" x14ac:dyDescent="0.25">
      <c r="A1168" t="s">
        <v>1309</v>
      </c>
      <c r="B1168" s="4">
        <v>45406</v>
      </c>
      <c r="C1168">
        <v>2024</v>
      </c>
      <c r="D1168" t="s">
        <v>41</v>
      </c>
      <c r="E1168" t="s">
        <v>70</v>
      </c>
      <c r="F1168">
        <v>4</v>
      </c>
      <c r="G1168" t="s">
        <v>85</v>
      </c>
      <c r="H1168" t="s">
        <v>31</v>
      </c>
      <c r="I1168" t="s">
        <v>135</v>
      </c>
      <c r="J1168" t="s">
        <v>66</v>
      </c>
      <c r="K1168" t="s">
        <v>211</v>
      </c>
      <c r="L1168" t="s">
        <v>59</v>
      </c>
      <c r="M1168" t="s">
        <v>79</v>
      </c>
      <c r="N1168">
        <v>59</v>
      </c>
      <c r="O1168" s="7">
        <v>303.48</v>
      </c>
      <c r="P1168" s="11">
        <v>0.22</v>
      </c>
      <c r="Q1168" s="7">
        <v>13966.15</v>
      </c>
      <c r="R1168" s="7">
        <v>6843.41</v>
      </c>
      <c r="S1168" s="7">
        <f t="shared" si="143"/>
        <v>7122.74</v>
      </c>
      <c r="T1168" s="7">
        <v>7122.74</v>
      </c>
      <c r="U1168" s="7">
        <v>2678.33</v>
      </c>
      <c r="V1168" s="7">
        <v>4444.41</v>
      </c>
      <c r="W1168" s="11">
        <v>0.19</v>
      </c>
      <c r="X1168" s="7">
        <v>3599.97</v>
      </c>
      <c r="Y1168" s="9">
        <f t="shared" si="146"/>
        <v>0.25776395069507346</v>
      </c>
      <c r="Z1168" s="7">
        <v>15917.48</v>
      </c>
      <c r="AA1168" t="s">
        <v>37</v>
      </c>
      <c r="AB1168" t="s">
        <v>61</v>
      </c>
    </row>
    <row r="1169" spans="1:28" x14ac:dyDescent="0.25">
      <c r="A1169" t="s">
        <v>1310</v>
      </c>
      <c r="B1169" s="4">
        <v>45073</v>
      </c>
      <c r="C1169">
        <v>2023</v>
      </c>
      <c r="D1169" t="s">
        <v>41</v>
      </c>
      <c r="E1169" t="s">
        <v>42</v>
      </c>
      <c r="F1169">
        <v>5</v>
      </c>
      <c r="G1169" t="s">
        <v>63</v>
      </c>
      <c r="H1169" t="s">
        <v>31</v>
      </c>
      <c r="I1169" t="s">
        <v>32</v>
      </c>
      <c r="J1169" t="s">
        <v>33</v>
      </c>
      <c r="K1169" t="s">
        <v>142</v>
      </c>
      <c r="L1169" t="s">
        <v>101</v>
      </c>
      <c r="M1169" t="s">
        <v>60</v>
      </c>
      <c r="N1169">
        <v>16</v>
      </c>
      <c r="O1169" s="7">
        <v>293.14999999999998</v>
      </c>
      <c r="P1169" s="11">
        <v>0.15</v>
      </c>
      <c r="Q1169" s="7">
        <v>3986.84</v>
      </c>
      <c r="R1169" s="7">
        <v>2471.84</v>
      </c>
      <c r="S1169" s="7">
        <f t="shared" si="143"/>
        <v>1515</v>
      </c>
      <c r="T1169" s="7">
        <v>1515</v>
      </c>
      <c r="U1169" s="7">
        <v>441.87</v>
      </c>
      <c r="V1169" s="7">
        <v>1073.1300000000001</v>
      </c>
      <c r="W1169" s="11">
        <v>0.24</v>
      </c>
      <c r="X1169" s="7">
        <v>815.58</v>
      </c>
      <c r="Y1169" s="9">
        <f t="shared" si="146"/>
        <v>0.20456802881480068</v>
      </c>
      <c r="Z1169" s="7">
        <v>3903.11</v>
      </c>
      <c r="AA1169" t="s">
        <v>37</v>
      </c>
      <c r="AB1169" t="s">
        <v>38</v>
      </c>
    </row>
    <row r="1170" spans="1:28" x14ac:dyDescent="0.25">
      <c r="A1170" t="s">
        <v>1311</v>
      </c>
      <c r="B1170" s="4">
        <v>45274</v>
      </c>
      <c r="C1170">
        <v>2023</v>
      </c>
      <c r="D1170" t="s">
        <v>113</v>
      </c>
      <c r="E1170" t="s">
        <v>156</v>
      </c>
      <c r="F1170">
        <v>12</v>
      </c>
      <c r="G1170" t="s">
        <v>51</v>
      </c>
      <c r="H1170" t="s">
        <v>89</v>
      </c>
      <c r="I1170" t="s">
        <v>65</v>
      </c>
      <c r="J1170" t="s">
        <v>66</v>
      </c>
      <c r="K1170" t="s">
        <v>172</v>
      </c>
      <c r="L1170" t="s">
        <v>119</v>
      </c>
      <c r="M1170" t="s">
        <v>47</v>
      </c>
      <c r="N1170">
        <v>96</v>
      </c>
      <c r="O1170" s="7">
        <v>605.84</v>
      </c>
      <c r="P1170" s="11">
        <v>0.21</v>
      </c>
      <c r="Q1170" s="7">
        <v>45946.91</v>
      </c>
      <c r="R1170" s="7">
        <v>28946.55</v>
      </c>
      <c r="S1170" s="7">
        <f t="shared" si="143"/>
        <v>17000.360000000004</v>
      </c>
      <c r="T1170" s="7">
        <v>17000.36</v>
      </c>
      <c r="U1170" s="7">
        <v>4029.18</v>
      </c>
      <c r="V1170" s="7">
        <v>12971.18</v>
      </c>
      <c r="W1170" s="11">
        <v>0.28000000000000003</v>
      </c>
      <c r="X1170" s="7">
        <v>9339.25</v>
      </c>
      <c r="Y1170" s="9">
        <f t="shared" si="146"/>
        <v>0.20326176450168246</v>
      </c>
      <c r="Z1170" s="7">
        <v>46480.4</v>
      </c>
      <c r="AA1170" t="s">
        <v>37</v>
      </c>
      <c r="AB1170" t="s">
        <v>38</v>
      </c>
    </row>
    <row r="1171" spans="1:28" x14ac:dyDescent="0.25">
      <c r="A1171" t="s">
        <v>1312</v>
      </c>
      <c r="B1171" s="4">
        <v>44804</v>
      </c>
      <c r="C1171">
        <v>2022</v>
      </c>
      <c r="D1171" t="s">
        <v>28</v>
      </c>
      <c r="E1171" t="s">
        <v>81</v>
      </c>
      <c r="F1171">
        <v>8</v>
      </c>
      <c r="G1171" t="s">
        <v>85</v>
      </c>
      <c r="H1171" t="s">
        <v>31</v>
      </c>
      <c r="I1171" t="s">
        <v>52</v>
      </c>
      <c r="J1171" t="s">
        <v>53</v>
      </c>
      <c r="K1171" t="s">
        <v>181</v>
      </c>
      <c r="L1171" t="s">
        <v>55</v>
      </c>
      <c r="M1171" t="s">
        <v>60</v>
      </c>
      <c r="N1171">
        <v>132</v>
      </c>
      <c r="O1171" s="7">
        <v>289.14</v>
      </c>
      <c r="P1171" s="11">
        <v>0.05</v>
      </c>
      <c r="Q1171" s="7">
        <v>36258.160000000003</v>
      </c>
      <c r="R1171" s="7">
        <v>21029.73</v>
      </c>
      <c r="S1171" s="7">
        <f t="shared" si="143"/>
        <v>15228.430000000004</v>
      </c>
      <c r="T1171" s="7">
        <v>15228.43</v>
      </c>
      <c r="U1171" s="7">
        <v>5819.52</v>
      </c>
      <c r="V1171" s="7">
        <v>9408.91</v>
      </c>
      <c r="W1171" s="11">
        <v>0.23</v>
      </c>
      <c r="X1171" s="7">
        <v>7244.86</v>
      </c>
      <c r="Y1171" s="9">
        <f t="shared" si="146"/>
        <v>0.19981322824986153</v>
      </c>
      <c r="Z1171" s="7">
        <v>35878.300000000003</v>
      </c>
      <c r="AA1171" t="s">
        <v>37</v>
      </c>
      <c r="AB1171" t="s">
        <v>75</v>
      </c>
    </row>
    <row r="1172" spans="1:28" x14ac:dyDescent="0.25">
      <c r="A1172" t="s">
        <v>1313</v>
      </c>
      <c r="B1172" s="4">
        <v>44649</v>
      </c>
      <c r="C1172">
        <v>2022</v>
      </c>
      <c r="D1172" t="s">
        <v>49</v>
      </c>
      <c r="E1172" t="s">
        <v>106</v>
      </c>
      <c r="F1172">
        <v>3</v>
      </c>
      <c r="G1172" t="s">
        <v>51</v>
      </c>
      <c r="H1172" t="s">
        <v>89</v>
      </c>
      <c r="I1172" t="s">
        <v>92</v>
      </c>
      <c r="J1172" t="s">
        <v>53</v>
      </c>
      <c r="K1172" t="s">
        <v>178</v>
      </c>
      <c r="L1172" t="s">
        <v>35</v>
      </c>
      <c r="M1172" t="s">
        <v>36</v>
      </c>
      <c r="N1172">
        <v>140</v>
      </c>
      <c r="O1172" s="7">
        <v>75.599999999999994</v>
      </c>
      <c r="P1172" s="11">
        <v>0.02</v>
      </c>
      <c r="Q1172" s="7">
        <v>10372.32</v>
      </c>
      <c r="R1172" s="7">
        <v>5704.78</v>
      </c>
      <c r="S1172" s="7">
        <f t="shared" si="143"/>
        <v>4667.54</v>
      </c>
      <c r="T1172" s="7">
        <v>4667.54</v>
      </c>
      <c r="U1172" s="7">
        <v>1088.44</v>
      </c>
      <c r="V1172" s="7">
        <v>3579.1</v>
      </c>
      <c r="W1172" s="11">
        <v>0.19</v>
      </c>
      <c r="X1172" s="7">
        <v>2899.07</v>
      </c>
      <c r="Y1172" s="9">
        <f t="shared" si="146"/>
        <v>0.27950063245252754</v>
      </c>
      <c r="Z1172" s="7">
        <v>12353.13</v>
      </c>
      <c r="AA1172" t="s">
        <v>37</v>
      </c>
      <c r="AB1172" t="s">
        <v>75</v>
      </c>
    </row>
    <row r="1173" spans="1:28" x14ac:dyDescent="0.25">
      <c r="A1173" t="s">
        <v>1314</v>
      </c>
      <c r="B1173" s="4">
        <v>44648</v>
      </c>
      <c r="C1173">
        <v>2022</v>
      </c>
      <c r="D1173" t="s">
        <v>49</v>
      </c>
      <c r="E1173" t="s">
        <v>106</v>
      </c>
      <c r="F1173">
        <v>3</v>
      </c>
      <c r="G1173" t="s">
        <v>43</v>
      </c>
      <c r="H1173" t="s">
        <v>89</v>
      </c>
      <c r="I1173" t="s">
        <v>52</v>
      </c>
      <c r="J1173" t="s">
        <v>53</v>
      </c>
      <c r="K1173" t="s">
        <v>100</v>
      </c>
      <c r="L1173" t="s">
        <v>119</v>
      </c>
      <c r="M1173" t="s">
        <v>47</v>
      </c>
      <c r="N1173">
        <v>105</v>
      </c>
      <c r="O1173" s="7">
        <v>933.28</v>
      </c>
      <c r="P1173" s="11">
        <v>0.06</v>
      </c>
      <c r="Q1173" s="7">
        <v>92114.74</v>
      </c>
      <c r="R1173" s="7">
        <v>42372.78</v>
      </c>
      <c r="S1173" s="7">
        <f t="shared" si="143"/>
        <v>49741.960000000006</v>
      </c>
      <c r="T1173" s="7">
        <v>49741.96</v>
      </c>
      <c r="U1173" s="7">
        <v>7772.49</v>
      </c>
      <c r="V1173" s="7">
        <v>41969.47</v>
      </c>
      <c r="W1173" s="11">
        <v>0.19</v>
      </c>
      <c r="X1173" s="7">
        <v>33995.269999999997</v>
      </c>
      <c r="Y1173" s="9">
        <f>X1173/Q1173</f>
        <v>0.36905353041217936</v>
      </c>
      <c r="Z1173" s="7">
        <v>89940.13</v>
      </c>
      <c r="AA1173" t="s">
        <v>56</v>
      </c>
      <c r="AB1173" t="s">
        <v>57</v>
      </c>
    </row>
    <row r="1174" spans="1:28" x14ac:dyDescent="0.25">
      <c r="A1174" t="s">
        <v>1315</v>
      </c>
      <c r="B1174" s="4">
        <v>45382</v>
      </c>
      <c r="C1174">
        <v>2024</v>
      </c>
      <c r="D1174" t="s">
        <v>49</v>
      </c>
      <c r="E1174" t="s">
        <v>106</v>
      </c>
      <c r="F1174">
        <v>3</v>
      </c>
      <c r="G1174" t="s">
        <v>63</v>
      </c>
      <c r="H1174" t="s">
        <v>64</v>
      </c>
      <c r="I1174" t="s">
        <v>135</v>
      </c>
      <c r="J1174" t="s">
        <v>66</v>
      </c>
      <c r="K1174" t="s">
        <v>223</v>
      </c>
      <c r="L1174" t="s">
        <v>101</v>
      </c>
      <c r="M1174" t="s">
        <v>47</v>
      </c>
      <c r="N1174">
        <v>45</v>
      </c>
      <c r="O1174" s="7">
        <v>272.7</v>
      </c>
      <c r="P1174" s="11">
        <v>0.05</v>
      </c>
      <c r="Q1174" s="7">
        <v>11657.92</v>
      </c>
      <c r="R1174" s="7">
        <v>3613.96</v>
      </c>
      <c r="S1174" s="7">
        <f t="shared" si="143"/>
        <v>8043.96</v>
      </c>
      <c r="T1174" s="7">
        <v>8043.96</v>
      </c>
      <c r="U1174" s="7">
        <v>1343.74</v>
      </c>
      <c r="V1174" s="7">
        <v>6700.22</v>
      </c>
      <c r="W1174" s="11">
        <v>0.22</v>
      </c>
      <c r="X1174" s="7">
        <v>5226.17</v>
      </c>
      <c r="Y1174" s="9">
        <f t="shared" ref="Y1174:Y1176" si="147">X1174/Q1174</f>
        <v>0.44829352062803657</v>
      </c>
      <c r="Z1174" s="7">
        <v>11732.38</v>
      </c>
      <c r="AA1174" t="s">
        <v>74</v>
      </c>
      <c r="AB1174" t="s">
        <v>57</v>
      </c>
    </row>
    <row r="1175" spans="1:28" x14ac:dyDescent="0.25">
      <c r="A1175" t="s">
        <v>1316</v>
      </c>
      <c r="B1175" s="4">
        <v>44808</v>
      </c>
      <c r="C1175">
        <v>2022</v>
      </c>
      <c r="D1175" t="s">
        <v>28</v>
      </c>
      <c r="E1175" t="s">
        <v>134</v>
      </c>
      <c r="F1175">
        <v>9</v>
      </c>
      <c r="G1175" t="s">
        <v>30</v>
      </c>
      <c r="H1175" t="s">
        <v>64</v>
      </c>
      <c r="I1175" t="s">
        <v>135</v>
      </c>
      <c r="J1175" t="s">
        <v>66</v>
      </c>
      <c r="K1175" t="s">
        <v>78</v>
      </c>
      <c r="L1175" t="s">
        <v>140</v>
      </c>
      <c r="M1175" t="s">
        <v>60</v>
      </c>
      <c r="N1175">
        <v>144</v>
      </c>
      <c r="O1175" s="7">
        <v>60.66</v>
      </c>
      <c r="P1175" s="11">
        <v>0.05</v>
      </c>
      <c r="Q1175" s="7">
        <v>8298.2900000000009</v>
      </c>
      <c r="R1175" s="7">
        <v>4398.09</v>
      </c>
      <c r="S1175" s="7">
        <f t="shared" si="143"/>
        <v>3900.2000000000007</v>
      </c>
      <c r="T1175" s="7">
        <v>3900.2</v>
      </c>
      <c r="U1175" s="7">
        <v>1500.54</v>
      </c>
      <c r="V1175" s="7">
        <v>2399.66</v>
      </c>
      <c r="W1175" s="11">
        <v>0.2</v>
      </c>
      <c r="X1175" s="7">
        <v>1919.73</v>
      </c>
      <c r="Y1175" s="9">
        <f t="shared" si="147"/>
        <v>0.2313404327879599</v>
      </c>
      <c r="Z1175" s="7">
        <v>9731.32</v>
      </c>
      <c r="AA1175" t="s">
        <v>74</v>
      </c>
      <c r="AB1175" t="s">
        <v>75</v>
      </c>
    </row>
    <row r="1176" spans="1:28" x14ac:dyDescent="0.25">
      <c r="A1176" t="s">
        <v>1317</v>
      </c>
      <c r="B1176" s="4">
        <v>45285</v>
      </c>
      <c r="C1176">
        <v>2023</v>
      </c>
      <c r="D1176" t="s">
        <v>113</v>
      </c>
      <c r="E1176" t="s">
        <v>156</v>
      </c>
      <c r="F1176">
        <v>12</v>
      </c>
      <c r="G1176" t="s">
        <v>43</v>
      </c>
      <c r="H1176" t="s">
        <v>31</v>
      </c>
      <c r="I1176" t="s">
        <v>135</v>
      </c>
      <c r="J1176" t="s">
        <v>66</v>
      </c>
      <c r="K1176" t="s">
        <v>100</v>
      </c>
      <c r="L1176" t="s">
        <v>59</v>
      </c>
      <c r="M1176" t="s">
        <v>60</v>
      </c>
      <c r="N1176">
        <v>150</v>
      </c>
      <c r="O1176" s="7">
        <v>174.95</v>
      </c>
      <c r="P1176" s="11">
        <v>0.06</v>
      </c>
      <c r="Q1176" s="7">
        <v>24667.95</v>
      </c>
      <c r="R1176" s="7">
        <v>8633.7800000000007</v>
      </c>
      <c r="S1176" s="7">
        <f t="shared" si="143"/>
        <v>16034.17</v>
      </c>
      <c r="T1176" s="7">
        <v>16034.17</v>
      </c>
      <c r="U1176" s="7">
        <v>4392.4399999999996</v>
      </c>
      <c r="V1176" s="7">
        <v>11641.73</v>
      </c>
      <c r="W1176" s="11">
        <v>0.18</v>
      </c>
      <c r="X1176" s="7">
        <v>9546.2199999999993</v>
      </c>
      <c r="Y1176" s="9">
        <f t="shared" si="147"/>
        <v>0.38698878504294032</v>
      </c>
      <c r="Z1176" s="7">
        <v>24549.09</v>
      </c>
      <c r="AA1176" t="s">
        <v>37</v>
      </c>
      <c r="AB1176" t="s">
        <v>57</v>
      </c>
    </row>
    <row r="1177" spans="1:28" x14ac:dyDescent="0.25">
      <c r="A1177" t="s">
        <v>1318</v>
      </c>
      <c r="B1177" s="4">
        <v>44700</v>
      </c>
      <c r="C1177">
        <v>2022</v>
      </c>
      <c r="D1177" t="s">
        <v>41</v>
      </c>
      <c r="E1177" t="s">
        <v>42</v>
      </c>
      <c r="F1177">
        <v>5</v>
      </c>
      <c r="G1177" t="s">
        <v>85</v>
      </c>
      <c r="H1177" t="s">
        <v>31</v>
      </c>
      <c r="I1177" t="s">
        <v>65</v>
      </c>
      <c r="J1177" t="s">
        <v>66</v>
      </c>
      <c r="K1177" t="s">
        <v>198</v>
      </c>
      <c r="L1177" t="s">
        <v>122</v>
      </c>
      <c r="M1177" t="s">
        <v>47</v>
      </c>
      <c r="N1177">
        <v>30</v>
      </c>
      <c r="O1177" s="7">
        <v>148.63</v>
      </c>
      <c r="P1177" s="11">
        <v>0.15</v>
      </c>
      <c r="Q1177" s="7">
        <v>3790.06</v>
      </c>
      <c r="R1177" s="7">
        <v>2008.73</v>
      </c>
      <c r="S1177" s="7">
        <f t="shared" si="143"/>
        <v>1781.33</v>
      </c>
      <c r="T1177" s="7">
        <v>1781.33</v>
      </c>
      <c r="U1177" s="7">
        <v>260.18</v>
      </c>
      <c r="V1177" s="7">
        <v>1521.15</v>
      </c>
      <c r="W1177" s="11">
        <v>0.21</v>
      </c>
      <c r="X1177" s="7">
        <v>1201.71</v>
      </c>
      <c r="Y1177" s="9">
        <f>X1177/Q1177</f>
        <v>0.31706885906819421</v>
      </c>
      <c r="Z1177" s="7">
        <v>3998.31</v>
      </c>
      <c r="AA1177" t="s">
        <v>56</v>
      </c>
      <c r="AB1177" t="s">
        <v>38</v>
      </c>
    </row>
    <row r="1178" spans="1:28" x14ac:dyDescent="0.25">
      <c r="A1178" t="s">
        <v>1319</v>
      </c>
      <c r="B1178" s="4">
        <v>45114</v>
      </c>
      <c r="C1178">
        <v>2023</v>
      </c>
      <c r="D1178" t="s">
        <v>28</v>
      </c>
      <c r="E1178" t="s">
        <v>29</v>
      </c>
      <c r="F1178">
        <v>7</v>
      </c>
      <c r="G1178" t="s">
        <v>85</v>
      </c>
      <c r="H1178" t="s">
        <v>71</v>
      </c>
      <c r="I1178" t="s">
        <v>32</v>
      </c>
      <c r="J1178" t="s">
        <v>33</v>
      </c>
      <c r="K1178" t="s">
        <v>110</v>
      </c>
      <c r="L1178" t="s">
        <v>59</v>
      </c>
      <c r="M1178" t="s">
        <v>36</v>
      </c>
      <c r="N1178">
        <v>147</v>
      </c>
      <c r="O1178" s="7">
        <v>55.9</v>
      </c>
      <c r="P1178" s="11">
        <v>0.06</v>
      </c>
      <c r="Q1178" s="7">
        <v>7724.26</v>
      </c>
      <c r="R1178" s="7">
        <v>5020.7700000000004</v>
      </c>
      <c r="S1178" s="7">
        <f t="shared" si="143"/>
        <v>2703.49</v>
      </c>
      <c r="T1178" s="7">
        <v>2703.49</v>
      </c>
      <c r="U1178" s="7">
        <v>462.43</v>
      </c>
      <c r="V1178" s="7">
        <v>2241.06</v>
      </c>
      <c r="W1178" s="11">
        <v>0.27</v>
      </c>
      <c r="X1178" s="7">
        <v>1635.97</v>
      </c>
      <c r="Y1178" s="9">
        <f t="shared" ref="Y1178:Y1179" si="148">X1178/Q1178</f>
        <v>0.21179634036140679</v>
      </c>
      <c r="Z1178" s="7">
        <v>8749.59</v>
      </c>
      <c r="AA1178" t="s">
        <v>37</v>
      </c>
      <c r="AB1178" t="s">
        <v>75</v>
      </c>
    </row>
    <row r="1179" spans="1:28" x14ac:dyDescent="0.25">
      <c r="A1179" t="s">
        <v>1320</v>
      </c>
      <c r="B1179" s="4">
        <v>45571</v>
      </c>
      <c r="C1179">
        <v>2024</v>
      </c>
      <c r="D1179" t="s">
        <v>113</v>
      </c>
      <c r="E1179" t="s">
        <v>114</v>
      </c>
      <c r="F1179">
        <v>10</v>
      </c>
      <c r="G1179" t="s">
        <v>85</v>
      </c>
      <c r="H1179" t="s">
        <v>89</v>
      </c>
      <c r="I1179" t="s">
        <v>135</v>
      </c>
      <c r="J1179" t="s">
        <v>66</v>
      </c>
      <c r="K1179" t="s">
        <v>151</v>
      </c>
      <c r="L1179" t="s">
        <v>137</v>
      </c>
      <c r="M1179" t="s">
        <v>47</v>
      </c>
      <c r="N1179">
        <v>164</v>
      </c>
      <c r="O1179" s="7">
        <v>486.18</v>
      </c>
      <c r="P1179" s="11">
        <v>0.02</v>
      </c>
      <c r="Q1179" s="7">
        <v>78138.850000000006</v>
      </c>
      <c r="R1179" s="7">
        <v>35943.870000000003</v>
      </c>
      <c r="S1179" s="7">
        <f t="shared" si="143"/>
        <v>42194.98</v>
      </c>
      <c r="T1179" s="7">
        <v>42194.98</v>
      </c>
      <c r="U1179" s="7">
        <v>9052.59</v>
      </c>
      <c r="V1179" s="7">
        <v>33142.39</v>
      </c>
      <c r="W1179" s="11">
        <v>0.19</v>
      </c>
      <c r="X1179" s="7">
        <v>26845.34</v>
      </c>
      <c r="Y1179" s="9">
        <f t="shared" si="148"/>
        <v>0.34355944578145187</v>
      </c>
      <c r="Z1179" s="7">
        <v>69209.100000000006</v>
      </c>
      <c r="AA1179" t="s">
        <v>74</v>
      </c>
      <c r="AB1179" t="s">
        <v>38</v>
      </c>
    </row>
    <row r="1180" spans="1:28" x14ac:dyDescent="0.25">
      <c r="A1180" t="s">
        <v>1321</v>
      </c>
      <c r="B1180" s="4">
        <v>45149</v>
      </c>
      <c r="C1180">
        <v>2023</v>
      </c>
      <c r="D1180" t="s">
        <v>28</v>
      </c>
      <c r="E1180" t="s">
        <v>81</v>
      </c>
      <c r="F1180">
        <v>8</v>
      </c>
      <c r="G1180" t="s">
        <v>43</v>
      </c>
      <c r="H1180" t="s">
        <v>129</v>
      </c>
      <c r="I1180" t="s">
        <v>92</v>
      </c>
      <c r="J1180" t="s">
        <v>53</v>
      </c>
      <c r="K1180" t="s">
        <v>34</v>
      </c>
      <c r="L1180" t="s">
        <v>140</v>
      </c>
      <c r="M1180" t="s">
        <v>79</v>
      </c>
      <c r="N1180">
        <v>13</v>
      </c>
      <c r="O1180" s="7">
        <v>995.79</v>
      </c>
      <c r="P1180" s="11">
        <v>0.14000000000000001</v>
      </c>
      <c r="Q1180" s="7">
        <v>11132.93</v>
      </c>
      <c r="R1180" s="7">
        <v>4341.84</v>
      </c>
      <c r="S1180" s="7">
        <f t="shared" si="143"/>
        <v>6791.09</v>
      </c>
      <c r="T1180" s="7">
        <v>6791.09</v>
      </c>
      <c r="U1180" s="7">
        <v>1944.23</v>
      </c>
      <c r="V1180" s="7">
        <v>4846.8599999999997</v>
      </c>
      <c r="W1180" s="11">
        <v>0.27</v>
      </c>
      <c r="X1180" s="7">
        <v>3538.21</v>
      </c>
      <c r="Y1180" s="9">
        <f>X1180/Q1180</f>
        <v>0.31781480706336968</v>
      </c>
      <c r="Z1180" s="7">
        <v>12334.6</v>
      </c>
      <c r="AA1180" t="s">
        <v>56</v>
      </c>
      <c r="AB1180" t="s">
        <v>57</v>
      </c>
    </row>
    <row r="1181" spans="1:28" x14ac:dyDescent="0.25">
      <c r="A1181" t="s">
        <v>1322</v>
      </c>
      <c r="B1181" s="4">
        <v>45475</v>
      </c>
      <c r="C1181">
        <v>2024</v>
      </c>
      <c r="D1181" t="s">
        <v>28</v>
      </c>
      <c r="E1181" t="s">
        <v>29</v>
      </c>
      <c r="F1181">
        <v>7</v>
      </c>
      <c r="G1181" t="s">
        <v>85</v>
      </c>
      <c r="H1181" t="s">
        <v>31</v>
      </c>
      <c r="I1181" t="s">
        <v>45</v>
      </c>
      <c r="J1181" t="s">
        <v>33</v>
      </c>
      <c r="K1181" t="s">
        <v>93</v>
      </c>
      <c r="L1181" t="s">
        <v>140</v>
      </c>
      <c r="M1181" t="s">
        <v>36</v>
      </c>
      <c r="N1181">
        <v>4</v>
      </c>
      <c r="O1181" s="7">
        <v>180.64</v>
      </c>
      <c r="P1181" s="11">
        <v>0.21</v>
      </c>
      <c r="Q1181" s="7">
        <v>570.82000000000005</v>
      </c>
      <c r="R1181" s="7">
        <v>222.62</v>
      </c>
      <c r="S1181" s="7">
        <f t="shared" si="143"/>
        <v>348.20000000000005</v>
      </c>
      <c r="T1181" s="7">
        <v>348.2</v>
      </c>
      <c r="U1181" s="7">
        <v>104.18</v>
      </c>
      <c r="V1181" s="7">
        <v>244.02</v>
      </c>
      <c r="W1181" s="11">
        <v>0.28000000000000003</v>
      </c>
      <c r="X1181" s="7">
        <v>175.69</v>
      </c>
      <c r="Y1181" s="9">
        <f t="shared" ref="Y1181" si="149">X1181/Q1181</f>
        <v>0.30778529133527205</v>
      </c>
      <c r="Z1181" s="7">
        <v>528.02</v>
      </c>
      <c r="AA1181" t="s">
        <v>37</v>
      </c>
      <c r="AB1181" t="s">
        <v>75</v>
      </c>
    </row>
    <row r="1182" spans="1:28" x14ac:dyDescent="0.25">
      <c r="A1182" t="s">
        <v>1323</v>
      </c>
      <c r="B1182" s="4">
        <v>44744</v>
      </c>
      <c r="C1182">
        <v>2022</v>
      </c>
      <c r="D1182" t="s">
        <v>28</v>
      </c>
      <c r="E1182" t="s">
        <v>29</v>
      </c>
      <c r="F1182">
        <v>7</v>
      </c>
      <c r="G1182" t="s">
        <v>43</v>
      </c>
      <c r="H1182" t="s">
        <v>31</v>
      </c>
      <c r="I1182" t="s">
        <v>45</v>
      </c>
      <c r="J1182" t="s">
        <v>33</v>
      </c>
      <c r="K1182" t="s">
        <v>147</v>
      </c>
      <c r="L1182" t="s">
        <v>59</v>
      </c>
      <c r="M1182" t="s">
        <v>36</v>
      </c>
      <c r="N1182">
        <v>106</v>
      </c>
      <c r="O1182" s="7">
        <v>157.1</v>
      </c>
      <c r="P1182" s="11">
        <v>0.04</v>
      </c>
      <c r="Q1182" s="7">
        <v>15986.5</v>
      </c>
      <c r="R1182" s="7">
        <v>8472.85</v>
      </c>
      <c r="S1182" s="7">
        <f t="shared" si="143"/>
        <v>7513.65</v>
      </c>
      <c r="T1182" s="7">
        <v>7513.65</v>
      </c>
      <c r="U1182" s="7">
        <v>865.1</v>
      </c>
      <c r="V1182" s="7">
        <v>6648.55</v>
      </c>
      <c r="W1182" s="11">
        <v>0.28000000000000003</v>
      </c>
      <c r="X1182" s="7">
        <v>4786.96</v>
      </c>
      <c r="Y1182" s="9">
        <f t="shared" ref="Y1182:Y1185" si="150">X1182/Q1182</f>
        <v>0.29943765051762422</v>
      </c>
      <c r="Z1182" s="7">
        <v>18342.38</v>
      </c>
      <c r="AA1182" t="s">
        <v>56</v>
      </c>
      <c r="AB1182" t="s">
        <v>38</v>
      </c>
    </row>
    <row r="1183" spans="1:28" x14ac:dyDescent="0.25">
      <c r="A1183" t="s">
        <v>1324</v>
      </c>
      <c r="B1183" s="4">
        <v>45612</v>
      </c>
      <c r="C1183">
        <v>2024</v>
      </c>
      <c r="D1183" t="s">
        <v>113</v>
      </c>
      <c r="E1183" t="s">
        <v>117</v>
      </c>
      <c r="F1183">
        <v>11</v>
      </c>
      <c r="G1183" t="s">
        <v>63</v>
      </c>
      <c r="H1183" t="s">
        <v>44</v>
      </c>
      <c r="I1183" t="s">
        <v>92</v>
      </c>
      <c r="J1183" t="s">
        <v>53</v>
      </c>
      <c r="K1183" t="s">
        <v>315</v>
      </c>
      <c r="L1183" t="s">
        <v>68</v>
      </c>
      <c r="M1183" t="s">
        <v>36</v>
      </c>
      <c r="N1183">
        <v>153</v>
      </c>
      <c r="O1183" s="7">
        <v>1033.69</v>
      </c>
      <c r="P1183" s="11">
        <v>0.25</v>
      </c>
      <c r="Q1183" s="7">
        <v>118615.93</v>
      </c>
      <c r="R1183" s="7">
        <v>59307.96</v>
      </c>
      <c r="S1183" s="7">
        <f t="shared" si="143"/>
        <v>59307.969999999994</v>
      </c>
      <c r="T1183" s="7">
        <v>59307.97</v>
      </c>
      <c r="U1183" s="7">
        <v>21958.76</v>
      </c>
      <c r="V1183" s="7">
        <v>37349.21</v>
      </c>
      <c r="W1183" s="11">
        <v>0.28999999999999998</v>
      </c>
      <c r="X1183" s="7">
        <v>26517.94</v>
      </c>
      <c r="Y1183" s="9">
        <f t="shared" si="150"/>
        <v>0.22356137156282466</v>
      </c>
      <c r="Z1183" s="7">
        <v>131169.63</v>
      </c>
      <c r="AA1183" t="s">
        <v>56</v>
      </c>
      <c r="AB1183" t="s">
        <v>57</v>
      </c>
    </row>
    <row r="1184" spans="1:28" x14ac:dyDescent="0.25">
      <c r="A1184" t="s">
        <v>1325</v>
      </c>
      <c r="B1184" s="4">
        <v>44706</v>
      </c>
      <c r="C1184">
        <v>2022</v>
      </c>
      <c r="D1184" t="s">
        <v>41</v>
      </c>
      <c r="E1184" t="s">
        <v>42</v>
      </c>
      <c r="F1184">
        <v>5</v>
      </c>
      <c r="G1184" t="s">
        <v>85</v>
      </c>
      <c r="H1184" t="s">
        <v>31</v>
      </c>
      <c r="I1184" t="s">
        <v>32</v>
      </c>
      <c r="J1184" t="s">
        <v>33</v>
      </c>
      <c r="K1184" t="s">
        <v>118</v>
      </c>
      <c r="L1184" t="s">
        <v>73</v>
      </c>
      <c r="M1184" t="s">
        <v>47</v>
      </c>
      <c r="N1184">
        <v>140</v>
      </c>
      <c r="O1184" s="7">
        <v>1859.75</v>
      </c>
      <c r="P1184" s="11">
        <v>0.22</v>
      </c>
      <c r="Q1184" s="7">
        <v>203084.7</v>
      </c>
      <c r="R1184" s="7">
        <v>83264.73</v>
      </c>
      <c r="S1184" s="7">
        <f t="shared" si="143"/>
        <v>119819.97000000002</v>
      </c>
      <c r="T1184" s="7">
        <v>119819.97</v>
      </c>
      <c r="U1184" s="7">
        <v>14365.42</v>
      </c>
      <c r="V1184" s="7">
        <v>105454.55</v>
      </c>
      <c r="W1184" s="11">
        <v>0.27</v>
      </c>
      <c r="X1184" s="7">
        <v>76981.820000000007</v>
      </c>
      <c r="Y1184" s="9">
        <f t="shared" si="150"/>
        <v>0.37906262756377018</v>
      </c>
      <c r="Z1184" s="7">
        <v>209721.75</v>
      </c>
      <c r="AA1184" t="s">
        <v>37</v>
      </c>
      <c r="AB1184" t="s">
        <v>75</v>
      </c>
    </row>
    <row r="1185" spans="1:28" x14ac:dyDescent="0.25">
      <c r="A1185" t="s">
        <v>1326</v>
      </c>
      <c r="B1185" s="4">
        <v>44585</v>
      </c>
      <c r="C1185">
        <v>2022</v>
      </c>
      <c r="D1185" t="s">
        <v>49</v>
      </c>
      <c r="E1185" t="s">
        <v>50</v>
      </c>
      <c r="F1185">
        <v>1</v>
      </c>
      <c r="G1185" t="s">
        <v>63</v>
      </c>
      <c r="H1185" t="s">
        <v>129</v>
      </c>
      <c r="I1185" t="s">
        <v>45</v>
      </c>
      <c r="J1185" t="s">
        <v>33</v>
      </c>
      <c r="K1185" t="s">
        <v>170</v>
      </c>
      <c r="L1185" t="s">
        <v>101</v>
      </c>
      <c r="M1185" t="s">
        <v>36</v>
      </c>
      <c r="N1185">
        <v>139</v>
      </c>
      <c r="O1185" s="7">
        <v>386.52</v>
      </c>
      <c r="P1185" s="11">
        <v>0.2</v>
      </c>
      <c r="Q1185" s="7">
        <v>42981.02</v>
      </c>
      <c r="R1185" s="7">
        <v>16762.599999999999</v>
      </c>
      <c r="S1185" s="7">
        <f t="shared" si="143"/>
        <v>26218.42</v>
      </c>
      <c r="T1185" s="7">
        <v>26218.42</v>
      </c>
      <c r="U1185" s="7">
        <v>2450.92</v>
      </c>
      <c r="V1185" s="7">
        <v>23767.5</v>
      </c>
      <c r="W1185" s="11">
        <v>0.24</v>
      </c>
      <c r="X1185" s="7">
        <v>18063.3</v>
      </c>
      <c r="Y1185" s="9">
        <f t="shared" si="150"/>
        <v>0.42026224598671696</v>
      </c>
      <c r="Z1185" s="7">
        <v>49001.96</v>
      </c>
      <c r="AA1185" t="s">
        <v>37</v>
      </c>
      <c r="AB1185" t="s">
        <v>61</v>
      </c>
    </row>
    <row r="1186" spans="1:28" x14ac:dyDescent="0.25">
      <c r="A1186" t="s">
        <v>1327</v>
      </c>
      <c r="B1186" s="4">
        <v>45175</v>
      </c>
      <c r="C1186">
        <v>2023</v>
      </c>
      <c r="D1186" t="s">
        <v>28</v>
      </c>
      <c r="E1186" t="s">
        <v>134</v>
      </c>
      <c r="F1186">
        <v>9</v>
      </c>
      <c r="G1186" t="s">
        <v>85</v>
      </c>
      <c r="H1186" t="s">
        <v>31</v>
      </c>
      <c r="I1186" t="s">
        <v>135</v>
      </c>
      <c r="J1186" t="s">
        <v>66</v>
      </c>
      <c r="K1186" t="s">
        <v>163</v>
      </c>
      <c r="L1186" t="s">
        <v>101</v>
      </c>
      <c r="M1186" t="s">
        <v>47</v>
      </c>
      <c r="N1186">
        <v>153</v>
      </c>
      <c r="O1186" s="7">
        <v>836.3</v>
      </c>
      <c r="P1186" s="11">
        <v>0.19</v>
      </c>
      <c r="Q1186" s="7">
        <v>103642.66</v>
      </c>
      <c r="R1186" s="7">
        <v>54930.61</v>
      </c>
      <c r="S1186" s="7">
        <f t="shared" si="143"/>
        <v>48712.05</v>
      </c>
      <c r="T1186" s="7">
        <v>48712.05</v>
      </c>
      <c r="U1186" s="7">
        <v>19704.78</v>
      </c>
      <c r="V1186" s="7">
        <v>29007.27</v>
      </c>
      <c r="W1186" s="11">
        <v>0.24</v>
      </c>
      <c r="X1186" s="7">
        <v>22045.53</v>
      </c>
      <c r="Y1186" s="9">
        <f>X1186/Q1186</f>
        <v>0.21270710342633042</v>
      </c>
      <c r="Z1186" s="7">
        <v>116806.54</v>
      </c>
      <c r="AA1186" t="s">
        <v>56</v>
      </c>
      <c r="AB1186" t="s">
        <v>75</v>
      </c>
    </row>
    <row r="1187" spans="1:28" x14ac:dyDescent="0.25">
      <c r="A1187" t="s">
        <v>1328</v>
      </c>
      <c r="B1187" s="4">
        <v>45510</v>
      </c>
      <c r="C1187">
        <v>2024</v>
      </c>
      <c r="D1187" t="s">
        <v>28</v>
      </c>
      <c r="E1187" t="s">
        <v>81</v>
      </c>
      <c r="F1187">
        <v>8</v>
      </c>
      <c r="G1187" t="s">
        <v>85</v>
      </c>
      <c r="H1187" t="s">
        <v>64</v>
      </c>
      <c r="I1187" t="s">
        <v>45</v>
      </c>
      <c r="J1187" t="s">
        <v>33</v>
      </c>
      <c r="K1187" t="s">
        <v>147</v>
      </c>
      <c r="L1187" t="s">
        <v>35</v>
      </c>
      <c r="M1187" t="s">
        <v>47</v>
      </c>
      <c r="N1187">
        <v>186</v>
      </c>
      <c r="O1187" s="7">
        <v>1516.71</v>
      </c>
      <c r="P1187" s="11">
        <v>0.14000000000000001</v>
      </c>
      <c r="Q1187" s="7">
        <v>242612.93</v>
      </c>
      <c r="R1187" s="7">
        <v>157698.4</v>
      </c>
      <c r="S1187" s="7">
        <f t="shared" si="143"/>
        <v>84914.53</v>
      </c>
      <c r="T1187" s="7">
        <v>84914.53</v>
      </c>
      <c r="U1187" s="7">
        <v>45982.97</v>
      </c>
      <c r="V1187" s="7">
        <v>38931.56</v>
      </c>
      <c r="W1187" s="11">
        <v>0.24</v>
      </c>
      <c r="X1187" s="7">
        <v>29587.99</v>
      </c>
      <c r="Y1187" s="9">
        <f t="shared" ref="Y1187" si="151">X1187/Q1187</f>
        <v>0.12195553633518215</v>
      </c>
      <c r="Z1187" s="7">
        <v>209883.75</v>
      </c>
      <c r="AA1187" t="s">
        <v>37</v>
      </c>
      <c r="AB1187" t="s">
        <v>61</v>
      </c>
    </row>
    <row r="1188" spans="1:28" x14ac:dyDescent="0.25">
      <c r="A1188" t="s">
        <v>1329</v>
      </c>
      <c r="B1188" s="4">
        <v>44743</v>
      </c>
      <c r="C1188">
        <v>2022</v>
      </c>
      <c r="D1188" t="s">
        <v>28</v>
      </c>
      <c r="E1188" t="s">
        <v>29</v>
      </c>
      <c r="F1188">
        <v>7</v>
      </c>
      <c r="G1188" t="s">
        <v>30</v>
      </c>
      <c r="H1188" t="s">
        <v>107</v>
      </c>
      <c r="I1188" t="s">
        <v>32</v>
      </c>
      <c r="J1188" t="s">
        <v>33</v>
      </c>
      <c r="K1188" t="s">
        <v>126</v>
      </c>
      <c r="L1188" t="s">
        <v>68</v>
      </c>
      <c r="M1188" t="s">
        <v>47</v>
      </c>
      <c r="N1188">
        <v>149</v>
      </c>
      <c r="O1188" s="7">
        <v>875.87</v>
      </c>
      <c r="P1188" s="11">
        <v>0.09</v>
      </c>
      <c r="Q1188" s="7">
        <v>118759.21</v>
      </c>
      <c r="R1188" s="7">
        <v>38002.949999999997</v>
      </c>
      <c r="S1188" s="7">
        <f t="shared" si="143"/>
        <v>80756.260000000009</v>
      </c>
      <c r="T1188" s="7">
        <v>80756.259999999995</v>
      </c>
      <c r="U1188" s="7">
        <v>21963.1</v>
      </c>
      <c r="V1188" s="7">
        <v>58793.16</v>
      </c>
      <c r="W1188" s="11">
        <v>0.26</v>
      </c>
      <c r="X1188" s="7">
        <v>43506.94</v>
      </c>
      <c r="Y1188" s="9">
        <f>X1188/Q1188</f>
        <v>0.36634581856851356</v>
      </c>
      <c r="Z1188" s="7">
        <v>128968.63</v>
      </c>
      <c r="AA1188" t="s">
        <v>56</v>
      </c>
      <c r="AB1188" t="s">
        <v>61</v>
      </c>
    </row>
    <row r="1189" spans="1:28" x14ac:dyDescent="0.25">
      <c r="A1189" t="s">
        <v>1330</v>
      </c>
      <c r="B1189" s="4">
        <v>44781</v>
      </c>
      <c r="C1189">
        <v>2022</v>
      </c>
      <c r="D1189" t="s">
        <v>28</v>
      </c>
      <c r="E1189" t="s">
        <v>81</v>
      </c>
      <c r="F1189">
        <v>8</v>
      </c>
      <c r="G1189" t="s">
        <v>51</v>
      </c>
      <c r="H1189" t="s">
        <v>107</v>
      </c>
      <c r="I1189" t="s">
        <v>65</v>
      </c>
      <c r="J1189" t="s">
        <v>66</v>
      </c>
      <c r="K1189" t="s">
        <v>126</v>
      </c>
      <c r="L1189" t="s">
        <v>59</v>
      </c>
      <c r="M1189" t="s">
        <v>36</v>
      </c>
      <c r="N1189">
        <v>200</v>
      </c>
      <c r="O1189" s="7">
        <v>1865.47</v>
      </c>
      <c r="P1189" s="11">
        <v>0.15</v>
      </c>
      <c r="Q1189" s="7">
        <v>317129.90000000002</v>
      </c>
      <c r="R1189" s="7">
        <v>190277.94</v>
      </c>
      <c r="S1189" s="7">
        <f t="shared" si="143"/>
        <v>126851.96000000002</v>
      </c>
      <c r="T1189" s="7">
        <v>126851.96</v>
      </c>
      <c r="U1189" s="7">
        <v>47187.24</v>
      </c>
      <c r="V1189" s="7">
        <v>79664.72</v>
      </c>
      <c r="W1189" s="11">
        <v>0.26</v>
      </c>
      <c r="X1189" s="7">
        <v>58951.89</v>
      </c>
      <c r="Y1189" s="9">
        <f t="shared" ref="Y1189:Y1194" si="152">X1189/Q1189</f>
        <v>0.18589193261184137</v>
      </c>
      <c r="Z1189" s="7">
        <v>367765.59</v>
      </c>
      <c r="AA1189" t="s">
        <v>74</v>
      </c>
      <c r="AB1189" t="s">
        <v>57</v>
      </c>
    </row>
    <row r="1190" spans="1:28" x14ac:dyDescent="0.25">
      <c r="A1190" t="s">
        <v>1331</v>
      </c>
      <c r="B1190" s="4">
        <v>45071</v>
      </c>
      <c r="C1190">
        <v>2023</v>
      </c>
      <c r="D1190" t="s">
        <v>41</v>
      </c>
      <c r="E1190" t="s">
        <v>42</v>
      </c>
      <c r="F1190">
        <v>5</v>
      </c>
      <c r="G1190" t="s">
        <v>51</v>
      </c>
      <c r="H1190" t="s">
        <v>129</v>
      </c>
      <c r="I1190" t="s">
        <v>45</v>
      </c>
      <c r="J1190" t="s">
        <v>33</v>
      </c>
      <c r="K1190" t="s">
        <v>115</v>
      </c>
      <c r="L1190" t="s">
        <v>68</v>
      </c>
      <c r="M1190" t="s">
        <v>36</v>
      </c>
      <c r="N1190">
        <v>185</v>
      </c>
      <c r="O1190" s="7">
        <v>566.41999999999996</v>
      </c>
      <c r="P1190" s="11">
        <v>0.15</v>
      </c>
      <c r="Q1190" s="7">
        <v>89069.54</v>
      </c>
      <c r="R1190" s="7">
        <v>27611.56</v>
      </c>
      <c r="S1190" s="7">
        <f t="shared" si="143"/>
        <v>61457.979999999996</v>
      </c>
      <c r="T1190" s="7">
        <v>61457.98</v>
      </c>
      <c r="U1190" s="7">
        <v>10506.55</v>
      </c>
      <c r="V1190" s="7">
        <v>50951.43</v>
      </c>
      <c r="W1190" s="11">
        <v>0.22</v>
      </c>
      <c r="X1190" s="7">
        <v>39742.120000000003</v>
      </c>
      <c r="Y1190" s="9">
        <f t="shared" si="152"/>
        <v>0.44619204275670454</v>
      </c>
      <c r="Z1190" s="7">
        <v>80477.2</v>
      </c>
      <c r="AA1190" t="s">
        <v>37</v>
      </c>
      <c r="AB1190" t="s">
        <v>38</v>
      </c>
    </row>
    <row r="1191" spans="1:28" x14ac:dyDescent="0.25">
      <c r="A1191" t="s">
        <v>1332</v>
      </c>
      <c r="B1191" s="4">
        <v>45290</v>
      </c>
      <c r="C1191">
        <v>2023</v>
      </c>
      <c r="D1191" t="s">
        <v>113</v>
      </c>
      <c r="E1191" t="s">
        <v>156</v>
      </c>
      <c r="F1191">
        <v>12</v>
      </c>
      <c r="G1191" t="s">
        <v>43</v>
      </c>
      <c r="H1191" t="s">
        <v>64</v>
      </c>
      <c r="I1191" t="s">
        <v>135</v>
      </c>
      <c r="J1191" t="s">
        <v>66</v>
      </c>
      <c r="K1191" t="s">
        <v>108</v>
      </c>
      <c r="L1191" t="s">
        <v>111</v>
      </c>
      <c r="M1191" t="s">
        <v>79</v>
      </c>
      <c r="N1191">
        <v>149</v>
      </c>
      <c r="O1191" s="7">
        <v>1532.1</v>
      </c>
      <c r="P1191" s="11">
        <v>0.21</v>
      </c>
      <c r="Q1191" s="7">
        <v>180343.49</v>
      </c>
      <c r="R1191" s="7">
        <v>79351.14</v>
      </c>
      <c r="S1191" s="7">
        <f t="shared" si="143"/>
        <v>100992.34999999999</v>
      </c>
      <c r="T1191" s="7">
        <v>100992.35</v>
      </c>
      <c r="U1191" s="7">
        <v>23695.86</v>
      </c>
      <c r="V1191" s="7">
        <v>77296.490000000005</v>
      </c>
      <c r="W1191" s="11">
        <v>0.2</v>
      </c>
      <c r="X1191" s="7">
        <v>61837.19</v>
      </c>
      <c r="Y1191" s="9">
        <f t="shared" si="152"/>
        <v>0.34288562342893558</v>
      </c>
      <c r="Z1191" s="7">
        <v>170076.78</v>
      </c>
      <c r="AA1191" t="s">
        <v>74</v>
      </c>
      <c r="AB1191" t="s">
        <v>61</v>
      </c>
    </row>
    <row r="1192" spans="1:28" x14ac:dyDescent="0.25">
      <c r="A1192" t="s">
        <v>1333</v>
      </c>
      <c r="B1192" s="4">
        <v>44843</v>
      </c>
      <c r="C1192">
        <v>2022</v>
      </c>
      <c r="D1192" t="s">
        <v>113</v>
      </c>
      <c r="E1192" t="s">
        <v>114</v>
      </c>
      <c r="F1192">
        <v>10</v>
      </c>
      <c r="G1192" t="s">
        <v>30</v>
      </c>
      <c r="H1192" t="s">
        <v>129</v>
      </c>
      <c r="I1192" t="s">
        <v>45</v>
      </c>
      <c r="J1192" t="s">
        <v>33</v>
      </c>
      <c r="K1192" t="s">
        <v>115</v>
      </c>
      <c r="L1192" t="s">
        <v>137</v>
      </c>
      <c r="M1192" t="s">
        <v>36</v>
      </c>
      <c r="N1192">
        <v>67</v>
      </c>
      <c r="O1192" s="7">
        <v>820.62</v>
      </c>
      <c r="P1192" s="11">
        <v>0.04</v>
      </c>
      <c r="Q1192" s="7">
        <v>52782.28</v>
      </c>
      <c r="R1192" s="7">
        <v>34308.480000000003</v>
      </c>
      <c r="S1192" s="7">
        <f t="shared" si="143"/>
        <v>18473.799999999996</v>
      </c>
      <c r="T1192" s="7">
        <v>18473.8</v>
      </c>
      <c r="U1192" s="7">
        <v>6813.21</v>
      </c>
      <c r="V1192" s="7">
        <v>11660.59</v>
      </c>
      <c r="W1192" s="11">
        <v>0.25</v>
      </c>
      <c r="X1192" s="7">
        <v>8745.44</v>
      </c>
      <c r="Y1192" s="9">
        <f t="shared" si="152"/>
        <v>0.16568893954562025</v>
      </c>
      <c r="Z1192" s="7">
        <v>56378.53</v>
      </c>
      <c r="AA1192" t="s">
        <v>37</v>
      </c>
      <c r="AB1192" t="s">
        <v>38</v>
      </c>
    </row>
    <row r="1193" spans="1:28" x14ac:dyDescent="0.25">
      <c r="A1193" t="s">
        <v>1334</v>
      </c>
      <c r="B1193" s="4">
        <v>44793</v>
      </c>
      <c r="C1193">
        <v>2022</v>
      </c>
      <c r="D1193" t="s">
        <v>28</v>
      </c>
      <c r="E1193" t="s">
        <v>81</v>
      </c>
      <c r="F1193">
        <v>8</v>
      </c>
      <c r="G1193" t="s">
        <v>30</v>
      </c>
      <c r="H1193" t="s">
        <v>64</v>
      </c>
      <c r="I1193" t="s">
        <v>65</v>
      </c>
      <c r="J1193" t="s">
        <v>66</v>
      </c>
      <c r="K1193" t="s">
        <v>147</v>
      </c>
      <c r="L1193" t="s">
        <v>119</v>
      </c>
      <c r="M1193" t="s">
        <v>79</v>
      </c>
      <c r="N1193">
        <v>151</v>
      </c>
      <c r="O1193" s="7">
        <v>1797.32</v>
      </c>
      <c r="P1193" s="11">
        <v>0.25</v>
      </c>
      <c r="Q1193" s="7">
        <v>203546.49</v>
      </c>
      <c r="R1193" s="7">
        <v>79383.13</v>
      </c>
      <c r="S1193" s="7">
        <f t="shared" si="143"/>
        <v>124163.35999999999</v>
      </c>
      <c r="T1193" s="7">
        <v>124163.36</v>
      </c>
      <c r="U1193" s="7">
        <v>30364.49</v>
      </c>
      <c r="V1193" s="7">
        <v>93798.87</v>
      </c>
      <c r="W1193" s="11">
        <v>0.3</v>
      </c>
      <c r="X1193" s="7">
        <v>65659.210000000006</v>
      </c>
      <c r="Y1193" s="9">
        <f t="shared" si="152"/>
        <v>0.32257598743166738</v>
      </c>
      <c r="Z1193" s="7">
        <v>244154.55</v>
      </c>
      <c r="AA1193" t="s">
        <v>37</v>
      </c>
      <c r="AB1193" t="s">
        <v>75</v>
      </c>
    </row>
    <row r="1194" spans="1:28" x14ac:dyDescent="0.25">
      <c r="A1194" t="s">
        <v>1335</v>
      </c>
      <c r="B1194" s="4">
        <v>45535</v>
      </c>
      <c r="C1194">
        <v>2024</v>
      </c>
      <c r="D1194" t="s">
        <v>28</v>
      </c>
      <c r="E1194" t="s">
        <v>81</v>
      </c>
      <c r="F1194">
        <v>8</v>
      </c>
      <c r="G1194" t="s">
        <v>43</v>
      </c>
      <c r="H1194" t="s">
        <v>64</v>
      </c>
      <c r="I1194" t="s">
        <v>52</v>
      </c>
      <c r="J1194" t="s">
        <v>53</v>
      </c>
      <c r="K1194" t="s">
        <v>211</v>
      </c>
      <c r="L1194" t="s">
        <v>83</v>
      </c>
      <c r="M1194" t="s">
        <v>36</v>
      </c>
      <c r="N1194">
        <v>185</v>
      </c>
      <c r="O1194" s="7">
        <v>844.88</v>
      </c>
      <c r="P1194" s="11">
        <v>0</v>
      </c>
      <c r="Q1194" s="7">
        <v>156302.79999999999</v>
      </c>
      <c r="R1194" s="7">
        <v>57832.04</v>
      </c>
      <c r="S1194" s="7">
        <f t="shared" si="143"/>
        <v>98470.75999999998</v>
      </c>
      <c r="T1194" s="7">
        <v>98470.76</v>
      </c>
      <c r="U1194" s="7">
        <v>13644.27</v>
      </c>
      <c r="V1194" s="7">
        <v>84826.49</v>
      </c>
      <c r="W1194" s="11">
        <v>0.28999999999999998</v>
      </c>
      <c r="X1194" s="7">
        <v>60226.81</v>
      </c>
      <c r="Y1194" s="9">
        <f t="shared" si="152"/>
        <v>0.38532137620055434</v>
      </c>
      <c r="Z1194" s="7">
        <v>154773.04999999999</v>
      </c>
      <c r="AA1194" t="s">
        <v>37</v>
      </c>
      <c r="AB1194" t="s">
        <v>61</v>
      </c>
    </row>
    <row r="1195" spans="1:28" x14ac:dyDescent="0.25">
      <c r="A1195" t="s">
        <v>1336</v>
      </c>
      <c r="B1195" s="4">
        <v>45180</v>
      </c>
      <c r="C1195">
        <v>2023</v>
      </c>
      <c r="D1195" t="s">
        <v>28</v>
      </c>
      <c r="E1195" t="s">
        <v>134</v>
      </c>
      <c r="F1195">
        <v>9</v>
      </c>
      <c r="G1195" t="s">
        <v>63</v>
      </c>
      <c r="H1195" t="s">
        <v>71</v>
      </c>
      <c r="I1195" t="s">
        <v>65</v>
      </c>
      <c r="J1195" t="s">
        <v>66</v>
      </c>
      <c r="K1195" t="s">
        <v>157</v>
      </c>
      <c r="L1195" t="s">
        <v>122</v>
      </c>
      <c r="M1195" t="s">
        <v>47</v>
      </c>
      <c r="N1195">
        <v>127</v>
      </c>
      <c r="O1195" s="7">
        <v>332.06</v>
      </c>
      <c r="P1195" s="11">
        <v>0.03</v>
      </c>
      <c r="Q1195" s="7">
        <v>40906.47</v>
      </c>
      <c r="R1195" s="7">
        <v>13499.14</v>
      </c>
      <c r="S1195" s="7">
        <f t="shared" si="143"/>
        <v>27407.33</v>
      </c>
      <c r="T1195" s="7">
        <v>27407.33</v>
      </c>
      <c r="U1195" s="7">
        <v>3995.85</v>
      </c>
      <c r="V1195" s="7">
        <v>23411.48</v>
      </c>
      <c r="W1195" s="11">
        <v>0.18</v>
      </c>
      <c r="X1195" s="7">
        <v>19197.41</v>
      </c>
      <c r="Y1195" s="9">
        <f>X1195/Q1195</f>
        <v>0.46930008871457252</v>
      </c>
      <c r="Z1195" s="7">
        <v>38687.699999999997</v>
      </c>
      <c r="AA1195" t="s">
        <v>56</v>
      </c>
      <c r="AB1195" t="s">
        <v>75</v>
      </c>
    </row>
    <row r="1196" spans="1:28" x14ac:dyDescent="0.25">
      <c r="A1196" t="s">
        <v>1337</v>
      </c>
      <c r="B1196" s="4">
        <v>45553</v>
      </c>
      <c r="C1196">
        <v>2024</v>
      </c>
      <c r="D1196" t="s">
        <v>28</v>
      </c>
      <c r="E1196" t="s">
        <v>134</v>
      </c>
      <c r="F1196">
        <v>9</v>
      </c>
      <c r="G1196" t="s">
        <v>30</v>
      </c>
      <c r="H1196" t="s">
        <v>129</v>
      </c>
      <c r="I1196" t="s">
        <v>135</v>
      </c>
      <c r="J1196" t="s">
        <v>66</v>
      </c>
      <c r="K1196" t="s">
        <v>130</v>
      </c>
      <c r="L1196" t="s">
        <v>101</v>
      </c>
      <c r="M1196" t="s">
        <v>36</v>
      </c>
      <c r="N1196">
        <v>192</v>
      </c>
      <c r="O1196" s="7">
        <v>177.4</v>
      </c>
      <c r="P1196" s="11">
        <v>0.13</v>
      </c>
      <c r="Q1196" s="7">
        <v>29632.9</v>
      </c>
      <c r="R1196" s="7">
        <v>16298.1</v>
      </c>
      <c r="S1196" s="7">
        <f t="shared" si="143"/>
        <v>13334.800000000001</v>
      </c>
      <c r="T1196" s="7">
        <v>13334.8</v>
      </c>
      <c r="U1196" s="7">
        <v>4124.37</v>
      </c>
      <c r="V1196" s="7">
        <v>9210.43</v>
      </c>
      <c r="W1196" s="11">
        <v>0.25</v>
      </c>
      <c r="X1196" s="7">
        <v>6907.82</v>
      </c>
      <c r="Y1196" s="9">
        <f t="shared" ref="Y1196:Y1206" si="153">X1196/Q1196</f>
        <v>0.23311319513108739</v>
      </c>
      <c r="Z1196" s="7">
        <v>30858.12</v>
      </c>
      <c r="AA1196" t="s">
        <v>37</v>
      </c>
      <c r="AB1196" t="s">
        <v>75</v>
      </c>
    </row>
    <row r="1197" spans="1:28" x14ac:dyDescent="0.25">
      <c r="A1197" t="s">
        <v>1338</v>
      </c>
      <c r="B1197" s="4">
        <v>44760</v>
      </c>
      <c r="C1197">
        <v>2022</v>
      </c>
      <c r="D1197" t="s">
        <v>28</v>
      </c>
      <c r="E1197" t="s">
        <v>29</v>
      </c>
      <c r="F1197">
        <v>7</v>
      </c>
      <c r="G1197" t="s">
        <v>85</v>
      </c>
      <c r="H1197" t="s">
        <v>64</v>
      </c>
      <c r="I1197" t="s">
        <v>135</v>
      </c>
      <c r="J1197" t="s">
        <v>66</v>
      </c>
      <c r="K1197" t="s">
        <v>211</v>
      </c>
      <c r="L1197" t="s">
        <v>111</v>
      </c>
      <c r="M1197" t="s">
        <v>79</v>
      </c>
      <c r="N1197">
        <v>70</v>
      </c>
      <c r="O1197" s="7">
        <v>205.26</v>
      </c>
      <c r="P1197" s="11">
        <v>7.0000000000000007E-2</v>
      </c>
      <c r="Q1197" s="7">
        <v>13362.43</v>
      </c>
      <c r="R1197" s="7">
        <v>6413.97</v>
      </c>
      <c r="S1197" s="7">
        <f t="shared" si="143"/>
        <v>6948.46</v>
      </c>
      <c r="T1197" s="7">
        <v>6948.46</v>
      </c>
      <c r="U1197" s="7">
        <v>2663.02</v>
      </c>
      <c r="V1197" s="7">
        <v>4285.4399999999996</v>
      </c>
      <c r="W1197" s="11">
        <v>0.27</v>
      </c>
      <c r="X1197" s="7">
        <v>3128.37</v>
      </c>
      <c r="Y1197" s="9">
        <f t="shared" si="153"/>
        <v>0.23411684850734482</v>
      </c>
      <c r="Z1197" s="7">
        <v>15656.64</v>
      </c>
      <c r="AA1197" t="s">
        <v>74</v>
      </c>
      <c r="AB1197" t="s">
        <v>57</v>
      </c>
    </row>
    <row r="1198" spans="1:28" x14ac:dyDescent="0.25">
      <c r="A1198" t="s">
        <v>1339</v>
      </c>
      <c r="B1198" s="4">
        <v>45071</v>
      </c>
      <c r="C1198">
        <v>2023</v>
      </c>
      <c r="D1198" t="s">
        <v>41</v>
      </c>
      <c r="E1198" t="s">
        <v>42</v>
      </c>
      <c r="F1198">
        <v>5</v>
      </c>
      <c r="G1198" t="s">
        <v>51</v>
      </c>
      <c r="H1198" t="s">
        <v>89</v>
      </c>
      <c r="I1198" t="s">
        <v>45</v>
      </c>
      <c r="J1198" t="s">
        <v>33</v>
      </c>
      <c r="K1198" t="s">
        <v>54</v>
      </c>
      <c r="L1198" t="s">
        <v>111</v>
      </c>
      <c r="M1198" t="s">
        <v>47</v>
      </c>
      <c r="N1198">
        <v>179</v>
      </c>
      <c r="O1198" s="7">
        <v>1951.75</v>
      </c>
      <c r="P1198" s="11">
        <v>0.1</v>
      </c>
      <c r="Q1198" s="7">
        <v>314426.92</v>
      </c>
      <c r="R1198" s="7">
        <v>163502</v>
      </c>
      <c r="S1198" s="7">
        <f t="shared" si="143"/>
        <v>150924.91999999998</v>
      </c>
      <c r="T1198" s="7">
        <v>150924.92000000001</v>
      </c>
      <c r="U1198" s="7">
        <v>36489.870000000003</v>
      </c>
      <c r="V1198" s="7">
        <v>114435.05</v>
      </c>
      <c r="W1198" s="11">
        <v>0.28999999999999998</v>
      </c>
      <c r="X1198" s="7">
        <v>81248.89</v>
      </c>
      <c r="Y1198" s="9">
        <f t="shared" si="153"/>
        <v>0.25840309729205119</v>
      </c>
      <c r="Z1198" s="7">
        <v>343052.72</v>
      </c>
      <c r="AA1198" t="s">
        <v>37</v>
      </c>
      <c r="AB1198" t="s">
        <v>57</v>
      </c>
    </row>
    <row r="1199" spans="1:28" x14ac:dyDescent="0.25">
      <c r="A1199" t="s">
        <v>1340</v>
      </c>
      <c r="B1199" s="4">
        <v>45204</v>
      </c>
      <c r="C1199">
        <v>2023</v>
      </c>
      <c r="D1199" t="s">
        <v>113</v>
      </c>
      <c r="E1199" t="s">
        <v>114</v>
      </c>
      <c r="F1199">
        <v>10</v>
      </c>
      <c r="G1199" t="s">
        <v>85</v>
      </c>
      <c r="H1199" t="s">
        <v>107</v>
      </c>
      <c r="I1199" t="s">
        <v>65</v>
      </c>
      <c r="J1199" t="s">
        <v>66</v>
      </c>
      <c r="K1199" t="s">
        <v>195</v>
      </c>
      <c r="L1199" t="s">
        <v>159</v>
      </c>
      <c r="M1199" t="s">
        <v>60</v>
      </c>
      <c r="N1199">
        <v>169</v>
      </c>
      <c r="O1199" s="7">
        <v>146.13999999999999</v>
      </c>
      <c r="P1199" s="11">
        <v>0.03</v>
      </c>
      <c r="Q1199" s="7">
        <v>23956.73</v>
      </c>
      <c r="R1199" s="7">
        <v>8384.86</v>
      </c>
      <c r="S1199" s="7">
        <f t="shared" si="143"/>
        <v>15571.869999999999</v>
      </c>
      <c r="T1199" s="7">
        <v>15571.87</v>
      </c>
      <c r="U1199" s="7">
        <v>3350.74</v>
      </c>
      <c r="V1199" s="7">
        <v>12221.13</v>
      </c>
      <c r="W1199" s="11">
        <v>0.2</v>
      </c>
      <c r="X1199" s="7">
        <v>9776.9</v>
      </c>
      <c r="Y1199" s="9">
        <f t="shared" si="153"/>
        <v>0.4081066155522895</v>
      </c>
      <c r="Z1199" s="7">
        <v>28703.5</v>
      </c>
      <c r="AA1199" t="s">
        <v>37</v>
      </c>
      <c r="AB1199" t="s">
        <v>75</v>
      </c>
    </row>
    <row r="1200" spans="1:28" x14ac:dyDescent="0.25">
      <c r="A1200" t="s">
        <v>1341</v>
      </c>
      <c r="B1200" s="4">
        <v>44794</v>
      </c>
      <c r="C1200">
        <v>2022</v>
      </c>
      <c r="D1200" t="s">
        <v>28</v>
      </c>
      <c r="E1200" t="s">
        <v>81</v>
      </c>
      <c r="F1200">
        <v>8</v>
      </c>
      <c r="G1200" t="s">
        <v>30</v>
      </c>
      <c r="H1200" t="s">
        <v>107</v>
      </c>
      <c r="I1200" t="s">
        <v>32</v>
      </c>
      <c r="J1200" t="s">
        <v>33</v>
      </c>
      <c r="K1200" t="s">
        <v>145</v>
      </c>
      <c r="L1200" t="s">
        <v>159</v>
      </c>
      <c r="M1200" t="s">
        <v>60</v>
      </c>
      <c r="N1200">
        <v>19</v>
      </c>
      <c r="O1200" s="7">
        <v>975.24</v>
      </c>
      <c r="P1200" s="11">
        <v>0.11</v>
      </c>
      <c r="Q1200" s="7">
        <v>16491.310000000001</v>
      </c>
      <c r="R1200" s="7">
        <v>9070.2199999999993</v>
      </c>
      <c r="S1200" s="7">
        <f t="shared" si="143"/>
        <v>7421.090000000002</v>
      </c>
      <c r="T1200" s="7">
        <v>7421.09</v>
      </c>
      <c r="U1200" s="7">
        <v>1386.27</v>
      </c>
      <c r="V1200" s="7">
        <v>6034.82</v>
      </c>
      <c r="W1200" s="11">
        <v>0.25</v>
      </c>
      <c r="X1200" s="7">
        <v>4526.12</v>
      </c>
      <c r="Y1200" s="9">
        <f t="shared" si="153"/>
        <v>0.27445484925090846</v>
      </c>
      <c r="Z1200" s="7">
        <v>15213.23</v>
      </c>
      <c r="AA1200" t="s">
        <v>37</v>
      </c>
      <c r="AB1200" t="s">
        <v>61</v>
      </c>
    </row>
    <row r="1201" spans="1:28" x14ac:dyDescent="0.25">
      <c r="A1201" t="s">
        <v>1342</v>
      </c>
      <c r="B1201" s="4">
        <v>45616</v>
      </c>
      <c r="C1201">
        <v>2024</v>
      </c>
      <c r="D1201" t="s">
        <v>113</v>
      </c>
      <c r="E1201" t="s">
        <v>117</v>
      </c>
      <c r="F1201">
        <v>11</v>
      </c>
      <c r="G1201" t="s">
        <v>43</v>
      </c>
      <c r="H1201" t="s">
        <v>31</v>
      </c>
      <c r="I1201" t="s">
        <v>135</v>
      </c>
      <c r="J1201" t="s">
        <v>66</v>
      </c>
      <c r="K1201" t="s">
        <v>90</v>
      </c>
      <c r="L1201" t="s">
        <v>101</v>
      </c>
      <c r="M1201" t="s">
        <v>47</v>
      </c>
      <c r="N1201">
        <v>149</v>
      </c>
      <c r="O1201" s="7">
        <v>556.82000000000005</v>
      </c>
      <c r="P1201" s="11">
        <v>0.09</v>
      </c>
      <c r="Q1201" s="7">
        <v>75499.22</v>
      </c>
      <c r="R1201" s="7">
        <v>24159.75</v>
      </c>
      <c r="S1201" s="7">
        <f t="shared" si="143"/>
        <v>51339.47</v>
      </c>
      <c r="T1201" s="7">
        <v>51339.47</v>
      </c>
      <c r="U1201" s="7">
        <v>9273.2800000000007</v>
      </c>
      <c r="V1201" s="7">
        <v>42066.19</v>
      </c>
      <c r="W1201" s="11">
        <v>0.19</v>
      </c>
      <c r="X1201" s="7">
        <v>34073.61</v>
      </c>
      <c r="Y1201" s="9">
        <f t="shared" si="153"/>
        <v>0.45131075526343184</v>
      </c>
      <c r="Z1201" s="7">
        <v>85498.92</v>
      </c>
      <c r="AA1201" t="s">
        <v>37</v>
      </c>
      <c r="AB1201" t="s">
        <v>57</v>
      </c>
    </row>
    <row r="1202" spans="1:28" x14ac:dyDescent="0.25">
      <c r="A1202" t="s">
        <v>1343</v>
      </c>
      <c r="B1202" s="4">
        <v>45332</v>
      </c>
      <c r="C1202">
        <v>2024</v>
      </c>
      <c r="D1202" t="s">
        <v>49</v>
      </c>
      <c r="E1202" t="s">
        <v>88</v>
      </c>
      <c r="F1202">
        <v>2</v>
      </c>
      <c r="G1202" t="s">
        <v>30</v>
      </c>
      <c r="H1202" t="s">
        <v>107</v>
      </c>
      <c r="I1202" t="s">
        <v>92</v>
      </c>
      <c r="J1202" t="s">
        <v>53</v>
      </c>
      <c r="K1202" t="s">
        <v>34</v>
      </c>
      <c r="L1202" t="s">
        <v>68</v>
      </c>
      <c r="M1202" t="s">
        <v>60</v>
      </c>
      <c r="N1202">
        <v>97</v>
      </c>
      <c r="O1202" s="7">
        <v>1380.7</v>
      </c>
      <c r="P1202" s="11">
        <v>7.0000000000000007E-2</v>
      </c>
      <c r="Q1202" s="7">
        <v>124552.95</v>
      </c>
      <c r="R1202" s="7">
        <v>77222.83</v>
      </c>
      <c r="S1202" s="7">
        <f t="shared" si="143"/>
        <v>47330.119999999995</v>
      </c>
      <c r="T1202" s="7">
        <v>47330.12</v>
      </c>
      <c r="U1202" s="7">
        <v>22324.2</v>
      </c>
      <c r="V1202" s="7">
        <v>25005.919999999998</v>
      </c>
      <c r="W1202" s="11">
        <v>0.25</v>
      </c>
      <c r="X1202" s="7">
        <v>18754.439999999999</v>
      </c>
      <c r="Y1202" s="9">
        <f t="shared" si="153"/>
        <v>0.15057403297151933</v>
      </c>
      <c r="Z1202" s="7">
        <v>108049.79</v>
      </c>
      <c r="AA1202" t="s">
        <v>74</v>
      </c>
      <c r="AB1202" t="s">
        <v>57</v>
      </c>
    </row>
    <row r="1203" spans="1:28" x14ac:dyDescent="0.25">
      <c r="A1203" t="s">
        <v>1344</v>
      </c>
      <c r="B1203" s="4">
        <v>45198</v>
      </c>
      <c r="C1203">
        <v>2023</v>
      </c>
      <c r="D1203" t="s">
        <v>28</v>
      </c>
      <c r="E1203" t="s">
        <v>134</v>
      </c>
      <c r="F1203">
        <v>9</v>
      </c>
      <c r="G1203" t="s">
        <v>30</v>
      </c>
      <c r="H1203" t="s">
        <v>71</v>
      </c>
      <c r="I1203" t="s">
        <v>92</v>
      </c>
      <c r="J1203" t="s">
        <v>53</v>
      </c>
      <c r="K1203" t="s">
        <v>72</v>
      </c>
      <c r="L1203" t="s">
        <v>68</v>
      </c>
      <c r="M1203" t="s">
        <v>47</v>
      </c>
      <c r="N1203">
        <v>81</v>
      </c>
      <c r="O1203" s="7">
        <v>876</v>
      </c>
      <c r="P1203" s="11">
        <v>0.09</v>
      </c>
      <c r="Q1203" s="7">
        <v>64569.96</v>
      </c>
      <c r="R1203" s="7">
        <v>36159.18</v>
      </c>
      <c r="S1203" s="7">
        <f t="shared" si="143"/>
        <v>28410.78</v>
      </c>
      <c r="T1203" s="7">
        <v>28410.78</v>
      </c>
      <c r="U1203" s="7">
        <v>6520.76</v>
      </c>
      <c r="V1203" s="7">
        <v>21890.02</v>
      </c>
      <c r="W1203" s="11">
        <v>0.28999999999999998</v>
      </c>
      <c r="X1203" s="7">
        <v>15541.91</v>
      </c>
      <c r="Y1203" s="9">
        <f t="shared" si="153"/>
        <v>0.24069877075965357</v>
      </c>
      <c r="Z1203" s="7">
        <v>72240.990000000005</v>
      </c>
      <c r="AA1203" t="s">
        <v>37</v>
      </c>
      <c r="AB1203" t="s">
        <v>61</v>
      </c>
    </row>
    <row r="1204" spans="1:28" x14ac:dyDescent="0.25">
      <c r="A1204" t="s">
        <v>1345</v>
      </c>
      <c r="B1204" s="4">
        <v>45432</v>
      </c>
      <c r="C1204">
        <v>2024</v>
      </c>
      <c r="D1204" t="s">
        <v>41</v>
      </c>
      <c r="E1204" t="s">
        <v>42</v>
      </c>
      <c r="F1204">
        <v>5</v>
      </c>
      <c r="G1204" t="s">
        <v>85</v>
      </c>
      <c r="H1204" t="s">
        <v>31</v>
      </c>
      <c r="I1204" t="s">
        <v>45</v>
      </c>
      <c r="J1204" t="s">
        <v>33</v>
      </c>
      <c r="K1204" t="s">
        <v>172</v>
      </c>
      <c r="L1204" t="s">
        <v>119</v>
      </c>
      <c r="M1204" t="s">
        <v>79</v>
      </c>
      <c r="N1204">
        <v>34</v>
      </c>
      <c r="O1204" s="7">
        <v>522.91</v>
      </c>
      <c r="P1204" s="11">
        <v>0.2</v>
      </c>
      <c r="Q1204" s="7">
        <v>14223.15</v>
      </c>
      <c r="R1204" s="7">
        <v>5547.03</v>
      </c>
      <c r="S1204" s="7">
        <f t="shared" si="143"/>
        <v>8676.119999999999</v>
      </c>
      <c r="T1204" s="7">
        <v>8676.1200000000008</v>
      </c>
      <c r="U1204" s="7">
        <v>1574.01</v>
      </c>
      <c r="V1204" s="7">
        <v>7102.11</v>
      </c>
      <c r="W1204" s="11">
        <v>0.23</v>
      </c>
      <c r="X1204" s="7">
        <v>5468.62</v>
      </c>
      <c r="Y1204" s="9">
        <f t="shared" si="153"/>
        <v>0.38448726196377031</v>
      </c>
      <c r="Z1204" s="7">
        <v>15924.93</v>
      </c>
      <c r="AA1204" t="s">
        <v>37</v>
      </c>
      <c r="AB1204" t="s">
        <v>57</v>
      </c>
    </row>
    <row r="1205" spans="1:28" x14ac:dyDescent="0.25">
      <c r="A1205" t="s">
        <v>1346</v>
      </c>
      <c r="B1205" s="4">
        <v>45246</v>
      </c>
      <c r="C1205">
        <v>2023</v>
      </c>
      <c r="D1205" t="s">
        <v>113</v>
      </c>
      <c r="E1205" t="s">
        <v>117</v>
      </c>
      <c r="F1205">
        <v>11</v>
      </c>
      <c r="G1205" t="s">
        <v>30</v>
      </c>
      <c r="H1205" t="s">
        <v>129</v>
      </c>
      <c r="I1205" t="s">
        <v>52</v>
      </c>
      <c r="J1205" t="s">
        <v>53</v>
      </c>
      <c r="K1205" t="s">
        <v>67</v>
      </c>
      <c r="L1205" t="s">
        <v>119</v>
      </c>
      <c r="M1205" t="s">
        <v>79</v>
      </c>
      <c r="N1205">
        <v>155</v>
      </c>
      <c r="O1205" s="7">
        <v>1236.07</v>
      </c>
      <c r="P1205" s="11">
        <v>0.06</v>
      </c>
      <c r="Q1205" s="7">
        <v>180095.4</v>
      </c>
      <c r="R1205" s="7">
        <v>57630.53</v>
      </c>
      <c r="S1205" s="7">
        <f t="shared" si="143"/>
        <v>122464.87</v>
      </c>
      <c r="T1205" s="7">
        <v>122464.87</v>
      </c>
      <c r="U1205" s="7">
        <v>27774.11</v>
      </c>
      <c r="V1205" s="7">
        <v>94690.76</v>
      </c>
      <c r="W1205" s="11">
        <v>0.26</v>
      </c>
      <c r="X1205" s="7">
        <v>70071.16</v>
      </c>
      <c r="Y1205" s="9">
        <f t="shared" si="153"/>
        <v>0.38907801087645771</v>
      </c>
      <c r="Z1205" s="7">
        <v>160545.14000000001</v>
      </c>
      <c r="AA1205" t="s">
        <v>37</v>
      </c>
      <c r="AB1205" t="s">
        <v>57</v>
      </c>
    </row>
    <row r="1206" spans="1:28" x14ac:dyDescent="0.25">
      <c r="A1206" t="s">
        <v>1347</v>
      </c>
      <c r="B1206" s="4">
        <v>45541</v>
      </c>
      <c r="C1206">
        <v>2024</v>
      </c>
      <c r="D1206" t="s">
        <v>28</v>
      </c>
      <c r="E1206" t="s">
        <v>134</v>
      </c>
      <c r="F1206">
        <v>9</v>
      </c>
      <c r="G1206" t="s">
        <v>51</v>
      </c>
      <c r="H1206" t="s">
        <v>129</v>
      </c>
      <c r="I1206" t="s">
        <v>92</v>
      </c>
      <c r="J1206" t="s">
        <v>53</v>
      </c>
      <c r="K1206" t="s">
        <v>198</v>
      </c>
      <c r="L1206" t="s">
        <v>55</v>
      </c>
      <c r="M1206" t="s">
        <v>36</v>
      </c>
      <c r="N1206">
        <v>178</v>
      </c>
      <c r="O1206" s="7">
        <v>1330.46</v>
      </c>
      <c r="P1206" s="11">
        <v>0.08</v>
      </c>
      <c r="Q1206" s="7">
        <v>217876.13</v>
      </c>
      <c r="R1206" s="7">
        <v>76256.649999999994</v>
      </c>
      <c r="S1206" s="7">
        <f t="shared" si="143"/>
        <v>141619.48000000001</v>
      </c>
      <c r="T1206" s="7">
        <v>141619.48000000001</v>
      </c>
      <c r="U1206" s="7">
        <v>21221.31</v>
      </c>
      <c r="V1206" s="7">
        <v>120398.17</v>
      </c>
      <c r="W1206" s="11">
        <v>0.19</v>
      </c>
      <c r="X1206" s="7">
        <v>97522.52</v>
      </c>
      <c r="Y1206" s="9">
        <f t="shared" si="153"/>
        <v>0.44760534345823016</v>
      </c>
      <c r="Z1206" s="7">
        <v>198682.8</v>
      </c>
      <c r="AA1206" t="s">
        <v>37</v>
      </c>
      <c r="AB1206" t="s">
        <v>38</v>
      </c>
    </row>
    <row r="1207" spans="1:28" x14ac:dyDescent="0.25">
      <c r="A1207" t="s">
        <v>1348</v>
      </c>
      <c r="B1207" s="4">
        <v>45076</v>
      </c>
      <c r="C1207">
        <v>2023</v>
      </c>
      <c r="D1207" t="s">
        <v>41</v>
      </c>
      <c r="E1207" t="s">
        <v>42</v>
      </c>
      <c r="F1207">
        <v>5</v>
      </c>
      <c r="G1207" t="s">
        <v>85</v>
      </c>
      <c r="H1207" t="s">
        <v>71</v>
      </c>
      <c r="I1207" t="s">
        <v>65</v>
      </c>
      <c r="J1207" t="s">
        <v>66</v>
      </c>
      <c r="K1207" t="s">
        <v>130</v>
      </c>
      <c r="L1207" t="s">
        <v>35</v>
      </c>
      <c r="M1207" t="s">
        <v>36</v>
      </c>
      <c r="N1207">
        <v>137</v>
      </c>
      <c r="O1207" s="7">
        <v>1603.92</v>
      </c>
      <c r="P1207" s="11">
        <v>0.16</v>
      </c>
      <c r="Q1207" s="7">
        <v>184579.11</v>
      </c>
      <c r="R1207" s="7">
        <v>119976.42</v>
      </c>
      <c r="S1207" s="7">
        <f t="shared" si="143"/>
        <v>64602.689999999988</v>
      </c>
      <c r="T1207" s="7">
        <v>64602.69</v>
      </c>
      <c r="U1207" s="7">
        <v>9398.3799999999992</v>
      </c>
      <c r="V1207" s="7">
        <v>55204.31</v>
      </c>
      <c r="W1207" s="11">
        <v>0.28999999999999998</v>
      </c>
      <c r="X1207" s="7">
        <v>39195.06</v>
      </c>
      <c r="Y1207" s="9">
        <f>X1207/Q1207</f>
        <v>0.21234829878635778</v>
      </c>
      <c r="Z1207" s="7">
        <v>187551.73</v>
      </c>
      <c r="AA1207" t="s">
        <v>56</v>
      </c>
      <c r="AB1207" t="s">
        <v>75</v>
      </c>
    </row>
    <row r="1208" spans="1:28" x14ac:dyDescent="0.25">
      <c r="A1208" t="s">
        <v>1349</v>
      </c>
      <c r="B1208" s="4">
        <v>44823</v>
      </c>
      <c r="C1208">
        <v>2022</v>
      </c>
      <c r="D1208" t="s">
        <v>28</v>
      </c>
      <c r="E1208" t="s">
        <v>134</v>
      </c>
      <c r="F1208">
        <v>9</v>
      </c>
      <c r="G1208" t="s">
        <v>51</v>
      </c>
      <c r="H1208" t="s">
        <v>89</v>
      </c>
      <c r="I1208" t="s">
        <v>135</v>
      </c>
      <c r="J1208" t="s">
        <v>66</v>
      </c>
      <c r="K1208" t="s">
        <v>176</v>
      </c>
      <c r="L1208" t="s">
        <v>73</v>
      </c>
      <c r="M1208" t="s">
        <v>47</v>
      </c>
      <c r="N1208">
        <v>51</v>
      </c>
      <c r="O1208" s="7">
        <v>1755.51</v>
      </c>
      <c r="P1208" s="11">
        <v>0.04</v>
      </c>
      <c r="Q1208" s="7">
        <v>85949.77</v>
      </c>
      <c r="R1208" s="7">
        <v>43834.38</v>
      </c>
      <c r="S1208" s="7">
        <f t="shared" si="143"/>
        <v>42115.390000000007</v>
      </c>
      <c r="T1208" s="7">
        <v>42115.39</v>
      </c>
      <c r="U1208" s="7">
        <v>16439.21</v>
      </c>
      <c r="V1208" s="7">
        <v>25676.18</v>
      </c>
      <c r="W1208" s="11">
        <v>0.23</v>
      </c>
      <c r="X1208" s="7">
        <v>19770.66</v>
      </c>
      <c r="Y1208" s="9">
        <f t="shared" ref="Y1208" si="154">X1208/Q1208</f>
        <v>0.23002574643306201</v>
      </c>
      <c r="Z1208" s="7">
        <v>86477.53</v>
      </c>
      <c r="AA1208" t="s">
        <v>74</v>
      </c>
      <c r="AB1208" t="s">
        <v>57</v>
      </c>
    </row>
    <row r="1209" spans="1:28" x14ac:dyDescent="0.25">
      <c r="A1209" t="s">
        <v>1350</v>
      </c>
      <c r="B1209" s="4">
        <v>44863</v>
      </c>
      <c r="C1209">
        <v>2022</v>
      </c>
      <c r="D1209" t="s">
        <v>113</v>
      </c>
      <c r="E1209" t="s">
        <v>114</v>
      </c>
      <c r="F1209">
        <v>10</v>
      </c>
      <c r="G1209" t="s">
        <v>51</v>
      </c>
      <c r="H1209" t="s">
        <v>31</v>
      </c>
      <c r="I1209" t="s">
        <v>92</v>
      </c>
      <c r="J1209" t="s">
        <v>53</v>
      </c>
      <c r="K1209" t="s">
        <v>170</v>
      </c>
      <c r="L1209" t="s">
        <v>46</v>
      </c>
      <c r="M1209" t="s">
        <v>79</v>
      </c>
      <c r="N1209">
        <v>187</v>
      </c>
      <c r="O1209" s="7">
        <v>266.27</v>
      </c>
      <c r="P1209" s="11">
        <v>0.04</v>
      </c>
      <c r="Q1209" s="7">
        <v>47800.79</v>
      </c>
      <c r="R1209" s="7">
        <v>17686.29</v>
      </c>
      <c r="S1209" s="7">
        <f t="shared" si="143"/>
        <v>30114.5</v>
      </c>
      <c r="T1209" s="7">
        <v>30114.5</v>
      </c>
      <c r="U1209" s="7">
        <v>4191.38</v>
      </c>
      <c r="V1209" s="7">
        <v>25923.119999999999</v>
      </c>
      <c r="W1209" s="11">
        <v>0.27</v>
      </c>
      <c r="X1209" s="7">
        <v>18923.88</v>
      </c>
      <c r="Y1209" s="9">
        <f>X1209/Q1209</f>
        <v>0.39589052816909515</v>
      </c>
      <c r="Z1209" s="7">
        <v>47826.09</v>
      </c>
      <c r="AA1209" t="s">
        <v>56</v>
      </c>
      <c r="AB1209" t="s">
        <v>75</v>
      </c>
    </row>
    <row r="1210" spans="1:28" x14ac:dyDescent="0.25">
      <c r="A1210" t="s">
        <v>1351</v>
      </c>
      <c r="B1210" s="4">
        <v>45279</v>
      </c>
      <c r="C1210">
        <v>2023</v>
      </c>
      <c r="D1210" t="s">
        <v>113</v>
      </c>
      <c r="E1210" t="s">
        <v>156</v>
      </c>
      <c r="F1210">
        <v>12</v>
      </c>
      <c r="G1210" t="s">
        <v>30</v>
      </c>
      <c r="H1210" t="s">
        <v>129</v>
      </c>
      <c r="I1210" t="s">
        <v>45</v>
      </c>
      <c r="J1210" t="s">
        <v>33</v>
      </c>
      <c r="K1210" t="s">
        <v>93</v>
      </c>
      <c r="L1210" t="s">
        <v>83</v>
      </c>
      <c r="M1210" t="s">
        <v>79</v>
      </c>
      <c r="N1210">
        <v>163</v>
      </c>
      <c r="O1210" s="7">
        <v>379.17</v>
      </c>
      <c r="P1210" s="11">
        <v>0.25</v>
      </c>
      <c r="Q1210" s="7">
        <f xml:space="preserve"> N1210 * O1210 *(1 - P1210)</f>
        <v>46353.532500000001</v>
      </c>
      <c r="R1210" s="7">
        <v>29202.720000000001</v>
      </c>
      <c r="S1210" s="7">
        <f t="shared" si="143"/>
        <v>17150.8125</v>
      </c>
      <c r="T1210" s="7">
        <v>17150.810000000001</v>
      </c>
      <c r="U1210" s="7">
        <v>3533.26</v>
      </c>
      <c r="V1210" s="7">
        <v>13617.55</v>
      </c>
      <c r="W1210" s="11">
        <v>0.2</v>
      </c>
      <c r="X1210" s="7">
        <v>10894.04</v>
      </c>
      <c r="Y1210" s="9">
        <f t="shared" ref="Y1210:Y1216" si="155">X1210/Q1210</f>
        <v>0.23502070742936368</v>
      </c>
      <c r="Z1210" s="7">
        <v>47568.55</v>
      </c>
      <c r="AA1210" t="s">
        <v>37</v>
      </c>
      <c r="AB1210" t="s">
        <v>57</v>
      </c>
    </row>
    <row r="1211" spans="1:28" x14ac:dyDescent="0.25">
      <c r="A1211" t="s">
        <v>1352</v>
      </c>
      <c r="B1211" s="4">
        <v>45441</v>
      </c>
      <c r="C1211">
        <v>2024</v>
      </c>
      <c r="D1211" t="s">
        <v>41</v>
      </c>
      <c r="E1211" t="s">
        <v>42</v>
      </c>
      <c r="F1211">
        <v>5</v>
      </c>
      <c r="G1211" t="s">
        <v>30</v>
      </c>
      <c r="H1211" t="s">
        <v>31</v>
      </c>
      <c r="I1211" t="s">
        <v>65</v>
      </c>
      <c r="J1211" t="s">
        <v>66</v>
      </c>
      <c r="K1211" t="s">
        <v>157</v>
      </c>
      <c r="L1211" t="s">
        <v>119</v>
      </c>
      <c r="M1211" t="s">
        <v>36</v>
      </c>
      <c r="N1211">
        <v>66</v>
      </c>
      <c r="O1211" s="7">
        <v>645.73</v>
      </c>
      <c r="P1211" s="11">
        <v>0.09</v>
      </c>
      <c r="Q1211" s="7">
        <v>38782.54</v>
      </c>
      <c r="R1211" s="7">
        <v>20554.75</v>
      </c>
      <c r="S1211" s="7">
        <f t="shared" si="143"/>
        <v>18227.79</v>
      </c>
      <c r="T1211" s="7">
        <v>18227.79</v>
      </c>
      <c r="U1211" s="7">
        <v>3908.54</v>
      </c>
      <c r="V1211" s="7">
        <v>14319.25</v>
      </c>
      <c r="W1211" s="11">
        <v>0.2</v>
      </c>
      <c r="X1211" s="7">
        <v>11455.4</v>
      </c>
      <c r="Y1211" s="9">
        <f t="shared" si="155"/>
        <v>0.29537518687533099</v>
      </c>
      <c r="Z1211" s="7">
        <v>34477.339999999997</v>
      </c>
      <c r="AA1211" t="s">
        <v>37</v>
      </c>
      <c r="AB1211" t="s">
        <v>61</v>
      </c>
    </row>
    <row r="1212" spans="1:28" x14ac:dyDescent="0.25">
      <c r="A1212" t="s">
        <v>1353</v>
      </c>
      <c r="B1212" s="4">
        <v>45568</v>
      </c>
      <c r="C1212">
        <v>2024</v>
      </c>
      <c r="D1212" t="s">
        <v>113</v>
      </c>
      <c r="E1212" t="s">
        <v>114</v>
      </c>
      <c r="F1212">
        <v>10</v>
      </c>
      <c r="G1212" t="s">
        <v>51</v>
      </c>
      <c r="H1212" t="s">
        <v>107</v>
      </c>
      <c r="I1212" t="s">
        <v>32</v>
      </c>
      <c r="J1212" t="s">
        <v>33</v>
      </c>
      <c r="K1212" t="s">
        <v>78</v>
      </c>
      <c r="L1212" t="s">
        <v>159</v>
      </c>
      <c r="M1212" t="s">
        <v>79</v>
      </c>
      <c r="N1212">
        <v>175</v>
      </c>
      <c r="O1212" s="7">
        <v>1883.17</v>
      </c>
      <c r="P1212" s="11">
        <v>0.18</v>
      </c>
      <c r="Q1212" s="7">
        <v>270234.90000000002</v>
      </c>
      <c r="R1212" s="7">
        <v>172950.34</v>
      </c>
      <c r="S1212" s="7">
        <f t="shared" si="143"/>
        <v>97284.560000000027</v>
      </c>
      <c r="T1212" s="7">
        <v>97284.56</v>
      </c>
      <c r="U1212" s="7">
        <v>31783.01</v>
      </c>
      <c r="V1212" s="7">
        <v>65501.55</v>
      </c>
      <c r="W1212" s="11">
        <v>0.28999999999999998</v>
      </c>
      <c r="X1212" s="7">
        <v>46506.1</v>
      </c>
      <c r="Y1212" s="9">
        <f t="shared" si="155"/>
        <v>0.17209509208470111</v>
      </c>
      <c r="Z1212" s="7">
        <v>252673.33</v>
      </c>
      <c r="AA1212" t="s">
        <v>37</v>
      </c>
      <c r="AB1212" t="s">
        <v>61</v>
      </c>
    </row>
    <row r="1213" spans="1:28" x14ac:dyDescent="0.25">
      <c r="A1213" t="s">
        <v>1354</v>
      </c>
      <c r="B1213" s="4">
        <v>44954</v>
      </c>
      <c r="C1213">
        <v>2023</v>
      </c>
      <c r="D1213" t="s">
        <v>49</v>
      </c>
      <c r="E1213" t="s">
        <v>50</v>
      </c>
      <c r="F1213">
        <v>1</v>
      </c>
      <c r="G1213" t="s">
        <v>43</v>
      </c>
      <c r="H1213" t="s">
        <v>31</v>
      </c>
      <c r="I1213" t="s">
        <v>135</v>
      </c>
      <c r="J1213" t="s">
        <v>66</v>
      </c>
      <c r="K1213" t="s">
        <v>176</v>
      </c>
      <c r="L1213" t="s">
        <v>101</v>
      </c>
      <c r="M1213" t="s">
        <v>36</v>
      </c>
      <c r="N1213">
        <v>143</v>
      </c>
      <c r="O1213" s="7">
        <v>1100.8499999999999</v>
      </c>
      <c r="P1213" s="11">
        <v>0.17</v>
      </c>
      <c r="Q1213" s="7">
        <v>130659.89</v>
      </c>
      <c r="R1213" s="7">
        <v>77089.34</v>
      </c>
      <c r="S1213" s="7">
        <f t="shared" si="143"/>
        <v>53570.55</v>
      </c>
      <c r="T1213" s="7">
        <v>53570.55</v>
      </c>
      <c r="U1213" s="7">
        <v>24127.77</v>
      </c>
      <c r="V1213" s="7">
        <v>29442.78</v>
      </c>
      <c r="W1213" s="11">
        <v>0.22</v>
      </c>
      <c r="X1213" s="7">
        <v>22965.37</v>
      </c>
      <c r="Y1213" s="9">
        <f t="shared" si="155"/>
        <v>0.17576449819451095</v>
      </c>
      <c r="Z1213" s="7">
        <v>147700.38</v>
      </c>
      <c r="AA1213" t="s">
        <v>37</v>
      </c>
      <c r="AB1213" t="s">
        <v>75</v>
      </c>
    </row>
    <row r="1214" spans="1:28" x14ac:dyDescent="0.25">
      <c r="A1214" t="s">
        <v>1355</v>
      </c>
      <c r="B1214" s="4">
        <v>45235</v>
      </c>
      <c r="C1214">
        <v>2023</v>
      </c>
      <c r="D1214" t="s">
        <v>113</v>
      </c>
      <c r="E1214" t="s">
        <v>117</v>
      </c>
      <c r="F1214">
        <v>11</v>
      </c>
      <c r="G1214" t="s">
        <v>30</v>
      </c>
      <c r="H1214" t="s">
        <v>107</v>
      </c>
      <c r="I1214" t="s">
        <v>92</v>
      </c>
      <c r="J1214" t="s">
        <v>53</v>
      </c>
      <c r="K1214" t="s">
        <v>86</v>
      </c>
      <c r="L1214" t="s">
        <v>83</v>
      </c>
      <c r="M1214" t="s">
        <v>79</v>
      </c>
      <c r="N1214">
        <v>183</v>
      </c>
      <c r="O1214" s="7">
        <v>1288.92</v>
      </c>
      <c r="P1214" s="11">
        <v>0.01</v>
      </c>
      <c r="Q1214" s="7">
        <v>233513.64</v>
      </c>
      <c r="R1214" s="7">
        <v>119091.96</v>
      </c>
      <c r="S1214" s="7">
        <f t="shared" si="143"/>
        <v>114421.68000000001</v>
      </c>
      <c r="T1214" s="7">
        <v>114421.68</v>
      </c>
      <c r="U1214" s="7">
        <v>39446.04</v>
      </c>
      <c r="V1214" s="7">
        <v>74975.64</v>
      </c>
      <c r="W1214" s="11">
        <v>0.21</v>
      </c>
      <c r="X1214" s="7">
        <v>59230.76</v>
      </c>
      <c r="Y1214" s="9">
        <f t="shared" si="155"/>
        <v>0.2536501079765619</v>
      </c>
      <c r="Z1214" s="7">
        <v>220289.26</v>
      </c>
      <c r="AA1214" t="s">
        <v>37</v>
      </c>
      <c r="AB1214" t="s">
        <v>57</v>
      </c>
    </row>
    <row r="1215" spans="1:28" x14ac:dyDescent="0.25">
      <c r="A1215" t="s">
        <v>1356</v>
      </c>
      <c r="B1215" s="4">
        <v>44635</v>
      </c>
      <c r="C1215">
        <v>2022</v>
      </c>
      <c r="D1215" t="s">
        <v>49</v>
      </c>
      <c r="E1215" t="s">
        <v>106</v>
      </c>
      <c r="F1215">
        <v>3</v>
      </c>
      <c r="G1215" t="s">
        <v>63</v>
      </c>
      <c r="H1215" t="s">
        <v>31</v>
      </c>
      <c r="I1215" t="s">
        <v>92</v>
      </c>
      <c r="J1215" t="s">
        <v>53</v>
      </c>
      <c r="K1215" t="s">
        <v>170</v>
      </c>
      <c r="L1215" t="s">
        <v>83</v>
      </c>
      <c r="M1215" t="s">
        <v>47</v>
      </c>
      <c r="N1215">
        <v>180</v>
      </c>
      <c r="O1215" s="7">
        <v>1586.29</v>
      </c>
      <c r="P1215" s="11">
        <v>0.19</v>
      </c>
      <c r="Q1215" s="7">
        <v>231281.08</v>
      </c>
      <c r="R1215" s="7">
        <v>111014.92</v>
      </c>
      <c r="S1215" s="7">
        <f t="shared" si="143"/>
        <v>120266.15999999999</v>
      </c>
      <c r="T1215" s="7">
        <v>120266.16</v>
      </c>
      <c r="U1215" s="7">
        <v>36374.339999999997</v>
      </c>
      <c r="V1215" s="7">
        <v>83891.82</v>
      </c>
      <c r="W1215" s="11">
        <v>0.23</v>
      </c>
      <c r="X1215" s="7">
        <v>64596.7</v>
      </c>
      <c r="Y1215" s="9">
        <f t="shared" si="155"/>
        <v>0.27929954322247197</v>
      </c>
      <c r="Z1215" s="7">
        <v>238211.65</v>
      </c>
      <c r="AA1215" t="s">
        <v>37</v>
      </c>
      <c r="AB1215" t="s">
        <v>75</v>
      </c>
    </row>
    <row r="1216" spans="1:28" x14ac:dyDescent="0.25">
      <c r="A1216" t="s">
        <v>1357</v>
      </c>
      <c r="B1216" s="4">
        <v>45082</v>
      </c>
      <c r="C1216">
        <v>2023</v>
      </c>
      <c r="D1216" t="s">
        <v>41</v>
      </c>
      <c r="E1216" t="s">
        <v>77</v>
      </c>
      <c r="F1216">
        <v>6</v>
      </c>
      <c r="G1216" t="s">
        <v>43</v>
      </c>
      <c r="H1216" t="s">
        <v>107</v>
      </c>
      <c r="I1216" t="s">
        <v>65</v>
      </c>
      <c r="J1216" t="s">
        <v>66</v>
      </c>
      <c r="K1216" t="s">
        <v>121</v>
      </c>
      <c r="L1216" t="s">
        <v>119</v>
      </c>
      <c r="M1216" t="s">
        <v>47</v>
      </c>
      <c r="N1216">
        <v>66</v>
      </c>
      <c r="O1216" s="7">
        <v>1837.74</v>
      </c>
      <c r="P1216" s="11">
        <v>0.24</v>
      </c>
      <c r="Q1216" s="7">
        <v>92181.04</v>
      </c>
      <c r="R1216" s="7">
        <v>35950.61</v>
      </c>
      <c r="S1216" s="7">
        <f t="shared" si="143"/>
        <v>56230.429999999993</v>
      </c>
      <c r="T1216" s="7">
        <v>56230.43</v>
      </c>
      <c r="U1216" s="7">
        <v>10520.13</v>
      </c>
      <c r="V1216" s="7">
        <v>45710.3</v>
      </c>
      <c r="W1216" s="11">
        <v>0.28000000000000003</v>
      </c>
      <c r="X1216" s="7">
        <v>32911.42</v>
      </c>
      <c r="Y1216" s="9">
        <f t="shared" si="155"/>
        <v>0.35703025264197497</v>
      </c>
      <c r="Z1216" s="7">
        <v>100565.08</v>
      </c>
      <c r="AA1216" t="s">
        <v>74</v>
      </c>
      <c r="AB1216" t="s">
        <v>61</v>
      </c>
    </row>
    <row r="1217" spans="1:28" x14ac:dyDescent="0.25">
      <c r="A1217" t="s">
        <v>1358</v>
      </c>
      <c r="B1217" s="4">
        <v>44593</v>
      </c>
      <c r="C1217">
        <v>2022</v>
      </c>
      <c r="D1217" t="s">
        <v>49</v>
      </c>
      <c r="E1217" t="s">
        <v>88</v>
      </c>
      <c r="F1217">
        <v>2</v>
      </c>
      <c r="G1217" t="s">
        <v>85</v>
      </c>
      <c r="H1217" t="s">
        <v>31</v>
      </c>
      <c r="I1217" t="s">
        <v>135</v>
      </c>
      <c r="J1217" t="s">
        <v>66</v>
      </c>
      <c r="K1217" t="s">
        <v>90</v>
      </c>
      <c r="L1217" t="s">
        <v>55</v>
      </c>
      <c r="M1217" t="s">
        <v>79</v>
      </c>
      <c r="N1217">
        <v>165</v>
      </c>
      <c r="O1217" s="7">
        <v>1388.17</v>
      </c>
      <c r="P1217" s="11">
        <v>0.19</v>
      </c>
      <c r="Q1217" s="7">
        <v>185528.92</v>
      </c>
      <c r="R1217" s="7">
        <v>107606.77</v>
      </c>
      <c r="S1217" s="7">
        <f t="shared" si="143"/>
        <v>77922.150000000009</v>
      </c>
      <c r="T1217" s="7">
        <v>77922.149999999994</v>
      </c>
      <c r="U1217" s="7">
        <v>27908.69</v>
      </c>
      <c r="V1217" s="7">
        <v>50013.46</v>
      </c>
      <c r="W1217" s="11">
        <v>0.21</v>
      </c>
      <c r="X1217" s="7">
        <v>39510.629999999997</v>
      </c>
      <c r="Y1217" s="9">
        <f>X1217/Q1217</f>
        <v>0.21296210854889897</v>
      </c>
      <c r="Z1217" s="7">
        <v>192545.77</v>
      </c>
      <c r="AA1217" t="s">
        <v>56</v>
      </c>
      <c r="AB1217" t="s">
        <v>57</v>
      </c>
    </row>
    <row r="1218" spans="1:28" x14ac:dyDescent="0.25">
      <c r="A1218" t="s">
        <v>1359</v>
      </c>
      <c r="B1218" s="4">
        <v>45433</v>
      </c>
      <c r="C1218">
        <v>2024</v>
      </c>
      <c r="D1218" t="s">
        <v>41</v>
      </c>
      <c r="E1218" t="s">
        <v>42</v>
      </c>
      <c r="F1218">
        <v>5</v>
      </c>
      <c r="G1218" t="s">
        <v>51</v>
      </c>
      <c r="H1218" t="s">
        <v>71</v>
      </c>
      <c r="I1218" t="s">
        <v>45</v>
      </c>
      <c r="J1218" t="s">
        <v>33</v>
      </c>
      <c r="K1218" t="s">
        <v>136</v>
      </c>
      <c r="L1218" t="s">
        <v>46</v>
      </c>
      <c r="M1218" t="s">
        <v>60</v>
      </c>
      <c r="N1218">
        <v>151</v>
      </c>
      <c r="O1218" s="7">
        <v>1079</v>
      </c>
      <c r="P1218" s="11">
        <v>0.19</v>
      </c>
      <c r="Q1218" s="7">
        <v>131972.49</v>
      </c>
      <c r="R1218" s="7">
        <v>80503.22</v>
      </c>
      <c r="S1218" s="7">
        <f t="shared" si="143"/>
        <v>51469.26999999999</v>
      </c>
      <c r="T1218" s="7">
        <v>51469.27</v>
      </c>
      <c r="U1218" s="7">
        <v>21729.29</v>
      </c>
      <c r="V1218" s="7">
        <v>29739.98</v>
      </c>
      <c r="W1218" s="11">
        <v>0.25</v>
      </c>
      <c r="X1218" s="7">
        <v>22304.98</v>
      </c>
      <c r="Y1218" s="9">
        <f t="shared" ref="Y1218:Y1225" si="156">X1218/Q1218</f>
        <v>0.16901234492127867</v>
      </c>
      <c r="Z1218" s="7">
        <v>138910.46</v>
      </c>
      <c r="AA1218" t="s">
        <v>37</v>
      </c>
      <c r="AB1218" t="s">
        <v>75</v>
      </c>
    </row>
    <row r="1219" spans="1:28" x14ac:dyDescent="0.25">
      <c r="A1219" t="s">
        <v>1360</v>
      </c>
      <c r="B1219" s="4">
        <v>45482</v>
      </c>
      <c r="C1219">
        <v>2024</v>
      </c>
      <c r="D1219" t="s">
        <v>28</v>
      </c>
      <c r="E1219" t="s">
        <v>29</v>
      </c>
      <c r="F1219">
        <v>7</v>
      </c>
      <c r="G1219" t="s">
        <v>63</v>
      </c>
      <c r="H1219" t="s">
        <v>71</v>
      </c>
      <c r="I1219" t="s">
        <v>52</v>
      </c>
      <c r="J1219" t="s">
        <v>53</v>
      </c>
      <c r="K1219" t="s">
        <v>90</v>
      </c>
      <c r="L1219" t="s">
        <v>83</v>
      </c>
      <c r="M1219" t="s">
        <v>60</v>
      </c>
      <c r="N1219">
        <v>175</v>
      </c>
      <c r="O1219" s="7">
        <v>318.18</v>
      </c>
      <c r="P1219" s="11">
        <v>0.09</v>
      </c>
      <c r="Q1219" s="7">
        <v>50670.17</v>
      </c>
      <c r="R1219" s="7">
        <v>15707.75</v>
      </c>
      <c r="S1219" s="7">
        <f t="shared" ref="S1219:S1282" si="157">Q1219-R1219</f>
        <v>34962.42</v>
      </c>
      <c r="T1219" s="7">
        <v>34962.42</v>
      </c>
      <c r="U1219" s="7">
        <v>3214.07</v>
      </c>
      <c r="V1219" s="7">
        <v>31748.35</v>
      </c>
      <c r="W1219" s="11">
        <v>0.27</v>
      </c>
      <c r="X1219" s="7">
        <v>23176.3</v>
      </c>
      <c r="Y1219" s="9">
        <f t="shared" si="156"/>
        <v>0.45739534720329533</v>
      </c>
      <c r="Z1219" s="7">
        <v>55669.56</v>
      </c>
      <c r="AA1219" t="s">
        <v>37</v>
      </c>
      <c r="AB1219" t="s">
        <v>57</v>
      </c>
    </row>
    <row r="1220" spans="1:28" x14ac:dyDescent="0.25">
      <c r="A1220" t="s">
        <v>1361</v>
      </c>
      <c r="B1220" s="4">
        <v>45025</v>
      </c>
      <c r="C1220">
        <v>2023</v>
      </c>
      <c r="D1220" t="s">
        <v>41</v>
      </c>
      <c r="E1220" t="s">
        <v>70</v>
      </c>
      <c r="F1220">
        <v>4</v>
      </c>
      <c r="G1220" t="s">
        <v>43</v>
      </c>
      <c r="H1220" t="s">
        <v>71</v>
      </c>
      <c r="I1220" t="s">
        <v>92</v>
      </c>
      <c r="J1220" t="s">
        <v>53</v>
      </c>
      <c r="K1220" t="s">
        <v>95</v>
      </c>
      <c r="L1220" t="s">
        <v>101</v>
      </c>
      <c r="M1220" t="s">
        <v>60</v>
      </c>
      <c r="N1220">
        <v>152</v>
      </c>
      <c r="O1220" s="7">
        <v>926.58</v>
      </c>
      <c r="P1220" s="11">
        <v>0.13</v>
      </c>
      <c r="Q1220" s="7">
        <v>122530.94</v>
      </c>
      <c r="R1220" s="7">
        <v>46561.760000000002</v>
      </c>
      <c r="S1220" s="7">
        <f t="shared" si="157"/>
        <v>75969.179999999993</v>
      </c>
      <c r="T1220" s="7">
        <v>75969.179999999993</v>
      </c>
      <c r="U1220" s="7">
        <v>20689.63</v>
      </c>
      <c r="V1220" s="7">
        <v>55279.55</v>
      </c>
      <c r="W1220" s="11">
        <v>0.2</v>
      </c>
      <c r="X1220" s="7">
        <v>44223.64</v>
      </c>
      <c r="Y1220" s="9">
        <f t="shared" si="156"/>
        <v>0.36091814851008241</v>
      </c>
      <c r="Z1220" s="7">
        <v>105441.46</v>
      </c>
      <c r="AA1220" t="s">
        <v>37</v>
      </c>
      <c r="AB1220" t="s">
        <v>61</v>
      </c>
    </row>
    <row r="1221" spans="1:28" x14ac:dyDescent="0.25">
      <c r="A1221" t="s">
        <v>1362</v>
      </c>
      <c r="B1221" s="4">
        <v>45616</v>
      </c>
      <c r="C1221">
        <v>2024</v>
      </c>
      <c r="D1221" t="s">
        <v>113</v>
      </c>
      <c r="E1221" t="s">
        <v>117</v>
      </c>
      <c r="F1221">
        <v>11</v>
      </c>
      <c r="G1221" t="s">
        <v>85</v>
      </c>
      <c r="H1221" t="s">
        <v>71</v>
      </c>
      <c r="I1221" t="s">
        <v>92</v>
      </c>
      <c r="J1221" t="s">
        <v>53</v>
      </c>
      <c r="K1221" t="s">
        <v>95</v>
      </c>
      <c r="L1221" t="s">
        <v>35</v>
      </c>
      <c r="M1221" t="s">
        <v>79</v>
      </c>
      <c r="N1221">
        <v>13</v>
      </c>
      <c r="O1221" s="7">
        <v>1437.8</v>
      </c>
      <c r="P1221" s="11">
        <v>0.14000000000000001</v>
      </c>
      <c r="Q1221" s="7">
        <v>16074.6</v>
      </c>
      <c r="R1221" s="7">
        <v>5947.6</v>
      </c>
      <c r="S1221" s="7">
        <f t="shared" si="157"/>
        <v>10127</v>
      </c>
      <c r="T1221" s="7">
        <v>10127</v>
      </c>
      <c r="U1221" s="7">
        <v>1155.05</v>
      </c>
      <c r="V1221" s="7">
        <v>8971.9500000000007</v>
      </c>
      <c r="W1221" s="11">
        <v>0.19</v>
      </c>
      <c r="X1221" s="7">
        <v>7267.28</v>
      </c>
      <c r="Y1221" s="9">
        <f t="shared" si="156"/>
        <v>0.45209709728391373</v>
      </c>
      <c r="Z1221" s="7">
        <v>14957.52</v>
      </c>
      <c r="AA1221" t="s">
        <v>37</v>
      </c>
      <c r="AB1221" t="s">
        <v>38</v>
      </c>
    </row>
    <row r="1222" spans="1:28" x14ac:dyDescent="0.25">
      <c r="A1222" t="s">
        <v>1363</v>
      </c>
      <c r="B1222" s="4">
        <v>45506</v>
      </c>
      <c r="C1222">
        <v>2024</v>
      </c>
      <c r="D1222" t="s">
        <v>28</v>
      </c>
      <c r="E1222" t="s">
        <v>81</v>
      </c>
      <c r="F1222">
        <v>8</v>
      </c>
      <c r="G1222" t="s">
        <v>85</v>
      </c>
      <c r="H1222" t="s">
        <v>129</v>
      </c>
      <c r="I1222" t="s">
        <v>52</v>
      </c>
      <c r="J1222" t="s">
        <v>53</v>
      </c>
      <c r="K1222" t="s">
        <v>103</v>
      </c>
      <c r="L1222" t="s">
        <v>73</v>
      </c>
      <c r="M1222" t="s">
        <v>60</v>
      </c>
      <c r="N1222">
        <v>112</v>
      </c>
      <c r="O1222" s="7">
        <v>789.83</v>
      </c>
      <c r="P1222" s="11">
        <v>0.01</v>
      </c>
      <c r="Q1222" s="7">
        <v>87576.35</v>
      </c>
      <c r="R1222" s="7">
        <v>27148.67</v>
      </c>
      <c r="S1222" s="7">
        <f t="shared" si="157"/>
        <v>60427.680000000008</v>
      </c>
      <c r="T1222" s="7">
        <v>60427.68</v>
      </c>
      <c r="U1222" s="7">
        <v>15430.19</v>
      </c>
      <c r="V1222" s="7">
        <v>44997.49</v>
      </c>
      <c r="W1222" s="11">
        <v>0.25</v>
      </c>
      <c r="X1222" s="7">
        <v>33748.120000000003</v>
      </c>
      <c r="Y1222" s="9">
        <f t="shared" si="156"/>
        <v>0.38535654888562954</v>
      </c>
      <c r="Z1222" s="7">
        <v>96351.77</v>
      </c>
      <c r="AA1222" t="s">
        <v>37</v>
      </c>
      <c r="AB1222" t="s">
        <v>38</v>
      </c>
    </row>
    <row r="1223" spans="1:28" x14ac:dyDescent="0.25">
      <c r="A1223" t="s">
        <v>1364</v>
      </c>
      <c r="B1223" s="4">
        <v>45167</v>
      </c>
      <c r="C1223">
        <v>2023</v>
      </c>
      <c r="D1223" t="s">
        <v>28</v>
      </c>
      <c r="E1223" t="s">
        <v>81</v>
      </c>
      <c r="F1223">
        <v>8</v>
      </c>
      <c r="G1223" t="s">
        <v>30</v>
      </c>
      <c r="H1223" t="s">
        <v>71</v>
      </c>
      <c r="I1223" t="s">
        <v>45</v>
      </c>
      <c r="J1223" t="s">
        <v>33</v>
      </c>
      <c r="K1223" t="s">
        <v>103</v>
      </c>
      <c r="L1223" t="s">
        <v>59</v>
      </c>
      <c r="M1223" t="s">
        <v>47</v>
      </c>
      <c r="N1223">
        <v>49</v>
      </c>
      <c r="O1223" s="7">
        <v>776.71</v>
      </c>
      <c r="P1223" s="11">
        <v>0.2</v>
      </c>
      <c r="Q1223" s="7">
        <v>30447.03</v>
      </c>
      <c r="R1223" s="7">
        <v>12178.81</v>
      </c>
      <c r="S1223" s="7">
        <f t="shared" si="157"/>
        <v>18268.22</v>
      </c>
      <c r="T1223" s="7">
        <v>18268.22</v>
      </c>
      <c r="U1223" s="7">
        <v>5711.57</v>
      </c>
      <c r="V1223" s="7">
        <v>12556.65</v>
      </c>
      <c r="W1223" s="11">
        <v>0.21</v>
      </c>
      <c r="X1223" s="7">
        <v>9919.75</v>
      </c>
      <c r="Y1223" s="9">
        <f t="shared" si="156"/>
        <v>0.32580353486037883</v>
      </c>
      <c r="Z1223" s="7">
        <v>32805.35</v>
      </c>
      <c r="AA1223" t="s">
        <v>37</v>
      </c>
      <c r="AB1223" t="s">
        <v>38</v>
      </c>
    </row>
    <row r="1224" spans="1:28" x14ac:dyDescent="0.25">
      <c r="A1224" t="s">
        <v>1365</v>
      </c>
      <c r="B1224" s="4">
        <v>44845</v>
      </c>
      <c r="C1224">
        <v>2022</v>
      </c>
      <c r="D1224" t="s">
        <v>113</v>
      </c>
      <c r="E1224" t="s">
        <v>114</v>
      </c>
      <c r="F1224">
        <v>10</v>
      </c>
      <c r="G1224" t="s">
        <v>63</v>
      </c>
      <c r="H1224" t="s">
        <v>129</v>
      </c>
      <c r="I1224" t="s">
        <v>135</v>
      </c>
      <c r="J1224" t="s">
        <v>66</v>
      </c>
      <c r="K1224" t="s">
        <v>213</v>
      </c>
      <c r="L1224" t="s">
        <v>35</v>
      </c>
      <c r="M1224" t="s">
        <v>36</v>
      </c>
      <c r="N1224">
        <v>50</v>
      </c>
      <c r="O1224" s="7">
        <v>663.98</v>
      </c>
      <c r="P1224" s="11">
        <v>0.1</v>
      </c>
      <c r="Q1224" s="7">
        <v>29879.1</v>
      </c>
      <c r="R1224" s="7">
        <v>19122.62</v>
      </c>
      <c r="S1224" s="7">
        <f t="shared" si="157"/>
        <v>10756.48</v>
      </c>
      <c r="T1224" s="7">
        <v>10756.48</v>
      </c>
      <c r="U1224" s="7">
        <v>2911.98</v>
      </c>
      <c r="V1224" s="7">
        <v>7844.5</v>
      </c>
      <c r="W1224" s="11">
        <v>0.26</v>
      </c>
      <c r="X1224" s="7">
        <v>5804.93</v>
      </c>
      <c r="Y1224" s="9">
        <f t="shared" si="156"/>
        <v>0.19428061755541501</v>
      </c>
      <c r="Z1224" s="7">
        <v>27473.67</v>
      </c>
      <c r="AA1224" t="s">
        <v>37</v>
      </c>
      <c r="AB1224" t="s">
        <v>75</v>
      </c>
    </row>
    <row r="1225" spans="1:28" x14ac:dyDescent="0.25">
      <c r="A1225" t="s">
        <v>1366</v>
      </c>
      <c r="B1225" s="4">
        <v>45319</v>
      </c>
      <c r="C1225">
        <v>2024</v>
      </c>
      <c r="D1225" t="s">
        <v>49</v>
      </c>
      <c r="E1225" t="s">
        <v>50</v>
      </c>
      <c r="F1225">
        <v>1</v>
      </c>
      <c r="G1225" t="s">
        <v>43</v>
      </c>
      <c r="H1225" t="s">
        <v>31</v>
      </c>
      <c r="I1225" t="s">
        <v>135</v>
      </c>
      <c r="J1225" t="s">
        <v>66</v>
      </c>
      <c r="K1225" t="s">
        <v>198</v>
      </c>
      <c r="L1225" t="s">
        <v>73</v>
      </c>
      <c r="M1225" t="s">
        <v>36</v>
      </c>
      <c r="N1225">
        <v>72</v>
      </c>
      <c r="O1225" s="7">
        <v>1889.74</v>
      </c>
      <c r="P1225" s="11">
        <v>0.24</v>
      </c>
      <c r="Q1225" s="7">
        <v>103406.57</v>
      </c>
      <c r="R1225" s="7">
        <v>52737.35</v>
      </c>
      <c r="S1225" s="7">
        <f t="shared" si="157"/>
        <v>50669.220000000008</v>
      </c>
      <c r="T1225" s="7">
        <v>50669.22</v>
      </c>
      <c r="U1225" s="7">
        <v>11956.93</v>
      </c>
      <c r="V1225" s="7">
        <v>38712.29</v>
      </c>
      <c r="W1225" s="11">
        <v>0.19</v>
      </c>
      <c r="X1225" s="7">
        <v>31356.95</v>
      </c>
      <c r="Y1225" s="9">
        <f t="shared" si="156"/>
        <v>0.3032394363336875</v>
      </c>
      <c r="Z1225" s="7">
        <v>103672.23</v>
      </c>
      <c r="AA1225" t="s">
        <v>74</v>
      </c>
      <c r="AB1225" t="s">
        <v>75</v>
      </c>
    </row>
    <row r="1226" spans="1:28" x14ac:dyDescent="0.25">
      <c r="A1226" t="s">
        <v>1367</v>
      </c>
      <c r="B1226" s="4">
        <v>44588</v>
      </c>
      <c r="C1226">
        <v>2022</v>
      </c>
      <c r="D1226" t="s">
        <v>49</v>
      </c>
      <c r="E1226" t="s">
        <v>50</v>
      </c>
      <c r="F1226">
        <v>1</v>
      </c>
      <c r="G1226" t="s">
        <v>30</v>
      </c>
      <c r="H1226" t="s">
        <v>31</v>
      </c>
      <c r="I1226" t="s">
        <v>65</v>
      </c>
      <c r="J1226" t="s">
        <v>66</v>
      </c>
      <c r="K1226" t="s">
        <v>181</v>
      </c>
      <c r="L1226" t="s">
        <v>59</v>
      </c>
      <c r="M1226" t="s">
        <v>36</v>
      </c>
      <c r="N1226">
        <v>166</v>
      </c>
      <c r="O1226" s="7">
        <v>816.33</v>
      </c>
      <c r="P1226" s="11">
        <v>0.09</v>
      </c>
      <c r="Q1226" s="7">
        <v>123314.81</v>
      </c>
      <c r="R1226" s="7">
        <v>73988.89</v>
      </c>
      <c r="S1226" s="7">
        <f t="shared" si="157"/>
        <v>49325.919999999998</v>
      </c>
      <c r="T1226" s="7">
        <v>49325.919999999998</v>
      </c>
      <c r="U1226" s="7">
        <v>19279.509999999998</v>
      </c>
      <c r="V1226" s="7">
        <v>30046.41</v>
      </c>
      <c r="W1226" s="11">
        <v>0.26</v>
      </c>
      <c r="X1226" s="7">
        <v>22234.34</v>
      </c>
      <c r="Y1226" s="9">
        <f>X1226/Q1226</f>
        <v>0.18030551237114181</v>
      </c>
      <c r="Z1226" s="7">
        <v>139680.78</v>
      </c>
      <c r="AA1226" t="s">
        <v>56</v>
      </c>
      <c r="AB1226" t="s">
        <v>57</v>
      </c>
    </row>
    <row r="1227" spans="1:28" x14ac:dyDescent="0.25">
      <c r="A1227" t="s">
        <v>1368</v>
      </c>
      <c r="B1227" s="4">
        <v>45112</v>
      </c>
      <c r="C1227">
        <v>2023</v>
      </c>
      <c r="D1227" t="s">
        <v>28</v>
      </c>
      <c r="E1227" t="s">
        <v>29</v>
      </c>
      <c r="F1227">
        <v>7</v>
      </c>
      <c r="G1227" t="s">
        <v>51</v>
      </c>
      <c r="H1227" t="s">
        <v>89</v>
      </c>
      <c r="I1227" t="s">
        <v>52</v>
      </c>
      <c r="J1227" t="s">
        <v>53</v>
      </c>
      <c r="K1227" t="s">
        <v>157</v>
      </c>
      <c r="L1227" t="s">
        <v>137</v>
      </c>
      <c r="M1227" t="s">
        <v>60</v>
      </c>
      <c r="N1227">
        <v>198</v>
      </c>
      <c r="O1227" s="7">
        <v>1256.3</v>
      </c>
      <c r="P1227" s="11">
        <v>0.01</v>
      </c>
      <c r="Q1227" s="7">
        <v>246259.93</v>
      </c>
      <c r="R1227" s="7">
        <v>128055.16</v>
      </c>
      <c r="S1227" s="7">
        <f t="shared" si="157"/>
        <v>118204.76999999999</v>
      </c>
      <c r="T1227" s="7">
        <v>118204.77</v>
      </c>
      <c r="U1227" s="7">
        <v>25880.11</v>
      </c>
      <c r="V1227" s="7">
        <v>92324.66</v>
      </c>
      <c r="W1227" s="11">
        <v>0.25</v>
      </c>
      <c r="X1227" s="7">
        <v>69243.490000000005</v>
      </c>
      <c r="Y1227" s="9">
        <f t="shared" ref="Y1227:Y1235" si="158">X1227/Q1227</f>
        <v>0.28118049899551262</v>
      </c>
      <c r="Z1227" s="7">
        <v>256573.83</v>
      </c>
      <c r="AA1227" t="s">
        <v>37</v>
      </c>
      <c r="AB1227" t="s">
        <v>61</v>
      </c>
    </row>
    <row r="1228" spans="1:28" x14ac:dyDescent="0.25">
      <c r="A1228" t="s">
        <v>1369</v>
      </c>
      <c r="B1228" s="4">
        <v>45391</v>
      </c>
      <c r="C1228">
        <v>2024</v>
      </c>
      <c r="D1228" t="s">
        <v>41</v>
      </c>
      <c r="E1228" t="s">
        <v>70</v>
      </c>
      <c r="F1228">
        <v>4</v>
      </c>
      <c r="G1228" t="s">
        <v>85</v>
      </c>
      <c r="H1228" t="s">
        <v>44</v>
      </c>
      <c r="I1228" t="s">
        <v>135</v>
      </c>
      <c r="J1228" t="s">
        <v>66</v>
      </c>
      <c r="K1228" t="s">
        <v>103</v>
      </c>
      <c r="L1228" t="s">
        <v>83</v>
      </c>
      <c r="M1228" t="s">
        <v>36</v>
      </c>
      <c r="N1228">
        <v>41</v>
      </c>
      <c r="O1228" s="7">
        <v>807.41</v>
      </c>
      <c r="P1228" s="11">
        <v>0.11</v>
      </c>
      <c r="Q1228" s="7">
        <v>29462.39</v>
      </c>
      <c r="R1228" s="7">
        <v>9133.34</v>
      </c>
      <c r="S1228" s="7">
        <f t="shared" si="157"/>
        <v>20329.05</v>
      </c>
      <c r="T1228" s="7">
        <v>20329.05</v>
      </c>
      <c r="U1228" s="7">
        <v>2507.6</v>
      </c>
      <c r="V1228" s="7">
        <v>17821.45</v>
      </c>
      <c r="W1228" s="11">
        <v>0.23</v>
      </c>
      <c r="X1228" s="7">
        <v>13722.52</v>
      </c>
      <c r="Y1228" s="9">
        <f t="shared" si="158"/>
        <v>0.46576397909334583</v>
      </c>
      <c r="Z1228" s="7">
        <v>29915.15</v>
      </c>
      <c r="AA1228" t="s">
        <v>74</v>
      </c>
      <c r="AB1228" t="s">
        <v>38</v>
      </c>
    </row>
    <row r="1229" spans="1:28" x14ac:dyDescent="0.25">
      <c r="A1229" t="s">
        <v>1370</v>
      </c>
      <c r="B1229" s="4">
        <v>45440</v>
      </c>
      <c r="C1229">
        <v>2024</v>
      </c>
      <c r="D1229" t="s">
        <v>41</v>
      </c>
      <c r="E1229" t="s">
        <v>42</v>
      </c>
      <c r="F1229">
        <v>5</v>
      </c>
      <c r="G1229" t="s">
        <v>30</v>
      </c>
      <c r="H1229" t="s">
        <v>107</v>
      </c>
      <c r="I1229" t="s">
        <v>65</v>
      </c>
      <c r="J1229" t="s">
        <v>66</v>
      </c>
      <c r="K1229" t="s">
        <v>90</v>
      </c>
      <c r="L1229" t="s">
        <v>96</v>
      </c>
      <c r="M1229" t="s">
        <v>79</v>
      </c>
      <c r="N1229">
        <v>47</v>
      </c>
      <c r="O1229" s="7">
        <v>757.89</v>
      </c>
      <c r="P1229" s="11">
        <v>0.21</v>
      </c>
      <c r="Q1229" s="7">
        <v>28140.46</v>
      </c>
      <c r="R1229" s="7">
        <v>14070.23</v>
      </c>
      <c r="S1229" s="7">
        <f t="shared" si="157"/>
        <v>14070.23</v>
      </c>
      <c r="T1229" s="7">
        <v>14070.23</v>
      </c>
      <c r="U1229" s="7">
        <v>5192.4399999999996</v>
      </c>
      <c r="V1229" s="7">
        <v>8877.7900000000009</v>
      </c>
      <c r="W1229" s="11">
        <v>0.18</v>
      </c>
      <c r="X1229" s="7">
        <v>7279.79</v>
      </c>
      <c r="Y1229" s="9">
        <f t="shared" si="158"/>
        <v>0.25869477613372349</v>
      </c>
      <c r="Z1229" s="7">
        <v>24138.799999999999</v>
      </c>
      <c r="AA1229" t="s">
        <v>37</v>
      </c>
      <c r="AB1229" t="s">
        <v>61</v>
      </c>
    </row>
    <row r="1230" spans="1:28" x14ac:dyDescent="0.25">
      <c r="A1230" t="s">
        <v>1371</v>
      </c>
      <c r="B1230" s="4">
        <v>45631</v>
      </c>
      <c r="C1230">
        <v>2024</v>
      </c>
      <c r="D1230" t="s">
        <v>113</v>
      </c>
      <c r="E1230" t="s">
        <v>156</v>
      </c>
      <c r="F1230">
        <v>12</v>
      </c>
      <c r="G1230" t="s">
        <v>63</v>
      </c>
      <c r="H1230" t="s">
        <v>129</v>
      </c>
      <c r="I1230" t="s">
        <v>135</v>
      </c>
      <c r="J1230" t="s">
        <v>66</v>
      </c>
      <c r="K1230" t="s">
        <v>176</v>
      </c>
      <c r="L1230" t="s">
        <v>159</v>
      </c>
      <c r="M1230" t="s">
        <v>47</v>
      </c>
      <c r="N1230">
        <v>148</v>
      </c>
      <c r="O1230" s="7">
        <v>1140.18</v>
      </c>
      <c r="P1230" s="11">
        <v>0.22</v>
      </c>
      <c r="Q1230" s="7">
        <v>131622.38</v>
      </c>
      <c r="R1230" s="7">
        <v>56597.62</v>
      </c>
      <c r="S1230" s="7">
        <f t="shared" si="157"/>
        <v>75024.760000000009</v>
      </c>
      <c r="T1230" s="7">
        <v>75024.759999999995</v>
      </c>
      <c r="U1230" s="7">
        <v>12557.94</v>
      </c>
      <c r="V1230" s="7">
        <v>62466.82</v>
      </c>
      <c r="W1230" s="11">
        <v>0.19</v>
      </c>
      <c r="X1230" s="7">
        <v>50598.12</v>
      </c>
      <c r="Y1230" s="9">
        <f t="shared" si="158"/>
        <v>0.38441881996055688</v>
      </c>
      <c r="Z1230" s="7">
        <v>154930.53</v>
      </c>
      <c r="AA1230" t="s">
        <v>37</v>
      </c>
      <c r="AB1230" t="s">
        <v>75</v>
      </c>
    </row>
    <row r="1231" spans="1:28" x14ac:dyDescent="0.25">
      <c r="A1231" t="s">
        <v>1372</v>
      </c>
      <c r="B1231" s="4">
        <v>45205</v>
      </c>
      <c r="C1231">
        <v>2023</v>
      </c>
      <c r="D1231" t="s">
        <v>113</v>
      </c>
      <c r="E1231" t="s">
        <v>114</v>
      </c>
      <c r="F1231">
        <v>10</v>
      </c>
      <c r="G1231" t="s">
        <v>63</v>
      </c>
      <c r="H1231" t="s">
        <v>89</v>
      </c>
      <c r="I1231" t="s">
        <v>65</v>
      </c>
      <c r="J1231" t="s">
        <v>66</v>
      </c>
      <c r="K1231" t="s">
        <v>233</v>
      </c>
      <c r="L1231" t="s">
        <v>137</v>
      </c>
      <c r="M1231" t="s">
        <v>79</v>
      </c>
      <c r="N1231">
        <v>31</v>
      </c>
      <c r="O1231" s="7">
        <v>948.11</v>
      </c>
      <c r="P1231" s="11">
        <v>0.11</v>
      </c>
      <c r="Q1231" s="7">
        <v>26158.35</v>
      </c>
      <c r="R1231" s="7">
        <v>14387.09</v>
      </c>
      <c r="S1231" s="7">
        <f t="shared" si="157"/>
        <v>11771.259999999998</v>
      </c>
      <c r="T1231" s="7">
        <v>11771.26</v>
      </c>
      <c r="U1231" s="7">
        <v>3940.61</v>
      </c>
      <c r="V1231" s="7">
        <v>7830.65</v>
      </c>
      <c r="W1231" s="11">
        <v>0.2</v>
      </c>
      <c r="X1231" s="7">
        <v>6264.52</v>
      </c>
      <c r="Y1231" s="9">
        <f t="shared" si="158"/>
        <v>0.23948452406210641</v>
      </c>
      <c r="Z1231" s="7">
        <v>29412.98</v>
      </c>
      <c r="AA1231" t="s">
        <v>37</v>
      </c>
      <c r="AB1231" t="s">
        <v>61</v>
      </c>
    </row>
    <row r="1232" spans="1:28" x14ac:dyDescent="0.25">
      <c r="A1232" t="s">
        <v>1373</v>
      </c>
      <c r="B1232" s="4">
        <v>45386</v>
      </c>
      <c r="C1232">
        <v>2024</v>
      </c>
      <c r="D1232" t="s">
        <v>41</v>
      </c>
      <c r="E1232" t="s">
        <v>70</v>
      </c>
      <c r="F1232">
        <v>4</v>
      </c>
      <c r="G1232" t="s">
        <v>30</v>
      </c>
      <c r="H1232" t="s">
        <v>89</v>
      </c>
      <c r="I1232" t="s">
        <v>65</v>
      </c>
      <c r="J1232" t="s">
        <v>66</v>
      </c>
      <c r="K1232" t="s">
        <v>178</v>
      </c>
      <c r="L1232" t="s">
        <v>55</v>
      </c>
      <c r="M1232" t="s">
        <v>60</v>
      </c>
      <c r="N1232">
        <v>36</v>
      </c>
      <c r="O1232" s="7">
        <v>899.7</v>
      </c>
      <c r="P1232" s="11">
        <v>0.04</v>
      </c>
      <c r="Q1232" s="7">
        <v>31093.63</v>
      </c>
      <c r="R1232" s="7">
        <v>10882.77</v>
      </c>
      <c r="S1232" s="7">
        <f t="shared" si="157"/>
        <v>20210.86</v>
      </c>
      <c r="T1232" s="7">
        <v>20210.86</v>
      </c>
      <c r="U1232" s="7">
        <v>5952.99</v>
      </c>
      <c r="V1232" s="7">
        <v>14257.87</v>
      </c>
      <c r="W1232" s="11">
        <v>0.22</v>
      </c>
      <c r="X1232" s="7">
        <v>11121.14</v>
      </c>
      <c r="Y1232" s="9">
        <f t="shared" si="158"/>
        <v>0.35766618435994763</v>
      </c>
      <c r="Z1232" s="7">
        <v>27010.67</v>
      </c>
      <c r="AA1232" t="s">
        <v>37</v>
      </c>
      <c r="AB1232" t="s">
        <v>57</v>
      </c>
    </row>
    <row r="1233" spans="1:28" x14ac:dyDescent="0.25">
      <c r="A1233" t="s">
        <v>1374</v>
      </c>
      <c r="B1233" s="4">
        <v>45271</v>
      </c>
      <c r="C1233">
        <v>2023</v>
      </c>
      <c r="D1233" t="s">
        <v>113</v>
      </c>
      <c r="E1233" t="s">
        <v>156</v>
      </c>
      <c r="F1233">
        <v>12</v>
      </c>
      <c r="G1233" t="s">
        <v>43</v>
      </c>
      <c r="H1233" t="s">
        <v>31</v>
      </c>
      <c r="I1233" t="s">
        <v>65</v>
      </c>
      <c r="J1233" t="s">
        <v>66</v>
      </c>
      <c r="K1233" t="s">
        <v>172</v>
      </c>
      <c r="L1233" t="s">
        <v>35</v>
      </c>
      <c r="M1233" t="s">
        <v>79</v>
      </c>
      <c r="N1233">
        <v>175</v>
      </c>
      <c r="O1233" s="7">
        <v>622.61</v>
      </c>
      <c r="P1233" s="11">
        <v>0.12</v>
      </c>
      <c r="Q1233" s="7">
        <v>95881.94</v>
      </c>
      <c r="R1233" s="7">
        <v>56570.34</v>
      </c>
      <c r="S1233" s="7">
        <f t="shared" si="157"/>
        <v>39311.600000000006</v>
      </c>
      <c r="T1233" s="7">
        <v>39311.599999999999</v>
      </c>
      <c r="U1233" s="7">
        <v>9381.48</v>
      </c>
      <c r="V1233" s="7">
        <v>29930.12</v>
      </c>
      <c r="W1233" s="11">
        <v>0.27</v>
      </c>
      <c r="X1233" s="7">
        <v>21848.99</v>
      </c>
      <c r="Y1233" s="9">
        <f t="shared" si="158"/>
        <v>0.22787388323598792</v>
      </c>
      <c r="Z1233" s="7">
        <v>85739.07</v>
      </c>
      <c r="AA1233" t="s">
        <v>37</v>
      </c>
      <c r="AB1233" t="s">
        <v>75</v>
      </c>
    </row>
    <row r="1234" spans="1:28" x14ac:dyDescent="0.25">
      <c r="A1234" t="s">
        <v>1375</v>
      </c>
      <c r="B1234" s="4">
        <v>44663</v>
      </c>
      <c r="C1234">
        <v>2022</v>
      </c>
      <c r="D1234" t="s">
        <v>41</v>
      </c>
      <c r="E1234" t="s">
        <v>70</v>
      </c>
      <c r="F1234">
        <v>4</v>
      </c>
      <c r="G1234" t="s">
        <v>85</v>
      </c>
      <c r="H1234" t="s">
        <v>31</v>
      </c>
      <c r="I1234" t="s">
        <v>52</v>
      </c>
      <c r="J1234" t="s">
        <v>53</v>
      </c>
      <c r="K1234" t="s">
        <v>100</v>
      </c>
      <c r="L1234" t="s">
        <v>68</v>
      </c>
      <c r="M1234" t="s">
        <v>79</v>
      </c>
      <c r="N1234">
        <v>17</v>
      </c>
      <c r="O1234" s="7">
        <v>1282.6300000000001</v>
      </c>
      <c r="P1234" s="11">
        <v>0.05</v>
      </c>
      <c r="Q1234" s="7">
        <v>20714.47</v>
      </c>
      <c r="R1234" s="7">
        <v>11392.96</v>
      </c>
      <c r="S1234" s="7">
        <f t="shared" si="157"/>
        <v>9321.510000000002</v>
      </c>
      <c r="T1234" s="7">
        <v>9321.51</v>
      </c>
      <c r="U1234" s="7">
        <v>2098.91</v>
      </c>
      <c r="V1234" s="7">
        <v>7222.6</v>
      </c>
      <c r="W1234" s="11">
        <v>0.21</v>
      </c>
      <c r="X1234" s="7">
        <v>5705.85</v>
      </c>
      <c r="Y1234" s="9">
        <f t="shared" si="158"/>
        <v>0.27545237700988728</v>
      </c>
      <c r="Z1234" s="7">
        <v>19139.04</v>
      </c>
      <c r="AA1234" t="s">
        <v>37</v>
      </c>
      <c r="AB1234" t="s">
        <v>57</v>
      </c>
    </row>
    <row r="1235" spans="1:28" x14ac:dyDescent="0.25">
      <c r="A1235" t="s">
        <v>1376</v>
      </c>
      <c r="B1235" s="4">
        <v>44895</v>
      </c>
      <c r="C1235">
        <v>2022</v>
      </c>
      <c r="D1235" t="s">
        <v>113</v>
      </c>
      <c r="E1235" t="s">
        <v>117</v>
      </c>
      <c r="F1235">
        <v>11</v>
      </c>
      <c r="G1235" t="s">
        <v>43</v>
      </c>
      <c r="H1235" t="s">
        <v>89</v>
      </c>
      <c r="I1235" t="s">
        <v>135</v>
      </c>
      <c r="J1235" t="s">
        <v>66</v>
      </c>
      <c r="K1235" t="s">
        <v>163</v>
      </c>
      <c r="L1235" t="s">
        <v>83</v>
      </c>
      <c r="M1235" t="s">
        <v>79</v>
      </c>
      <c r="N1235">
        <v>144</v>
      </c>
      <c r="O1235" s="7">
        <v>1241.5</v>
      </c>
      <c r="P1235" s="11">
        <v>0.22</v>
      </c>
      <c r="Q1235" s="7">
        <v>139445.28</v>
      </c>
      <c r="R1235" s="7">
        <v>85061.62</v>
      </c>
      <c r="S1235" s="7">
        <f t="shared" si="157"/>
        <v>54383.66</v>
      </c>
      <c r="T1235" s="7">
        <v>54383.66</v>
      </c>
      <c r="U1235" s="7">
        <v>12828.94</v>
      </c>
      <c r="V1235" s="7">
        <v>41554.720000000001</v>
      </c>
      <c r="W1235" s="11">
        <v>0.19</v>
      </c>
      <c r="X1235" s="7">
        <v>33659.32</v>
      </c>
      <c r="Y1235" s="9">
        <f t="shared" si="158"/>
        <v>0.24138013133180269</v>
      </c>
      <c r="Z1235" s="7">
        <v>126382.22</v>
      </c>
      <c r="AA1235" t="s">
        <v>37</v>
      </c>
      <c r="AB1235" t="s">
        <v>75</v>
      </c>
    </row>
    <row r="1236" spans="1:28" x14ac:dyDescent="0.25">
      <c r="A1236" t="s">
        <v>1377</v>
      </c>
      <c r="B1236" s="4">
        <v>45421</v>
      </c>
      <c r="C1236">
        <v>2024</v>
      </c>
      <c r="D1236" t="s">
        <v>41</v>
      </c>
      <c r="E1236" t="s">
        <v>42</v>
      </c>
      <c r="F1236">
        <v>5</v>
      </c>
      <c r="G1236" t="s">
        <v>30</v>
      </c>
      <c r="H1236" t="s">
        <v>64</v>
      </c>
      <c r="I1236" t="s">
        <v>92</v>
      </c>
      <c r="J1236" t="s">
        <v>53</v>
      </c>
      <c r="K1236" t="s">
        <v>170</v>
      </c>
      <c r="L1236" t="s">
        <v>55</v>
      </c>
      <c r="M1236" t="s">
        <v>36</v>
      </c>
      <c r="N1236">
        <v>19</v>
      </c>
      <c r="O1236" s="7">
        <v>809.5</v>
      </c>
      <c r="P1236" s="11">
        <v>0.23</v>
      </c>
      <c r="Q1236" s="7">
        <v>11842.99</v>
      </c>
      <c r="R1236" s="7">
        <v>7342.65</v>
      </c>
      <c r="S1236" s="7">
        <f t="shared" si="157"/>
        <v>4500.34</v>
      </c>
      <c r="T1236" s="7">
        <v>4500.34</v>
      </c>
      <c r="U1236" s="7">
        <v>2004.14</v>
      </c>
      <c r="V1236" s="7">
        <v>2496.1999999999998</v>
      </c>
      <c r="W1236" s="11">
        <v>0.22</v>
      </c>
      <c r="X1236" s="7">
        <v>1947.04</v>
      </c>
      <c r="Y1236" s="9">
        <f>X1236/Q1236</f>
        <v>0.16440442827360321</v>
      </c>
      <c r="Z1236" s="7">
        <v>13325.8</v>
      </c>
      <c r="AA1236" t="s">
        <v>56</v>
      </c>
      <c r="AB1236" t="s">
        <v>38</v>
      </c>
    </row>
    <row r="1237" spans="1:28" x14ac:dyDescent="0.25">
      <c r="A1237" t="s">
        <v>1378</v>
      </c>
      <c r="B1237" s="4">
        <v>45323</v>
      </c>
      <c r="C1237">
        <v>2024</v>
      </c>
      <c r="D1237" t="s">
        <v>49</v>
      </c>
      <c r="E1237" t="s">
        <v>88</v>
      </c>
      <c r="F1237">
        <v>2</v>
      </c>
      <c r="G1237" t="s">
        <v>30</v>
      </c>
      <c r="H1237" t="s">
        <v>89</v>
      </c>
      <c r="I1237" t="s">
        <v>52</v>
      </c>
      <c r="J1237" t="s">
        <v>53</v>
      </c>
      <c r="K1237" t="s">
        <v>315</v>
      </c>
      <c r="L1237" t="s">
        <v>46</v>
      </c>
      <c r="M1237" t="s">
        <v>79</v>
      </c>
      <c r="N1237">
        <v>1</v>
      </c>
      <c r="O1237" s="7">
        <v>1240.32</v>
      </c>
      <c r="P1237" s="11">
        <v>0.21</v>
      </c>
      <c r="Q1237" s="7">
        <v>979.85</v>
      </c>
      <c r="R1237" s="7">
        <v>597.71</v>
      </c>
      <c r="S1237" s="7">
        <f t="shared" si="157"/>
        <v>382.14</v>
      </c>
      <c r="T1237" s="7">
        <v>382.14</v>
      </c>
      <c r="U1237" s="7">
        <v>65.040000000000006</v>
      </c>
      <c r="V1237" s="7">
        <v>317.10000000000002</v>
      </c>
      <c r="W1237" s="11">
        <v>0.28000000000000003</v>
      </c>
      <c r="X1237" s="7">
        <v>228.31</v>
      </c>
      <c r="Y1237" s="9">
        <f t="shared" ref="Y1237:Y1238" si="159">X1237/Q1237</f>
        <v>0.23300505179364189</v>
      </c>
      <c r="Z1237" s="7">
        <v>979.45</v>
      </c>
      <c r="AA1237" t="s">
        <v>37</v>
      </c>
      <c r="AB1237" t="s">
        <v>57</v>
      </c>
    </row>
    <row r="1238" spans="1:28" x14ac:dyDescent="0.25">
      <c r="A1238" t="s">
        <v>1379</v>
      </c>
      <c r="B1238" s="4">
        <v>44840</v>
      </c>
      <c r="C1238">
        <v>2022</v>
      </c>
      <c r="D1238" t="s">
        <v>113</v>
      </c>
      <c r="E1238" t="s">
        <v>114</v>
      </c>
      <c r="F1238">
        <v>10</v>
      </c>
      <c r="G1238" t="s">
        <v>51</v>
      </c>
      <c r="H1238" t="s">
        <v>31</v>
      </c>
      <c r="I1238" t="s">
        <v>92</v>
      </c>
      <c r="J1238" t="s">
        <v>53</v>
      </c>
      <c r="K1238" t="s">
        <v>176</v>
      </c>
      <c r="L1238" t="s">
        <v>68</v>
      </c>
      <c r="M1238" t="s">
        <v>47</v>
      </c>
      <c r="N1238">
        <v>52</v>
      </c>
      <c r="O1238" s="7">
        <v>135.51</v>
      </c>
      <c r="P1238" s="11">
        <v>0.12</v>
      </c>
      <c r="Q1238" s="7">
        <v>6200.94</v>
      </c>
      <c r="R1238" s="7">
        <v>3596.55</v>
      </c>
      <c r="S1238" s="7">
        <f t="shared" si="157"/>
        <v>2604.3899999999994</v>
      </c>
      <c r="T1238" s="7">
        <v>2604.39</v>
      </c>
      <c r="U1238" s="7">
        <v>862.22</v>
      </c>
      <c r="V1238" s="7">
        <v>1742.17</v>
      </c>
      <c r="W1238" s="11">
        <v>0.26</v>
      </c>
      <c r="X1238" s="7">
        <v>1289.21</v>
      </c>
      <c r="Y1238" s="9">
        <f t="shared" si="159"/>
        <v>0.20790557560627906</v>
      </c>
      <c r="Z1238" s="7">
        <v>7237.23</v>
      </c>
      <c r="AA1238" t="s">
        <v>37</v>
      </c>
      <c r="AB1238" t="s">
        <v>57</v>
      </c>
    </row>
    <row r="1239" spans="1:28" x14ac:dyDescent="0.25">
      <c r="A1239" t="s">
        <v>1380</v>
      </c>
      <c r="B1239" s="4">
        <v>45162</v>
      </c>
      <c r="C1239">
        <v>2023</v>
      </c>
      <c r="D1239" t="s">
        <v>28</v>
      </c>
      <c r="E1239" t="s">
        <v>81</v>
      </c>
      <c r="F1239">
        <v>8</v>
      </c>
      <c r="G1239" t="s">
        <v>63</v>
      </c>
      <c r="H1239" t="s">
        <v>44</v>
      </c>
      <c r="I1239" t="s">
        <v>45</v>
      </c>
      <c r="J1239" t="s">
        <v>33</v>
      </c>
      <c r="K1239" t="s">
        <v>72</v>
      </c>
      <c r="L1239" t="s">
        <v>96</v>
      </c>
      <c r="M1239" t="s">
        <v>60</v>
      </c>
      <c r="N1239">
        <v>59</v>
      </c>
      <c r="O1239" s="7">
        <v>1630.92</v>
      </c>
      <c r="P1239" s="11">
        <v>0.04</v>
      </c>
      <c r="Q1239" s="7">
        <v>92375.31</v>
      </c>
      <c r="R1239" s="7">
        <v>46187.65</v>
      </c>
      <c r="S1239" s="7">
        <f t="shared" si="157"/>
        <v>46187.659999999996</v>
      </c>
      <c r="T1239" s="7">
        <v>46187.66</v>
      </c>
      <c r="U1239" s="7">
        <v>11108.02</v>
      </c>
      <c r="V1239" s="7">
        <v>35079.64</v>
      </c>
      <c r="W1239" s="11">
        <v>0.25</v>
      </c>
      <c r="X1239" s="7">
        <v>26309.73</v>
      </c>
      <c r="Y1239" s="9">
        <f>X1239/Q1239</f>
        <v>0.2848134420333745</v>
      </c>
      <c r="Z1239" s="7">
        <v>89660.85</v>
      </c>
      <c r="AA1239" t="s">
        <v>56</v>
      </c>
      <c r="AB1239" t="s">
        <v>57</v>
      </c>
    </row>
    <row r="1240" spans="1:28" x14ac:dyDescent="0.25">
      <c r="A1240" t="s">
        <v>1381</v>
      </c>
      <c r="B1240" s="4">
        <v>44798</v>
      </c>
      <c r="C1240">
        <v>2022</v>
      </c>
      <c r="D1240" t="s">
        <v>28</v>
      </c>
      <c r="E1240" t="s">
        <v>81</v>
      </c>
      <c r="F1240">
        <v>8</v>
      </c>
      <c r="G1240" t="s">
        <v>51</v>
      </c>
      <c r="H1240" t="s">
        <v>71</v>
      </c>
      <c r="I1240" t="s">
        <v>65</v>
      </c>
      <c r="J1240" t="s">
        <v>66</v>
      </c>
      <c r="K1240" t="s">
        <v>170</v>
      </c>
      <c r="L1240" t="s">
        <v>96</v>
      </c>
      <c r="M1240" t="s">
        <v>47</v>
      </c>
      <c r="N1240">
        <v>106</v>
      </c>
      <c r="O1240" s="7">
        <v>1680.85</v>
      </c>
      <c r="P1240" s="11">
        <v>0.02</v>
      </c>
      <c r="Q1240" s="7">
        <v>174606.7</v>
      </c>
      <c r="R1240" s="7">
        <v>90795.48</v>
      </c>
      <c r="S1240" s="7">
        <f t="shared" si="157"/>
        <v>83811.220000000016</v>
      </c>
      <c r="T1240" s="7">
        <v>83811.22</v>
      </c>
      <c r="U1240" s="7">
        <v>27612.75</v>
      </c>
      <c r="V1240" s="7">
        <v>56198.47</v>
      </c>
      <c r="W1240" s="11">
        <v>0.28999999999999998</v>
      </c>
      <c r="X1240" s="7">
        <v>39900.910000000003</v>
      </c>
      <c r="Y1240" s="9">
        <f t="shared" ref="Y1240:Y1243" si="160">X1240/Q1240</f>
        <v>0.22851877963445846</v>
      </c>
      <c r="Z1240" s="7">
        <v>197973.94</v>
      </c>
      <c r="AA1240" t="s">
        <v>37</v>
      </c>
      <c r="AB1240" t="s">
        <v>61</v>
      </c>
    </row>
    <row r="1241" spans="1:28" x14ac:dyDescent="0.25">
      <c r="A1241" t="s">
        <v>1382</v>
      </c>
      <c r="B1241" s="4">
        <v>45090</v>
      </c>
      <c r="C1241">
        <v>2023</v>
      </c>
      <c r="D1241" t="s">
        <v>41</v>
      </c>
      <c r="E1241" t="s">
        <v>77</v>
      </c>
      <c r="F1241">
        <v>6</v>
      </c>
      <c r="G1241" t="s">
        <v>30</v>
      </c>
      <c r="H1241" t="s">
        <v>31</v>
      </c>
      <c r="I1241" t="s">
        <v>32</v>
      </c>
      <c r="J1241" t="s">
        <v>33</v>
      </c>
      <c r="K1241" t="s">
        <v>126</v>
      </c>
      <c r="L1241" t="s">
        <v>55</v>
      </c>
      <c r="M1241" t="s">
        <v>60</v>
      </c>
      <c r="N1241">
        <v>86</v>
      </c>
      <c r="O1241" s="7">
        <v>138.54</v>
      </c>
      <c r="P1241" s="11">
        <v>0.09</v>
      </c>
      <c r="Q1241" s="7">
        <v>10842.14</v>
      </c>
      <c r="R1241" s="7">
        <v>5421.07</v>
      </c>
      <c r="S1241" s="7">
        <f t="shared" si="157"/>
        <v>5421.07</v>
      </c>
      <c r="T1241" s="7">
        <v>5421.07</v>
      </c>
      <c r="U1241" s="7">
        <v>1535.42</v>
      </c>
      <c r="V1241" s="7">
        <v>3885.65</v>
      </c>
      <c r="W1241" s="11">
        <v>0.21</v>
      </c>
      <c r="X1241" s="7">
        <v>3069.66</v>
      </c>
      <c r="Y1241" s="9">
        <f t="shared" si="160"/>
        <v>0.28312307348918203</v>
      </c>
      <c r="Z1241" s="7">
        <v>12602.26</v>
      </c>
      <c r="AA1241" t="s">
        <v>37</v>
      </c>
      <c r="AB1241" t="s">
        <v>57</v>
      </c>
    </row>
    <row r="1242" spans="1:28" x14ac:dyDescent="0.25">
      <c r="A1242" t="s">
        <v>1383</v>
      </c>
      <c r="B1242" s="4">
        <v>45057</v>
      </c>
      <c r="C1242">
        <v>2023</v>
      </c>
      <c r="D1242" t="s">
        <v>41</v>
      </c>
      <c r="E1242" t="s">
        <v>42</v>
      </c>
      <c r="F1242">
        <v>5</v>
      </c>
      <c r="G1242" t="s">
        <v>63</v>
      </c>
      <c r="H1242" t="s">
        <v>89</v>
      </c>
      <c r="I1242" t="s">
        <v>135</v>
      </c>
      <c r="J1242" t="s">
        <v>66</v>
      </c>
      <c r="K1242" t="s">
        <v>130</v>
      </c>
      <c r="L1242" t="s">
        <v>137</v>
      </c>
      <c r="M1242" t="s">
        <v>36</v>
      </c>
      <c r="N1242">
        <v>87</v>
      </c>
      <c r="O1242" s="7">
        <v>1749.15</v>
      </c>
      <c r="P1242" s="11">
        <v>0.04</v>
      </c>
      <c r="Q1242" s="7">
        <v>146089.01</v>
      </c>
      <c r="R1242" s="7">
        <v>71583.61</v>
      </c>
      <c r="S1242" s="7">
        <f t="shared" si="157"/>
        <v>74505.400000000009</v>
      </c>
      <c r="T1242" s="7">
        <v>74505.399999999994</v>
      </c>
      <c r="U1242" s="7">
        <v>16193.2</v>
      </c>
      <c r="V1242" s="7">
        <v>58312.2</v>
      </c>
      <c r="W1242" s="11">
        <v>0.21</v>
      </c>
      <c r="X1242" s="7">
        <v>46066.64</v>
      </c>
      <c r="Y1242" s="9">
        <f t="shared" si="160"/>
        <v>0.31533268655869456</v>
      </c>
      <c r="Z1242" s="7">
        <v>162285.34</v>
      </c>
      <c r="AA1242" t="s">
        <v>74</v>
      </c>
      <c r="AB1242" t="s">
        <v>61</v>
      </c>
    </row>
    <row r="1243" spans="1:28" x14ac:dyDescent="0.25">
      <c r="A1243" t="s">
        <v>1384</v>
      </c>
      <c r="B1243" s="4">
        <v>45076</v>
      </c>
      <c r="C1243">
        <v>2023</v>
      </c>
      <c r="D1243" t="s">
        <v>41</v>
      </c>
      <c r="E1243" t="s">
        <v>42</v>
      </c>
      <c r="F1243">
        <v>5</v>
      </c>
      <c r="G1243" t="s">
        <v>85</v>
      </c>
      <c r="H1243" t="s">
        <v>64</v>
      </c>
      <c r="I1243" t="s">
        <v>45</v>
      </c>
      <c r="J1243" t="s">
        <v>33</v>
      </c>
      <c r="K1243" t="s">
        <v>181</v>
      </c>
      <c r="L1243" t="s">
        <v>137</v>
      </c>
      <c r="M1243" t="s">
        <v>47</v>
      </c>
      <c r="N1243">
        <v>77</v>
      </c>
      <c r="O1243" s="7">
        <v>1865.35</v>
      </c>
      <c r="P1243" s="11">
        <v>0.13</v>
      </c>
      <c r="Q1243" s="7">
        <v>124959.8</v>
      </c>
      <c r="R1243" s="7">
        <v>61230.3</v>
      </c>
      <c r="S1243" s="7">
        <f t="shared" si="157"/>
        <v>63729.5</v>
      </c>
      <c r="T1243" s="7">
        <v>63729.5</v>
      </c>
      <c r="U1243" s="7">
        <v>24386.02</v>
      </c>
      <c r="V1243" s="7">
        <v>39343.480000000003</v>
      </c>
      <c r="W1243" s="11">
        <v>0.22</v>
      </c>
      <c r="X1243" s="7">
        <v>30687.91</v>
      </c>
      <c r="Y1243" s="9">
        <f t="shared" si="160"/>
        <v>0.24558225925457627</v>
      </c>
      <c r="Z1243" s="7">
        <v>123967.9</v>
      </c>
      <c r="AA1243" t="s">
        <v>37</v>
      </c>
      <c r="AB1243" t="s">
        <v>38</v>
      </c>
    </row>
    <row r="1244" spans="1:28" x14ac:dyDescent="0.25">
      <c r="A1244" t="s">
        <v>1385</v>
      </c>
      <c r="B1244" s="4">
        <v>45474</v>
      </c>
      <c r="C1244">
        <v>2024</v>
      </c>
      <c r="D1244" t="s">
        <v>28</v>
      </c>
      <c r="E1244" t="s">
        <v>29</v>
      </c>
      <c r="F1244">
        <v>7</v>
      </c>
      <c r="G1244" t="s">
        <v>63</v>
      </c>
      <c r="H1244" t="s">
        <v>31</v>
      </c>
      <c r="I1244" t="s">
        <v>65</v>
      </c>
      <c r="J1244" t="s">
        <v>66</v>
      </c>
      <c r="K1244" t="s">
        <v>315</v>
      </c>
      <c r="L1244" t="s">
        <v>46</v>
      </c>
      <c r="M1244" t="s">
        <v>60</v>
      </c>
      <c r="N1244">
        <v>114</v>
      </c>
      <c r="O1244" s="7">
        <v>1857.67</v>
      </c>
      <c r="P1244" s="11">
        <v>0.18</v>
      </c>
      <c r="Q1244" s="7">
        <v>173654.99</v>
      </c>
      <c r="R1244" s="7">
        <v>76408.2</v>
      </c>
      <c r="S1244" s="7">
        <f t="shared" si="157"/>
        <v>97246.79</v>
      </c>
      <c r="T1244" s="7">
        <v>97246.79</v>
      </c>
      <c r="U1244" s="7">
        <v>20378.04</v>
      </c>
      <c r="V1244" s="7">
        <v>76868.75</v>
      </c>
      <c r="W1244" s="11">
        <v>0.22</v>
      </c>
      <c r="X1244" s="7">
        <v>59957.62</v>
      </c>
      <c r="Y1244" s="9">
        <f t="shared" ref="Y1244:Y1250" si="161">X1244/Q1244</f>
        <v>0.34526862717852225</v>
      </c>
      <c r="Z1244" s="7">
        <v>157298.34</v>
      </c>
      <c r="AA1244" t="s">
        <v>56</v>
      </c>
      <c r="AB1244" t="s">
        <v>61</v>
      </c>
    </row>
    <row r="1245" spans="1:28" x14ac:dyDescent="0.25">
      <c r="A1245" t="s">
        <v>1386</v>
      </c>
      <c r="B1245" s="4">
        <v>44631</v>
      </c>
      <c r="C1245">
        <v>2022</v>
      </c>
      <c r="D1245" t="s">
        <v>49</v>
      </c>
      <c r="E1245" t="s">
        <v>106</v>
      </c>
      <c r="F1245">
        <v>3</v>
      </c>
      <c r="G1245" t="s">
        <v>30</v>
      </c>
      <c r="H1245" t="s">
        <v>89</v>
      </c>
      <c r="I1245" t="s">
        <v>32</v>
      </c>
      <c r="J1245" t="s">
        <v>33</v>
      </c>
      <c r="K1245" t="s">
        <v>136</v>
      </c>
      <c r="L1245" t="s">
        <v>122</v>
      </c>
      <c r="M1245" t="s">
        <v>36</v>
      </c>
      <c r="N1245">
        <v>139</v>
      </c>
      <c r="O1245" s="7">
        <v>1876.99</v>
      </c>
      <c r="P1245" s="11">
        <v>0.23</v>
      </c>
      <c r="Q1245" s="7">
        <v>200894.24</v>
      </c>
      <c r="R1245" s="7">
        <v>82366.64</v>
      </c>
      <c r="S1245" s="7">
        <f t="shared" si="157"/>
        <v>118527.59999999999</v>
      </c>
      <c r="T1245" s="7">
        <v>118527.6</v>
      </c>
      <c r="U1245" s="7">
        <v>11325.57</v>
      </c>
      <c r="V1245" s="7">
        <v>107202.03</v>
      </c>
      <c r="W1245" s="11">
        <v>0.26</v>
      </c>
      <c r="X1245" s="7">
        <v>79329.5</v>
      </c>
      <c r="Y1245" s="9">
        <f t="shared" si="161"/>
        <v>0.39488190403069795</v>
      </c>
      <c r="Z1245" s="7">
        <v>217594.35</v>
      </c>
      <c r="AA1245" t="s">
        <v>56</v>
      </c>
      <c r="AB1245" t="s">
        <v>38</v>
      </c>
    </row>
    <row r="1246" spans="1:28" x14ac:dyDescent="0.25">
      <c r="A1246" t="s">
        <v>1387</v>
      </c>
      <c r="B1246" s="4">
        <v>44767</v>
      </c>
      <c r="C1246">
        <v>2022</v>
      </c>
      <c r="D1246" t="s">
        <v>28</v>
      </c>
      <c r="E1246" t="s">
        <v>29</v>
      </c>
      <c r="F1246">
        <v>7</v>
      </c>
      <c r="G1246" t="s">
        <v>30</v>
      </c>
      <c r="H1246" t="s">
        <v>31</v>
      </c>
      <c r="I1246" t="s">
        <v>92</v>
      </c>
      <c r="J1246" t="s">
        <v>53</v>
      </c>
      <c r="K1246" t="s">
        <v>149</v>
      </c>
      <c r="L1246" t="s">
        <v>159</v>
      </c>
      <c r="M1246" t="s">
        <v>47</v>
      </c>
      <c r="N1246">
        <v>119</v>
      </c>
      <c r="O1246" s="7">
        <v>1568.87</v>
      </c>
      <c r="P1246" s="11">
        <v>0.24</v>
      </c>
      <c r="Q1246" s="7">
        <v>141888.6</v>
      </c>
      <c r="R1246" s="7">
        <v>46823.24</v>
      </c>
      <c r="S1246" s="7">
        <f t="shared" si="157"/>
        <v>95065.360000000015</v>
      </c>
      <c r="T1246" s="7">
        <v>95065.36</v>
      </c>
      <c r="U1246" s="7">
        <v>28085.72</v>
      </c>
      <c r="V1246" s="7">
        <v>66979.64</v>
      </c>
      <c r="W1246" s="11">
        <v>0.18</v>
      </c>
      <c r="X1246" s="7">
        <v>54923.3</v>
      </c>
      <c r="Y1246" s="9">
        <f t="shared" si="161"/>
        <v>0.38708747566753071</v>
      </c>
      <c r="Z1246" s="7">
        <v>155574.59</v>
      </c>
      <c r="AA1246" t="s">
        <v>74</v>
      </c>
      <c r="AB1246" t="s">
        <v>75</v>
      </c>
    </row>
    <row r="1247" spans="1:28" x14ac:dyDescent="0.25">
      <c r="A1247" t="s">
        <v>1388</v>
      </c>
      <c r="B1247" s="4">
        <v>44610</v>
      </c>
      <c r="C1247">
        <v>2022</v>
      </c>
      <c r="D1247" t="s">
        <v>49</v>
      </c>
      <c r="E1247" t="s">
        <v>88</v>
      </c>
      <c r="F1247">
        <v>2</v>
      </c>
      <c r="G1247" t="s">
        <v>43</v>
      </c>
      <c r="H1247" t="s">
        <v>64</v>
      </c>
      <c r="I1247" t="s">
        <v>52</v>
      </c>
      <c r="J1247" t="s">
        <v>53</v>
      </c>
      <c r="K1247" t="s">
        <v>161</v>
      </c>
      <c r="L1247" t="s">
        <v>55</v>
      </c>
      <c r="M1247" t="s">
        <v>79</v>
      </c>
      <c r="N1247">
        <v>104</v>
      </c>
      <c r="O1247" s="7">
        <v>1448.32</v>
      </c>
      <c r="P1247" s="11">
        <v>0.09</v>
      </c>
      <c r="Q1247" s="7">
        <v>137069</v>
      </c>
      <c r="R1247" s="7">
        <v>52086.22</v>
      </c>
      <c r="S1247" s="7">
        <f t="shared" si="157"/>
        <v>84982.78</v>
      </c>
      <c r="T1247" s="7">
        <v>84982.78</v>
      </c>
      <c r="U1247" s="7">
        <v>23663.03</v>
      </c>
      <c r="V1247" s="7">
        <v>61319.75</v>
      </c>
      <c r="W1247" s="11">
        <v>0.28999999999999998</v>
      </c>
      <c r="X1247" s="7">
        <v>43537.02</v>
      </c>
      <c r="Y1247" s="9">
        <f t="shared" si="161"/>
        <v>0.31762849367836632</v>
      </c>
      <c r="Z1247" s="7">
        <v>164396.97</v>
      </c>
      <c r="AA1247" t="s">
        <v>37</v>
      </c>
      <c r="AB1247" t="s">
        <v>61</v>
      </c>
    </row>
    <row r="1248" spans="1:28" x14ac:dyDescent="0.25">
      <c r="A1248" t="s">
        <v>1389</v>
      </c>
      <c r="B1248" s="4">
        <v>45293</v>
      </c>
      <c r="C1248">
        <v>2024</v>
      </c>
      <c r="D1248" t="s">
        <v>49</v>
      </c>
      <c r="E1248" t="s">
        <v>50</v>
      </c>
      <c r="F1248">
        <v>1</v>
      </c>
      <c r="G1248" t="s">
        <v>51</v>
      </c>
      <c r="H1248" t="s">
        <v>107</v>
      </c>
      <c r="I1248" t="s">
        <v>92</v>
      </c>
      <c r="J1248" t="s">
        <v>53</v>
      </c>
      <c r="K1248" t="s">
        <v>211</v>
      </c>
      <c r="L1248" t="s">
        <v>55</v>
      </c>
      <c r="M1248" t="s">
        <v>47</v>
      </c>
      <c r="N1248">
        <v>16</v>
      </c>
      <c r="O1248" s="7">
        <v>70.62</v>
      </c>
      <c r="P1248" s="11">
        <v>0.21</v>
      </c>
      <c r="Q1248" s="7">
        <v>892.64</v>
      </c>
      <c r="R1248" s="7">
        <v>508.8</v>
      </c>
      <c r="S1248" s="7">
        <f t="shared" si="157"/>
        <v>383.84</v>
      </c>
      <c r="T1248" s="7">
        <v>383.84</v>
      </c>
      <c r="U1248" s="7">
        <v>138.31</v>
      </c>
      <c r="V1248" s="7">
        <v>245.53</v>
      </c>
      <c r="W1248" s="11">
        <v>0.19</v>
      </c>
      <c r="X1248" s="7">
        <v>198.88</v>
      </c>
      <c r="Y1248" s="9">
        <f t="shared" si="161"/>
        <v>0.22279978490768954</v>
      </c>
      <c r="Z1248" s="7">
        <v>825.79</v>
      </c>
      <c r="AA1248" t="s">
        <v>37</v>
      </c>
      <c r="AB1248" t="s">
        <v>57</v>
      </c>
    </row>
    <row r="1249" spans="1:28" x14ac:dyDescent="0.25">
      <c r="A1249" t="s">
        <v>1390</v>
      </c>
      <c r="B1249" s="4">
        <v>45463</v>
      </c>
      <c r="C1249">
        <v>2024</v>
      </c>
      <c r="D1249" t="s">
        <v>41</v>
      </c>
      <c r="E1249" t="s">
        <v>77</v>
      </c>
      <c r="F1249">
        <v>6</v>
      </c>
      <c r="G1249" t="s">
        <v>85</v>
      </c>
      <c r="H1249" t="s">
        <v>107</v>
      </c>
      <c r="I1249" t="s">
        <v>32</v>
      </c>
      <c r="J1249" t="s">
        <v>33</v>
      </c>
      <c r="K1249" t="s">
        <v>213</v>
      </c>
      <c r="L1249" t="s">
        <v>159</v>
      </c>
      <c r="M1249" t="s">
        <v>60</v>
      </c>
      <c r="N1249">
        <v>163</v>
      </c>
      <c r="O1249" s="7">
        <v>1786.66</v>
      </c>
      <c r="P1249" s="11">
        <v>0.08</v>
      </c>
      <c r="Q1249" s="7">
        <v>267927.53000000003</v>
      </c>
      <c r="R1249" s="7">
        <v>120567.39</v>
      </c>
      <c r="S1249" s="7">
        <f t="shared" si="157"/>
        <v>147360.14000000001</v>
      </c>
      <c r="T1249" s="7">
        <v>147360.14000000001</v>
      </c>
      <c r="U1249" s="7">
        <v>15157.7</v>
      </c>
      <c r="V1249" s="7">
        <v>132202.44</v>
      </c>
      <c r="W1249" s="11">
        <v>0.28000000000000003</v>
      </c>
      <c r="X1249" s="7">
        <v>95185.76</v>
      </c>
      <c r="Y1249" s="9">
        <f t="shared" si="161"/>
        <v>0.35526681412693945</v>
      </c>
      <c r="Z1249" s="7">
        <v>293773.03999999998</v>
      </c>
      <c r="AA1249" t="s">
        <v>37</v>
      </c>
      <c r="AB1249" t="s">
        <v>75</v>
      </c>
    </row>
    <row r="1250" spans="1:28" x14ac:dyDescent="0.25">
      <c r="A1250" t="s">
        <v>1391</v>
      </c>
      <c r="B1250" s="4">
        <v>45286</v>
      </c>
      <c r="C1250">
        <v>2023</v>
      </c>
      <c r="D1250" t="s">
        <v>113</v>
      </c>
      <c r="E1250" t="s">
        <v>156</v>
      </c>
      <c r="F1250">
        <v>12</v>
      </c>
      <c r="G1250" t="s">
        <v>85</v>
      </c>
      <c r="H1250" t="s">
        <v>31</v>
      </c>
      <c r="I1250" t="s">
        <v>45</v>
      </c>
      <c r="J1250" t="s">
        <v>33</v>
      </c>
      <c r="K1250" t="s">
        <v>115</v>
      </c>
      <c r="L1250" t="s">
        <v>35</v>
      </c>
      <c r="M1250" t="s">
        <v>36</v>
      </c>
      <c r="N1250">
        <v>182</v>
      </c>
      <c r="O1250" s="7">
        <v>1499.17</v>
      </c>
      <c r="P1250" s="11">
        <v>0.17</v>
      </c>
      <c r="Q1250" s="7">
        <v>226464.62</v>
      </c>
      <c r="R1250" s="7">
        <v>120026.25</v>
      </c>
      <c r="S1250" s="7">
        <f t="shared" si="157"/>
        <v>106438.37</v>
      </c>
      <c r="T1250" s="7">
        <v>106438.37</v>
      </c>
      <c r="U1250" s="7">
        <v>42353.03</v>
      </c>
      <c r="V1250" s="7">
        <v>64085.34</v>
      </c>
      <c r="W1250" s="11">
        <v>0.26</v>
      </c>
      <c r="X1250" s="7">
        <v>47423.15</v>
      </c>
      <c r="Y1250" s="9">
        <f t="shared" si="161"/>
        <v>0.20940644061752339</v>
      </c>
      <c r="Z1250" s="7">
        <v>270375.77</v>
      </c>
      <c r="AA1250" t="s">
        <v>37</v>
      </c>
      <c r="AB1250" t="s">
        <v>61</v>
      </c>
    </row>
    <row r="1251" spans="1:28" x14ac:dyDescent="0.25">
      <c r="A1251" t="s">
        <v>1392</v>
      </c>
      <c r="B1251" s="4">
        <v>44804</v>
      </c>
      <c r="C1251">
        <v>2022</v>
      </c>
      <c r="D1251" t="s">
        <v>28</v>
      </c>
      <c r="E1251" t="s">
        <v>81</v>
      </c>
      <c r="F1251">
        <v>8</v>
      </c>
      <c r="G1251" t="s">
        <v>30</v>
      </c>
      <c r="H1251" t="s">
        <v>64</v>
      </c>
      <c r="I1251" t="s">
        <v>65</v>
      </c>
      <c r="J1251" t="s">
        <v>66</v>
      </c>
      <c r="K1251" t="s">
        <v>153</v>
      </c>
      <c r="L1251" t="s">
        <v>122</v>
      </c>
      <c r="M1251" t="s">
        <v>47</v>
      </c>
      <c r="N1251">
        <v>1</v>
      </c>
      <c r="O1251" s="7">
        <v>591</v>
      </c>
      <c r="P1251" s="11">
        <v>0.03</v>
      </c>
      <c r="Q1251" s="7">
        <v>573.27</v>
      </c>
      <c r="R1251" s="7">
        <v>177.71</v>
      </c>
      <c r="S1251" s="7">
        <f t="shared" si="157"/>
        <v>395.55999999999995</v>
      </c>
      <c r="T1251" s="7">
        <v>395.56</v>
      </c>
      <c r="U1251" s="7">
        <v>47.11</v>
      </c>
      <c r="V1251" s="7">
        <v>348.45</v>
      </c>
      <c r="W1251" s="11">
        <v>0.19</v>
      </c>
      <c r="X1251" s="7">
        <v>282.24</v>
      </c>
      <c r="Y1251" s="9">
        <f t="shared" ref="Y1251:Y1255" si="162">X1251/Q1251</f>
        <v>0.49233345543984514</v>
      </c>
      <c r="Z1251" s="7">
        <v>500.2</v>
      </c>
      <c r="AA1251" t="s">
        <v>56</v>
      </c>
      <c r="AB1251" t="s">
        <v>57</v>
      </c>
    </row>
    <row r="1252" spans="1:28" x14ac:dyDescent="0.25">
      <c r="A1252" t="s">
        <v>1393</v>
      </c>
      <c r="B1252" s="4">
        <v>45015</v>
      </c>
      <c r="C1252">
        <v>2023</v>
      </c>
      <c r="D1252" t="s">
        <v>49</v>
      </c>
      <c r="E1252" t="s">
        <v>106</v>
      </c>
      <c r="F1252">
        <v>3</v>
      </c>
      <c r="G1252" t="s">
        <v>85</v>
      </c>
      <c r="H1252" t="s">
        <v>31</v>
      </c>
      <c r="I1252" t="s">
        <v>32</v>
      </c>
      <c r="J1252" t="s">
        <v>33</v>
      </c>
      <c r="K1252" t="s">
        <v>145</v>
      </c>
      <c r="L1252" t="s">
        <v>159</v>
      </c>
      <c r="M1252" t="s">
        <v>79</v>
      </c>
      <c r="N1252">
        <v>168</v>
      </c>
      <c r="O1252" s="7">
        <v>706.78</v>
      </c>
      <c r="P1252" s="11">
        <v>0.15</v>
      </c>
      <c r="Q1252" s="7">
        <v>100928.18</v>
      </c>
      <c r="R1252" s="7">
        <v>61566.19</v>
      </c>
      <c r="S1252" s="7">
        <f t="shared" si="157"/>
        <v>39361.989999999991</v>
      </c>
      <c r="T1252" s="7">
        <v>39361.99</v>
      </c>
      <c r="U1252" s="7">
        <v>19577.71</v>
      </c>
      <c r="V1252" s="7">
        <v>19784.28</v>
      </c>
      <c r="W1252" s="11">
        <v>0.22</v>
      </c>
      <c r="X1252" s="7">
        <v>15431.74</v>
      </c>
      <c r="Y1252" s="9">
        <f t="shared" si="162"/>
        <v>0.15289822921606236</v>
      </c>
      <c r="Z1252" s="7">
        <v>117909.94</v>
      </c>
      <c r="AA1252" t="s">
        <v>56</v>
      </c>
      <c r="AB1252" t="s">
        <v>57</v>
      </c>
    </row>
    <row r="1253" spans="1:28" x14ac:dyDescent="0.25">
      <c r="A1253" t="s">
        <v>1394</v>
      </c>
      <c r="B1253" s="4">
        <v>45356</v>
      </c>
      <c r="C1253">
        <v>2024</v>
      </c>
      <c r="D1253" t="s">
        <v>49</v>
      </c>
      <c r="E1253" t="s">
        <v>106</v>
      </c>
      <c r="F1253">
        <v>3</v>
      </c>
      <c r="G1253" t="s">
        <v>30</v>
      </c>
      <c r="H1253" t="s">
        <v>107</v>
      </c>
      <c r="I1253" t="s">
        <v>92</v>
      </c>
      <c r="J1253" t="s">
        <v>53</v>
      </c>
      <c r="K1253" t="s">
        <v>198</v>
      </c>
      <c r="L1253" t="s">
        <v>137</v>
      </c>
      <c r="M1253" t="s">
        <v>60</v>
      </c>
      <c r="N1253">
        <v>19</v>
      </c>
      <c r="O1253" s="7">
        <v>114.85</v>
      </c>
      <c r="P1253" s="11">
        <v>0.1</v>
      </c>
      <c r="Q1253" s="7">
        <v>1963.94</v>
      </c>
      <c r="R1253" s="7">
        <v>923.05</v>
      </c>
      <c r="S1253" s="7">
        <f t="shared" si="157"/>
        <v>1040.8900000000001</v>
      </c>
      <c r="T1253" s="7">
        <v>1040.8900000000001</v>
      </c>
      <c r="U1253" s="7">
        <v>375.28</v>
      </c>
      <c r="V1253" s="7">
        <v>665.61</v>
      </c>
      <c r="W1253" s="11">
        <v>0.18</v>
      </c>
      <c r="X1253" s="7">
        <v>545.79999999999995</v>
      </c>
      <c r="Y1253" s="9">
        <f t="shared" si="162"/>
        <v>0.27791073047038095</v>
      </c>
      <c r="Z1253" s="7">
        <v>2317.48</v>
      </c>
      <c r="AA1253" t="s">
        <v>56</v>
      </c>
      <c r="AB1253" t="s">
        <v>38</v>
      </c>
    </row>
    <row r="1254" spans="1:28" x14ac:dyDescent="0.25">
      <c r="A1254" t="s">
        <v>1395</v>
      </c>
      <c r="B1254" s="4">
        <v>45461</v>
      </c>
      <c r="C1254">
        <v>2024</v>
      </c>
      <c r="D1254" t="s">
        <v>41</v>
      </c>
      <c r="E1254" t="s">
        <v>77</v>
      </c>
      <c r="F1254">
        <v>6</v>
      </c>
      <c r="G1254" t="s">
        <v>85</v>
      </c>
      <c r="H1254" t="s">
        <v>129</v>
      </c>
      <c r="I1254" t="s">
        <v>52</v>
      </c>
      <c r="J1254" t="s">
        <v>53</v>
      </c>
      <c r="K1254" t="s">
        <v>161</v>
      </c>
      <c r="L1254" t="s">
        <v>101</v>
      </c>
      <c r="M1254" t="s">
        <v>79</v>
      </c>
      <c r="N1254">
        <v>123</v>
      </c>
      <c r="O1254" s="7">
        <v>562.4</v>
      </c>
      <c r="P1254" s="11">
        <v>0.19</v>
      </c>
      <c r="Q1254" s="7">
        <v>56031.91</v>
      </c>
      <c r="R1254" s="7">
        <v>34179.47</v>
      </c>
      <c r="S1254" s="7">
        <f t="shared" si="157"/>
        <v>21852.440000000002</v>
      </c>
      <c r="T1254" s="7">
        <v>21852.44</v>
      </c>
      <c r="U1254" s="7">
        <v>11173.74</v>
      </c>
      <c r="V1254" s="7">
        <v>10678.7</v>
      </c>
      <c r="W1254" s="11">
        <v>0.24</v>
      </c>
      <c r="X1254" s="7">
        <v>8115.81</v>
      </c>
      <c r="Y1254" s="9">
        <f t="shared" si="162"/>
        <v>0.14484264412903289</v>
      </c>
      <c r="Z1254" s="7">
        <v>61681.59</v>
      </c>
      <c r="AA1254" t="s">
        <v>37</v>
      </c>
      <c r="AB1254" t="s">
        <v>61</v>
      </c>
    </row>
    <row r="1255" spans="1:28" x14ac:dyDescent="0.25">
      <c r="A1255" t="s">
        <v>1396</v>
      </c>
      <c r="B1255" s="4">
        <v>45329</v>
      </c>
      <c r="C1255">
        <v>2024</v>
      </c>
      <c r="D1255" t="s">
        <v>49</v>
      </c>
      <c r="E1255" t="s">
        <v>88</v>
      </c>
      <c r="F1255">
        <v>2</v>
      </c>
      <c r="G1255" t="s">
        <v>63</v>
      </c>
      <c r="H1255" t="s">
        <v>107</v>
      </c>
      <c r="I1255" t="s">
        <v>45</v>
      </c>
      <c r="J1255" t="s">
        <v>33</v>
      </c>
      <c r="K1255" t="s">
        <v>149</v>
      </c>
      <c r="L1255" t="s">
        <v>46</v>
      </c>
      <c r="M1255" t="s">
        <v>36</v>
      </c>
      <c r="N1255">
        <v>58</v>
      </c>
      <c r="O1255" s="7">
        <v>90</v>
      </c>
      <c r="P1255" s="11">
        <v>0.1</v>
      </c>
      <c r="Q1255" s="7">
        <v>4698</v>
      </c>
      <c r="R1255" s="7">
        <v>2161.08</v>
      </c>
      <c r="S1255" s="7">
        <f t="shared" si="157"/>
        <v>2536.92</v>
      </c>
      <c r="T1255" s="7">
        <v>2536.92</v>
      </c>
      <c r="U1255" s="7">
        <v>769.6</v>
      </c>
      <c r="V1255" s="7">
        <v>1767.32</v>
      </c>
      <c r="W1255" s="11">
        <v>0.28000000000000003</v>
      </c>
      <c r="X1255" s="7">
        <v>1272.47</v>
      </c>
      <c r="Y1255" s="9">
        <f t="shared" si="162"/>
        <v>0.27085355470412942</v>
      </c>
      <c r="Z1255" s="7">
        <v>4351.7</v>
      </c>
      <c r="AA1255" t="s">
        <v>37</v>
      </c>
      <c r="AB1255" t="s">
        <v>38</v>
      </c>
    </row>
    <row r="1256" spans="1:28" x14ac:dyDescent="0.25">
      <c r="A1256" t="s">
        <v>1397</v>
      </c>
      <c r="B1256" s="4">
        <v>45339</v>
      </c>
      <c r="C1256">
        <v>2024</v>
      </c>
      <c r="D1256" t="s">
        <v>49</v>
      </c>
      <c r="E1256" t="s">
        <v>88</v>
      </c>
      <c r="F1256">
        <v>2</v>
      </c>
      <c r="G1256" t="s">
        <v>51</v>
      </c>
      <c r="H1256" t="s">
        <v>64</v>
      </c>
      <c r="I1256" t="s">
        <v>52</v>
      </c>
      <c r="J1256" t="s">
        <v>53</v>
      </c>
      <c r="K1256" t="s">
        <v>126</v>
      </c>
      <c r="L1256" t="s">
        <v>111</v>
      </c>
      <c r="M1256" t="s">
        <v>36</v>
      </c>
      <c r="N1256">
        <v>81</v>
      </c>
      <c r="O1256" s="7">
        <v>547.45000000000005</v>
      </c>
      <c r="P1256" s="11">
        <v>0.22</v>
      </c>
      <c r="Q1256" s="7">
        <v>34587.89</v>
      </c>
      <c r="R1256" s="7">
        <v>12451.64</v>
      </c>
      <c r="S1256" s="7">
        <f t="shared" si="157"/>
        <v>22136.25</v>
      </c>
      <c r="T1256" s="7">
        <v>22136.25</v>
      </c>
      <c r="U1256" s="7">
        <v>2278.14</v>
      </c>
      <c r="V1256" s="7">
        <v>19858.11</v>
      </c>
      <c r="W1256" s="11">
        <v>0.24</v>
      </c>
      <c r="X1256" s="7">
        <v>15092.16</v>
      </c>
      <c r="Y1256" s="9">
        <f>X1256/Q1256</f>
        <v>0.43634231518603767</v>
      </c>
      <c r="Z1256" s="7">
        <v>36998.93</v>
      </c>
      <c r="AA1256" t="s">
        <v>56</v>
      </c>
      <c r="AB1256" t="s">
        <v>61</v>
      </c>
    </row>
    <row r="1257" spans="1:28" x14ac:dyDescent="0.25">
      <c r="A1257" t="s">
        <v>1398</v>
      </c>
      <c r="B1257" s="4">
        <v>45239</v>
      </c>
      <c r="C1257">
        <v>2023</v>
      </c>
      <c r="D1257" t="s">
        <v>113</v>
      </c>
      <c r="E1257" t="s">
        <v>117</v>
      </c>
      <c r="F1257">
        <v>11</v>
      </c>
      <c r="G1257" t="s">
        <v>43</v>
      </c>
      <c r="H1257" t="s">
        <v>107</v>
      </c>
      <c r="I1257" t="s">
        <v>92</v>
      </c>
      <c r="J1257" t="s">
        <v>53</v>
      </c>
      <c r="K1257" t="s">
        <v>151</v>
      </c>
      <c r="L1257" t="s">
        <v>119</v>
      </c>
      <c r="M1257" t="s">
        <v>36</v>
      </c>
      <c r="N1257">
        <v>25</v>
      </c>
      <c r="O1257" s="7">
        <v>186</v>
      </c>
      <c r="P1257" s="11">
        <v>0.18</v>
      </c>
      <c r="Q1257" s="7">
        <v>3813</v>
      </c>
      <c r="R1257" s="7">
        <v>1182.03</v>
      </c>
      <c r="S1257" s="7">
        <f t="shared" si="157"/>
        <v>2630.9700000000003</v>
      </c>
      <c r="T1257" s="7">
        <v>2630.97</v>
      </c>
      <c r="U1257" s="7">
        <v>213.43</v>
      </c>
      <c r="V1257" s="7">
        <v>2417.54</v>
      </c>
      <c r="W1257" s="11">
        <v>0.28999999999999998</v>
      </c>
      <c r="X1257" s="7">
        <v>1716.45</v>
      </c>
      <c r="Y1257" s="9">
        <f t="shared" ref="Y1257:Y1260" si="163">X1257/Q1257</f>
        <v>0.45015735641227383</v>
      </c>
      <c r="Z1257" s="7">
        <v>3716.38</v>
      </c>
      <c r="AA1257" t="s">
        <v>37</v>
      </c>
      <c r="AB1257" t="s">
        <v>75</v>
      </c>
    </row>
    <row r="1258" spans="1:28" x14ac:dyDescent="0.25">
      <c r="A1258" t="s">
        <v>1399</v>
      </c>
      <c r="B1258" s="4">
        <v>44590</v>
      </c>
      <c r="C1258">
        <v>2022</v>
      </c>
      <c r="D1258" t="s">
        <v>49</v>
      </c>
      <c r="E1258" t="s">
        <v>50</v>
      </c>
      <c r="F1258">
        <v>1</v>
      </c>
      <c r="G1258" t="s">
        <v>63</v>
      </c>
      <c r="H1258" t="s">
        <v>64</v>
      </c>
      <c r="I1258" t="s">
        <v>45</v>
      </c>
      <c r="J1258" t="s">
        <v>33</v>
      </c>
      <c r="K1258" t="s">
        <v>153</v>
      </c>
      <c r="L1258" t="s">
        <v>73</v>
      </c>
      <c r="M1258" t="s">
        <v>36</v>
      </c>
      <c r="N1258">
        <v>39</v>
      </c>
      <c r="O1258" s="7">
        <v>1778.48</v>
      </c>
      <c r="P1258" s="11">
        <v>0.03</v>
      </c>
      <c r="Q1258" s="7">
        <v>67279.899999999994</v>
      </c>
      <c r="R1258" s="7">
        <v>28930.36</v>
      </c>
      <c r="S1258" s="7">
        <f t="shared" si="157"/>
        <v>38349.539999999994</v>
      </c>
      <c r="T1258" s="7">
        <v>38349.54</v>
      </c>
      <c r="U1258" s="7">
        <v>7845.56</v>
      </c>
      <c r="V1258" s="7">
        <v>30503.98</v>
      </c>
      <c r="W1258" s="11">
        <v>0.28000000000000003</v>
      </c>
      <c r="X1258" s="7">
        <v>21962.87</v>
      </c>
      <c r="Y1258" s="9">
        <f t="shared" si="163"/>
        <v>0.32644028900161864</v>
      </c>
      <c r="Z1258" s="7">
        <v>63818.78</v>
      </c>
      <c r="AA1258" t="s">
        <v>37</v>
      </c>
      <c r="AB1258" t="s">
        <v>75</v>
      </c>
    </row>
    <row r="1259" spans="1:28" x14ac:dyDescent="0.25">
      <c r="A1259" t="s">
        <v>1400</v>
      </c>
      <c r="B1259" s="4">
        <v>45485</v>
      </c>
      <c r="C1259">
        <v>2024</v>
      </c>
      <c r="D1259" t="s">
        <v>28</v>
      </c>
      <c r="E1259" t="s">
        <v>29</v>
      </c>
      <c r="F1259">
        <v>7</v>
      </c>
      <c r="G1259" t="s">
        <v>85</v>
      </c>
      <c r="H1259" t="s">
        <v>89</v>
      </c>
      <c r="I1259" t="s">
        <v>65</v>
      </c>
      <c r="J1259" t="s">
        <v>66</v>
      </c>
      <c r="K1259" t="s">
        <v>34</v>
      </c>
      <c r="L1259" t="s">
        <v>59</v>
      </c>
      <c r="M1259" t="s">
        <v>79</v>
      </c>
      <c r="N1259">
        <v>83</v>
      </c>
      <c r="O1259" s="7">
        <v>1721.56</v>
      </c>
      <c r="P1259" s="11">
        <v>0.22</v>
      </c>
      <c r="Q1259" s="7">
        <v>111453.79</v>
      </c>
      <c r="R1259" s="7">
        <v>36779.75</v>
      </c>
      <c r="S1259" s="7">
        <f t="shared" si="157"/>
        <v>74674.039999999994</v>
      </c>
      <c r="T1259" s="7">
        <v>74674.039999999994</v>
      </c>
      <c r="U1259" s="7">
        <v>15493.51</v>
      </c>
      <c r="V1259" s="7">
        <v>59180.53</v>
      </c>
      <c r="W1259" s="11">
        <v>0.25</v>
      </c>
      <c r="X1259" s="7">
        <v>44385.4</v>
      </c>
      <c r="Y1259" s="9">
        <f t="shared" si="163"/>
        <v>0.39824038285283975</v>
      </c>
      <c r="Z1259" s="7">
        <v>110153.62</v>
      </c>
      <c r="AA1259" t="s">
        <v>37</v>
      </c>
      <c r="AB1259" t="s">
        <v>61</v>
      </c>
    </row>
    <row r="1260" spans="1:28" x14ac:dyDescent="0.25">
      <c r="A1260" t="s">
        <v>1401</v>
      </c>
      <c r="B1260" s="4">
        <v>44579</v>
      </c>
      <c r="C1260">
        <v>2022</v>
      </c>
      <c r="D1260" t="s">
        <v>49</v>
      </c>
      <c r="E1260" t="s">
        <v>50</v>
      </c>
      <c r="F1260">
        <v>1</v>
      </c>
      <c r="G1260" t="s">
        <v>43</v>
      </c>
      <c r="H1260" t="s">
        <v>71</v>
      </c>
      <c r="I1260" t="s">
        <v>135</v>
      </c>
      <c r="J1260" t="s">
        <v>66</v>
      </c>
      <c r="K1260" t="s">
        <v>82</v>
      </c>
      <c r="L1260" t="s">
        <v>73</v>
      </c>
      <c r="M1260" t="s">
        <v>36</v>
      </c>
      <c r="N1260">
        <v>178</v>
      </c>
      <c r="O1260" s="7">
        <v>325.86</v>
      </c>
      <c r="P1260" s="11">
        <v>0.09</v>
      </c>
      <c r="Q1260" s="7">
        <v>52782.8</v>
      </c>
      <c r="R1260" s="7">
        <v>25335.74</v>
      </c>
      <c r="S1260" s="7">
        <f t="shared" si="157"/>
        <v>27447.06</v>
      </c>
      <c r="T1260" s="7">
        <v>27447.06</v>
      </c>
      <c r="U1260" s="7">
        <v>3254.62</v>
      </c>
      <c r="V1260" s="7">
        <v>24192.44</v>
      </c>
      <c r="W1260" s="11">
        <v>0.24</v>
      </c>
      <c r="X1260" s="7">
        <v>18386.25</v>
      </c>
      <c r="Y1260" s="9">
        <f t="shared" si="163"/>
        <v>0.34833790552983168</v>
      </c>
      <c r="Z1260" s="7">
        <v>57703.01</v>
      </c>
      <c r="AA1260" t="s">
        <v>37</v>
      </c>
      <c r="AB1260" t="s">
        <v>38</v>
      </c>
    </row>
    <row r="1261" spans="1:28" x14ac:dyDescent="0.25">
      <c r="A1261" t="s">
        <v>1402</v>
      </c>
      <c r="B1261" s="4">
        <v>45267</v>
      </c>
      <c r="C1261">
        <v>2023</v>
      </c>
      <c r="D1261" t="s">
        <v>113</v>
      </c>
      <c r="E1261" t="s">
        <v>156</v>
      </c>
      <c r="F1261">
        <v>12</v>
      </c>
      <c r="G1261" t="s">
        <v>30</v>
      </c>
      <c r="H1261" t="s">
        <v>31</v>
      </c>
      <c r="I1261" t="s">
        <v>135</v>
      </c>
      <c r="J1261" t="s">
        <v>66</v>
      </c>
      <c r="K1261" t="s">
        <v>67</v>
      </c>
      <c r="L1261" t="s">
        <v>55</v>
      </c>
      <c r="M1261" t="s">
        <v>79</v>
      </c>
      <c r="N1261">
        <v>42</v>
      </c>
      <c r="O1261" s="7">
        <v>490.02</v>
      </c>
      <c r="P1261" s="11">
        <v>0.19</v>
      </c>
      <c r="Q1261" s="7">
        <v>16670.48</v>
      </c>
      <c r="R1261" s="7">
        <v>5001.1400000000003</v>
      </c>
      <c r="S1261" s="7">
        <f t="shared" si="157"/>
        <v>11669.34</v>
      </c>
      <c r="T1261" s="7">
        <v>11669.34</v>
      </c>
      <c r="U1261" s="7">
        <v>1306.24</v>
      </c>
      <c r="V1261" s="7">
        <v>10363.1</v>
      </c>
      <c r="W1261" s="11">
        <v>0.26</v>
      </c>
      <c r="X1261" s="7">
        <v>7668.69</v>
      </c>
      <c r="Y1261" s="9">
        <f>X1261/Q1261</f>
        <v>0.46001614830526777</v>
      </c>
      <c r="Z1261" s="7">
        <v>14563.89</v>
      </c>
      <c r="AA1261" t="s">
        <v>56</v>
      </c>
      <c r="AB1261" t="s">
        <v>38</v>
      </c>
    </row>
    <row r="1262" spans="1:28" x14ac:dyDescent="0.25">
      <c r="A1262" t="s">
        <v>1403</v>
      </c>
      <c r="B1262" s="4">
        <v>44570</v>
      </c>
      <c r="C1262">
        <v>2022</v>
      </c>
      <c r="D1262" t="s">
        <v>49</v>
      </c>
      <c r="E1262" t="s">
        <v>50</v>
      </c>
      <c r="F1262">
        <v>1</v>
      </c>
      <c r="G1262" t="s">
        <v>85</v>
      </c>
      <c r="H1262" t="s">
        <v>129</v>
      </c>
      <c r="I1262" t="s">
        <v>45</v>
      </c>
      <c r="J1262" t="s">
        <v>33</v>
      </c>
      <c r="K1262" t="s">
        <v>130</v>
      </c>
      <c r="L1262" t="s">
        <v>46</v>
      </c>
      <c r="M1262" t="s">
        <v>47</v>
      </c>
      <c r="N1262">
        <v>176</v>
      </c>
      <c r="O1262" s="7">
        <v>763.78</v>
      </c>
      <c r="P1262" s="11">
        <v>0.02</v>
      </c>
      <c r="Q1262" s="7">
        <v>131736.76999999999</v>
      </c>
      <c r="R1262" s="7">
        <v>44790.5</v>
      </c>
      <c r="S1262" s="7">
        <f t="shared" si="157"/>
        <v>86946.26999999999</v>
      </c>
      <c r="T1262" s="7">
        <v>86946.27</v>
      </c>
      <c r="U1262" s="7">
        <v>8801.2900000000009</v>
      </c>
      <c r="V1262" s="7">
        <v>78144.98</v>
      </c>
      <c r="W1262" s="11">
        <v>0.23</v>
      </c>
      <c r="X1262" s="7">
        <v>60171.63</v>
      </c>
      <c r="Y1262" s="9">
        <f t="shared" ref="Y1262" si="164">X1262/Q1262</f>
        <v>0.45675653046601949</v>
      </c>
      <c r="Z1262" s="7">
        <v>137346.56</v>
      </c>
      <c r="AA1262" t="s">
        <v>37</v>
      </c>
      <c r="AB1262" t="s">
        <v>57</v>
      </c>
    </row>
    <row r="1263" spans="1:28" x14ac:dyDescent="0.25">
      <c r="A1263" t="s">
        <v>1404</v>
      </c>
      <c r="B1263" s="4">
        <v>45525</v>
      </c>
      <c r="C1263">
        <v>2024</v>
      </c>
      <c r="D1263" t="s">
        <v>28</v>
      </c>
      <c r="E1263" t="s">
        <v>81</v>
      </c>
      <c r="F1263">
        <v>8</v>
      </c>
      <c r="G1263" t="s">
        <v>51</v>
      </c>
      <c r="H1263" t="s">
        <v>44</v>
      </c>
      <c r="I1263" t="s">
        <v>45</v>
      </c>
      <c r="J1263" t="s">
        <v>33</v>
      </c>
      <c r="K1263" t="s">
        <v>142</v>
      </c>
      <c r="L1263" t="s">
        <v>46</v>
      </c>
      <c r="M1263" t="s">
        <v>79</v>
      </c>
      <c r="N1263">
        <v>43</v>
      </c>
      <c r="O1263" s="7">
        <v>1422.76</v>
      </c>
      <c r="P1263" s="11">
        <v>0.02</v>
      </c>
      <c r="Q1263" s="7">
        <v>59955.11</v>
      </c>
      <c r="R1263" s="7">
        <v>29378</v>
      </c>
      <c r="S1263" s="7">
        <f t="shared" si="157"/>
        <v>30577.11</v>
      </c>
      <c r="T1263" s="7">
        <v>30577.11</v>
      </c>
      <c r="U1263" s="7">
        <v>3397.57</v>
      </c>
      <c r="V1263" s="7">
        <v>27179.54</v>
      </c>
      <c r="W1263" s="11">
        <v>0.19</v>
      </c>
      <c r="X1263" s="7">
        <v>22015.43</v>
      </c>
      <c r="Y1263" s="9">
        <f t="shared" ref="Y1263:Y1268" si="165">X1263/Q1263</f>
        <v>0.36719855905526649</v>
      </c>
      <c r="Z1263" s="7">
        <v>61008.08</v>
      </c>
      <c r="AA1263" t="s">
        <v>56</v>
      </c>
      <c r="AB1263" t="s">
        <v>61</v>
      </c>
    </row>
    <row r="1264" spans="1:28" x14ac:dyDescent="0.25">
      <c r="A1264" t="s">
        <v>1405</v>
      </c>
      <c r="B1264" s="4">
        <v>44878</v>
      </c>
      <c r="C1264">
        <v>2022</v>
      </c>
      <c r="D1264" t="s">
        <v>113</v>
      </c>
      <c r="E1264" t="s">
        <v>117</v>
      </c>
      <c r="F1264">
        <v>11</v>
      </c>
      <c r="G1264" t="s">
        <v>85</v>
      </c>
      <c r="H1264" t="s">
        <v>129</v>
      </c>
      <c r="I1264" t="s">
        <v>52</v>
      </c>
      <c r="J1264" t="s">
        <v>53</v>
      </c>
      <c r="K1264" t="s">
        <v>136</v>
      </c>
      <c r="L1264" t="s">
        <v>119</v>
      </c>
      <c r="M1264" t="s">
        <v>36</v>
      </c>
      <c r="N1264">
        <v>131</v>
      </c>
      <c r="O1264" s="7">
        <v>1821.8</v>
      </c>
      <c r="P1264" s="11">
        <v>0.12</v>
      </c>
      <c r="Q1264" s="7">
        <v>210017.1</v>
      </c>
      <c r="R1264" s="7">
        <v>75606.16</v>
      </c>
      <c r="S1264" s="7">
        <f t="shared" si="157"/>
        <v>134410.94</v>
      </c>
      <c r="T1264" s="7">
        <v>134410.94</v>
      </c>
      <c r="U1264" s="7">
        <v>26537.69</v>
      </c>
      <c r="V1264" s="7">
        <v>107873.25</v>
      </c>
      <c r="W1264" s="11">
        <v>0.22</v>
      </c>
      <c r="X1264" s="7">
        <v>84141.14</v>
      </c>
      <c r="Y1264" s="9">
        <f t="shared" si="165"/>
        <v>0.40063947173825371</v>
      </c>
      <c r="Z1264" s="7">
        <v>226834.17</v>
      </c>
      <c r="AA1264" t="s">
        <v>56</v>
      </c>
      <c r="AB1264" t="s">
        <v>61</v>
      </c>
    </row>
    <row r="1265" spans="1:28" x14ac:dyDescent="0.25">
      <c r="A1265" t="s">
        <v>1406</v>
      </c>
      <c r="B1265" s="4">
        <v>44564</v>
      </c>
      <c r="C1265">
        <v>2022</v>
      </c>
      <c r="D1265" t="s">
        <v>49</v>
      </c>
      <c r="E1265" t="s">
        <v>50</v>
      </c>
      <c r="F1265">
        <v>1</v>
      </c>
      <c r="G1265" t="s">
        <v>51</v>
      </c>
      <c r="H1265" t="s">
        <v>64</v>
      </c>
      <c r="I1265" t="s">
        <v>92</v>
      </c>
      <c r="J1265" t="s">
        <v>53</v>
      </c>
      <c r="K1265" t="s">
        <v>181</v>
      </c>
      <c r="L1265" t="s">
        <v>140</v>
      </c>
      <c r="M1265" t="s">
        <v>79</v>
      </c>
      <c r="N1265">
        <v>14</v>
      </c>
      <c r="O1265" s="7">
        <v>396.38</v>
      </c>
      <c r="P1265" s="11">
        <v>0.05</v>
      </c>
      <c r="Q1265" s="7">
        <v>5271.85</v>
      </c>
      <c r="R1265" s="7">
        <v>2108.7399999999998</v>
      </c>
      <c r="S1265" s="7">
        <f t="shared" si="157"/>
        <v>3163.1100000000006</v>
      </c>
      <c r="T1265" s="7">
        <v>3163.11</v>
      </c>
      <c r="U1265" s="7">
        <v>364.39</v>
      </c>
      <c r="V1265" s="7">
        <v>2798.72</v>
      </c>
      <c r="W1265" s="11">
        <v>0.28999999999999998</v>
      </c>
      <c r="X1265" s="7">
        <v>1987.09</v>
      </c>
      <c r="Y1265" s="9">
        <f t="shared" si="165"/>
        <v>0.37692460900822289</v>
      </c>
      <c r="Z1265" s="7">
        <v>4590.2299999999996</v>
      </c>
      <c r="AA1265" t="s">
        <v>37</v>
      </c>
      <c r="AB1265" t="s">
        <v>57</v>
      </c>
    </row>
    <row r="1266" spans="1:28" x14ac:dyDescent="0.25">
      <c r="A1266" t="s">
        <v>1407</v>
      </c>
      <c r="B1266" s="4">
        <v>44994</v>
      </c>
      <c r="C1266">
        <v>2023</v>
      </c>
      <c r="D1266" t="s">
        <v>49</v>
      </c>
      <c r="E1266" t="s">
        <v>106</v>
      </c>
      <c r="F1266">
        <v>3</v>
      </c>
      <c r="G1266" t="s">
        <v>51</v>
      </c>
      <c r="H1266" t="s">
        <v>107</v>
      </c>
      <c r="I1266" t="s">
        <v>65</v>
      </c>
      <c r="J1266" t="s">
        <v>66</v>
      </c>
      <c r="K1266" t="s">
        <v>236</v>
      </c>
      <c r="L1266" t="s">
        <v>111</v>
      </c>
      <c r="M1266" t="s">
        <v>79</v>
      </c>
      <c r="N1266">
        <v>188</v>
      </c>
      <c r="O1266" s="7">
        <v>306.77</v>
      </c>
      <c r="P1266" s="11">
        <v>0.19</v>
      </c>
      <c r="Q1266" s="7">
        <v>46714.94</v>
      </c>
      <c r="R1266" s="7">
        <v>22423.17</v>
      </c>
      <c r="S1266" s="7">
        <f t="shared" si="157"/>
        <v>24291.770000000004</v>
      </c>
      <c r="T1266" s="7">
        <v>24291.77</v>
      </c>
      <c r="U1266" s="7">
        <v>3104.49</v>
      </c>
      <c r="V1266" s="7">
        <v>21187.279999999999</v>
      </c>
      <c r="W1266" s="11">
        <v>0.23</v>
      </c>
      <c r="X1266" s="7">
        <v>16314.21</v>
      </c>
      <c r="Y1266" s="9">
        <f t="shared" si="165"/>
        <v>0.34922896186958602</v>
      </c>
      <c r="Z1266" s="7">
        <v>51170.86</v>
      </c>
      <c r="AA1266" t="s">
        <v>37</v>
      </c>
      <c r="AB1266" t="s">
        <v>38</v>
      </c>
    </row>
    <row r="1267" spans="1:28" x14ac:dyDescent="0.25">
      <c r="A1267" t="s">
        <v>1408</v>
      </c>
      <c r="B1267" s="4">
        <v>44987</v>
      </c>
      <c r="C1267">
        <v>2023</v>
      </c>
      <c r="D1267" t="s">
        <v>49</v>
      </c>
      <c r="E1267" t="s">
        <v>106</v>
      </c>
      <c r="F1267">
        <v>3</v>
      </c>
      <c r="G1267" t="s">
        <v>30</v>
      </c>
      <c r="H1267" t="s">
        <v>44</v>
      </c>
      <c r="I1267" t="s">
        <v>92</v>
      </c>
      <c r="J1267" t="s">
        <v>53</v>
      </c>
      <c r="K1267" t="s">
        <v>118</v>
      </c>
      <c r="L1267" t="s">
        <v>68</v>
      </c>
      <c r="M1267" t="s">
        <v>47</v>
      </c>
      <c r="N1267">
        <v>13</v>
      </c>
      <c r="O1267" s="7">
        <v>590.15</v>
      </c>
      <c r="P1267" s="11">
        <v>0.18</v>
      </c>
      <c r="Q1267" s="7">
        <v>6291</v>
      </c>
      <c r="R1267" s="7">
        <v>2201.85</v>
      </c>
      <c r="S1267" s="7">
        <f t="shared" si="157"/>
        <v>4089.15</v>
      </c>
      <c r="T1267" s="7">
        <v>4089.15</v>
      </c>
      <c r="U1267" s="7">
        <v>1118.8900000000001</v>
      </c>
      <c r="V1267" s="7">
        <v>2970.26</v>
      </c>
      <c r="W1267" s="11">
        <v>0.2</v>
      </c>
      <c r="X1267" s="7">
        <v>2376.21</v>
      </c>
      <c r="Y1267" s="9">
        <f t="shared" si="165"/>
        <v>0.37771578445398191</v>
      </c>
      <c r="Z1267" s="7">
        <v>7219.99</v>
      </c>
      <c r="AA1267" t="s">
        <v>37</v>
      </c>
      <c r="AB1267" t="s">
        <v>38</v>
      </c>
    </row>
    <row r="1268" spans="1:28" x14ac:dyDescent="0.25">
      <c r="A1268" t="s">
        <v>1409</v>
      </c>
      <c r="B1268" s="4">
        <v>44959</v>
      </c>
      <c r="C1268">
        <v>2023</v>
      </c>
      <c r="D1268" t="s">
        <v>49</v>
      </c>
      <c r="E1268" t="s">
        <v>88</v>
      </c>
      <c r="F1268">
        <v>2</v>
      </c>
      <c r="G1268" t="s">
        <v>63</v>
      </c>
      <c r="H1268" t="s">
        <v>44</v>
      </c>
      <c r="I1268" t="s">
        <v>92</v>
      </c>
      <c r="J1268" t="s">
        <v>53</v>
      </c>
      <c r="K1268" t="s">
        <v>151</v>
      </c>
      <c r="L1268" t="s">
        <v>59</v>
      </c>
      <c r="M1268" t="s">
        <v>60</v>
      </c>
      <c r="N1268">
        <v>11</v>
      </c>
      <c r="O1268" s="7">
        <v>1802.1</v>
      </c>
      <c r="P1268" s="11">
        <v>0.19</v>
      </c>
      <c r="Q1268" s="7">
        <v>16056.71</v>
      </c>
      <c r="R1268" s="7">
        <v>7707.22</v>
      </c>
      <c r="S1268" s="7">
        <f t="shared" si="157"/>
        <v>8349.489999999998</v>
      </c>
      <c r="T1268" s="7">
        <v>8349.49</v>
      </c>
      <c r="U1268" s="7">
        <v>1809.42</v>
      </c>
      <c r="V1268" s="7">
        <v>6540.07</v>
      </c>
      <c r="W1268" s="11">
        <v>0.28999999999999998</v>
      </c>
      <c r="X1268" s="7">
        <v>4643.45</v>
      </c>
      <c r="Y1268" s="9">
        <f t="shared" si="165"/>
        <v>0.28919062497859149</v>
      </c>
      <c r="Z1268" s="7">
        <v>14755.55</v>
      </c>
      <c r="AA1268" t="s">
        <v>37</v>
      </c>
      <c r="AB1268" t="s">
        <v>57</v>
      </c>
    </row>
    <row r="1269" spans="1:28" x14ac:dyDescent="0.25">
      <c r="A1269" t="s">
        <v>1410</v>
      </c>
      <c r="B1269" s="4">
        <v>45463</v>
      </c>
      <c r="C1269">
        <v>2024</v>
      </c>
      <c r="D1269" t="s">
        <v>41</v>
      </c>
      <c r="E1269" t="s">
        <v>77</v>
      </c>
      <c r="F1269">
        <v>6</v>
      </c>
      <c r="G1269" t="s">
        <v>85</v>
      </c>
      <c r="H1269" t="s">
        <v>64</v>
      </c>
      <c r="I1269" t="s">
        <v>32</v>
      </c>
      <c r="J1269" t="s">
        <v>33</v>
      </c>
      <c r="K1269" t="s">
        <v>142</v>
      </c>
      <c r="L1269" t="s">
        <v>55</v>
      </c>
      <c r="M1269" t="s">
        <v>36</v>
      </c>
      <c r="N1269">
        <v>117</v>
      </c>
      <c r="O1269" s="7">
        <v>946.22</v>
      </c>
      <c r="P1269" s="11">
        <v>0.1</v>
      </c>
      <c r="Q1269" s="7">
        <v>99636.97</v>
      </c>
      <c r="R1269" s="7">
        <v>49818.49</v>
      </c>
      <c r="S1269" s="7">
        <f t="shared" si="157"/>
        <v>49818.48</v>
      </c>
      <c r="T1269" s="7">
        <v>49818.48</v>
      </c>
      <c r="U1269" s="7">
        <v>14115.15</v>
      </c>
      <c r="V1269" s="7">
        <v>35703.33</v>
      </c>
      <c r="W1269" s="11">
        <v>0.21</v>
      </c>
      <c r="X1269" s="7">
        <v>28205.63</v>
      </c>
      <c r="Y1269" s="9">
        <f t="shared" ref="Y1269:Y1272" si="166">X1269/Q1269</f>
        <v>0.28308397977176547</v>
      </c>
      <c r="Z1269" s="7">
        <v>107420.26</v>
      </c>
      <c r="AA1269" t="s">
        <v>56</v>
      </c>
      <c r="AB1269" t="s">
        <v>38</v>
      </c>
    </row>
    <row r="1270" spans="1:28" x14ac:dyDescent="0.25">
      <c r="A1270" t="s">
        <v>1411</v>
      </c>
      <c r="B1270" s="4">
        <v>45173</v>
      </c>
      <c r="C1270">
        <v>2023</v>
      </c>
      <c r="D1270" t="s">
        <v>28</v>
      </c>
      <c r="E1270" t="s">
        <v>134</v>
      </c>
      <c r="F1270">
        <v>9</v>
      </c>
      <c r="G1270" t="s">
        <v>30</v>
      </c>
      <c r="H1270" t="s">
        <v>129</v>
      </c>
      <c r="I1270" t="s">
        <v>135</v>
      </c>
      <c r="J1270" t="s">
        <v>66</v>
      </c>
      <c r="K1270" t="s">
        <v>121</v>
      </c>
      <c r="L1270" t="s">
        <v>55</v>
      </c>
      <c r="M1270" t="s">
        <v>36</v>
      </c>
      <c r="N1270">
        <v>97</v>
      </c>
      <c r="O1270" s="7">
        <v>1737.12</v>
      </c>
      <c r="P1270" s="11">
        <v>0.01</v>
      </c>
      <c r="Q1270" s="7">
        <v>166815.63</v>
      </c>
      <c r="R1270" s="7">
        <v>105093.85</v>
      </c>
      <c r="S1270" s="7">
        <f t="shared" si="157"/>
        <v>61721.78</v>
      </c>
      <c r="T1270" s="7">
        <v>61721.78</v>
      </c>
      <c r="U1270" s="7">
        <v>22904.79</v>
      </c>
      <c r="V1270" s="7">
        <v>38816.99</v>
      </c>
      <c r="W1270" s="11">
        <v>0.28999999999999998</v>
      </c>
      <c r="X1270" s="7">
        <v>27560.06</v>
      </c>
      <c r="Y1270" s="9">
        <f t="shared" si="166"/>
        <v>0.16521269619639359</v>
      </c>
      <c r="Z1270" s="7">
        <v>157187.82</v>
      </c>
      <c r="AA1270" t="s">
        <v>56</v>
      </c>
      <c r="AB1270" t="s">
        <v>57</v>
      </c>
    </row>
    <row r="1271" spans="1:28" x14ac:dyDescent="0.25">
      <c r="A1271" t="s">
        <v>1412</v>
      </c>
      <c r="B1271" s="4">
        <v>45364</v>
      </c>
      <c r="C1271">
        <v>2024</v>
      </c>
      <c r="D1271" t="s">
        <v>49</v>
      </c>
      <c r="E1271" t="s">
        <v>106</v>
      </c>
      <c r="F1271">
        <v>3</v>
      </c>
      <c r="G1271" t="s">
        <v>85</v>
      </c>
      <c r="H1271" t="s">
        <v>129</v>
      </c>
      <c r="I1271" t="s">
        <v>52</v>
      </c>
      <c r="J1271" t="s">
        <v>53</v>
      </c>
      <c r="K1271" t="s">
        <v>176</v>
      </c>
      <c r="L1271" t="s">
        <v>83</v>
      </c>
      <c r="M1271" t="s">
        <v>36</v>
      </c>
      <c r="N1271">
        <v>42</v>
      </c>
      <c r="O1271" s="7">
        <v>344.13</v>
      </c>
      <c r="P1271" s="11">
        <v>0.02</v>
      </c>
      <c r="Q1271" s="7">
        <v>14164.39</v>
      </c>
      <c r="R1271" s="7">
        <v>8498.6299999999992</v>
      </c>
      <c r="S1271" s="7">
        <f t="shared" si="157"/>
        <v>5665.76</v>
      </c>
      <c r="T1271" s="7">
        <v>5665.76</v>
      </c>
      <c r="U1271" s="7">
        <v>2703.03</v>
      </c>
      <c r="V1271" s="7">
        <v>2962.73</v>
      </c>
      <c r="W1271" s="11">
        <v>0.23</v>
      </c>
      <c r="X1271" s="7">
        <v>2281.3000000000002</v>
      </c>
      <c r="Y1271" s="9">
        <f t="shared" si="166"/>
        <v>0.16105882427693677</v>
      </c>
      <c r="Z1271" s="7">
        <v>13858.61</v>
      </c>
      <c r="AA1271" t="s">
        <v>56</v>
      </c>
      <c r="AB1271" t="s">
        <v>57</v>
      </c>
    </row>
    <row r="1272" spans="1:28" x14ac:dyDescent="0.25">
      <c r="A1272" t="s">
        <v>1413</v>
      </c>
      <c r="B1272" s="4">
        <v>44645</v>
      </c>
      <c r="C1272">
        <v>2022</v>
      </c>
      <c r="D1272" t="s">
        <v>49</v>
      </c>
      <c r="E1272" t="s">
        <v>106</v>
      </c>
      <c r="F1272">
        <v>3</v>
      </c>
      <c r="G1272" t="s">
        <v>51</v>
      </c>
      <c r="H1272" t="s">
        <v>129</v>
      </c>
      <c r="I1272" t="s">
        <v>135</v>
      </c>
      <c r="J1272" t="s">
        <v>66</v>
      </c>
      <c r="K1272" t="s">
        <v>236</v>
      </c>
      <c r="L1272" t="s">
        <v>46</v>
      </c>
      <c r="M1272" t="s">
        <v>36</v>
      </c>
      <c r="N1272">
        <v>99</v>
      </c>
      <c r="O1272" s="7">
        <v>506.04</v>
      </c>
      <c r="P1272" s="11">
        <v>0.1</v>
      </c>
      <c r="Q1272" s="7">
        <v>45088.160000000003</v>
      </c>
      <c r="R1272" s="7">
        <v>15780.86</v>
      </c>
      <c r="S1272" s="7">
        <f t="shared" si="157"/>
        <v>29307.300000000003</v>
      </c>
      <c r="T1272" s="7">
        <v>29307.3</v>
      </c>
      <c r="U1272" s="7">
        <v>6111.66</v>
      </c>
      <c r="V1272" s="7">
        <v>23195.64</v>
      </c>
      <c r="W1272" s="11">
        <v>0.28000000000000003</v>
      </c>
      <c r="X1272" s="7">
        <v>16700.86</v>
      </c>
      <c r="Y1272" s="9">
        <f t="shared" si="166"/>
        <v>0.37040455853598814</v>
      </c>
      <c r="Z1272" s="7">
        <v>43109.64</v>
      </c>
      <c r="AA1272" t="s">
        <v>37</v>
      </c>
      <c r="AB1272" t="s">
        <v>57</v>
      </c>
    </row>
    <row r="1273" spans="1:28" x14ac:dyDescent="0.25">
      <c r="A1273" t="s">
        <v>1414</v>
      </c>
      <c r="B1273" s="4">
        <v>45445</v>
      </c>
      <c r="C1273">
        <v>2024</v>
      </c>
      <c r="D1273" t="s">
        <v>41</v>
      </c>
      <c r="E1273" t="s">
        <v>77</v>
      </c>
      <c r="F1273">
        <v>6</v>
      </c>
      <c r="G1273" t="s">
        <v>30</v>
      </c>
      <c r="H1273" t="s">
        <v>129</v>
      </c>
      <c r="I1273" t="s">
        <v>65</v>
      </c>
      <c r="J1273" t="s">
        <v>66</v>
      </c>
      <c r="K1273" t="s">
        <v>151</v>
      </c>
      <c r="L1273" t="s">
        <v>46</v>
      </c>
      <c r="M1273" t="s">
        <v>36</v>
      </c>
      <c r="N1273">
        <v>101</v>
      </c>
      <c r="O1273" s="7">
        <v>1960.41</v>
      </c>
      <c r="P1273" s="11">
        <v>0.17</v>
      </c>
      <c r="Q1273" s="7">
        <v>164341.17000000001</v>
      </c>
      <c r="R1273" s="7">
        <v>83814</v>
      </c>
      <c r="S1273" s="7">
        <f t="shared" si="157"/>
        <v>80527.170000000013</v>
      </c>
      <c r="T1273" s="7">
        <v>80527.17</v>
      </c>
      <c r="U1273" s="7">
        <v>12865.4</v>
      </c>
      <c r="V1273" s="7">
        <v>67661.77</v>
      </c>
      <c r="W1273" s="11">
        <v>0.21</v>
      </c>
      <c r="X1273" s="7">
        <v>53452.800000000003</v>
      </c>
      <c r="Y1273" s="9">
        <f>X1273/Q1273</f>
        <v>0.32525507759254724</v>
      </c>
      <c r="Z1273" s="7">
        <v>157078.16</v>
      </c>
      <c r="AA1273" t="s">
        <v>56</v>
      </c>
      <c r="AB1273" t="s">
        <v>75</v>
      </c>
    </row>
    <row r="1274" spans="1:28" x14ac:dyDescent="0.25">
      <c r="A1274" t="s">
        <v>1415</v>
      </c>
      <c r="B1274" s="4">
        <v>44827</v>
      </c>
      <c r="C1274">
        <v>2022</v>
      </c>
      <c r="D1274" t="s">
        <v>28</v>
      </c>
      <c r="E1274" t="s">
        <v>134</v>
      </c>
      <c r="F1274">
        <v>9</v>
      </c>
      <c r="G1274" t="s">
        <v>51</v>
      </c>
      <c r="H1274" t="s">
        <v>64</v>
      </c>
      <c r="I1274" t="s">
        <v>92</v>
      </c>
      <c r="J1274" t="s">
        <v>53</v>
      </c>
      <c r="K1274" t="s">
        <v>185</v>
      </c>
      <c r="L1274" t="s">
        <v>96</v>
      </c>
      <c r="M1274" t="s">
        <v>60</v>
      </c>
      <c r="N1274">
        <v>44</v>
      </c>
      <c r="O1274" s="7">
        <v>801.41</v>
      </c>
      <c r="P1274" s="11">
        <v>0.11</v>
      </c>
      <c r="Q1274" s="7">
        <v>31383.22</v>
      </c>
      <c r="R1274" s="7">
        <v>18516.099999999999</v>
      </c>
      <c r="S1274" s="7">
        <f t="shared" si="157"/>
        <v>12867.120000000003</v>
      </c>
      <c r="T1274" s="7">
        <v>12867.12</v>
      </c>
      <c r="U1274" s="7">
        <v>1985.58</v>
      </c>
      <c r="V1274" s="7">
        <v>10881.54</v>
      </c>
      <c r="W1274" s="11">
        <v>0.3</v>
      </c>
      <c r="X1274" s="7">
        <v>7617.08</v>
      </c>
      <c r="Y1274" s="9">
        <f t="shared" ref="Y1274:Y1286" si="167">X1274/Q1274</f>
        <v>0.24271186959145682</v>
      </c>
      <c r="Z1274" s="7">
        <v>33985.279999999999</v>
      </c>
      <c r="AA1274" t="s">
        <v>37</v>
      </c>
      <c r="AB1274" t="s">
        <v>57</v>
      </c>
    </row>
    <row r="1275" spans="1:28" x14ac:dyDescent="0.25">
      <c r="A1275" t="s">
        <v>1416</v>
      </c>
      <c r="B1275" s="4">
        <v>45616</v>
      </c>
      <c r="C1275">
        <v>2024</v>
      </c>
      <c r="D1275" t="s">
        <v>113</v>
      </c>
      <c r="E1275" t="s">
        <v>117</v>
      </c>
      <c r="F1275">
        <v>11</v>
      </c>
      <c r="G1275" t="s">
        <v>43</v>
      </c>
      <c r="H1275" t="s">
        <v>31</v>
      </c>
      <c r="I1275" t="s">
        <v>65</v>
      </c>
      <c r="J1275" t="s">
        <v>66</v>
      </c>
      <c r="K1275" t="s">
        <v>195</v>
      </c>
      <c r="L1275" t="s">
        <v>111</v>
      </c>
      <c r="M1275" t="s">
        <v>36</v>
      </c>
      <c r="N1275">
        <v>132</v>
      </c>
      <c r="O1275" s="7">
        <v>1290.6500000000001</v>
      </c>
      <c r="P1275" s="11">
        <v>0.24</v>
      </c>
      <c r="Q1275" s="7">
        <v>129478.01</v>
      </c>
      <c r="R1275" s="7">
        <v>63444.22</v>
      </c>
      <c r="S1275" s="7">
        <f t="shared" si="157"/>
        <v>66033.789999999994</v>
      </c>
      <c r="T1275" s="7">
        <v>66033.789999999994</v>
      </c>
      <c r="U1275" s="7">
        <v>16048.65</v>
      </c>
      <c r="V1275" s="7">
        <v>49985.14</v>
      </c>
      <c r="W1275" s="11">
        <v>0.3</v>
      </c>
      <c r="X1275" s="7">
        <v>34989.599999999999</v>
      </c>
      <c r="Y1275" s="9">
        <f t="shared" si="167"/>
        <v>0.27023584931526212</v>
      </c>
      <c r="Z1275" s="7">
        <v>143586.82</v>
      </c>
      <c r="AA1275" t="s">
        <v>74</v>
      </c>
      <c r="AB1275" t="s">
        <v>61</v>
      </c>
    </row>
    <row r="1276" spans="1:28" x14ac:dyDescent="0.25">
      <c r="A1276" t="s">
        <v>1417</v>
      </c>
      <c r="B1276" s="4">
        <v>45199</v>
      </c>
      <c r="C1276">
        <v>2023</v>
      </c>
      <c r="D1276" t="s">
        <v>28</v>
      </c>
      <c r="E1276" t="s">
        <v>134</v>
      </c>
      <c r="F1276">
        <v>9</v>
      </c>
      <c r="G1276" t="s">
        <v>43</v>
      </c>
      <c r="H1276" t="s">
        <v>44</v>
      </c>
      <c r="I1276" t="s">
        <v>32</v>
      </c>
      <c r="J1276" t="s">
        <v>33</v>
      </c>
      <c r="K1276" t="s">
        <v>149</v>
      </c>
      <c r="L1276" t="s">
        <v>159</v>
      </c>
      <c r="M1276" t="s">
        <v>79</v>
      </c>
      <c r="N1276">
        <v>183</v>
      </c>
      <c r="O1276" s="7">
        <v>215.04</v>
      </c>
      <c r="P1276" s="11">
        <v>0.15</v>
      </c>
      <c r="Q1276" s="7">
        <v>33449.47</v>
      </c>
      <c r="R1276" s="7">
        <v>18062.71</v>
      </c>
      <c r="S1276" s="7">
        <f t="shared" si="157"/>
        <v>15386.760000000002</v>
      </c>
      <c r="T1276" s="7">
        <v>15386.76</v>
      </c>
      <c r="U1276" s="7">
        <v>2995.42</v>
      </c>
      <c r="V1276" s="7">
        <v>12391.34</v>
      </c>
      <c r="W1276" s="11">
        <v>0.2</v>
      </c>
      <c r="X1276" s="7">
        <v>9913.07</v>
      </c>
      <c r="Y1276" s="9">
        <f t="shared" si="167"/>
        <v>0.29635955367902689</v>
      </c>
      <c r="Z1276" s="7">
        <v>38820.67</v>
      </c>
      <c r="AA1276" t="s">
        <v>37</v>
      </c>
      <c r="AB1276" t="s">
        <v>75</v>
      </c>
    </row>
    <row r="1277" spans="1:28" x14ac:dyDescent="0.25">
      <c r="A1277" t="s">
        <v>1418</v>
      </c>
      <c r="B1277" s="4">
        <v>44679</v>
      </c>
      <c r="C1277">
        <v>2022</v>
      </c>
      <c r="D1277" t="s">
        <v>41</v>
      </c>
      <c r="E1277" t="s">
        <v>70</v>
      </c>
      <c r="F1277">
        <v>4</v>
      </c>
      <c r="G1277" t="s">
        <v>63</v>
      </c>
      <c r="H1277" t="s">
        <v>44</v>
      </c>
      <c r="I1277" t="s">
        <v>92</v>
      </c>
      <c r="J1277" t="s">
        <v>53</v>
      </c>
      <c r="K1277" t="s">
        <v>161</v>
      </c>
      <c r="L1277" t="s">
        <v>96</v>
      </c>
      <c r="M1277" t="s">
        <v>36</v>
      </c>
      <c r="N1277">
        <v>94</v>
      </c>
      <c r="O1277" s="7">
        <v>1086.68</v>
      </c>
      <c r="P1277" s="11">
        <v>0.06</v>
      </c>
      <c r="Q1277" s="7">
        <v>96019.04</v>
      </c>
      <c r="R1277" s="7">
        <v>37447.43</v>
      </c>
      <c r="S1277" s="7">
        <f t="shared" si="157"/>
        <v>58571.609999999993</v>
      </c>
      <c r="T1277" s="7">
        <v>58571.61</v>
      </c>
      <c r="U1277" s="7">
        <v>7714.75</v>
      </c>
      <c r="V1277" s="7">
        <v>50856.86</v>
      </c>
      <c r="W1277" s="11">
        <v>0.28000000000000003</v>
      </c>
      <c r="X1277" s="7">
        <v>36616.94</v>
      </c>
      <c r="Y1277" s="9">
        <f t="shared" si="167"/>
        <v>0.38135082375328899</v>
      </c>
      <c r="Z1277" s="7">
        <v>84260.54</v>
      </c>
      <c r="AA1277" t="s">
        <v>37</v>
      </c>
      <c r="AB1277" t="s">
        <v>75</v>
      </c>
    </row>
    <row r="1278" spans="1:28" x14ac:dyDescent="0.25">
      <c r="A1278" t="s">
        <v>1419</v>
      </c>
      <c r="B1278" s="4">
        <v>45108</v>
      </c>
      <c r="C1278">
        <v>2023</v>
      </c>
      <c r="D1278" t="s">
        <v>28</v>
      </c>
      <c r="E1278" t="s">
        <v>29</v>
      </c>
      <c r="F1278">
        <v>7</v>
      </c>
      <c r="G1278" t="s">
        <v>30</v>
      </c>
      <c r="H1278" t="s">
        <v>107</v>
      </c>
      <c r="I1278" t="s">
        <v>135</v>
      </c>
      <c r="J1278" t="s">
        <v>66</v>
      </c>
      <c r="K1278" t="s">
        <v>163</v>
      </c>
      <c r="L1278" t="s">
        <v>46</v>
      </c>
      <c r="M1278" t="s">
        <v>60</v>
      </c>
      <c r="N1278">
        <v>95</v>
      </c>
      <c r="O1278" s="7">
        <v>1733.96</v>
      </c>
      <c r="P1278" s="11">
        <v>0.19</v>
      </c>
      <c r="Q1278" s="7">
        <v>133428.22</v>
      </c>
      <c r="R1278" s="7">
        <v>58708.42</v>
      </c>
      <c r="S1278" s="7">
        <f t="shared" si="157"/>
        <v>74719.8</v>
      </c>
      <c r="T1278" s="7">
        <v>74719.8</v>
      </c>
      <c r="U1278" s="7">
        <v>20477.810000000001</v>
      </c>
      <c r="V1278" s="7">
        <v>54241.99</v>
      </c>
      <c r="W1278" s="11">
        <v>0.26</v>
      </c>
      <c r="X1278" s="7">
        <v>40139.07</v>
      </c>
      <c r="Y1278" s="9">
        <f t="shared" si="167"/>
        <v>0.30082894008478867</v>
      </c>
      <c r="Z1278" s="7">
        <v>132158.23000000001</v>
      </c>
      <c r="AA1278" t="s">
        <v>37</v>
      </c>
      <c r="AB1278" t="s">
        <v>57</v>
      </c>
    </row>
    <row r="1279" spans="1:28" x14ac:dyDescent="0.25">
      <c r="A1279" t="s">
        <v>1420</v>
      </c>
      <c r="B1279" s="4">
        <v>45456</v>
      </c>
      <c r="C1279">
        <v>2024</v>
      </c>
      <c r="D1279" t="s">
        <v>41</v>
      </c>
      <c r="E1279" t="s">
        <v>77</v>
      </c>
      <c r="F1279">
        <v>6</v>
      </c>
      <c r="G1279" t="s">
        <v>63</v>
      </c>
      <c r="H1279" t="s">
        <v>64</v>
      </c>
      <c r="I1279" t="s">
        <v>92</v>
      </c>
      <c r="J1279" t="s">
        <v>53</v>
      </c>
      <c r="K1279" t="s">
        <v>142</v>
      </c>
      <c r="L1279" t="s">
        <v>83</v>
      </c>
      <c r="M1279" t="s">
        <v>60</v>
      </c>
      <c r="N1279">
        <v>95</v>
      </c>
      <c r="O1279" s="7">
        <v>1150.42</v>
      </c>
      <c r="P1279" s="11">
        <v>0.25</v>
      </c>
      <c r="Q1279" s="7">
        <v>81967.429999999993</v>
      </c>
      <c r="R1279" s="7">
        <v>31967.3</v>
      </c>
      <c r="S1279" s="7">
        <f t="shared" si="157"/>
        <v>50000.12999999999</v>
      </c>
      <c r="T1279" s="7">
        <v>50000.13</v>
      </c>
      <c r="U1279" s="7">
        <v>8852.39</v>
      </c>
      <c r="V1279" s="7">
        <v>41147.74</v>
      </c>
      <c r="W1279" s="11">
        <v>0.27</v>
      </c>
      <c r="X1279" s="7">
        <v>30037.85</v>
      </c>
      <c r="Y1279" s="9">
        <f t="shared" si="167"/>
        <v>0.36646080034472228</v>
      </c>
      <c r="Z1279" s="7">
        <v>97278.64</v>
      </c>
      <c r="AA1279" t="s">
        <v>37</v>
      </c>
      <c r="AB1279" t="s">
        <v>75</v>
      </c>
    </row>
    <row r="1280" spans="1:28" x14ac:dyDescent="0.25">
      <c r="A1280" t="s">
        <v>1421</v>
      </c>
      <c r="B1280" s="4">
        <v>44723</v>
      </c>
      <c r="C1280">
        <v>2022</v>
      </c>
      <c r="D1280" t="s">
        <v>41</v>
      </c>
      <c r="E1280" t="s">
        <v>77</v>
      </c>
      <c r="F1280">
        <v>6</v>
      </c>
      <c r="G1280" t="s">
        <v>63</v>
      </c>
      <c r="H1280" t="s">
        <v>64</v>
      </c>
      <c r="I1280" t="s">
        <v>92</v>
      </c>
      <c r="J1280" t="s">
        <v>53</v>
      </c>
      <c r="K1280" t="s">
        <v>153</v>
      </c>
      <c r="L1280" t="s">
        <v>73</v>
      </c>
      <c r="M1280" t="s">
        <v>47</v>
      </c>
      <c r="N1280">
        <v>46</v>
      </c>
      <c r="O1280" s="7">
        <v>719.35</v>
      </c>
      <c r="P1280" s="11">
        <v>0.09</v>
      </c>
      <c r="Q1280" s="7">
        <v>30111.99</v>
      </c>
      <c r="R1280" s="7">
        <v>14754.88</v>
      </c>
      <c r="S1280" s="7">
        <f t="shared" si="157"/>
        <v>15357.110000000002</v>
      </c>
      <c r="T1280" s="7">
        <v>15357.11</v>
      </c>
      <c r="U1280" s="7">
        <v>5608.02</v>
      </c>
      <c r="V1280" s="7">
        <v>9749.09</v>
      </c>
      <c r="W1280" s="11">
        <v>0.25</v>
      </c>
      <c r="X1280" s="7">
        <v>7311.82</v>
      </c>
      <c r="Y1280" s="9">
        <f t="shared" si="167"/>
        <v>0.24282088297717949</v>
      </c>
      <c r="Z1280" s="7">
        <v>30949.58</v>
      </c>
      <c r="AA1280" t="s">
        <v>37</v>
      </c>
      <c r="AB1280" t="s">
        <v>61</v>
      </c>
    </row>
    <row r="1281" spans="1:28" x14ac:dyDescent="0.25">
      <c r="A1281" t="s">
        <v>1422</v>
      </c>
      <c r="B1281" s="4">
        <v>45223</v>
      </c>
      <c r="C1281">
        <v>2023</v>
      </c>
      <c r="D1281" t="s">
        <v>113</v>
      </c>
      <c r="E1281" t="s">
        <v>114</v>
      </c>
      <c r="F1281">
        <v>10</v>
      </c>
      <c r="G1281" t="s">
        <v>85</v>
      </c>
      <c r="H1281" t="s">
        <v>64</v>
      </c>
      <c r="I1281" t="s">
        <v>135</v>
      </c>
      <c r="J1281" t="s">
        <v>66</v>
      </c>
      <c r="K1281" t="s">
        <v>98</v>
      </c>
      <c r="L1281" t="s">
        <v>35</v>
      </c>
      <c r="M1281" t="s">
        <v>60</v>
      </c>
      <c r="N1281">
        <v>96</v>
      </c>
      <c r="O1281" s="7">
        <v>1172.6500000000001</v>
      </c>
      <c r="P1281" s="11">
        <v>0.1</v>
      </c>
      <c r="Q1281" s="7">
        <v>101316.96</v>
      </c>
      <c r="R1281" s="7">
        <v>60790.18</v>
      </c>
      <c r="S1281" s="7">
        <f t="shared" si="157"/>
        <v>40526.780000000006</v>
      </c>
      <c r="T1281" s="7">
        <v>40526.78</v>
      </c>
      <c r="U1281" s="7">
        <v>7827.6</v>
      </c>
      <c r="V1281" s="7">
        <v>32699.18</v>
      </c>
      <c r="W1281" s="11">
        <v>0.28000000000000003</v>
      </c>
      <c r="X1281" s="7">
        <v>23543.41</v>
      </c>
      <c r="Y1281" s="9">
        <f t="shared" si="167"/>
        <v>0.23237382961352174</v>
      </c>
      <c r="Z1281" s="7">
        <v>116974.53</v>
      </c>
      <c r="AA1281" t="s">
        <v>37</v>
      </c>
      <c r="AB1281" t="s">
        <v>61</v>
      </c>
    </row>
    <row r="1282" spans="1:28" x14ac:dyDescent="0.25">
      <c r="A1282" t="s">
        <v>1423</v>
      </c>
      <c r="B1282" s="4">
        <v>44805</v>
      </c>
      <c r="C1282">
        <v>2022</v>
      </c>
      <c r="D1282" t="s">
        <v>28</v>
      </c>
      <c r="E1282" t="s">
        <v>134</v>
      </c>
      <c r="F1282">
        <v>9</v>
      </c>
      <c r="G1282" t="s">
        <v>63</v>
      </c>
      <c r="H1282" t="s">
        <v>71</v>
      </c>
      <c r="I1282" t="s">
        <v>92</v>
      </c>
      <c r="J1282" t="s">
        <v>53</v>
      </c>
      <c r="K1282" t="s">
        <v>185</v>
      </c>
      <c r="L1282" t="s">
        <v>101</v>
      </c>
      <c r="M1282" t="s">
        <v>79</v>
      </c>
      <c r="N1282">
        <v>69</v>
      </c>
      <c r="O1282" s="7">
        <v>404.11</v>
      </c>
      <c r="P1282" s="11">
        <v>0.03</v>
      </c>
      <c r="Q1282" s="7">
        <v>27047.08</v>
      </c>
      <c r="R1282" s="7">
        <v>15687.31</v>
      </c>
      <c r="S1282" s="7">
        <f t="shared" si="157"/>
        <v>11359.770000000002</v>
      </c>
      <c r="T1282" s="7">
        <v>11359.77</v>
      </c>
      <c r="U1282" s="7">
        <v>1565.91</v>
      </c>
      <c r="V1282" s="7">
        <v>9793.86</v>
      </c>
      <c r="W1282" s="11">
        <v>0.26</v>
      </c>
      <c r="X1282" s="7">
        <v>7247.46</v>
      </c>
      <c r="Y1282" s="9">
        <f t="shared" si="167"/>
        <v>0.26795720647108667</v>
      </c>
      <c r="Z1282" s="7">
        <v>25335.93</v>
      </c>
      <c r="AA1282" t="s">
        <v>37</v>
      </c>
      <c r="AB1282" t="s">
        <v>75</v>
      </c>
    </row>
    <row r="1283" spans="1:28" x14ac:dyDescent="0.25">
      <c r="A1283" t="s">
        <v>1424</v>
      </c>
      <c r="B1283" s="4">
        <v>45210</v>
      </c>
      <c r="C1283">
        <v>2023</v>
      </c>
      <c r="D1283" t="s">
        <v>113</v>
      </c>
      <c r="E1283" t="s">
        <v>114</v>
      </c>
      <c r="F1283">
        <v>10</v>
      </c>
      <c r="G1283" t="s">
        <v>63</v>
      </c>
      <c r="H1283" t="s">
        <v>71</v>
      </c>
      <c r="I1283" t="s">
        <v>52</v>
      </c>
      <c r="J1283" t="s">
        <v>53</v>
      </c>
      <c r="K1283" t="s">
        <v>82</v>
      </c>
      <c r="L1283" t="s">
        <v>96</v>
      </c>
      <c r="M1283" t="s">
        <v>36</v>
      </c>
      <c r="N1283">
        <v>80</v>
      </c>
      <c r="O1283" s="7">
        <v>466.31</v>
      </c>
      <c r="P1283" s="11">
        <v>0.2</v>
      </c>
      <c r="Q1283" s="7">
        <v>29843.84</v>
      </c>
      <c r="R1283" s="7">
        <v>13728.17</v>
      </c>
      <c r="S1283" s="7">
        <f t="shared" ref="S1283:S1346" si="168">Q1283-R1283</f>
        <v>16115.67</v>
      </c>
      <c r="T1283" s="7">
        <v>16115.67</v>
      </c>
      <c r="U1283" s="7">
        <v>3339.45</v>
      </c>
      <c r="V1283" s="7">
        <v>12776.22</v>
      </c>
      <c r="W1283" s="11">
        <v>0.26</v>
      </c>
      <c r="X1283" s="7">
        <v>9454.4</v>
      </c>
      <c r="Y1283" s="9">
        <f t="shared" si="167"/>
        <v>0.31679569385172951</v>
      </c>
      <c r="Z1283" s="7">
        <v>35405.769999999997</v>
      </c>
      <c r="AA1283" t="s">
        <v>37</v>
      </c>
      <c r="AB1283" t="s">
        <v>38</v>
      </c>
    </row>
    <row r="1284" spans="1:28" x14ac:dyDescent="0.25">
      <c r="A1284" t="s">
        <v>1425</v>
      </c>
      <c r="B1284" s="4">
        <v>45649</v>
      </c>
      <c r="C1284">
        <v>2024</v>
      </c>
      <c r="D1284" t="s">
        <v>113</v>
      </c>
      <c r="E1284" t="s">
        <v>156</v>
      </c>
      <c r="F1284">
        <v>12</v>
      </c>
      <c r="G1284" t="s">
        <v>30</v>
      </c>
      <c r="H1284" t="s">
        <v>129</v>
      </c>
      <c r="I1284" t="s">
        <v>45</v>
      </c>
      <c r="J1284" t="s">
        <v>33</v>
      </c>
      <c r="K1284" t="s">
        <v>315</v>
      </c>
      <c r="L1284" t="s">
        <v>73</v>
      </c>
      <c r="M1284" t="s">
        <v>47</v>
      </c>
      <c r="N1284">
        <v>92</v>
      </c>
      <c r="O1284" s="7">
        <v>1843.52</v>
      </c>
      <c r="P1284" s="11">
        <v>0.04</v>
      </c>
      <c r="Q1284" s="7">
        <v>162819.69</v>
      </c>
      <c r="R1284" s="7">
        <v>55358.69</v>
      </c>
      <c r="S1284" s="7">
        <f t="shared" si="168"/>
        <v>107461</v>
      </c>
      <c r="T1284" s="7">
        <v>107461</v>
      </c>
      <c r="U1284" s="7">
        <v>17137.43</v>
      </c>
      <c r="V1284" s="7">
        <v>90323.57</v>
      </c>
      <c r="W1284" s="11">
        <v>0.25</v>
      </c>
      <c r="X1284" s="7">
        <v>67742.679999999993</v>
      </c>
      <c r="Y1284" s="9">
        <f t="shared" si="167"/>
        <v>0.41605950729914787</v>
      </c>
      <c r="Z1284" s="7">
        <v>156537.70000000001</v>
      </c>
      <c r="AA1284" t="s">
        <v>37</v>
      </c>
      <c r="AB1284" t="s">
        <v>57</v>
      </c>
    </row>
    <row r="1285" spans="1:28" x14ac:dyDescent="0.25">
      <c r="A1285" t="s">
        <v>1426</v>
      </c>
      <c r="B1285" s="4">
        <v>44922</v>
      </c>
      <c r="C1285">
        <v>2022</v>
      </c>
      <c r="D1285" t="s">
        <v>113</v>
      </c>
      <c r="E1285" t="s">
        <v>156</v>
      </c>
      <c r="F1285">
        <v>12</v>
      </c>
      <c r="G1285" t="s">
        <v>63</v>
      </c>
      <c r="H1285" t="s">
        <v>44</v>
      </c>
      <c r="I1285" t="s">
        <v>32</v>
      </c>
      <c r="J1285" t="s">
        <v>33</v>
      </c>
      <c r="K1285" t="s">
        <v>195</v>
      </c>
      <c r="L1285" t="s">
        <v>68</v>
      </c>
      <c r="M1285" t="s">
        <v>36</v>
      </c>
      <c r="N1285">
        <v>111</v>
      </c>
      <c r="O1285" s="7">
        <v>1783.9</v>
      </c>
      <c r="P1285" s="11">
        <v>0.13</v>
      </c>
      <c r="Q1285" s="7">
        <v>172271.22</v>
      </c>
      <c r="R1285" s="7">
        <v>79244.759999999995</v>
      </c>
      <c r="S1285" s="7">
        <f t="shared" si="168"/>
        <v>93026.46</v>
      </c>
      <c r="T1285" s="7">
        <v>93026.46</v>
      </c>
      <c r="U1285" s="7">
        <v>15514.56</v>
      </c>
      <c r="V1285" s="7">
        <v>77511.899999999994</v>
      </c>
      <c r="W1285" s="11">
        <v>0.26</v>
      </c>
      <c r="X1285" s="7">
        <v>57358.81</v>
      </c>
      <c r="Y1285" s="9">
        <f t="shared" si="167"/>
        <v>0.3329564276609871</v>
      </c>
      <c r="Z1285" s="7">
        <v>153209.41</v>
      </c>
      <c r="AA1285" t="s">
        <v>37</v>
      </c>
      <c r="AB1285" t="s">
        <v>61</v>
      </c>
    </row>
    <row r="1286" spans="1:28" x14ac:dyDescent="0.25">
      <c r="A1286" t="s">
        <v>1427</v>
      </c>
      <c r="B1286" s="4">
        <v>45645</v>
      </c>
      <c r="C1286">
        <v>2024</v>
      </c>
      <c r="D1286" t="s">
        <v>113</v>
      </c>
      <c r="E1286" t="s">
        <v>156</v>
      </c>
      <c r="F1286">
        <v>12</v>
      </c>
      <c r="G1286" t="s">
        <v>30</v>
      </c>
      <c r="H1286" t="s">
        <v>44</v>
      </c>
      <c r="I1286" t="s">
        <v>32</v>
      </c>
      <c r="J1286" t="s">
        <v>33</v>
      </c>
      <c r="K1286" t="s">
        <v>118</v>
      </c>
      <c r="L1286" t="s">
        <v>140</v>
      </c>
      <c r="M1286" t="s">
        <v>60</v>
      </c>
      <c r="N1286">
        <v>106</v>
      </c>
      <c r="O1286" s="7">
        <v>1603.43</v>
      </c>
      <c r="P1286" s="11">
        <v>0.22</v>
      </c>
      <c r="Q1286" s="7">
        <v>132571.59</v>
      </c>
      <c r="R1286" s="7">
        <v>78217.240000000005</v>
      </c>
      <c r="S1286" s="7">
        <f t="shared" si="168"/>
        <v>54354.349999999991</v>
      </c>
      <c r="T1286" s="7">
        <v>54354.35</v>
      </c>
      <c r="U1286" s="7">
        <v>11054.44</v>
      </c>
      <c r="V1286" s="7">
        <v>43299.91</v>
      </c>
      <c r="W1286" s="11">
        <v>0.23</v>
      </c>
      <c r="X1286" s="7">
        <v>33340.93</v>
      </c>
      <c r="Y1286" s="9">
        <f t="shared" si="167"/>
        <v>0.25149377781468868</v>
      </c>
      <c r="Z1286" s="7">
        <v>131260.03</v>
      </c>
      <c r="AA1286" t="s">
        <v>37</v>
      </c>
      <c r="AB1286" t="s">
        <v>75</v>
      </c>
    </row>
    <row r="1287" spans="1:28" x14ac:dyDescent="0.25">
      <c r="A1287" t="s">
        <v>1428</v>
      </c>
      <c r="B1287" s="4">
        <v>44568</v>
      </c>
      <c r="C1287">
        <v>2022</v>
      </c>
      <c r="D1287" t="s">
        <v>49</v>
      </c>
      <c r="E1287" t="s">
        <v>50</v>
      </c>
      <c r="F1287">
        <v>1</v>
      </c>
      <c r="G1287" t="s">
        <v>43</v>
      </c>
      <c r="H1287" t="s">
        <v>129</v>
      </c>
      <c r="I1287" t="s">
        <v>92</v>
      </c>
      <c r="J1287" t="s">
        <v>53</v>
      </c>
      <c r="K1287" t="s">
        <v>183</v>
      </c>
      <c r="L1287" t="s">
        <v>119</v>
      </c>
      <c r="M1287" t="s">
        <v>79</v>
      </c>
      <c r="N1287">
        <v>29</v>
      </c>
      <c r="O1287" s="7">
        <v>593.38</v>
      </c>
      <c r="P1287" s="11">
        <v>0.02</v>
      </c>
      <c r="Q1287" s="7">
        <v>16863.86</v>
      </c>
      <c r="R1287" s="7">
        <v>9949.68</v>
      </c>
      <c r="S1287" s="7">
        <f t="shared" si="168"/>
        <v>6914.18</v>
      </c>
      <c r="T1287" s="7">
        <v>6914.18</v>
      </c>
      <c r="U1287" s="7">
        <v>3183.05</v>
      </c>
      <c r="V1287" s="7">
        <v>3731.13</v>
      </c>
      <c r="W1287" s="11">
        <v>0.26</v>
      </c>
      <c r="X1287" s="7">
        <v>2761.04</v>
      </c>
      <c r="Y1287" s="9">
        <f>X1287/Q1287</f>
        <v>0.16372526811773816</v>
      </c>
      <c r="Z1287" s="7">
        <v>19136.86</v>
      </c>
      <c r="AA1287" t="s">
        <v>56</v>
      </c>
      <c r="AB1287" t="s">
        <v>38</v>
      </c>
    </row>
    <row r="1288" spans="1:28" x14ac:dyDescent="0.25">
      <c r="A1288" t="s">
        <v>1429</v>
      </c>
      <c r="B1288" s="4">
        <v>45625</v>
      </c>
      <c r="C1288">
        <v>2024</v>
      </c>
      <c r="D1288" t="s">
        <v>113</v>
      </c>
      <c r="E1288" t="s">
        <v>117</v>
      </c>
      <c r="F1288">
        <v>11</v>
      </c>
      <c r="G1288" t="s">
        <v>63</v>
      </c>
      <c r="H1288" t="s">
        <v>107</v>
      </c>
      <c r="I1288" t="s">
        <v>52</v>
      </c>
      <c r="J1288" t="s">
        <v>53</v>
      </c>
      <c r="K1288" t="s">
        <v>86</v>
      </c>
      <c r="L1288" t="s">
        <v>140</v>
      </c>
      <c r="M1288" t="s">
        <v>36</v>
      </c>
      <c r="N1288">
        <v>169</v>
      </c>
      <c r="O1288" s="7">
        <v>1968.96</v>
      </c>
      <c r="P1288" s="11">
        <v>0.01</v>
      </c>
      <c r="Q1288" s="7">
        <v>329426.7</v>
      </c>
      <c r="R1288" s="7">
        <v>204244.55</v>
      </c>
      <c r="S1288" s="7">
        <f t="shared" si="168"/>
        <v>125182.15000000002</v>
      </c>
      <c r="T1288" s="7">
        <v>125182.15</v>
      </c>
      <c r="U1288" s="7">
        <v>40380.050000000003</v>
      </c>
      <c r="V1288" s="7">
        <v>84802.1</v>
      </c>
      <c r="W1288" s="11">
        <v>0.26</v>
      </c>
      <c r="X1288" s="7">
        <v>62753.55</v>
      </c>
      <c r="Y1288" s="9">
        <f t="shared" ref="Y1288:Y1290" si="169">X1288/Q1288</f>
        <v>0.19049321138814795</v>
      </c>
      <c r="Z1288" s="7">
        <v>315661.96000000002</v>
      </c>
      <c r="AA1288" t="s">
        <v>37</v>
      </c>
      <c r="AB1288" t="s">
        <v>75</v>
      </c>
    </row>
    <row r="1289" spans="1:28" x14ac:dyDescent="0.25">
      <c r="A1289" t="s">
        <v>1430</v>
      </c>
      <c r="B1289" s="4">
        <v>45433</v>
      </c>
      <c r="C1289">
        <v>2024</v>
      </c>
      <c r="D1289" t="s">
        <v>41</v>
      </c>
      <c r="E1289" t="s">
        <v>42</v>
      </c>
      <c r="F1289">
        <v>5</v>
      </c>
      <c r="G1289" t="s">
        <v>43</v>
      </c>
      <c r="H1289" t="s">
        <v>31</v>
      </c>
      <c r="I1289" t="s">
        <v>32</v>
      </c>
      <c r="J1289" t="s">
        <v>33</v>
      </c>
      <c r="K1289" t="s">
        <v>121</v>
      </c>
      <c r="L1289" t="s">
        <v>159</v>
      </c>
      <c r="M1289" t="s">
        <v>60</v>
      </c>
      <c r="N1289">
        <v>7</v>
      </c>
      <c r="O1289" s="7">
        <v>1228.22</v>
      </c>
      <c r="P1289" s="11">
        <v>0.06</v>
      </c>
      <c r="Q1289" s="7">
        <v>8081.69</v>
      </c>
      <c r="R1289" s="7">
        <v>4040.84</v>
      </c>
      <c r="S1289" s="7">
        <f t="shared" si="168"/>
        <v>4040.8499999999995</v>
      </c>
      <c r="T1289" s="7">
        <v>4040.85</v>
      </c>
      <c r="U1289" s="7">
        <v>1363.9</v>
      </c>
      <c r="V1289" s="7">
        <v>2676.95</v>
      </c>
      <c r="W1289" s="11">
        <v>0.27</v>
      </c>
      <c r="X1289" s="7">
        <v>1954.17</v>
      </c>
      <c r="Y1289" s="9">
        <f t="shared" si="169"/>
        <v>0.24180214781809253</v>
      </c>
      <c r="Z1289" s="7">
        <v>8366.01</v>
      </c>
      <c r="AA1289" t="s">
        <v>37</v>
      </c>
      <c r="AB1289" t="s">
        <v>75</v>
      </c>
    </row>
    <row r="1290" spans="1:28" x14ac:dyDescent="0.25">
      <c r="A1290" t="s">
        <v>1431</v>
      </c>
      <c r="B1290" s="4">
        <v>44811</v>
      </c>
      <c r="C1290">
        <v>2022</v>
      </c>
      <c r="D1290" t="s">
        <v>28</v>
      </c>
      <c r="E1290" t="s">
        <v>134</v>
      </c>
      <c r="F1290">
        <v>9</v>
      </c>
      <c r="G1290" t="s">
        <v>30</v>
      </c>
      <c r="H1290" t="s">
        <v>64</v>
      </c>
      <c r="I1290" t="s">
        <v>92</v>
      </c>
      <c r="J1290" t="s">
        <v>53</v>
      </c>
      <c r="K1290" t="s">
        <v>86</v>
      </c>
      <c r="L1290" t="s">
        <v>35</v>
      </c>
      <c r="M1290" t="s">
        <v>79</v>
      </c>
      <c r="N1290">
        <v>51</v>
      </c>
      <c r="O1290" s="7">
        <v>787.26</v>
      </c>
      <c r="P1290" s="11">
        <v>0.09</v>
      </c>
      <c r="Q1290" s="7">
        <v>36536.74</v>
      </c>
      <c r="R1290" s="7">
        <v>20095.21</v>
      </c>
      <c r="S1290" s="7">
        <f t="shared" si="168"/>
        <v>16441.53</v>
      </c>
      <c r="T1290" s="7">
        <v>16441.53</v>
      </c>
      <c r="U1290" s="7">
        <v>4666.28</v>
      </c>
      <c r="V1290" s="7">
        <v>11775.25</v>
      </c>
      <c r="W1290" s="11">
        <v>0.23</v>
      </c>
      <c r="X1290" s="7">
        <v>9066.94</v>
      </c>
      <c r="Y1290" s="9">
        <f t="shared" si="169"/>
        <v>0.24815952381082715</v>
      </c>
      <c r="Z1290" s="7">
        <v>38417.089999999997</v>
      </c>
      <c r="AA1290" t="s">
        <v>74</v>
      </c>
      <c r="AB1290" t="s">
        <v>61</v>
      </c>
    </row>
    <row r="1291" spans="1:28" x14ac:dyDescent="0.25">
      <c r="A1291" t="s">
        <v>1432</v>
      </c>
      <c r="B1291" s="4">
        <v>45326</v>
      </c>
      <c r="C1291">
        <v>2024</v>
      </c>
      <c r="D1291" t="s">
        <v>49</v>
      </c>
      <c r="E1291" t="s">
        <v>88</v>
      </c>
      <c r="F1291">
        <v>2</v>
      </c>
      <c r="G1291" t="s">
        <v>43</v>
      </c>
      <c r="H1291" t="s">
        <v>44</v>
      </c>
      <c r="I1291" t="s">
        <v>65</v>
      </c>
      <c r="J1291" t="s">
        <v>66</v>
      </c>
      <c r="K1291" t="s">
        <v>67</v>
      </c>
      <c r="L1291" t="s">
        <v>140</v>
      </c>
      <c r="M1291" t="s">
        <v>60</v>
      </c>
      <c r="N1291">
        <v>158</v>
      </c>
      <c r="O1291" s="7">
        <v>736.89</v>
      </c>
      <c r="P1291" s="11">
        <v>0.22</v>
      </c>
      <c r="Q1291" s="7">
        <v>90814.32</v>
      </c>
      <c r="R1291" s="7">
        <v>48131.59</v>
      </c>
      <c r="S1291" s="7">
        <f t="shared" si="168"/>
        <v>42682.73000000001</v>
      </c>
      <c r="T1291" s="7">
        <v>42682.73</v>
      </c>
      <c r="U1291" s="7">
        <v>7445.08</v>
      </c>
      <c r="V1291" s="7">
        <v>35237.65</v>
      </c>
      <c r="W1291" s="11">
        <v>0.21</v>
      </c>
      <c r="X1291" s="7">
        <v>27837.74</v>
      </c>
      <c r="Y1291" s="9">
        <f>X1291/Q1291</f>
        <v>0.30653469629018859</v>
      </c>
      <c r="Z1291" s="7">
        <v>84402.27</v>
      </c>
      <c r="AA1291" t="s">
        <v>56</v>
      </c>
      <c r="AB1291" t="s">
        <v>61</v>
      </c>
    </row>
    <row r="1292" spans="1:28" x14ac:dyDescent="0.25">
      <c r="A1292" t="s">
        <v>1433</v>
      </c>
      <c r="B1292" s="4">
        <v>44918</v>
      </c>
      <c r="C1292">
        <v>2022</v>
      </c>
      <c r="D1292" t="s">
        <v>113</v>
      </c>
      <c r="E1292" t="s">
        <v>156</v>
      </c>
      <c r="F1292">
        <v>12</v>
      </c>
      <c r="G1292" t="s">
        <v>85</v>
      </c>
      <c r="H1292" t="s">
        <v>89</v>
      </c>
      <c r="I1292" t="s">
        <v>45</v>
      </c>
      <c r="J1292" t="s">
        <v>33</v>
      </c>
      <c r="K1292" t="s">
        <v>181</v>
      </c>
      <c r="L1292" t="s">
        <v>159</v>
      </c>
      <c r="M1292" t="s">
        <v>47</v>
      </c>
      <c r="N1292">
        <v>1</v>
      </c>
      <c r="O1292" s="7">
        <v>610.29</v>
      </c>
      <c r="P1292" s="11">
        <v>0.21</v>
      </c>
      <c r="Q1292" s="7">
        <v>482.13</v>
      </c>
      <c r="R1292" s="7">
        <v>260.35000000000002</v>
      </c>
      <c r="S1292" s="7">
        <f t="shared" si="168"/>
        <v>221.77999999999997</v>
      </c>
      <c r="T1292" s="7">
        <v>221.78</v>
      </c>
      <c r="U1292" s="7">
        <v>84.01</v>
      </c>
      <c r="V1292" s="7">
        <v>137.77000000000001</v>
      </c>
      <c r="W1292" s="11">
        <v>0.27</v>
      </c>
      <c r="X1292" s="7">
        <v>100.57</v>
      </c>
      <c r="Y1292" s="9">
        <f t="shared" ref="Y1292:Y1299" si="170">X1292/Q1292</f>
        <v>0.20859519216808745</v>
      </c>
      <c r="Z1292" s="7">
        <v>447.86</v>
      </c>
      <c r="AA1292" t="s">
        <v>37</v>
      </c>
      <c r="AB1292" t="s">
        <v>75</v>
      </c>
    </row>
    <row r="1293" spans="1:28" x14ac:dyDescent="0.25">
      <c r="A1293" t="s">
        <v>1434</v>
      </c>
      <c r="B1293" s="4">
        <v>45278</v>
      </c>
      <c r="C1293">
        <v>2023</v>
      </c>
      <c r="D1293" t="s">
        <v>113</v>
      </c>
      <c r="E1293" t="s">
        <v>156</v>
      </c>
      <c r="F1293">
        <v>12</v>
      </c>
      <c r="G1293" t="s">
        <v>30</v>
      </c>
      <c r="H1293" t="s">
        <v>89</v>
      </c>
      <c r="I1293" t="s">
        <v>135</v>
      </c>
      <c r="J1293" t="s">
        <v>66</v>
      </c>
      <c r="K1293" t="s">
        <v>126</v>
      </c>
      <c r="L1293" t="s">
        <v>137</v>
      </c>
      <c r="M1293" t="s">
        <v>60</v>
      </c>
      <c r="N1293">
        <v>9</v>
      </c>
      <c r="O1293" s="7">
        <v>965.61</v>
      </c>
      <c r="P1293" s="11">
        <v>0.02</v>
      </c>
      <c r="Q1293" s="7">
        <v>8516.68</v>
      </c>
      <c r="R1293" s="7">
        <v>2725.34</v>
      </c>
      <c r="S1293" s="7">
        <f t="shared" si="168"/>
        <v>5791.34</v>
      </c>
      <c r="T1293" s="7">
        <v>5791.34</v>
      </c>
      <c r="U1293" s="7">
        <v>1672.83</v>
      </c>
      <c r="V1293" s="7">
        <v>4118.51</v>
      </c>
      <c r="W1293" s="11">
        <v>0.19</v>
      </c>
      <c r="X1293" s="7">
        <v>3335.99</v>
      </c>
      <c r="Y1293" s="9">
        <f t="shared" si="170"/>
        <v>0.3917007566328663</v>
      </c>
      <c r="Z1293" s="7">
        <v>9587.82</v>
      </c>
      <c r="AA1293" t="s">
        <v>37</v>
      </c>
      <c r="AB1293" t="s">
        <v>61</v>
      </c>
    </row>
    <row r="1294" spans="1:28" x14ac:dyDescent="0.25">
      <c r="A1294" t="s">
        <v>1435</v>
      </c>
      <c r="B1294" s="4">
        <v>44764</v>
      </c>
      <c r="C1294">
        <v>2022</v>
      </c>
      <c r="D1294" t="s">
        <v>28</v>
      </c>
      <c r="E1294" t="s">
        <v>29</v>
      </c>
      <c r="F1294">
        <v>7</v>
      </c>
      <c r="G1294" t="s">
        <v>51</v>
      </c>
      <c r="H1294" t="s">
        <v>31</v>
      </c>
      <c r="I1294" t="s">
        <v>92</v>
      </c>
      <c r="J1294" t="s">
        <v>53</v>
      </c>
      <c r="K1294" t="s">
        <v>103</v>
      </c>
      <c r="L1294" t="s">
        <v>96</v>
      </c>
      <c r="M1294" t="s">
        <v>79</v>
      </c>
      <c r="N1294">
        <v>4</v>
      </c>
      <c r="O1294" s="7">
        <v>1008.21</v>
      </c>
      <c r="P1294" s="11">
        <v>0.04</v>
      </c>
      <c r="Q1294" s="7">
        <v>3871.53</v>
      </c>
      <c r="R1294" s="7">
        <v>1277.5999999999999</v>
      </c>
      <c r="S1294" s="7">
        <f t="shared" si="168"/>
        <v>2593.9300000000003</v>
      </c>
      <c r="T1294" s="7">
        <v>2593.9299999999998</v>
      </c>
      <c r="U1294" s="7">
        <v>568.03</v>
      </c>
      <c r="V1294" s="7">
        <v>2025.9</v>
      </c>
      <c r="W1294" s="11">
        <v>0.28999999999999998</v>
      </c>
      <c r="X1294" s="7">
        <v>1438.39</v>
      </c>
      <c r="Y1294" s="9">
        <f t="shared" si="170"/>
        <v>0.37153011858360907</v>
      </c>
      <c r="Z1294" s="7">
        <v>4247.57</v>
      </c>
      <c r="AA1294" t="s">
        <v>74</v>
      </c>
      <c r="AB1294" t="s">
        <v>75</v>
      </c>
    </row>
    <row r="1295" spans="1:28" x14ac:dyDescent="0.25">
      <c r="A1295" t="s">
        <v>1436</v>
      </c>
      <c r="B1295" s="4">
        <v>45090</v>
      </c>
      <c r="C1295">
        <v>2023</v>
      </c>
      <c r="D1295" t="s">
        <v>41</v>
      </c>
      <c r="E1295" t="s">
        <v>77</v>
      </c>
      <c r="F1295">
        <v>6</v>
      </c>
      <c r="G1295" t="s">
        <v>63</v>
      </c>
      <c r="H1295" t="s">
        <v>89</v>
      </c>
      <c r="I1295" t="s">
        <v>32</v>
      </c>
      <c r="J1295" t="s">
        <v>33</v>
      </c>
      <c r="K1295" t="s">
        <v>121</v>
      </c>
      <c r="L1295" t="s">
        <v>122</v>
      </c>
      <c r="M1295" t="s">
        <v>79</v>
      </c>
      <c r="N1295">
        <v>200</v>
      </c>
      <c r="O1295" s="7">
        <v>834.95</v>
      </c>
      <c r="P1295" s="11">
        <v>0.05</v>
      </c>
      <c r="Q1295" s="7">
        <v>158640.5</v>
      </c>
      <c r="R1295" s="7">
        <v>71388.23</v>
      </c>
      <c r="S1295" s="7">
        <f t="shared" si="168"/>
        <v>87252.27</v>
      </c>
      <c r="T1295" s="7">
        <v>87252.27</v>
      </c>
      <c r="U1295" s="7">
        <v>14182.2</v>
      </c>
      <c r="V1295" s="7">
        <v>73070.070000000007</v>
      </c>
      <c r="W1295" s="11">
        <v>0.2</v>
      </c>
      <c r="X1295" s="7">
        <v>58456.06</v>
      </c>
      <c r="Y1295" s="9">
        <f t="shared" si="170"/>
        <v>0.36848131467059164</v>
      </c>
      <c r="Z1295" s="7">
        <v>142708.56</v>
      </c>
      <c r="AA1295" t="s">
        <v>37</v>
      </c>
      <c r="AB1295" t="s">
        <v>38</v>
      </c>
    </row>
    <row r="1296" spans="1:28" x14ac:dyDescent="0.25">
      <c r="A1296" t="s">
        <v>1437</v>
      </c>
      <c r="B1296" s="4">
        <v>45160</v>
      </c>
      <c r="C1296">
        <v>2023</v>
      </c>
      <c r="D1296" t="s">
        <v>28</v>
      </c>
      <c r="E1296" t="s">
        <v>81</v>
      </c>
      <c r="F1296">
        <v>8</v>
      </c>
      <c r="G1296" t="s">
        <v>30</v>
      </c>
      <c r="H1296" t="s">
        <v>71</v>
      </c>
      <c r="I1296" t="s">
        <v>32</v>
      </c>
      <c r="J1296" t="s">
        <v>33</v>
      </c>
      <c r="K1296" t="s">
        <v>167</v>
      </c>
      <c r="L1296" t="s">
        <v>119</v>
      </c>
      <c r="M1296" t="s">
        <v>79</v>
      </c>
      <c r="N1296">
        <v>65</v>
      </c>
      <c r="O1296" s="7">
        <v>1994.42</v>
      </c>
      <c r="P1296" s="11">
        <v>0.09</v>
      </c>
      <c r="Q1296" s="7">
        <v>117969.94</v>
      </c>
      <c r="R1296" s="7">
        <v>76680.460000000006</v>
      </c>
      <c r="S1296" s="7">
        <f t="shared" si="168"/>
        <v>41289.479999999996</v>
      </c>
      <c r="T1296" s="7">
        <v>41289.480000000003</v>
      </c>
      <c r="U1296" s="7">
        <v>21082.37</v>
      </c>
      <c r="V1296" s="7">
        <v>20207.11</v>
      </c>
      <c r="W1296" s="11">
        <v>0.25</v>
      </c>
      <c r="X1296" s="7">
        <v>15155.33</v>
      </c>
      <c r="Y1296" s="9">
        <f t="shared" si="170"/>
        <v>0.12846772660899886</v>
      </c>
      <c r="Z1296" s="7">
        <v>107650.33</v>
      </c>
      <c r="AA1296" t="s">
        <v>37</v>
      </c>
      <c r="AB1296" t="s">
        <v>75</v>
      </c>
    </row>
    <row r="1297" spans="1:28" x14ac:dyDescent="0.25">
      <c r="A1297" t="s">
        <v>1438</v>
      </c>
      <c r="B1297" s="4">
        <v>45253</v>
      </c>
      <c r="C1297">
        <v>2023</v>
      </c>
      <c r="D1297" t="s">
        <v>113</v>
      </c>
      <c r="E1297" t="s">
        <v>117</v>
      </c>
      <c r="F1297">
        <v>11</v>
      </c>
      <c r="G1297" t="s">
        <v>51</v>
      </c>
      <c r="H1297" t="s">
        <v>64</v>
      </c>
      <c r="I1297" t="s">
        <v>52</v>
      </c>
      <c r="J1297" t="s">
        <v>53</v>
      </c>
      <c r="K1297" t="s">
        <v>86</v>
      </c>
      <c r="L1297" t="s">
        <v>68</v>
      </c>
      <c r="M1297" t="s">
        <v>79</v>
      </c>
      <c r="N1297">
        <v>55</v>
      </c>
      <c r="O1297" s="7">
        <v>774.6</v>
      </c>
      <c r="P1297" s="11">
        <v>0.01</v>
      </c>
      <c r="Q1297" s="7">
        <v>42176.97</v>
      </c>
      <c r="R1297" s="7">
        <v>18557.87</v>
      </c>
      <c r="S1297" s="7">
        <f t="shared" si="168"/>
        <v>23619.100000000002</v>
      </c>
      <c r="T1297" s="7">
        <v>23619.1</v>
      </c>
      <c r="U1297" s="7">
        <v>7379.6</v>
      </c>
      <c r="V1297" s="7">
        <v>16239.5</v>
      </c>
      <c r="W1297" s="11">
        <v>0.26</v>
      </c>
      <c r="X1297" s="7">
        <v>12017.23</v>
      </c>
      <c r="Y1297" s="9">
        <f t="shared" si="170"/>
        <v>0.28492397628373967</v>
      </c>
      <c r="Z1297" s="7">
        <v>36834.589999999997</v>
      </c>
      <c r="AA1297" t="s">
        <v>37</v>
      </c>
      <c r="AB1297" t="s">
        <v>38</v>
      </c>
    </row>
    <row r="1298" spans="1:28" x14ac:dyDescent="0.25">
      <c r="A1298" t="s">
        <v>1439</v>
      </c>
      <c r="B1298" s="4">
        <v>45569</v>
      </c>
      <c r="C1298">
        <v>2024</v>
      </c>
      <c r="D1298" t="s">
        <v>113</v>
      </c>
      <c r="E1298" t="s">
        <v>114</v>
      </c>
      <c r="F1298">
        <v>10</v>
      </c>
      <c r="G1298" t="s">
        <v>51</v>
      </c>
      <c r="H1298" t="s">
        <v>44</v>
      </c>
      <c r="I1298" t="s">
        <v>65</v>
      </c>
      <c r="J1298" t="s">
        <v>66</v>
      </c>
      <c r="K1298" t="s">
        <v>136</v>
      </c>
      <c r="L1298" t="s">
        <v>159</v>
      </c>
      <c r="M1298" t="s">
        <v>36</v>
      </c>
      <c r="N1298">
        <v>71</v>
      </c>
      <c r="O1298" s="7">
        <v>253.86</v>
      </c>
      <c r="P1298" s="11">
        <v>0.06</v>
      </c>
      <c r="Q1298" s="7">
        <v>16942.62</v>
      </c>
      <c r="R1298" s="7">
        <v>7963.03</v>
      </c>
      <c r="S1298" s="7">
        <f t="shared" si="168"/>
        <v>8979.59</v>
      </c>
      <c r="T1298" s="7">
        <v>8979.59</v>
      </c>
      <c r="U1298" s="7">
        <v>1648.32</v>
      </c>
      <c r="V1298" s="7">
        <v>7331.27</v>
      </c>
      <c r="W1298" s="11">
        <v>0.28000000000000003</v>
      </c>
      <c r="X1298" s="7">
        <v>5278.51</v>
      </c>
      <c r="Y1298" s="9">
        <f t="shared" si="170"/>
        <v>0.31155216843675893</v>
      </c>
      <c r="Z1298" s="7">
        <v>18274.66</v>
      </c>
      <c r="AA1298" t="s">
        <v>37</v>
      </c>
      <c r="AB1298" t="s">
        <v>61</v>
      </c>
    </row>
    <row r="1299" spans="1:28" x14ac:dyDescent="0.25">
      <c r="A1299" t="s">
        <v>1440</v>
      </c>
      <c r="B1299" s="4">
        <v>45351</v>
      </c>
      <c r="C1299">
        <v>2024</v>
      </c>
      <c r="D1299" t="s">
        <v>49</v>
      </c>
      <c r="E1299" t="s">
        <v>88</v>
      </c>
      <c r="F1299">
        <v>2</v>
      </c>
      <c r="G1299" t="s">
        <v>30</v>
      </c>
      <c r="H1299" t="s">
        <v>64</v>
      </c>
      <c r="I1299" t="s">
        <v>52</v>
      </c>
      <c r="J1299" t="s">
        <v>53</v>
      </c>
      <c r="K1299" t="s">
        <v>86</v>
      </c>
      <c r="L1299" t="s">
        <v>68</v>
      </c>
      <c r="M1299" t="s">
        <v>47</v>
      </c>
      <c r="N1299">
        <v>45</v>
      </c>
      <c r="O1299" s="7">
        <v>832.52</v>
      </c>
      <c r="P1299" s="11">
        <v>0.01</v>
      </c>
      <c r="Q1299" s="7">
        <v>37088.769999999997</v>
      </c>
      <c r="R1299" s="7">
        <v>21140.6</v>
      </c>
      <c r="S1299" s="7">
        <f t="shared" si="168"/>
        <v>15948.169999999998</v>
      </c>
      <c r="T1299" s="7">
        <v>15948.17</v>
      </c>
      <c r="U1299" s="7">
        <v>5548.31</v>
      </c>
      <c r="V1299" s="7">
        <v>10399.86</v>
      </c>
      <c r="W1299" s="11">
        <v>0.21</v>
      </c>
      <c r="X1299" s="7">
        <v>8215.89</v>
      </c>
      <c r="Y1299" s="9">
        <f t="shared" si="170"/>
        <v>0.22151961361889327</v>
      </c>
      <c r="Z1299" s="7">
        <v>36537.660000000003</v>
      </c>
      <c r="AA1299" t="s">
        <v>37</v>
      </c>
      <c r="AB1299" t="s">
        <v>57</v>
      </c>
    </row>
    <row r="1300" spans="1:28" x14ac:dyDescent="0.25">
      <c r="A1300" t="s">
        <v>1441</v>
      </c>
      <c r="B1300" s="4">
        <v>45214</v>
      </c>
      <c r="C1300">
        <v>2023</v>
      </c>
      <c r="D1300" t="s">
        <v>113</v>
      </c>
      <c r="E1300" t="s">
        <v>114</v>
      </c>
      <c r="F1300">
        <v>10</v>
      </c>
      <c r="G1300" t="s">
        <v>30</v>
      </c>
      <c r="H1300" t="s">
        <v>107</v>
      </c>
      <c r="I1300" t="s">
        <v>135</v>
      </c>
      <c r="J1300" t="s">
        <v>66</v>
      </c>
      <c r="K1300" t="s">
        <v>34</v>
      </c>
      <c r="L1300" t="s">
        <v>122</v>
      </c>
      <c r="M1300" t="s">
        <v>47</v>
      </c>
      <c r="N1300">
        <v>65</v>
      </c>
      <c r="O1300" s="7">
        <v>1158.92</v>
      </c>
      <c r="P1300" s="11">
        <v>0.2</v>
      </c>
      <c r="Q1300" s="7">
        <v>60263.839999999997</v>
      </c>
      <c r="R1300" s="7">
        <v>37966.22</v>
      </c>
      <c r="S1300" s="7">
        <f t="shared" si="168"/>
        <v>22297.619999999995</v>
      </c>
      <c r="T1300" s="7">
        <v>22297.62</v>
      </c>
      <c r="U1300" s="7">
        <v>8976.49</v>
      </c>
      <c r="V1300" s="7">
        <v>13321.13</v>
      </c>
      <c r="W1300" s="11">
        <v>0.22</v>
      </c>
      <c r="X1300" s="7">
        <v>10390.48</v>
      </c>
      <c r="Y1300" s="9">
        <f>X1300/Q1300</f>
        <v>0.17241649387095148</v>
      </c>
      <c r="Z1300" s="7">
        <v>52743.35</v>
      </c>
      <c r="AA1300" t="s">
        <v>56</v>
      </c>
      <c r="AB1300" t="s">
        <v>57</v>
      </c>
    </row>
    <row r="1301" spans="1:28" x14ac:dyDescent="0.25">
      <c r="A1301" t="s">
        <v>1442</v>
      </c>
      <c r="B1301" s="4">
        <v>44596</v>
      </c>
      <c r="C1301">
        <v>2022</v>
      </c>
      <c r="D1301" t="s">
        <v>49</v>
      </c>
      <c r="E1301" t="s">
        <v>88</v>
      </c>
      <c r="F1301">
        <v>2</v>
      </c>
      <c r="G1301" t="s">
        <v>51</v>
      </c>
      <c r="H1301" t="s">
        <v>107</v>
      </c>
      <c r="I1301" t="s">
        <v>65</v>
      </c>
      <c r="J1301" t="s">
        <v>66</v>
      </c>
      <c r="K1301" t="s">
        <v>211</v>
      </c>
      <c r="L1301" t="s">
        <v>68</v>
      </c>
      <c r="M1301" t="s">
        <v>60</v>
      </c>
      <c r="N1301">
        <v>146</v>
      </c>
      <c r="O1301" s="7">
        <v>1870.02</v>
      </c>
      <c r="P1301" s="11">
        <v>0.02</v>
      </c>
      <c r="Q1301" s="7">
        <v>267562.46000000002</v>
      </c>
      <c r="R1301" s="7">
        <v>147159.35</v>
      </c>
      <c r="S1301" s="7">
        <f t="shared" si="168"/>
        <v>120403.11000000002</v>
      </c>
      <c r="T1301" s="7">
        <v>120403.11</v>
      </c>
      <c r="U1301" s="7">
        <v>37154.730000000003</v>
      </c>
      <c r="V1301" s="7">
        <v>83248.38</v>
      </c>
      <c r="W1301" s="11">
        <v>0.21</v>
      </c>
      <c r="X1301" s="7">
        <v>65766.22</v>
      </c>
      <c r="Y1301" s="9">
        <f t="shared" ref="Y1301:Y1302" si="171">X1301/Q1301</f>
        <v>0.24579763543809544</v>
      </c>
      <c r="Z1301" s="7">
        <v>260930.51</v>
      </c>
      <c r="AA1301" t="s">
        <v>37</v>
      </c>
      <c r="AB1301" t="s">
        <v>38</v>
      </c>
    </row>
    <row r="1302" spans="1:28" x14ac:dyDescent="0.25">
      <c r="A1302" t="s">
        <v>1443</v>
      </c>
      <c r="B1302" s="4">
        <v>44842</v>
      </c>
      <c r="C1302">
        <v>2022</v>
      </c>
      <c r="D1302" t="s">
        <v>113</v>
      </c>
      <c r="E1302" t="s">
        <v>114</v>
      </c>
      <c r="F1302">
        <v>10</v>
      </c>
      <c r="G1302" t="s">
        <v>30</v>
      </c>
      <c r="H1302" t="s">
        <v>71</v>
      </c>
      <c r="I1302" t="s">
        <v>135</v>
      </c>
      <c r="J1302" t="s">
        <v>66</v>
      </c>
      <c r="K1302" t="s">
        <v>225</v>
      </c>
      <c r="L1302" t="s">
        <v>68</v>
      </c>
      <c r="M1302" t="s">
        <v>36</v>
      </c>
      <c r="N1302">
        <v>5</v>
      </c>
      <c r="O1302" s="7">
        <v>544.55999999999995</v>
      </c>
      <c r="P1302" s="11">
        <v>0.11</v>
      </c>
      <c r="Q1302" s="7">
        <v>2423.29</v>
      </c>
      <c r="R1302" s="7">
        <v>872.38</v>
      </c>
      <c r="S1302" s="7">
        <f t="shared" si="168"/>
        <v>1550.9099999999999</v>
      </c>
      <c r="T1302" s="7">
        <v>1550.91</v>
      </c>
      <c r="U1302" s="7">
        <v>126.58</v>
      </c>
      <c r="V1302" s="7">
        <v>1424.33</v>
      </c>
      <c r="W1302" s="11">
        <v>0.25</v>
      </c>
      <c r="X1302" s="7">
        <v>1068.25</v>
      </c>
      <c r="Y1302" s="9">
        <f t="shared" si="171"/>
        <v>0.44082631463836358</v>
      </c>
      <c r="Z1302" s="7">
        <v>2175.11</v>
      </c>
      <c r="AA1302" t="s">
        <v>37</v>
      </c>
      <c r="AB1302" t="s">
        <v>61</v>
      </c>
    </row>
    <row r="1303" spans="1:28" x14ac:dyDescent="0.25">
      <c r="A1303" t="s">
        <v>1444</v>
      </c>
      <c r="B1303" s="4">
        <v>45060</v>
      </c>
      <c r="C1303">
        <v>2023</v>
      </c>
      <c r="D1303" t="s">
        <v>41</v>
      </c>
      <c r="E1303" t="s">
        <v>42</v>
      </c>
      <c r="F1303">
        <v>5</v>
      </c>
      <c r="G1303" t="s">
        <v>30</v>
      </c>
      <c r="H1303" t="s">
        <v>64</v>
      </c>
      <c r="I1303" t="s">
        <v>65</v>
      </c>
      <c r="J1303" t="s">
        <v>66</v>
      </c>
      <c r="K1303" t="s">
        <v>82</v>
      </c>
      <c r="L1303" t="s">
        <v>137</v>
      </c>
      <c r="M1303" t="s">
        <v>36</v>
      </c>
      <c r="N1303">
        <v>193</v>
      </c>
      <c r="O1303" s="7">
        <v>1447.08</v>
      </c>
      <c r="P1303" s="11">
        <v>0.23</v>
      </c>
      <c r="Q1303" s="7">
        <v>215050.56</v>
      </c>
      <c r="R1303" s="7">
        <v>111826.29</v>
      </c>
      <c r="S1303" s="7">
        <f t="shared" si="168"/>
        <v>103224.27</v>
      </c>
      <c r="T1303" s="7">
        <v>103224.27</v>
      </c>
      <c r="U1303" s="7">
        <v>25679.96</v>
      </c>
      <c r="V1303" s="7">
        <v>77544.31</v>
      </c>
      <c r="W1303" s="11">
        <v>0.25</v>
      </c>
      <c r="X1303" s="7">
        <v>58158.23</v>
      </c>
      <c r="Y1303" s="9">
        <f>X1303/Q1303</f>
        <v>0.27043979797123058</v>
      </c>
      <c r="Z1303" s="7">
        <v>225424.2</v>
      </c>
      <c r="AA1303" t="s">
        <v>56</v>
      </c>
      <c r="AB1303" t="s">
        <v>75</v>
      </c>
    </row>
    <row r="1304" spans="1:28" x14ac:dyDescent="0.25">
      <c r="A1304" t="s">
        <v>1445</v>
      </c>
      <c r="B1304" s="4">
        <v>45435</v>
      </c>
      <c r="C1304">
        <v>2024</v>
      </c>
      <c r="D1304" t="s">
        <v>41</v>
      </c>
      <c r="E1304" t="s">
        <v>42</v>
      </c>
      <c r="F1304">
        <v>5</v>
      </c>
      <c r="G1304" t="s">
        <v>30</v>
      </c>
      <c r="H1304" t="s">
        <v>64</v>
      </c>
      <c r="I1304" t="s">
        <v>92</v>
      </c>
      <c r="J1304" t="s">
        <v>53</v>
      </c>
      <c r="K1304" t="s">
        <v>118</v>
      </c>
      <c r="L1304" t="s">
        <v>101</v>
      </c>
      <c r="M1304" t="s">
        <v>60</v>
      </c>
      <c r="N1304">
        <v>126</v>
      </c>
      <c r="O1304" s="7">
        <v>1791.73</v>
      </c>
      <c r="P1304" s="11">
        <v>0.06</v>
      </c>
      <c r="Q1304" s="7">
        <v>212212.5</v>
      </c>
      <c r="R1304" s="7">
        <v>123083.25</v>
      </c>
      <c r="S1304" s="7">
        <f t="shared" si="168"/>
        <v>89129.25</v>
      </c>
      <c r="T1304" s="7">
        <v>89129.25</v>
      </c>
      <c r="U1304" s="7">
        <v>41967.89</v>
      </c>
      <c r="V1304" s="7">
        <v>47161.36</v>
      </c>
      <c r="W1304" s="11">
        <v>0.2</v>
      </c>
      <c r="X1304" s="7">
        <v>37729.089999999997</v>
      </c>
      <c r="Y1304" s="9">
        <f t="shared" ref="Y1304" si="172">X1304/Q1304</f>
        <v>0.17778919714908403</v>
      </c>
      <c r="Z1304" s="7">
        <v>230512.12</v>
      </c>
      <c r="AA1304" t="s">
        <v>37</v>
      </c>
      <c r="AB1304" t="s">
        <v>75</v>
      </c>
    </row>
    <row r="1305" spans="1:28" x14ac:dyDescent="0.25">
      <c r="A1305" t="s">
        <v>1446</v>
      </c>
      <c r="B1305" s="4">
        <v>45657</v>
      </c>
      <c r="C1305">
        <v>2024</v>
      </c>
      <c r="D1305" t="s">
        <v>113</v>
      </c>
      <c r="E1305" t="s">
        <v>156</v>
      </c>
      <c r="F1305">
        <v>12</v>
      </c>
      <c r="G1305" t="s">
        <v>85</v>
      </c>
      <c r="H1305" t="s">
        <v>89</v>
      </c>
      <c r="I1305" t="s">
        <v>65</v>
      </c>
      <c r="J1305" t="s">
        <v>66</v>
      </c>
      <c r="K1305" t="s">
        <v>147</v>
      </c>
      <c r="L1305" t="s">
        <v>101</v>
      </c>
      <c r="M1305" t="s">
        <v>47</v>
      </c>
      <c r="N1305">
        <v>160</v>
      </c>
      <c r="O1305" s="7">
        <v>976.55</v>
      </c>
      <c r="P1305" s="11">
        <v>0.14000000000000001</v>
      </c>
      <c r="Q1305" s="7">
        <v>134373.28</v>
      </c>
      <c r="R1305" s="7">
        <v>56436.78</v>
      </c>
      <c r="S1305" s="7">
        <f t="shared" si="168"/>
        <v>77936.5</v>
      </c>
      <c r="T1305" s="7">
        <v>77936.5</v>
      </c>
      <c r="U1305" s="7">
        <v>23663</v>
      </c>
      <c r="V1305" s="7">
        <v>54273.5</v>
      </c>
      <c r="W1305" s="11">
        <v>0.28999999999999998</v>
      </c>
      <c r="X1305" s="7">
        <v>38534.18</v>
      </c>
      <c r="Y1305" s="9">
        <f>X1305/Q1305</f>
        <v>0.28676966134933968</v>
      </c>
      <c r="Z1305" s="7">
        <v>123765.23</v>
      </c>
      <c r="AA1305" t="s">
        <v>56</v>
      </c>
      <c r="AB1305" t="s">
        <v>38</v>
      </c>
    </row>
    <row r="1306" spans="1:28" x14ac:dyDescent="0.25">
      <c r="A1306" t="s">
        <v>1447</v>
      </c>
      <c r="B1306" s="4">
        <v>45194</v>
      </c>
      <c r="C1306">
        <v>2023</v>
      </c>
      <c r="D1306" t="s">
        <v>28</v>
      </c>
      <c r="E1306" t="s">
        <v>134</v>
      </c>
      <c r="F1306">
        <v>9</v>
      </c>
      <c r="G1306" t="s">
        <v>51</v>
      </c>
      <c r="H1306" t="s">
        <v>107</v>
      </c>
      <c r="I1306" t="s">
        <v>32</v>
      </c>
      <c r="J1306" t="s">
        <v>33</v>
      </c>
      <c r="K1306" t="s">
        <v>181</v>
      </c>
      <c r="L1306" t="s">
        <v>55</v>
      </c>
      <c r="M1306" t="s">
        <v>79</v>
      </c>
      <c r="N1306">
        <v>49</v>
      </c>
      <c r="O1306" s="7">
        <v>110.21</v>
      </c>
      <c r="P1306" s="11">
        <v>0.13</v>
      </c>
      <c r="Q1306" s="7">
        <v>4698.25</v>
      </c>
      <c r="R1306" s="7">
        <v>2584.04</v>
      </c>
      <c r="S1306" s="7">
        <f t="shared" si="168"/>
        <v>2114.21</v>
      </c>
      <c r="T1306" s="7">
        <v>2114.21</v>
      </c>
      <c r="U1306" s="7">
        <v>642.4</v>
      </c>
      <c r="V1306" s="7">
        <v>1471.81</v>
      </c>
      <c r="W1306" s="11">
        <v>0.22</v>
      </c>
      <c r="X1306" s="7">
        <v>1148.01</v>
      </c>
      <c r="Y1306" s="9">
        <f t="shared" ref="Y1306:Y1320" si="173">X1306/Q1306</f>
        <v>0.24434842760602352</v>
      </c>
      <c r="Z1306" s="7">
        <v>4068.63</v>
      </c>
      <c r="AA1306" t="s">
        <v>37</v>
      </c>
      <c r="AB1306" t="s">
        <v>38</v>
      </c>
    </row>
    <row r="1307" spans="1:28" x14ac:dyDescent="0.25">
      <c r="A1307" t="s">
        <v>1448</v>
      </c>
      <c r="B1307" s="4">
        <v>45276</v>
      </c>
      <c r="C1307">
        <v>2023</v>
      </c>
      <c r="D1307" t="s">
        <v>113</v>
      </c>
      <c r="E1307" t="s">
        <v>156</v>
      </c>
      <c r="F1307">
        <v>12</v>
      </c>
      <c r="G1307" t="s">
        <v>30</v>
      </c>
      <c r="H1307" t="s">
        <v>71</v>
      </c>
      <c r="I1307" t="s">
        <v>65</v>
      </c>
      <c r="J1307" t="s">
        <v>66</v>
      </c>
      <c r="K1307" t="s">
        <v>233</v>
      </c>
      <c r="L1307" t="s">
        <v>68</v>
      </c>
      <c r="M1307" t="s">
        <v>36</v>
      </c>
      <c r="N1307">
        <v>125</v>
      </c>
      <c r="O1307" s="7">
        <v>1624.73</v>
      </c>
      <c r="P1307" s="11">
        <v>7.0000000000000007E-2</v>
      </c>
      <c r="Q1307" s="7">
        <v>188874.86</v>
      </c>
      <c r="R1307" s="7">
        <v>75549.94</v>
      </c>
      <c r="S1307" s="7">
        <f t="shared" si="168"/>
        <v>113324.91999999998</v>
      </c>
      <c r="T1307" s="7">
        <v>113324.92</v>
      </c>
      <c r="U1307" s="7">
        <v>27578.11</v>
      </c>
      <c r="V1307" s="7">
        <v>85746.81</v>
      </c>
      <c r="W1307" s="11">
        <v>0.28000000000000003</v>
      </c>
      <c r="X1307" s="7">
        <v>61737.7</v>
      </c>
      <c r="Y1307" s="9">
        <f t="shared" si="173"/>
        <v>0.32687092395462264</v>
      </c>
      <c r="Z1307" s="7">
        <v>207542.92</v>
      </c>
      <c r="AA1307" t="s">
        <v>37</v>
      </c>
      <c r="AB1307" t="s">
        <v>61</v>
      </c>
    </row>
    <row r="1308" spans="1:28" x14ac:dyDescent="0.25">
      <c r="A1308" t="s">
        <v>1449</v>
      </c>
      <c r="B1308" s="4">
        <v>45372</v>
      </c>
      <c r="C1308">
        <v>2024</v>
      </c>
      <c r="D1308" t="s">
        <v>49</v>
      </c>
      <c r="E1308" t="s">
        <v>106</v>
      </c>
      <c r="F1308">
        <v>3</v>
      </c>
      <c r="G1308" t="s">
        <v>85</v>
      </c>
      <c r="H1308" t="s">
        <v>129</v>
      </c>
      <c r="I1308" t="s">
        <v>135</v>
      </c>
      <c r="J1308" t="s">
        <v>66</v>
      </c>
      <c r="K1308" t="s">
        <v>178</v>
      </c>
      <c r="L1308" t="s">
        <v>68</v>
      </c>
      <c r="M1308" t="s">
        <v>47</v>
      </c>
      <c r="N1308">
        <v>79</v>
      </c>
      <c r="O1308" s="7">
        <v>652.91</v>
      </c>
      <c r="P1308" s="11">
        <v>0.17</v>
      </c>
      <c r="Q1308" s="7">
        <v>42811.31</v>
      </c>
      <c r="R1308" s="7">
        <v>19265.09</v>
      </c>
      <c r="S1308" s="7">
        <f t="shared" si="168"/>
        <v>23546.219999999998</v>
      </c>
      <c r="T1308" s="7">
        <v>23546.22</v>
      </c>
      <c r="U1308" s="7">
        <v>4715.1099999999997</v>
      </c>
      <c r="V1308" s="7">
        <v>18831.11</v>
      </c>
      <c r="W1308" s="11">
        <v>0.25</v>
      </c>
      <c r="X1308" s="7">
        <v>14123.33</v>
      </c>
      <c r="Y1308" s="9">
        <f t="shared" si="173"/>
        <v>0.32989716969651245</v>
      </c>
      <c r="Z1308" s="7">
        <v>49647.62</v>
      </c>
      <c r="AA1308" t="s">
        <v>37</v>
      </c>
      <c r="AB1308" t="s">
        <v>75</v>
      </c>
    </row>
    <row r="1309" spans="1:28" x14ac:dyDescent="0.25">
      <c r="A1309" t="s">
        <v>1450</v>
      </c>
      <c r="B1309" s="4">
        <v>45435</v>
      </c>
      <c r="C1309">
        <v>2024</v>
      </c>
      <c r="D1309" t="s">
        <v>41</v>
      </c>
      <c r="E1309" t="s">
        <v>42</v>
      </c>
      <c r="F1309">
        <v>5</v>
      </c>
      <c r="G1309" t="s">
        <v>51</v>
      </c>
      <c r="H1309" t="s">
        <v>107</v>
      </c>
      <c r="I1309" t="s">
        <v>92</v>
      </c>
      <c r="J1309" t="s">
        <v>53</v>
      </c>
      <c r="K1309" t="s">
        <v>211</v>
      </c>
      <c r="L1309" t="s">
        <v>122</v>
      </c>
      <c r="M1309" t="s">
        <v>79</v>
      </c>
      <c r="N1309">
        <v>177</v>
      </c>
      <c r="O1309" s="7">
        <v>1981.69</v>
      </c>
      <c r="P1309" s="11">
        <v>0.06</v>
      </c>
      <c r="Q1309" s="7">
        <v>329713.58</v>
      </c>
      <c r="R1309" s="7">
        <v>138479.70000000001</v>
      </c>
      <c r="S1309" s="7">
        <f t="shared" si="168"/>
        <v>191233.88</v>
      </c>
      <c r="T1309" s="7">
        <v>191233.88</v>
      </c>
      <c r="U1309" s="7">
        <v>17625.84</v>
      </c>
      <c r="V1309" s="7">
        <v>173608.04</v>
      </c>
      <c r="W1309" s="11">
        <v>0.21</v>
      </c>
      <c r="X1309" s="7">
        <v>137150.35</v>
      </c>
      <c r="Y1309" s="9">
        <f t="shared" si="173"/>
        <v>0.41596815636165185</v>
      </c>
      <c r="Z1309" s="7">
        <v>334524.40000000002</v>
      </c>
      <c r="AA1309" t="s">
        <v>37</v>
      </c>
      <c r="AB1309" t="s">
        <v>75</v>
      </c>
    </row>
    <row r="1310" spans="1:28" x14ac:dyDescent="0.25">
      <c r="A1310" t="s">
        <v>1451</v>
      </c>
      <c r="B1310" s="4">
        <v>44943</v>
      </c>
      <c r="C1310">
        <v>2023</v>
      </c>
      <c r="D1310" t="s">
        <v>49</v>
      </c>
      <c r="E1310" t="s">
        <v>50</v>
      </c>
      <c r="F1310">
        <v>1</v>
      </c>
      <c r="G1310" t="s">
        <v>85</v>
      </c>
      <c r="H1310" t="s">
        <v>129</v>
      </c>
      <c r="I1310" t="s">
        <v>65</v>
      </c>
      <c r="J1310" t="s">
        <v>66</v>
      </c>
      <c r="K1310" t="s">
        <v>161</v>
      </c>
      <c r="L1310" t="s">
        <v>137</v>
      </c>
      <c r="M1310" t="s">
        <v>79</v>
      </c>
      <c r="N1310">
        <v>119</v>
      </c>
      <c r="O1310" s="7">
        <v>910.69</v>
      </c>
      <c r="P1310" s="11">
        <v>0.03</v>
      </c>
      <c r="Q1310" s="7">
        <v>105120.95</v>
      </c>
      <c r="R1310" s="7">
        <v>54662.89</v>
      </c>
      <c r="S1310" s="7">
        <f t="shared" si="168"/>
        <v>50458.06</v>
      </c>
      <c r="T1310" s="7">
        <v>50458.06</v>
      </c>
      <c r="U1310" s="7">
        <v>15506.5</v>
      </c>
      <c r="V1310" s="7">
        <v>34951.56</v>
      </c>
      <c r="W1310" s="11">
        <v>0.2</v>
      </c>
      <c r="X1310" s="7">
        <v>27961.25</v>
      </c>
      <c r="Y1310" s="9">
        <f t="shared" si="173"/>
        <v>0.2659912224918059</v>
      </c>
      <c r="Z1310" s="7">
        <v>101166.69</v>
      </c>
      <c r="AA1310" t="s">
        <v>37</v>
      </c>
      <c r="AB1310" t="s">
        <v>57</v>
      </c>
    </row>
    <row r="1311" spans="1:28" x14ac:dyDescent="0.25">
      <c r="A1311" t="s">
        <v>1452</v>
      </c>
      <c r="B1311" s="4">
        <v>44578</v>
      </c>
      <c r="C1311">
        <v>2022</v>
      </c>
      <c r="D1311" t="s">
        <v>49</v>
      </c>
      <c r="E1311" t="s">
        <v>50</v>
      </c>
      <c r="F1311">
        <v>1</v>
      </c>
      <c r="G1311" t="s">
        <v>51</v>
      </c>
      <c r="H1311" t="s">
        <v>44</v>
      </c>
      <c r="I1311" t="s">
        <v>45</v>
      </c>
      <c r="J1311" t="s">
        <v>33</v>
      </c>
      <c r="K1311" t="s">
        <v>34</v>
      </c>
      <c r="L1311" t="s">
        <v>59</v>
      </c>
      <c r="M1311" t="s">
        <v>79</v>
      </c>
      <c r="N1311">
        <v>46</v>
      </c>
      <c r="O1311" s="7">
        <v>767.61</v>
      </c>
      <c r="P1311" s="11">
        <v>0.03</v>
      </c>
      <c r="Q1311" s="7">
        <v>34250.76</v>
      </c>
      <c r="R1311" s="7">
        <v>16782.87</v>
      </c>
      <c r="S1311" s="7">
        <f t="shared" si="168"/>
        <v>17467.890000000003</v>
      </c>
      <c r="T1311" s="7">
        <v>17467.89</v>
      </c>
      <c r="U1311" s="7">
        <v>4089.57</v>
      </c>
      <c r="V1311" s="7">
        <v>13378.32</v>
      </c>
      <c r="W1311" s="11">
        <v>0.26</v>
      </c>
      <c r="X1311" s="7">
        <v>9899.9599999999991</v>
      </c>
      <c r="Y1311" s="9">
        <f t="shared" si="173"/>
        <v>0.28904351319503563</v>
      </c>
      <c r="Z1311" s="7">
        <v>40950.44</v>
      </c>
      <c r="AA1311" t="s">
        <v>37</v>
      </c>
      <c r="AB1311" t="s">
        <v>57</v>
      </c>
    </row>
    <row r="1312" spans="1:28" x14ac:dyDescent="0.25">
      <c r="A1312" t="s">
        <v>1453</v>
      </c>
      <c r="B1312" s="4">
        <v>45248</v>
      </c>
      <c r="C1312">
        <v>2023</v>
      </c>
      <c r="D1312" t="s">
        <v>113</v>
      </c>
      <c r="E1312" t="s">
        <v>117</v>
      </c>
      <c r="F1312">
        <v>11</v>
      </c>
      <c r="G1312" t="s">
        <v>85</v>
      </c>
      <c r="H1312" t="s">
        <v>71</v>
      </c>
      <c r="I1312" t="s">
        <v>45</v>
      </c>
      <c r="J1312" t="s">
        <v>33</v>
      </c>
      <c r="K1312" t="s">
        <v>149</v>
      </c>
      <c r="L1312" t="s">
        <v>159</v>
      </c>
      <c r="M1312" t="s">
        <v>47</v>
      </c>
      <c r="N1312">
        <v>157</v>
      </c>
      <c r="O1312" s="7">
        <v>817.27</v>
      </c>
      <c r="P1312" s="11">
        <v>0.23</v>
      </c>
      <c r="Q1312" s="7">
        <v>98799.77</v>
      </c>
      <c r="R1312" s="7">
        <v>43471.9</v>
      </c>
      <c r="S1312" s="7">
        <f t="shared" si="168"/>
        <v>55327.87</v>
      </c>
      <c r="T1312" s="7">
        <v>55327.87</v>
      </c>
      <c r="U1312" s="7">
        <v>11381.11</v>
      </c>
      <c r="V1312" s="7">
        <v>43946.76</v>
      </c>
      <c r="W1312" s="11">
        <v>0.22</v>
      </c>
      <c r="X1312" s="7">
        <v>34278.47</v>
      </c>
      <c r="Y1312" s="9">
        <f t="shared" si="173"/>
        <v>0.34694888459760587</v>
      </c>
      <c r="Z1312" s="7">
        <v>114225.44</v>
      </c>
      <c r="AA1312" t="s">
        <v>37</v>
      </c>
      <c r="AB1312" t="s">
        <v>61</v>
      </c>
    </row>
    <row r="1313" spans="1:28" x14ac:dyDescent="0.25">
      <c r="A1313" t="s">
        <v>1454</v>
      </c>
      <c r="B1313" s="4">
        <v>44711</v>
      </c>
      <c r="C1313">
        <v>2022</v>
      </c>
      <c r="D1313" t="s">
        <v>41</v>
      </c>
      <c r="E1313" t="s">
        <v>42</v>
      </c>
      <c r="F1313">
        <v>5</v>
      </c>
      <c r="G1313" t="s">
        <v>63</v>
      </c>
      <c r="H1313" t="s">
        <v>71</v>
      </c>
      <c r="I1313" t="s">
        <v>65</v>
      </c>
      <c r="J1313" t="s">
        <v>66</v>
      </c>
      <c r="K1313" t="s">
        <v>98</v>
      </c>
      <c r="L1313" t="s">
        <v>119</v>
      </c>
      <c r="M1313" t="s">
        <v>47</v>
      </c>
      <c r="N1313">
        <v>79</v>
      </c>
      <c r="O1313" s="7">
        <v>1243.3699999999999</v>
      </c>
      <c r="P1313" s="11">
        <v>0.1</v>
      </c>
      <c r="Q1313" s="7">
        <v>88403.61</v>
      </c>
      <c r="R1313" s="7">
        <v>54810.239999999998</v>
      </c>
      <c r="S1313" s="7">
        <f t="shared" si="168"/>
        <v>33593.370000000003</v>
      </c>
      <c r="T1313" s="7">
        <v>33593.370000000003</v>
      </c>
      <c r="U1313" s="7">
        <v>12231.81</v>
      </c>
      <c r="V1313" s="7">
        <v>21361.56</v>
      </c>
      <c r="W1313" s="11">
        <v>0.27</v>
      </c>
      <c r="X1313" s="7">
        <v>15593.94</v>
      </c>
      <c r="Y1313" s="9">
        <f t="shared" si="173"/>
        <v>0.17639483274495238</v>
      </c>
      <c r="Z1313" s="7">
        <v>83676.3</v>
      </c>
      <c r="AA1313" t="s">
        <v>74</v>
      </c>
      <c r="AB1313" t="s">
        <v>57</v>
      </c>
    </row>
    <row r="1314" spans="1:28" x14ac:dyDescent="0.25">
      <c r="A1314" t="s">
        <v>1455</v>
      </c>
      <c r="B1314" s="4">
        <v>45401</v>
      </c>
      <c r="C1314">
        <v>2024</v>
      </c>
      <c r="D1314" t="s">
        <v>41</v>
      </c>
      <c r="E1314" t="s">
        <v>70</v>
      </c>
      <c r="F1314">
        <v>4</v>
      </c>
      <c r="G1314" t="s">
        <v>85</v>
      </c>
      <c r="H1314" t="s">
        <v>107</v>
      </c>
      <c r="I1314" t="s">
        <v>92</v>
      </c>
      <c r="J1314" t="s">
        <v>53</v>
      </c>
      <c r="K1314" t="s">
        <v>181</v>
      </c>
      <c r="L1314" t="s">
        <v>35</v>
      </c>
      <c r="M1314" t="s">
        <v>47</v>
      </c>
      <c r="N1314">
        <v>68</v>
      </c>
      <c r="O1314" s="7">
        <v>83.49</v>
      </c>
      <c r="P1314" s="11">
        <v>0.19</v>
      </c>
      <c r="Q1314" s="7">
        <v>4598.63</v>
      </c>
      <c r="R1314" s="7">
        <v>2713.19</v>
      </c>
      <c r="S1314" s="7">
        <f t="shared" si="168"/>
        <v>1885.44</v>
      </c>
      <c r="T1314" s="7">
        <v>1885.44</v>
      </c>
      <c r="U1314" s="7">
        <v>712.52</v>
      </c>
      <c r="V1314" s="7">
        <v>1172.92</v>
      </c>
      <c r="W1314" s="11">
        <v>0.2</v>
      </c>
      <c r="X1314" s="7">
        <v>938.34</v>
      </c>
      <c r="Y1314" s="9">
        <f t="shared" si="173"/>
        <v>0.20404772725790071</v>
      </c>
      <c r="Z1314" s="7">
        <v>4714.41</v>
      </c>
      <c r="AA1314" t="s">
        <v>37</v>
      </c>
      <c r="AB1314" t="s">
        <v>75</v>
      </c>
    </row>
    <row r="1315" spans="1:28" x14ac:dyDescent="0.25">
      <c r="A1315" t="s">
        <v>1456</v>
      </c>
      <c r="B1315" s="4">
        <v>45653</v>
      </c>
      <c r="C1315">
        <v>2024</v>
      </c>
      <c r="D1315" t="s">
        <v>113</v>
      </c>
      <c r="E1315" t="s">
        <v>156</v>
      </c>
      <c r="F1315">
        <v>12</v>
      </c>
      <c r="G1315" t="s">
        <v>43</v>
      </c>
      <c r="H1315" t="s">
        <v>89</v>
      </c>
      <c r="I1315" t="s">
        <v>32</v>
      </c>
      <c r="J1315" t="s">
        <v>33</v>
      </c>
      <c r="K1315" t="s">
        <v>213</v>
      </c>
      <c r="L1315" t="s">
        <v>35</v>
      </c>
      <c r="M1315" t="s">
        <v>60</v>
      </c>
      <c r="N1315">
        <v>165</v>
      </c>
      <c r="O1315" s="7">
        <v>1552.55</v>
      </c>
      <c r="P1315" s="11">
        <v>0.13</v>
      </c>
      <c r="Q1315" s="7">
        <v>222868.55</v>
      </c>
      <c r="R1315" s="7">
        <v>133721.13</v>
      </c>
      <c r="S1315" s="7">
        <f t="shared" si="168"/>
        <v>89147.419999999984</v>
      </c>
      <c r="T1315" s="7">
        <v>89147.42</v>
      </c>
      <c r="U1315" s="7">
        <v>20156.52</v>
      </c>
      <c r="V1315" s="7">
        <v>68990.899999999994</v>
      </c>
      <c r="W1315" s="11">
        <v>0.21</v>
      </c>
      <c r="X1315" s="7">
        <v>54502.81</v>
      </c>
      <c r="Y1315" s="9">
        <f t="shared" si="173"/>
        <v>0.24455137344412212</v>
      </c>
      <c r="Z1315" s="7">
        <v>199507.71</v>
      </c>
      <c r="AA1315" t="s">
        <v>37</v>
      </c>
      <c r="AB1315" t="s">
        <v>38</v>
      </c>
    </row>
    <row r="1316" spans="1:28" x14ac:dyDescent="0.25">
      <c r="A1316" t="s">
        <v>1457</v>
      </c>
      <c r="B1316" s="4">
        <v>45231</v>
      </c>
      <c r="C1316">
        <v>2023</v>
      </c>
      <c r="D1316" t="s">
        <v>113</v>
      </c>
      <c r="E1316" t="s">
        <v>117</v>
      </c>
      <c r="F1316">
        <v>11</v>
      </c>
      <c r="G1316" t="s">
        <v>30</v>
      </c>
      <c r="H1316" t="s">
        <v>129</v>
      </c>
      <c r="I1316" t="s">
        <v>135</v>
      </c>
      <c r="J1316" t="s">
        <v>66</v>
      </c>
      <c r="K1316" t="s">
        <v>236</v>
      </c>
      <c r="L1316" t="s">
        <v>46</v>
      </c>
      <c r="M1316" t="s">
        <v>60</v>
      </c>
      <c r="N1316">
        <v>78</v>
      </c>
      <c r="O1316" s="7">
        <v>1803.51</v>
      </c>
      <c r="P1316" s="11">
        <v>0.13</v>
      </c>
      <c r="Q1316" s="7">
        <v>122386.19</v>
      </c>
      <c r="R1316" s="7">
        <v>45282.89</v>
      </c>
      <c r="S1316" s="7">
        <f t="shared" si="168"/>
        <v>77103.3</v>
      </c>
      <c r="T1316" s="7">
        <v>77103.3</v>
      </c>
      <c r="U1316" s="7">
        <v>17690.259999999998</v>
      </c>
      <c r="V1316" s="7">
        <v>59413.04</v>
      </c>
      <c r="W1316" s="11">
        <v>0.27</v>
      </c>
      <c r="X1316" s="7">
        <v>43371.519999999997</v>
      </c>
      <c r="Y1316" s="9">
        <f t="shared" si="173"/>
        <v>0.35438246749898822</v>
      </c>
      <c r="Z1316" s="7">
        <v>138311.51</v>
      </c>
      <c r="AA1316" t="s">
        <v>37</v>
      </c>
      <c r="AB1316" t="s">
        <v>61</v>
      </c>
    </row>
    <row r="1317" spans="1:28" x14ac:dyDescent="0.25">
      <c r="A1317" t="s">
        <v>1458</v>
      </c>
      <c r="B1317" s="4">
        <v>44649</v>
      </c>
      <c r="C1317">
        <v>2022</v>
      </c>
      <c r="D1317" t="s">
        <v>49</v>
      </c>
      <c r="E1317" t="s">
        <v>106</v>
      </c>
      <c r="F1317">
        <v>3</v>
      </c>
      <c r="G1317" t="s">
        <v>43</v>
      </c>
      <c r="H1317" t="s">
        <v>31</v>
      </c>
      <c r="I1317" t="s">
        <v>52</v>
      </c>
      <c r="J1317" t="s">
        <v>53</v>
      </c>
      <c r="K1317" t="s">
        <v>153</v>
      </c>
      <c r="L1317" t="s">
        <v>96</v>
      </c>
      <c r="M1317" t="s">
        <v>36</v>
      </c>
      <c r="N1317">
        <v>78</v>
      </c>
      <c r="O1317" s="7">
        <v>592.37</v>
      </c>
      <c r="P1317" s="11">
        <v>0.11</v>
      </c>
      <c r="Q1317" s="7">
        <v>41122.33</v>
      </c>
      <c r="R1317" s="7">
        <v>16860.16</v>
      </c>
      <c r="S1317" s="7">
        <f t="shared" si="168"/>
        <v>24262.170000000002</v>
      </c>
      <c r="T1317" s="7">
        <v>24262.17</v>
      </c>
      <c r="U1317" s="7">
        <v>7785.9</v>
      </c>
      <c r="V1317" s="7">
        <v>16476.27</v>
      </c>
      <c r="W1317" s="11">
        <v>0.2</v>
      </c>
      <c r="X1317" s="7">
        <v>13181.02</v>
      </c>
      <c r="Y1317" s="9">
        <f t="shared" si="173"/>
        <v>0.32053193483929532</v>
      </c>
      <c r="Z1317" s="7">
        <v>46798.7</v>
      </c>
      <c r="AA1317" t="s">
        <v>37</v>
      </c>
      <c r="AB1317" t="s">
        <v>57</v>
      </c>
    </row>
    <row r="1318" spans="1:28" x14ac:dyDescent="0.25">
      <c r="A1318" t="s">
        <v>1459</v>
      </c>
      <c r="B1318" s="4">
        <v>44797</v>
      </c>
      <c r="C1318">
        <v>2022</v>
      </c>
      <c r="D1318" t="s">
        <v>28</v>
      </c>
      <c r="E1318" t="s">
        <v>81</v>
      </c>
      <c r="F1318">
        <v>8</v>
      </c>
      <c r="G1318" t="s">
        <v>43</v>
      </c>
      <c r="H1318" t="s">
        <v>71</v>
      </c>
      <c r="I1318" t="s">
        <v>52</v>
      </c>
      <c r="J1318" t="s">
        <v>53</v>
      </c>
      <c r="K1318" t="s">
        <v>90</v>
      </c>
      <c r="L1318" t="s">
        <v>137</v>
      </c>
      <c r="M1318" t="s">
        <v>79</v>
      </c>
      <c r="N1318">
        <v>53</v>
      </c>
      <c r="O1318" s="7">
        <v>1480.99</v>
      </c>
      <c r="P1318" s="11">
        <v>0.12</v>
      </c>
      <c r="Q1318" s="7">
        <v>69073.37</v>
      </c>
      <c r="R1318" s="7">
        <v>41444.019999999997</v>
      </c>
      <c r="S1318" s="7">
        <f t="shared" si="168"/>
        <v>27629.35</v>
      </c>
      <c r="T1318" s="7">
        <v>27629.35</v>
      </c>
      <c r="U1318" s="7">
        <v>12408.88</v>
      </c>
      <c r="V1318" s="7">
        <v>15220.47</v>
      </c>
      <c r="W1318" s="11">
        <v>0.24</v>
      </c>
      <c r="X1318" s="7">
        <v>11567.56</v>
      </c>
      <c r="Y1318" s="9">
        <f t="shared" si="173"/>
        <v>0.16746772308923105</v>
      </c>
      <c r="Z1318" s="7">
        <v>66708.89</v>
      </c>
      <c r="AA1318" t="s">
        <v>37</v>
      </c>
      <c r="AB1318" t="s">
        <v>75</v>
      </c>
    </row>
    <row r="1319" spans="1:28" x14ac:dyDescent="0.25">
      <c r="A1319" t="s">
        <v>1460</v>
      </c>
      <c r="B1319" s="4">
        <v>44723</v>
      </c>
      <c r="C1319">
        <v>2022</v>
      </c>
      <c r="D1319" t="s">
        <v>41</v>
      </c>
      <c r="E1319" t="s">
        <v>77</v>
      </c>
      <c r="F1319">
        <v>6</v>
      </c>
      <c r="G1319" t="s">
        <v>85</v>
      </c>
      <c r="H1319" t="s">
        <v>129</v>
      </c>
      <c r="I1319" t="s">
        <v>52</v>
      </c>
      <c r="J1319" t="s">
        <v>53</v>
      </c>
      <c r="K1319" t="s">
        <v>185</v>
      </c>
      <c r="L1319" t="s">
        <v>122</v>
      </c>
      <c r="M1319" t="s">
        <v>47</v>
      </c>
      <c r="N1319">
        <v>147</v>
      </c>
      <c r="O1319" s="7">
        <v>1238.49</v>
      </c>
      <c r="P1319" s="11">
        <v>0.24</v>
      </c>
      <c r="Q1319" s="7">
        <v>138364.1</v>
      </c>
      <c r="R1319" s="7">
        <v>53962</v>
      </c>
      <c r="S1319" s="7">
        <f t="shared" si="168"/>
        <v>84402.1</v>
      </c>
      <c r="T1319" s="7">
        <v>84402.1</v>
      </c>
      <c r="U1319" s="7">
        <v>14400.17</v>
      </c>
      <c r="V1319" s="7">
        <v>70001.929999999993</v>
      </c>
      <c r="W1319" s="11">
        <v>0.22</v>
      </c>
      <c r="X1319" s="7">
        <v>54601.51</v>
      </c>
      <c r="Y1319" s="9">
        <f t="shared" si="173"/>
        <v>0.39462194311963866</v>
      </c>
      <c r="Z1319" s="7">
        <v>136813.32</v>
      </c>
      <c r="AA1319" t="s">
        <v>37</v>
      </c>
      <c r="AB1319" t="s">
        <v>38</v>
      </c>
    </row>
    <row r="1320" spans="1:28" x14ac:dyDescent="0.25">
      <c r="A1320" t="s">
        <v>1461</v>
      </c>
      <c r="B1320" s="4">
        <v>45321</v>
      </c>
      <c r="C1320">
        <v>2024</v>
      </c>
      <c r="D1320" t="s">
        <v>49</v>
      </c>
      <c r="E1320" t="s">
        <v>50</v>
      </c>
      <c r="F1320">
        <v>1</v>
      </c>
      <c r="G1320" t="s">
        <v>43</v>
      </c>
      <c r="H1320" t="s">
        <v>89</v>
      </c>
      <c r="I1320" t="s">
        <v>52</v>
      </c>
      <c r="J1320" t="s">
        <v>53</v>
      </c>
      <c r="K1320" t="s">
        <v>93</v>
      </c>
      <c r="L1320" t="s">
        <v>122</v>
      </c>
      <c r="M1320" t="s">
        <v>79</v>
      </c>
      <c r="N1320">
        <v>13</v>
      </c>
      <c r="O1320" s="7">
        <v>1775.79</v>
      </c>
      <c r="P1320" s="11">
        <v>7.0000000000000007E-2</v>
      </c>
      <c r="Q1320" s="7">
        <v>21469.3</v>
      </c>
      <c r="R1320" s="7">
        <v>7728.95</v>
      </c>
      <c r="S1320" s="7">
        <f t="shared" si="168"/>
        <v>13740.349999999999</v>
      </c>
      <c r="T1320" s="7">
        <v>13740.35</v>
      </c>
      <c r="U1320" s="7">
        <v>3742.57</v>
      </c>
      <c r="V1320" s="7">
        <v>9997.7800000000007</v>
      </c>
      <c r="W1320" s="11">
        <v>0.2</v>
      </c>
      <c r="X1320" s="7">
        <v>7998.22</v>
      </c>
      <c r="Y1320" s="9">
        <f t="shared" si="173"/>
        <v>0.37254218814772727</v>
      </c>
      <c r="Z1320" s="7">
        <v>18500.52</v>
      </c>
      <c r="AA1320" t="s">
        <v>37</v>
      </c>
      <c r="AB1320" t="s">
        <v>61</v>
      </c>
    </row>
    <row r="1321" spans="1:28" x14ac:dyDescent="0.25">
      <c r="A1321" t="s">
        <v>1462</v>
      </c>
      <c r="B1321" s="4">
        <v>44937</v>
      </c>
      <c r="C1321">
        <v>2023</v>
      </c>
      <c r="D1321" t="s">
        <v>49</v>
      </c>
      <c r="E1321" t="s">
        <v>50</v>
      </c>
      <c r="F1321">
        <v>1</v>
      </c>
      <c r="G1321" t="s">
        <v>51</v>
      </c>
      <c r="H1321" t="s">
        <v>107</v>
      </c>
      <c r="I1321" t="s">
        <v>65</v>
      </c>
      <c r="J1321" t="s">
        <v>66</v>
      </c>
      <c r="K1321" t="s">
        <v>178</v>
      </c>
      <c r="L1321" t="s">
        <v>137</v>
      </c>
      <c r="M1321" t="s">
        <v>60</v>
      </c>
      <c r="N1321">
        <v>68</v>
      </c>
      <c r="O1321" s="7">
        <v>842.83</v>
      </c>
      <c r="P1321" s="11">
        <v>0.16</v>
      </c>
      <c r="Q1321" s="7">
        <v>48142.45</v>
      </c>
      <c r="R1321" s="7">
        <v>14924.16</v>
      </c>
      <c r="S1321" s="7">
        <f t="shared" si="168"/>
        <v>33218.289999999994</v>
      </c>
      <c r="T1321" s="7">
        <v>33218.29</v>
      </c>
      <c r="U1321" s="7">
        <v>4082.41</v>
      </c>
      <c r="V1321" s="7">
        <v>29135.88</v>
      </c>
      <c r="W1321" s="11">
        <v>0.23</v>
      </c>
      <c r="X1321" s="7">
        <v>22434.63</v>
      </c>
      <c r="Y1321" s="9">
        <f>X1321/Q1321</f>
        <v>0.46600515761038341</v>
      </c>
      <c r="Z1321" s="7">
        <v>54088.08</v>
      </c>
      <c r="AA1321" t="s">
        <v>56</v>
      </c>
      <c r="AB1321" t="s">
        <v>38</v>
      </c>
    </row>
    <row r="1322" spans="1:28" x14ac:dyDescent="0.25">
      <c r="A1322" t="s">
        <v>1463</v>
      </c>
      <c r="B1322" s="4">
        <v>45204</v>
      </c>
      <c r="C1322">
        <v>2023</v>
      </c>
      <c r="D1322" t="s">
        <v>113</v>
      </c>
      <c r="E1322" t="s">
        <v>114</v>
      </c>
      <c r="F1322">
        <v>10</v>
      </c>
      <c r="G1322" t="s">
        <v>85</v>
      </c>
      <c r="H1322" t="s">
        <v>71</v>
      </c>
      <c r="I1322" t="s">
        <v>52</v>
      </c>
      <c r="J1322" t="s">
        <v>53</v>
      </c>
      <c r="K1322" t="s">
        <v>100</v>
      </c>
      <c r="L1322" t="s">
        <v>140</v>
      </c>
      <c r="M1322" t="s">
        <v>36</v>
      </c>
      <c r="N1322">
        <v>182</v>
      </c>
      <c r="O1322" s="7">
        <v>1430.3</v>
      </c>
      <c r="P1322" s="11">
        <v>0.04</v>
      </c>
      <c r="Q1322" s="7">
        <v>249902.02</v>
      </c>
      <c r="R1322" s="7">
        <v>149941.21</v>
      </c>
      <c r="S1322" s="7">
        <f t="shared" si="168"/>
        <v>99960.81</v>
      </c>
      <c r="T1322" s="7">
        <v>99960.81</v>
      </c>
      <c r="U1322" s="7">
        <v>26793.09</v>
      </c>
      <c r="V1322" s="7">
        <v>73167.72</v>
      </c>
      <c r="W1322" s="11">
        <v>0.25</v>
      </c>
      <c r="X1322" s="7">
        <v>54875.79</v>
      </c>
      <c r="Y1322" s="9">
        <f t="shared" ref="Y1322" si="174">X1322/Q1322</f>
        <v>0.21958922140765411</v>
      </c>
      <c r="Z1322" s="7">
        <v>268974.94</v>
      </c>
      <c r="AA1322" t="s">
        <v>74</v>
      </c>
      <c r="AB1322" t="s">
        <v>75</v>
      </c>
    </row>
    <row r="1323" spans="1:28" x14ac:dyDescent="0.25">
      <c r="A1323" t="s">
        <v>1464</v>
      </c>
      <c r="B1323" s="4">
        <v>45101</v>
      </c>
      <c r="C1323">
        <v>2023</v>
      </c>
      <c r="D1323" t="s">
        <v>41</v>
      </c>
      <c r="E1323" t="s">
        <v>77</v>
      </c>
      <c r="F1323">
        <v>6</v>
      </c>
      <c r="G1323" t="s">
        <v>30</v>
      </c>
      <c r="H1323" t="s">
        <v>129</v>
      </c>
      <c r="I1323" t="s">
        <v>65</v>
      </c>
      <c r="J1323" t="s">
        <v>66</v>
      </c>
      <c r="K1323" t="s">
        <v>236</v>
      </c>
      <c r="L1323" t="s">
        <v>35</v>
      </c>
      <c r="M1323" t="s">
        <v>79</v>
      </c>
      <c r="N1323">
        <v>49</v>
      </c>
      <c r="O1323" s="7">
        <v>1987.42</v>
      </c>
      <c r="P1323" s="11">
        <v>0.08</v>
      </c>
      <c r="Q1323" s="7">
        <v>89592.89</v>
      </c>
      <c r="R1323" s="7">
        <v>52859.81</v>
      </c>
      <c r="S1323" s="7">
        <f t="shared" si="168"/>
        <v>36733.08</v>
      </c>
      <c r="T1323" s="7">
        <v>36733.08</v>
      </c>
      <c r="U1323" s="7">
        <v>5265.09</v>
      </c>
      <c r="V1323" s="7">
        <v>31467.99</v>
      </c>
      <c r="W1323" s="11">
        <v>0.21</v>
      </c>
      <c r="X1323" s="7">
        <v>24859.71</v>
      </c>
      <c r="Y1323" s="9">
        <f>X1323/Q1323</f>
        <v>0.27747413885186645</v>
      </c>
      <c r="Z1323" s="7">
        <v>81233.47</v>
      </c>
      <c r="AA1323" t="s">
        <v>56</v>
      </c>
      <c r="AB1323" t="s">
        <v>57</v>
      </c>
    </row>
    <row r="1324" spans="1:28" x14ac:dyDescent="0.25">
      <c r="A1324" t="s">
        <v>1465</v>
      </c>
      <c r="B1324" s="4">
        <v>44933</v>
      </c>
      <c r="C1324">
        <v>2023</v>
      </c>
      <c r="D1324" t="s">
        <v>49</v>
      </c>
      <c r="E1324" t="s">
        <v>50</v>
      </c>
      <c r="F1324">
        <v>1</v>
      </c>
      <c r="G1324" t="s">
        <v>51</v>
      </c>
      <c r="H1324" t="s">
        <v>107</v>
      </c>
      <c r="I1324" t="s">
        <v>135</v>
      </c>
      <c r="J1324" t="s">
        <v>66</v>
      </c>
      <c r="K1324" t="s">
        <v>172</v>
      </c>
      <c r="L1324" t="s">
        <v>83</v>
      </c>
      <c r="M1324" t="s">
        <v>79</v>
      </c>
      <c r="N1324">
        <v>115</v>
      </c>
      <c r="O1324" s="7">
        <v>1515.63</v>
      </c>
      <c r="P1324" s="11">
        <v>0.18</v>
      </c>
      <c r="Q1324" s="7">
        <v>142923.91</v>
      </c>
      <c r="R1324" s="7">
        <v>80037.39</v>
      </c>
      <c r="S1324" s="7">
        <f t="shared" si="168"/>
        <v>62886.520000000004</v>
      </c>
      <c r="T1324" s="7">
        <v>62886.52</v>
      </c>
      <c r="U1324" s="7">
        <v>23413.279999999999</v>
      </c>
      <c r="V1324" s="7">
        <v>39473.24</v>
      </c>
      <c r="W1324" s="11">
        <v>0.2</v>
      </c>
      <c r="X1324" s="7">
        <v>31578.59</v>
      </c>
      <c r="Y1324" s="9">
        <f t="shared" ref="Y1324:Y1330" si="175">X1324/Q1324</f>
        <v>0.22094686606320804</v>
      </c>
      <c r="Z1324" s="7">
        <v>152680.32000000001</v>
      </c>
      <c r="AA1324" t="s">
        <v>37</v>
      </c>
      <c r="AB1324" t="s">
        <v>38</v>
      </c>
    </row>
    <row r="1325" spans="1:28" x14ac:dyDescent="0.25">
      <c r="A1325" t="s">
        <v>1466</v>
      </c>
      <c r="B1325" s="4">
        <v>45238</v>
      </c>
      <c r="C1325">
        <v>2023</v>
      </c>
      <c r="D1325" t="s">
        <v>113</v>
      </c>
      <c r="E1325" t="s">
        <v>117</v>
      </c>
      <c r="F1325">
        <v>11</v>
      </c>
      <c r="G1325" t="s">
        <v>30</v>
      </c>
      <c r="H1325" t="s">
        <v>64</v>
      </c>
      <c r="I1325" t="s">
        <v>92</v>
      </c>
      <c r="J1325" t="s">
        <v>53</v>
      </c>
      <c r="K1325" t="s">
        <v>157</v>
      </c>
      <c r="L1325" t="s">
        <v>59</v>
      </c>
      <c r="M1325" t="s">
        <v>60</v>
      </c>
      <c r="N1325">
        <v>103</v>
      </c>
      <c r="O1325" s="7">
        <v>1168.55</v>
      </c>
      <c r="P1325" s="11">
        <v>0.03</v>
      </c>
      <c r="Q1325" s="7">
        <v>116749.83</v>
      </c>
      <c r="R1325" s="7">
        <v>43197.440000000002</v>
      </c>
      <c r="S1325" s="7">
        <f t="shared" si="168"/>
        <v>73552.39</v>
      </c>
      <c r="T1325" s="7">
        <v>73552.39</v>
      </c>
      <c r="U1325" s="7">
        <v>6011.93</v>
      </c>
      <c r="V1325" s="7">
        <v>67540.460000000006</v>
      </c>
      <c r="W1325" s="11">
        <v>0.18</v>
      </c>
      <c r="X1325" s="7">
        <v>55383.18</v>
      </c>
      <c r="Y1325" s="9">
        <f t="shared" si="175"/>
        <v>0.47437482350081367</v>
      </c>
      <c r="Z1325" s="7">
        <v>118379.2</v>
      </c>
      <c r="AA1325" t="s">
        <v>37</v>
      </c>
      <c r="AB1325" t="s">
        <v>38</v>
      </c>
    </row>
    <row r="1326" spans="1:28" x14ac:dyDescent="0.25">
      <c r="A1326" t="s">
        <v>1467</v>
      </c>
      <c r="B1326" s="4">
        <v>45496</v>
      </c>
      <c r="C1326">
        <v>2024</v>
      </c>
      <c r="D1326" t="s">
        <v>28</v>
      </c>
      <c r="E1326" t="s">
        <v>29</v>
      </c>
      <c r="F1326">
        <v>7</v>
      </c>
      <c r="G1326" t="s">
        <v>51</v>
      </c>
      <c r="H1326" t="s">
        <v>71</v>
      </c>
      <c r="I1326" t="s">
        <v>32</v>
      </c>
      <c r="J1326" t="s">
        <v>33</v>
      </c>
      <c r="K1326" t="s">
        <v>153</v>
      </c>
      <c r="L1326" t="s">
        <v>46</v>
      </c>
      <c r="M1326" t="s">
        <v>47</v>
      </c>
      <c r="N1326">
        <v>94</v>
      </c>
      <c r="O1326" s="7">
        <v>1868.99</v>
      </c>
      <c r="P1326" s="11">
        <v>0</v>
      </c>
      <c r="Q1326" s="7">
        <v>175685.06</v>
      </c>
      <c r="R1326" s="7">
        <v>105411.04</v>
      </c>
      <c r="S1326" s="7">
        <f t="shared" si="168"/>
        <v>70274.02</v>
      </c>
      <c r="T1326" s="7">
        <v>70274.02</v>
      </c>
      <c r="U1326" s="7">
        <v>12526.2</v>
      </c>
      <c r="V1326" s="7">
        <v>57747.82</v>
      </c>
      <c r="W1326" s="11">
        <v>0.24</v>
      </c>
      <c r="X1326" s="7">
        <v>43888.34</v>
      </c>
      <c r="Y1326" s="9">
        <f t="shared" si="175"/>
        <v>0.24981259078034296</v>
      </c>
      <c r="Z1326" s="7">
        <v>164650.85</v>
      </c>
      <c r="AA1326" t="s">
        <v>37</v>
      </c>
      <c r="AB1326" t="s">
        <v>61</v>
      </c>
    </row>
    <row r="1327" spans="1:28" x14ac:dyDescent="0.25">
      <c r="A1327" t="s">
        <v>1468</v>
      </c>
      <c r="B1327" s="4">
        <v>44676</v>
      </c>
      <c r="C1327">
        <v>2022</v>
      </c>
      <c r="D1327" t="s">
        <v>41</v>
      </c>
      <c r="E1327" t="s">
        <v>70</v>
      </c>
      <c r="F1327">
        <v>4</v>
      </c>
      <c r="G1327" t="s">
        <v>63</v>
      </c>
      <c r="H1327" t="s">
        <v>64</v>
      </c>
      <c r="I1327" t="s">
        <v>65</v>
      </c>
      <c r="J1327" t="s">
        <v>66</v>
      </c>
      <c r="K1327" t="s">
        <v>163</v>
      </c>
      <c r="L1327" t="s">
        <v>140</v>
      </c>
      <c r="M1327" t="s">
        <v>79</v>
      </c>
      <c r="N1327">
        <v>21</v>
      </c>
      <c r="O1327" s="7">
        <v>1886.05</v>
      </c>
      <c r="P1327" s="11">
        <v>0.04</v>
      </c>
      <c r="Q1327" s="7">
        <v>38022.769999999997</v>
      </c>
      <c r="R1327" s="7">
        <v>14448.65</v>
      </c>
      <c r="S1327" s="7">
        <f t="shared" si="168"/>
        <v>23574.119999999995</v>
      </c>
      <c r="T1327" s="7">
        <v>23574.12</v>
      </c>
      <c r="U1327" s="7">
        <v>5218.9399999999996</v>
      </c>
      <c r="V1327" s="7">
        <v>18355.18</v>
      </c>
      <c r="W1327" s="11">
        <v>0.27</v>
      </c>
      <c r="X1327" s="7">
        <v>13399.28</v>
      </c>
      <c r="Y1327" s="9">
        <f t="shared" si="175"/>
        <v>0.35240146890928781</v>
      </c>
      <c r="Z1327" s="7">
        <v>32705.86</v>
      </c>
      <c r="AA1327" t="s">
        <v>37</v>
      </c>
      <c r="AB1327" t="s">
        <v>61</v>
      </c>
    </row>
    <row r="1328" spans="1:28" x14ac:dyDescent="0.25">
      <c r="A1328" t="s">
        <v>1469</v>
      </c>
      <c r="B1328" s="4">
        <v>45168</v>
      </c>
      <c r="C1328">
        <v>2023</v>
      </c>
      <c r="D1328" t="s">
        <v>28</v>
      </c>
      <c r="E1328" t="s">
        <v>81</v>
      </c>
      <c r="F1328">
        <v>8</v>
      </c>
      <c r="G1328" t="s">
        <v>43</v>
      </c>
      <c r="H1328" t="s">
        <v>89</v>
      </c>
      <c r="I1328" t="s">
        <v>52</v>
      </c>
      <c r="J1328" t="s">
        <v>53</v>
      </c>
      <c r="K1328" t="s">
        <v>142</v>
      </c>
      <c r="L1328" t="s">
        <v>35</v>
      </c>
      <c r="M1328" t="s">
        <v>36</v>
      </c>
      <c r="N1328">
        <v>118</v>
      </c>
      <c r="O1328" s="7">
        <v>182.8</v>
      </c>
      <c r="P1328" s="11">
        <v>0.24</v>
      </c>
      <c r="Q1328" s="7">
        <v>16393.5</v>
      </c>
      <c r="R1328" s="7">
        <v>8196.75</v>
      </c>
      <c r="S1328" s="7">
        <f t="shared" si="168"/>
        <v>8196.75</v>
      </c>
      <c r="T1328" s="7">
        <v>8196.75</v>
      </c>
      <c r="U1328" s="7">
        <v>2642.79</v>
      </c>
      <c r="V1328" s="7">
        <v>5553.96</v>
      </c>
      <c r="W1328" s="11">
        <v>0.3</v>
      </c>
      <c r="X1328" s="7">
        <v>3887.77</v>
      </c>
      <c r="Y1328" s="9">
        <f t="shared" si="175"/>
        <v>0.23715313996401013</v>
      </c>
      <c r="Z1328" s="7">
        <v>16540.66</v>
      </c>
      <c r="AA1328" t="s">
        <v>37</v>
      </c>
      <c r="AB1328" t="s">
        <v>61</v>
      </c>
    </row>
    <row r="1329" spans="1:28" x14ac:dyDescent="0.25">
      <c r="A1329" t="s">
        <v>1470</v>
      </c>
      <c r="B1329" s="4">
        <v>44668</v>
      </c>
      <c r="C1329">
        <v>2022</v>
      </c>
      <c r="D1329" t="s">
        <v>41</v>
      </c>
      <c r="E1329" t="s">
        <v>70</v>
      </c>
      <c r="F1329">
        <v>4</v>
      </c>
      <c r="G1329" t="s">
        <v>43</v>
      </c>
      <c r="H1329" t="s">
        <v>107</v>
      </c>
      <c r="I1329" t="s">
        <v>32</v>
      </c>
      <c r="J1329" t="s">
        <v>33</v>
      </c>
      <c r="K1329" t="s">
        <v>130</v>
      </c>
      <c r="L1329" t="s">
        <v>68</v>
      </c>
      <c r="M1329" t="s">
        <v>36</v>
      </c>
      <c r="N1329">
        <v>96</v>
      </c>
      <c r="O1329" s="7">
        <v>164.05</v>
      </c>
      <c r="P1329" s="11">
        <v>0.2</v>
      </c>
      <c r="Q1329" s="7">
        <v>12599.04</v>
      </c>
      <c r="R1329" s="7">
        <v>6929.47</v>
      </c>
      <c r="S1329" s="7">
        <f t="shared" si="168"/>
        <v>5669.5700000000006</v>
      </c>
      <c r="T1329" s="7">
        <v>5669.57</v>
      </c>
      <c r="U1329" s="7">
        <v>2361.61</v>
      </c>
      <c r="V1329" s="7">
        <v>3307.96</v>
      </c>
      <c r="W1329" s="11">
        <v>0.21</v>
      </c>
      <c r="X1329" s="7">
        <v>2613.29</v>
      </c>
      <c r="Y1329" s="9">
        <f t="shared" si="175"/>
        <v>0.20741977166514272</v>
      </c>
      <c r="Z1329" s="7">
        <v>14376.69</v>
      </c>
      <c r="AA1329" t="s">
        <v>74</v>
      </c>
      <c r="AB1329" t="s">
        <v>75</v>
      </c>
    </row>
    <row r="1330" spans="1:28" x14ac:dyDescent="0.25">
      <c r="A1330" t="s">
        <v>1471</v>
      </c>
      <c r="B1330" s="4">
        <v>44778</v>
      </c>
      <c r="C1330">
        <v>2022</v>
      </c>
      <c r="D1330" t="s">
        <v>28</v>
      </c>
      <c r="E1330" t="s">
        <v>81</v>
      </c>
      <c r="F1330">
        <v>8</v>
      </c>
      <c r="G1330" t="s">
        <v>63</v>
      </c>
      <c r="H1330" t="s">
        <v>129</v>
      </c>
      <c r="I1330" t="s">
        <v>65</v>
      </c>
      <c r="J1330" t="s">
        <v>66</v>
      </c>
      <c r="K1330" t="s">
        <v>236</v>
      </c>
      <c r="L1330" t="s">
        <v>101</v>
      </c>
      <c r="M1330" t="s">
        <v>79</v>
      </c>
      <c r="N1330">
        <v>160</v>
      </c>
      <c r="O1330" s="7">
        <v>1583.99</v>
      </c>
      <c r="P1330" s="11">
        <v>0.15</v>
      </c>
      <c r="Q1330" s="7">
        <v>215422.64</v>
      </c>
      <c r="R1330" s="7">
        <v>129253.58</v>
      </c>
      <c r="S1330" s="7">
        <f t="shared" si="168"/>
        <v>86169.060000000012</v>
      </c>
      <c r="T1330" s="7">
        <v>86169.06</v>
      </c>
      <c r="U1330" s="7">
        <v>40682.33</v>
      </c>
      <c r="V1330" s="7">
        <v>45486.73</v>
      </c>
      <c r="W1330" s="11">
        <v>0.19</v>
      </c>
      <c r="X1330" s="7">
        <v>36844.25</v>
      </c>
      <c r="Y1330" s="9">
        <f t="shared" si="175"/>
        <v>0.17103239473808324</v>
      </c>
      <c r="Z1330" s="7">
        <v>223584.58</v>
      </c>
      <c r="AA1330" t="s">
        <v>74</v>
      </c>
      <c r="AB1330" t="s">
        <v>61</v>
      </c>
    </row>
    <row r="1331" spans="1:28" x14ac:dyDescent="0.25">
      <c r="A1331" t="s">
        <v>1472</v>
      </c>
      <c r="B1331" s="4">
        <v>44865</v>
      </c>
      <c r="C1331">
        <v>2022</v>
      </c>
      <c r="D1331" t="s">
        <v>113</v>
      </c>
      <c r="E1331" t="s">
        <v>114</v>
      </c>
      <c r="F1331">
        <v>10</v>
      </c>
      <c r="G1331" t="s">
        <v>51</v>
      </c>
      <c r="H1331" t="s">
        <v>44</v>
      </c>
      <c r="I1331" t="s">
        <v>32</v>
      </c>
      <c r="J1331" t="s">
        <v>33</v>
      </c>
      <c r="K1331" t="s">
        <v>178</v>
      </c>
      <c r="L1331" t="s">
        <v>159</v>
      </c>
      <c r="M1331" t="s">
        <v>47</v>
      </c>
      <c r="N1331">
        <v>87</v>
      </c>
      <c r="O1331" s="7">
        <v>1036.29</v>
      </c>
      <c r="P1331" s="11">
        <v>0.23</v>
      </c>
      <c r="Q1331" s="7">
        <v>69421.070000000007</v>
      </c>
      <c r="R1331" s="7">
        <v>24991.59</v>
      </c>
      <c r="S1331" s="7">
        <f t="shared" si="168"/>
        <v>44429.48000000001</v>
      </c>
      <c r="T1331" s="7">
        <v>44429.48</v>
      </c>
      <c r="U1331" s="7">
        <v>6768.46</v>
      </c>
      <c r="V1331" s="7">
        <v>37661.019999999997</v>
      </c>
      <c r="W1331" s="11">
        <v>0.18</v>
      </c>
      <c r="X1331" s="7">
        <v>30882.04</v>
      </c>
      <c r="Y1331" s="9">
        <f>X1331/Q1331</f>
        <v>0.44485110932458977</v>
      </c>
      <c r="Z1331" s="7">
        <v>68369.14</v>
      </c>
      <c r="AA1331" t="s">
        <v>56</v>
      </c>
      <c r="AB1331" t="s">
        <v>57</v>
      </c>
    </row>
    <row r="1332" spans="1:28" x14ac:dyDescent="0.25">
      <c r="A1332" t="s">
        <v>1473</v>
      </c>
      <c r="B1332" s="4">
        <v>44863</v>
      </c>
      <c r="C1332">
        <v>2022</v>
      </c>
      <c r="D1332" t="s">
        <v>113</v>
      </c>
      <c r="E1332" t="s">
        <v>114</v>
      </c>
      <c r="F1332">
        <v>10</v>
      </c>
      <c r="G1332" t="s">
        <v>63</v>
      </c>
      <c r="H1332" t="s">
        <v>89</v>
      </c>
      <c r="I1332" t="s">
        <v>32</v>
      </c>
      <c r="J1332" t="s">
        <v>33</v>
      </c>
      <c r="K1332" t="s">
        <v>126</v>
      </c>
      <c r="L1332" t="s">
        <v>55</v>
      </c>
      <c r="M1332" t="s">
        <v>79</v>
      </c>
      <c r="N1332">
        <v>64</v>
      </c>
      <c r="O1332" s="7">
        <v>996.66</v>
      </c>
      <c r="P1332" s="11">
        <v>0.16</v>
      </c>
      <c r="Q1332" s="7">
        <v>53580.44</v>
      </c>
      <c r="R1332" s="7">
        <v>24647</v>
      </c>
      <c r="S1332" s="7">
        <f t="shared" si="168"/>
        <v>28933.440000000002</v>
      </c>
      <c r="T1332" s="7">
        <v>28933.439999999999</v>
      </c>
      <c r="U1332" s="7">
        <v>8862.91</v>
      </c>
      <c r="V1332" s="7">
        <v>20070.53</v>
      </c>
      <c r="W1332" s="11">
        <v>0.19</v>
      </c>
      <c r="X1332" s="7">
        <v>16257.13</v>
      </c>
      <c r="Y1332" s="9">
        <f t="shared" ref="Y1332:Y1347" si="176">X1332/Q1332</f>
        <v>0.3034153881528408</v>
      </c>
      <c r="Z1332" s="7">
        <v>47128.7</v>
      </c>
      <c r="AA1332" t="s">
        <v>37</v>
      </c>
      <c r="AB1332" t="s">
        <v>38</v>
      </c>
    </row>
    <row r="1333" spans="1:28" x14ac:dyDescent="0.25">
      <c r="A1333" t="s">
        <v>1474</v>
      </c>
      <c r="B1333" s="4">
        <v>44647</v>
      </c>
      <c r="C1333">
        <v>2022</v>
      </c>
      <c r="D1333" t="s">
        <v>49</v>
      </c>
      <c r="E1333" t="s">
        <v>106</v>
      </c>
      <c r="F1333">
        <v>3</v>
      </c>
      <c r="G1333" t="s">
        <v>51</v>
      </c>
      <c r="H1333" t="s">
        <v>89</v>
      </c>
      <c r="I1333" t="s">
        <v>45</v>
      </c>
      <c r="J1333" t="s">
        <v>33</v>
      </c>
      <c r="K1333" t="s">
        <v>100</v>
      </c>
      <c r="L1333" t="s">
        <v>101</v>
      </c>
      <c r="M1333" t="s">
        <v>36</v>
      </c>
      <c r="N1333">
        <v>61</v>
      </c>
      <c r="O1333" s="7">
        <v>1408.93</v>
      </c>
      <c r="P1333" s="11">
        <v>0.25</v>
      </c>
      <c r="Q1333" s="7">
        <v>64458.55</v>
      </c>
      <c r="R1333" s="7">
        <v>31584.69</v>
      </c>
      <c r="S1333" s="7">
        <f t="shared" si="168"/>
        <v>32873.86</v>
      </c>
      <c r="T1333" s="7">
        <v>32873.86</v>
      </c>
      <c r="U1333" s="7">
        <v>11028.95</v>
      </c>
      <c r="V1333" s="7">
        <v>21844.91</v>
      </c>
      <c r="W1333" s="11">
        <v>0.27</v>
      </c>
      <c r="X1333" s="7">
        <v>15946.78</v>
      </c>
      <c r="Y1333" s="9">
        <f t="shared" si="176"/>
        <v>0.24739588464214599</v>
      </c>
      <c r="Z1333" s="7">
        <v>65041.58</v>
      </c>
      <c r="AA1333" t="s">
        <v>37</v>
      </c>
      <c r="AB1333" t="s">
        <v>75</v>
      </c>
    </row>
    <row r="1334" spans="1:28" x14ac:dyDescent="0.25">
      <c r="A1334" t="s">
        <v>1475</v>
      </c>
      <c r="B1334" s="4">
        <v>45023</v>
      </c>
      <c r="C1334">
        <v>2023</v>
      </c>
      <c r="D1334" t="s">
        <v>41</v>
      </c>
      <c r="E1334" t="s">
        <v>70</v>
      </c>
      <c r="F1334">
        <v>4</v>
      </c>
      <c r="G1334" t="s">
        <v>30</v>
      </c>
      <c r="H1334" t="s">
        <v>71</v>
      </c>
      <c r="I1334" t="s">
        <v>65</v>
      </c>
      <c r="J1334" t="s">
        <v>66</v>
      </c>
      <c r="K1334" t="s">
        <v>126</v>
      </c>
      <c r="L1334" t="s">
        <v>111</v>
      </c>
      <c r="M1334" t="s">
        <v>47</v>
      </c>
      <c r="N1334">
        <v>154</v>
      </c>
      <c r="O1334" s="7">
        <v>344.55</v>
      </c>
      <c r="P1334" s="11">
        <v>0.03</v>
      </c>
      <c r="Q1334" s="7">
        <v>51468.88</v>
      </c>
      <c r="R1334" s="7">
        <v>32940.080000000002</v>
      </c>
      <c r="S1334" s="7">
        <f t="shared" si="168"/>
        <v>18528.799999999996</v>
      </c>
      <c r="T1334" s="7">
        <v>18528.8</v>
      </c>
      <c r="U1334" s="7">
        <v>7338.82</v>
      </c>
      <c r="V1334" s="7">
        <v>11189.98</v>
      </c>
      <c r="W1334" s="11">
        <v>0.26</v>
      </c>
      <c r="X1334" s="7">
        <v>8280.59</v>
      </c>
      <c r="Y1334" s="9">
        <f t="shared" si="176"/>
        <v>0.16088537384143584</v>
      </c>
      <c r="Z1334" s="7">
        <v>56992.86</v>
      </c>
      <c r="AA1334" t="s">
        <v>37</v>
      </c>
      <c r="AB1334" t="s">
        <v>75</v>
      </c>
    </row>
    <row r="1335" spans="1:28" x14ac:dyDescent="0.25">
      <c r="A1335" t="s">
        <v>1476</v>
      </c>
      <c r="B1335" s="4">
        <v>44853</v>
      </c>
      <c r="C1335">
        <v>2022</v>
      </c>
      <c r="D1335" t="s">
        <v>113</v>
      </c>
      <c r="E1335" t="s">
        <v>114</v>
      </c>
      <c r="F1335">
        <v>10</v>
      </c>
      <c r="G1335" t="s">
        <v>43</v>
      </c>
      <c r="H1335" t="s">
        <v>64</v>
      </c>
      <c r="I1335" t="s">
        <v>52</v>
      </c>
      <c r="J1335" t="s">
        <v>53</v>
      </c>
      <c r="K1335" t="s">
        <v>198</v>
      </c>
      <c r="L1335" t="s">
        <v>46</v>
      </c>
      <c r="M1335" t="s">
        <v>47</v>
      </c>
      <c r="N1335">
        <v>127</v>
      </c>
      <c r="O1335" s="7">
        <v>1893.43</v>
      </c>
      <c r="P1335" s="11">
        <v>0.19</v>
      </c>
      <c r="Q1335" s="7">
        <v>194777.14</v>
      </c>
      <c r="R1335" s="7">
        <v>75963.08</v>
      </c>
      <c r="S1335" s="7">
        <f t="shared" si="168"/>
        <v>118814.06000000001</v>
      </c>
      <c r="T1335" s="7">
        <v>118814.06</v>
      </c>
      <c r="U1335" s="7">
        <v>26028.74</v>
      </c>
      <c r="V1335" s="7">
        <v>92785.32</v>
      </c>
      <c r="W1335" s="11">
        <v>0.2</v>
      </c>
      <c r="X1335" s="7">
        <v>74228.259999999995</v>
      </c>
      <c r="Y1335" s="9">
        <f t="shared" si="176"/>
        <v>0.38109328435564865</v>
      </c>
      <c r="Z1335" s="7">
        <v>175762.75</v>
      </c>
      <c r="AA1335" t="s">
        <v>37</v>
      </c>
      <c r="AB1335" t="s">
        <v>75</v>
      </c>
    </row>
    <row r="1336" spans="1:28" x14ac:dyDescent="0.25">
      <c r="A1336" t="s">
        <v>1477</v>
      </c>
      <c r="B1336" s="4">
        <v>45218</v>
      </c>
      <c r="C1336">
        <v>2023</v>
      </c>
      <c r="D1336" t="s">
        <v>113</v>
      </c>
      <c r="E1336" t="s">
        <v>114</v>
      </c>
      <c r="F1336">
        <v>10</v>
      </c>
      <c r="G1336" t="s">
        <v>51</v>
      </c>
      <c r="H1336" t="s">
        <v>44</v>
      </c>
      <c r="I1336" t="s">
        <v>92</v>
      </c>
      <c r="J1336" t="s">
        <v>53</v>
      </c>
      <c r="K1336" t="s">
        <v>157</v>
      </c>
      <c r="L1336" t="s">
        <v>122</v>
      </c>
      <c r="M1336" t="s">
        <v>36</v>
      </c>
      <c r="N1336">
        <v>176</v>
      </c>
      <c r="O1336" s="7">
        <v>1631.27</v>
      </c>
      <c r="P1336" s="11">
        <v>0.15</v>
      </c>
      <c r="Q1336" s="7">
        <v>244037.99</v>
      </c>
      <c r="R1336" s="7">
        <v>129340.13</v>
      </c>
      <c r="S1336" s="7">
        <f t="shared" si="168"/>
        <v>114697.85999999999</v>
      </c>
      <c r="T1336" s="7">
        <v>114697.86</v>
      </c>
      <c r="U1336" s="7">
        <v>43316.65</v>
      </c>
      <c r="V1336" s="7">
        <v>71381.210000000006</v>
      </c>
      <c r="W1336" s="11">
        <v>0.2</v>
      </c>
      <c r="X1336" s="7">
        <v>57104.97</v>
      </c>
      <c r="Y1336" s="9">
        <f t="shared" si="176"/>
        <v>0.23400032921103803</v>
      </c>
      <c r="Z1336" s="7">
        <v>266568.71000000002</v>
      </c>
      <c r="AA1336" t="s">
        <v>37</v>
      </c>
      <c r="AB1336" t="s">
        <v>61</v>
      </c>
    </row>
    <row r="1337" spans="1:28" x14ac:dyDescent="0.25">
      <c r="A1337" t="s">
        <v>1478</v>
      </c>
      <c r="B1337" s="4">
        <v>45468</v>
      </c>
      <c r="C1337">
        <v>2024</v>
      </c>
      <c r="D1337" t="s">
        <v>41</v>
      </c>
      <c r="E1337" t="s">
        <v>77</v>
      </c>
      <c r="F1337">
        <v>6</v>
      </c>
      <c r="G1337" t="s">
        <v>63</v>
      </c>
      <c r="H1337" t="s">
        <v>107</v>
      </c>
      <c r="I1337" t="s">
        <v>65</v>
      </c>
      <c r="J1337" t="s">
        <v>66</v>
      </c>
      <c r="K1337" t="s">
        <v>176</v>
      </c>
      <c r="L1337" t="s">
        <v>59</v>
      </c>
      <c r="M1337" t="s">
        <v>60</v>
      </c>
      <c r="N1337">
        <v>5</v>
      </c>
      <c r="O1337" s="7">
        <v>644.23</v>
      </c>
      <c r="P1337" s="11">
        <v>0.21</v>
      </c>
      <c r="Q1337" s="7">
        <v>2544.71</v>
      </c>
      <c r="R1337" s="7">
        <v>1196.01</v>
      </c>
      <c r="S1337" s="7">
        <f t="shared" si="168"/>
        <v>1348.7</v>
      </c>
      <c r="T1337" s="7">
        <v>1348.7</v>
      </c>
      <c r="U1337" s="7">
        <v>355.96</v>
      </c>
      <c r="V1337" s="7">
        <v>992.74</v>
      </c>
      <c r="W1337" s="11">
        <v>0.28999999999999998</v>
      </c>
      <c r="X1337" s="7">
        <v>704.85</v>
      </c>
      <c r="Y1337" s="9">
        <f t="shared" si="176"/>
        <v>0.27698637565773704</v>
      </c>
      <c r="Z1337" s="7">
        <v>2181.54</v>
      </c>
      <c r="AA1337" t="s">
        <v>37</v>
      </c>
      <c r="AB1337" t="s">
        <v>38</v>
      </c>
    </row>
    <row r="1338" spans="1:28" x14ac:dyDescent="0.25">
      <c r="A1338" t="s">
        <v>1479</v>
      </c>
      <c r="B1338" s="4">
        <v>45335</v>
      </c>
      <c r="C1338">
        <v>2024</v>
      </c>
      <c r="D1338" t="s">
        <v>49</v>
      </c>
      <c r="E1338" t="s">
        <v>88</v>
      </c>
      <c r="F1338">
        <v>2</v>
      </c>
      <c r="G1338" t="s">
        <v>85</v>
      </c>
      <c r="H1338" t="s">
        <v>44</v>
      </c>
      <c r="I1338" t="s">
        <v>65</v>
      </c>
      <c r="J1338" t="s">
        <v>66</v>
      </c>
      <c r="K1338" t="s">
        <v>195</v>
      </c>
      <c r="L1338" t="s">
        <v>68</v>
      </c>
      <c r="M1338" t="s">
        <v>60</v>
      </c>
      <c r="N1338">
        <v>197</v>
      </c>
      <c r="O1338" s="7">
        <v>1039.5999999999999</v>
      </c>
      <c r="P1338" s="11">
        <v>0.09</v>
      </c>
      <c r="Q1338" s="7">
        <v>186369.09</v>
      </c>
      <c r="R1338" s="7">
        <v>95048.24</v>
      </c>
      <c r="S1338" s="7">
        <f t="shared" si="168"/>
        <v>91320.849999999991</v>
      </c>
      <c r="T1338" s="7">
        <v>91320.85</v>
      </c>
      <c r="U1338" s="7">
        <v>33778.17</v>
      </c>
      <c r="V1338" s="7">
        <v>57542.68</v>
      </c>
      <c r="W1338" s="11">
        <v>0.2</v>
      </c>
      <c r="X1338" s="7">
        <v>46034.14</v>
      </c>
      <c r="Y1338" s="9">
        <f t="shared" si="176"/>
        <v>0.24700523032011371</v>
      </c>
      <c r="Z1338" s="7">
        <v>175202.33</v>
      </c>
      <c r="AA1338" t="s">
        <v>37</v>
      </c>
      <c r="AB1338" t="s">
        <v>75</v>
      </c>
    </row>
    <row r="1339" spans="1:28" x14ac:dyDescent="0.25">
      <c r="A1339" t="s">
        <v>1480</v>
      </c>
      <c r="B1339" s="4">
        <v>45210</v>
      </c>
      <c r="C1339">
        <v>2023</v>
      </c>
      <c r="D1339" t="s">
        <v>113</v>
      </c>
      <c r="E1339" t="s">
        <v>114</v>
      </c>
      <c r="F1339">
        <v>10</v>
      </c>
      <c r="G1339" t="s">
        <v>43</v>
      </c>
      <c r="H1339" t="s">
        <v>64</v>
      </c>
      <c r="I1339" t="s">
        <v>135</v>
      </c>
      <c r="J1339" t="s">
        <v>66</v>
      </c>
      <c r="K1339" t="s">
        <v>67</v>
      </c>
      <c r="L1339" t="s">
        <v>73</v>
      </c>
      <c r="M1339" t="s">
        <v>47</v>
      </c>
      <c r="N1339">
        <v>107</v>
      </c>
      <c r="O1339" s="7">
        <v>504.68</v>
      </c>
      <c r="P1339" s="11">
        <v>0.05</v>
      </c>
      <c r="Q1339" s="7">
        <v>51300.72</v>
      </c>
      <c r="R1339" s="7">
        <v>31806.45</v>
      </c>
      <c r="S1339" s="7">
        <f t="shared" si="168"/>
        <v>19494.27</v>
      </c>
      <c r="T1339" s="7">
        <v>19494.27</v>
      </c>
      <c r="U1339" s="7">
        <v>6213.79</v>
      </c>
      <c r="V1339" s="7">
        <v>13280.48</v>
      </c>
      <c r="W1339" s="11">
        <v>0.28000000000000003</v>
      </c>
      <c r="X1339" s="7">
        <v>9561.9500000000007</v>
      </c>
      <c r="Y1339" s="9">
        <f t="shared" si="176"/>
        <v>0.18639017152195916</v>
      </c>
      <c r="Z1339" s="7">
        <v>53790.53</v>
      </c>
      <c r="AA1339" t="s">
        <v>37</v>
      </c>
      <c r="AB1339" t="s">
        <v>75</v>
      </c>
    </row>
    <row r="1340" spans="1:28" x14ac:dyDescent="0.25">
      <c r="A1340" t="s">
        <v>1481</v>
      </c>
      <c r="B1340" s="4">
        <v>44733</v>
      </c>
      <c r="C1340">
        <v>2022</v>
      </c>
      <c r="D1340" t="s">
        <v>41</v>
      </c>
      <c r="E1340" t="s">
        <v>77</v>
      </c>
      <c r="F1340">
        <v>6</v>
      </c>
      <c r="G1340" t="s">
        <v>51</v>
      </c>
      <c r="H1340" t="s">
        <v>107</v>
      </c>
      <c r="I1340" t="s">
        <v>52</v>
      </c>
      <c r="J1340" t="s">
        <v>53</v>
      </c>
      <c r="K1340" t="s">
        <v>324</v>
      </c>
      <c r="L1340" t="s">
        <v>111</v>
      </c>
      <c r="M1340" t="s">
        <v>47</v>
      </c>
      <c r="N1340">
        <v>37</v>
      </c>
      <c r="O1340" s="7">
        <v>1628.57</v>
      </c>
      <c r="P1340" s="11">
        <v>0.03</v>
      </c>
      <c r="Q1340" s="7">
        <v>58449.38</v>
      </c>
      <c r="R1340" s="7">
        <v>30978.17</v>
      </c>
      <c r="S1340" s="7">
        <f t="shared" si="168"/>
        <v>27471.21</v>
      </c>
      <c r="T1340" s="7">
        <v>27471.21</v>
      </c>
      <c r="U1340" s="7">
        <v>7943.6</v>
      </c>
      <c r="V1340" s="7">
        <v>19527.61</v>
      </c>
      <c r="W1340" s="11">
        <v>0.28999999999999998</v>
      </c>
      <c r="X1340" s="7">
        <v>13864.6</v>
      </c>
      <c r="Y1340" s="9">
        <f t="shared" si="176"/>
        <v>0.23720696438525099</v>
      </c>
      <c r="Z1340" s="7">
        <v>52076</v>
      </c>
      <c r="AA1340" t="s">
        <v>37</v>
      </c>
      <c r="AB1340" t="s">
        <v>75</v>
      </c>
    </row>
    <row r="1341" spans="1:28" x14ac:dyDescent="0.25">
      <c r="A1341" t="s">
        <v>1482</v>
      </c>
      <c r="B1341" s="4">
        <v>45212</v>
      </c>
      <c r="C1341">
        <v>2023</v>
      </c>
      <c r="D1341" t="s">
        <v>113</v>
      </c>
      <c r="E1341" t="s">
        <v>114</v>
      </c>
      <c r="F1341">
        <v>10</v>
      </c>
      <c r="G1341" t="s">
        <v>30</v>
      </c>
      <c r="H1341" t="s">
        <v>64</v>
      </c>
      <c r="I1341" t="s">
        <v>92</v>
      </c>
      <c r="J1341" t="s">
        <v>53</v>
      </c>
      <c r="K1341" t="s">
        <v>86</v>
      </c>
      <c r="L1341" t="s">
        <v>159</v>
      </c>
      <c r="M1341" t="s">
        <v>79</v>
      </c>
      <c r="N1341">
        <v>81</v>
      </c>
      <c r="O1341" s="7">
        <v>1527.03</v>
      </c>
      <c r="P1341" s="11">
        <v>0.18</v>
      </c>
      <c r="Q1341" s="7">
        <v>101425.33</v>
      </c>
      <c r="R1341" s="7">
        <v>44627.15</v>
      </c>
      <c r="S1341" s="7">
        <f t="shared" si="168"/>
        <v>56798.18</v>
      </c>
      <c r="T1341" s="7">
        <v>56798.18</v>
      </c>
      <c r="U1341" s="7">
        <v>11702.83</v>
      </c>
      <c r="V1341" s="7">
        <v>45095.35</v>
      </c>
      <c r="W1341" s="11">
        <v>0.24</v>
      </c>
      <c r="X1341" s="7">
        <v>34272.47</v>
      </c>
      <c r="Y1341" s="9">
        <f t="shared" si="176"/>
        <v>0.33790839033996733</v>
      </c>
      <c r="Z1341" s="7">
        <v>109135.02</v>
      </c>
      <c r="AA1341" t="s">
        <v>37</v>
      </c>
      <c r="AB1341" t="s">
        <v>57</v>
      </c>
    </row>
    <row r="1342" spans="1:28" x14ac:dyDescent="0.25">
      <c r="A1342" t="s">
        <v>1483</v>
      </c>
      <c r="B1342" s="4">
        <v>45445</v>
      </c>
      <c r="C1342">
        <v>2024</v>
      </c>
      <c r="D1342" t="s">
        <v>41</v>
      </c>
      <c r="E1342" t="s">
        <v>77</v>
      </c>
      <c r="F1342">
        <v>6</v>
      </c>
      <c r="G1342" t="s">
        <v>43</v>
      </c>
      <c r="H1342" t="s">
        <v>31</v>
      </c>
      <c r="I1342" t="s">
        <v>32</v>
      </c>
      <c r="J1342" t="s">
        <v>33</v>
      </c>
      <c r="K1342" t="s">
        <v>149</v>
      </c>
      <c r="L1342" t="s">
        <v>55</v>
      </c>
      <c r="M1342" t="s">
        <v>79</v>
      </c>
      <c r="N1342">
        <v>97</v>
      </c>
      <c r="O1342" s="7">
        <v>198.2</v>
      </c>
      <c r="P1342" s="11">
        <v>0.17</v>
      </c>
      <c r="Q1342" s="7">
        <v>15957.08</v>
      </c>
      <c r="R1342" s="7">
        <v>8297.68</v>
      </c>
      <c r="S1342" s="7">
        <f t="shared" si="168"/>
        <v>7659.4</v>
      </c>
      <c r="T1342" s="7">
        <v>7659.4</v>
      </c>
      <c r="U1342" s="7">
        <v>862.64</v>
      </c>
      <c r="V1342" s="7">
        <v>6796.76</v>
      </c>
      <c r="W1342" s="11">
        <v>0.26</v>
      </c>
      <c r="X1342" s="7">
        <v>5029.6000000000004</v>
      </c>
      <c r="Y1342" s="9">
        <f t="shared" si="176"/>
        <v>0.31519551196083495</v>
      </c>
      <c r="Z1342" s="7">
        <v>14707.11</v>
      </c>
      <c r="AA1342" t="s">
        <v>37</v>
      </c>
      <c r="AB1342" t="s">
        <v>61</v>
      </c>
    </row>
    <row r="1343" spans="1:28" x14ac:dyDescent="0.25">
      <c r="A1343" t="s">
        <v>1484</v>
      </c>
      <c r="B1343" s="4">
        <v>44644</v>
      </c>
      <c r="C1343">
        <v>2022</v>
      </c>
      <c r="D1343" t="s">
        <v>49</v>
      </c>
      <c r="E1343" t="s">
        <v>106</v>
      </c>
      <c r="F1343">
        <v>3</v>
      </c>
      <c r="G1343" t="s">
        <v>85</v>
      </c>
      <c r="H1343" t="s">
        <v>71</v>
      </c>
      <c r="I1343" t="s">
        <v>32</v>
      </c>
      <c r="J1343" t="s">
        <v>33</v>
      </c>
      <c r="K1343" t="s">
        <v>225</v>
      </c>
      <c r="L1343" t="s">
        <v>55</v>
      </c>
      <c r="M1343" t="s">
        <v>79</v>
      </c>
      <c r="N1343">
        <v>12</v>
      </c>
      <c r="O1343" s="7">
        <v>581.59</v>
      </c>
      <c r="P1343" s="11">
        <v>0.13</v>
      </c>
      <c r="Q1343" s="7">
        <v>6071.8</v>
      </c>
      <c r="R1343" s="7">
        <v>3643.08</v>
      </c>
      <c r="S1343" s="7">
        <f t="shared" si="168"/>
        <v>2428.7200000000003</v>
      </c>
      <c r="T1343" s="7">
        <v>2428.7199999999998</v>
      </c>
      <c r="U1343" s="7">
        <v>945.11</v>
      </c>
      <c r="V1343" s="7">
        <v>1483.61</v>
      </c>
      <c r="W1343" s="11">
        <v>0.2</v>
      </c>
      <c r="X1343" s="7">
        <v>1186.8900000000001</v>
      </c>
      <c r="Y1343" s="9">
        <f t="shared" si="176"/>
        <v>0.19547580618597452</v>
      </c>
      <c r="Z1343" s="7">
        <v>6968.46</v>
      </c>
      <c r="AA1343" t="s">
        <v>37</v>
      </c>
      <c r="AB1343" t="s">
        <v>61</v>
      </c>
    </row>
    <row r="1344" spans="1:28" x14ac:dyDescent="0.25">
      <c r="A1344" t="s">
        <v>1485</v>
      </c>
      <c r="B1344" s="4">
        <v>45168</v>
      </c>
      <c r="C1344">
        <v>2023</v>
      </c>
      <c r="D1344" t="s">
        <v>28</v>
      </c>
      <c r="E1344" t="s">
        <v>81</v>
      </c>
      <c r="F1344">
        <v>8</v>
      </c>
      <c r="G1344" t="s">
        <v>63</v>
      </c>
      <c r="H1344" t="s">
        <v>44</v>
      </c>
      <c r="I1344" t="s">
        <v>52</v>
      </c>
      <c r="J1344" t="s">
        <v>53</v>
      </c>
      <c r="K1344" t="s">
        <v>130</v>
      </c>
      <c r="L1344" t="s">
        <v>137</v>
      </c>
      <c r="M1344" t="s">
        <v>60</v>
      </c>
      <c r="N1344">
        <v>131</v>
      </c>
      <c r="O1344" s="7">
        <v>1342.36</v>
      </c>
      <c r="P1344" s="11">
        <v>0.22</v>
      </c>
      <c r="Q1344" s="7">
        <v>137162.34</v>
      </c>
      <c r="R1344" s="7">
        <v>75439.289999999994</v>
      </c>
      <c r="S1344" s="7">
        <f t="shared" si="168"/>
        <v>61723.05</v>
      </c>
      <c r="T1344" s="7">
        <v>61723.05</v>
      </c>
      <c r="U1344" s="7">
        <v>17933.830000000002</v>
      </c>
      <c r="V1344" s="7">
        <v>43789.22</v>
      </c>
      <c r="W1344" s="11">
        <v>0.28000000000000003</v>
      </c>
      <c r="X1344" s="7">
        <v>31528.240000000002</v>
      </c>
      <c r="Y1344" s="9">
        <f t="shared" si="176"/>
        <v>0.22986076207215481</v>
      </c>
      <c r="Z1344" s="7">
        <v>164183.57999999999</v>
      </c>
      <c r="AA1344" t="s">
        <v>37</v>
      </c>
      <c r="AB1344" t="s">
        <v>38</v>
      </c>
    </row>
    <row r="1345" spans="1:28" x14ac:dyDescent="0.25">
      <c r="A1345" t="s">
        <v>1486</v>
      </c>
      <c r="B1345" s="4">
        <v>45649</v>
      </c>
      <c r="C1345">
        <v>2024</v>
      </c>
      <c r="D1345" t="s">
        <v>113</v>
      </c>
      <c r="E1345" t="s">
        <v>156</v>
      </c>
      <c r="F1345">
        <v>12</v>
      </c>
      <c r="G1345" t="s">
        <v>85</v>
      </c>
      <c r="H1345" t="s">
        <v>31</v>
      </c>
      <c r="I1345" t="s">
        <v>52</v>
      </c>
      <c r="J1345" t="s">
        <v>53</v>
      </c>
      <c r="K1345" t="s">
        <v>195</v>
      </c>
      <c r="L1345" t="s">
        <v>35</v>
      </c>
      <c r="M1345" t="s">
        <v>36</v>
      </c>
      <c r="N1345">
        <v>84</v>
      </c>
      <c r="O1345" s="7">
        <v>561.17999999999995</v>
      </c>
      <c r="P1345" s="11">
        <v>0.13</v>
      </c>
      <c r="Q1345" s="7">
        <v>41011.03</v>
      </c>
      <c r="R1345" s="7">
        <v>18044.849999999999</v>
      </c>
      <c r="S1345" s="7">
        <f t="shared" si="168"/>
        <v>22966.18</v>
      </c>
      <c r="T1345" s="7">
        <v>22966.18</v>
      </c>
      <c r="U1345" s="7">
        <v>8133.44</v>
      </c>
      <c r="V1345" s="7">
        <v>14832.74</v>
      </c>
      <c r="W1345" s="11">
        <v>0.27</v>
      </c>
      <c r="X1345" s="7">
        <v>10827.9</v>
      </c>
      <c r="Y1345" s="9">
        <f t="shared" si="176"/>
        <v>0.26402409303058227</v>
      </c>
      <c r="Z1345" s="7">
        <v>46265.13</v>
      </c>
      <c r="AA1345" t="s">
        <v>37</v>
      </c>
      <c r="AB1345" t="s">
        <v>75</v>
      </c>
    </row>
    <row r="1346" spans="1:28" x14ac:dyDescent="0.25">
      <c r="A1346" t="s">
        <v>1487</v>
      </c>
      <c r="B1346" s="4">
        <v>45062</v>
      </c>
      <c r="C1346">
        <v>2023</v>
      </c>
      <c r="D1346" t="s">
        <v>41</v>
      </c>
      <c r="E1346" t="s">
        <v>42</v>
      </c>
      <c r="F1346">
        <v>5</v>
      </c>
      <c r="G1346" t="s">
        <v>85</v>
      </c>
      <c r="H1346" t="s">
        <v>129</v>
      </c>
      <c r="I1346" t="s">
        <v>135</v>
      </c>
      <c r="J1346" t="s">
        <v>66</v>
      </c>
      <c r="K1346" t="s">
        <v>78</v>
      </c>
      <c r="L1346" t="s">
        <v>122</v>
      </c>
      <c r="M1346" t="s">
        <v>47</v>
      </c>
      <c r="N1346">
        <v>81</v>
      </c>
      <c r="O1346" s="7">
        <v>1065.52</v>
      </c>
      <c r="P1346" s="11">
        <v>0.19</v>
      </c>
      <c r="Q1346" s="7">
        <v>69908.77</v>
      </c>
      <c r="R1346" s="7">
        <v>44741.61</v>
      </c>
      <c r="S1346" s="7">
        <f t="shared" si="168"/>
        <v>25167.160000000003</v>
      </c>
      <c r="T1346" s="7">
        <v>25167.16</v>
      </c>
      <c r="U1346" s="7">
        <v>10183.67</v>
      </c>
      <c r="V1346" s="7">
        <v>14983.49</v>
      </c>
      <c r="W1346" s="11">
        <v>0.21</v>
      </c>
      <c r="X1346" s="7">
        <v>11836.96</v>
      </c>
      <c r="Y1346" s="9">
        <f t="shared" si="176"/>
        <v>0.16932010104025572</v>
      </c>
      <c r="Z1346" s="7">
        <v>78386.94</v>
      </c>
      <c r="AA1346" t="s">
        <v>37</v>
      </c>
      <c r="AB1346" t="s">
        <v>75</v>
      </c>
    </row>
    <row r="1347" spans="1:28" x14ac:dyDescent="0.25">
      <c r="A1347" t="s">
        <v>1488</v>
      </c>
      <c r="B1347" s="4">
        <v>45168</v>
      </c>
      <c r="C1347">
        <v>2023</v>
      </c>
      <c r="D1347" t="s">
        <v>28</v>
      </c>
      <c r="E1347" t="s">
        <v>81</v>
      </c>
      <c r="F1347">
        <v>8</v>
      </c>
      <c r="G1347" t="s">
        <v>43</v>
      </c>
      <c r="H1347" t="s">
        <v>64</v>
      </c>
      <c r="I1347" t="s">
        <v>32</v>
      </c>
      <c r="J1347" t="s">
        <v>33</v>
      </c>
      <c r="K1347" t="s">
        <v>115</v>
      </c>
      <c r="L1347" t="s">
        <v>96</v>
      </c>
      <c r="M1347" t="s">
        <v>79</v>
      </c>
      <c r="N1347">
        <v>169</v>
      </c>
      <c r="O1347" s="7">
        <v>401.57</v>
      </c>
      <c r="P1347" s="11">
        <v>0.15</v>
      </c>
      <c r="Q1347" s="7">
        <v>57685.53</v>
      </c>
      <c r="R1347" s="7">
        <v>31727.040000000001</v>
      </c>
      <c r="S1347" s="7">
        <f t="shared" ref="S1347:S1410" si="177">Q1347-R1347</f>
        <v>25958.489999999998</v>
      </c>
      <c r="T1347" s="7">
        <v>25958.49</v>
      </c>
      <c r="U1347" s="7">
        <v>6657.94</v>
      </c>
      <c r="V1347" s="7">
        <v>19300.55</v>
      </c>
      <c r="W1347" s="11">
        <v>0.2</v>
      </c>
      <c r="X1347" s="7">
        <v>15440.44</v>
      </c>
      <c r="Y1347" s="9">
        <f t="shared" si="176"/>
        <v>0.26766573870431631</v>
      </c>
      <c r="Z1347" s="7">
        <v>49378.1</v>
      </c>
      <c r="AA1347" t="s">
        <v>37</v>
      </c>
      <c r="AB1347" t="s">
        <v>38</v>
      </c>
    </row>
    <row r="1348" spans="1:28" x14ac:dyDescent="0.25">
      <c r="A1348" t="s">
        <v>1489</v>
      </c>
      <c r="B1348" s="4">
        <v>45080</v>
      </c>
      <c r="C1348">
        <v>2023</v>
      </c>
      <c r="D1348" t="s">
        <v>41</v>
      </c>
      <c r="E1348" t="s">
        <v>77</v>
      </c>
      <c r="F1348">
        <v>6</v>
      </c>
      <c r="G1348" t="s">
        <v>43</v>
      </c>
      <c r="H1348" t="s">
        <v>89</v>
      </c>
      <c r="I1348" t="s">
        <v>65</v>
      </c>
      <c r="J1348" t="s">
        <v>66</v>
      </c>
      <c r="K1348" t="s">
        <v>72</v>
      </c>
      <c r="L1348" t="s">
        <v>159</v>
      </c>
      <c r="M1348" t="s">
        <v>36</v>
      </c>
      <c r="N1348">
        <v>137</v>
      </c>
      <c r="O1348" s="7">
        <v>473.07</v>
      </c>
      <c r="P1348" s="11">
        <v>0.24</v>
      </c>
      <c r="Q1348" s="7">
        <v>49256.05</v>
      </c>
      <c r="R1348" s="7">
        <v>19702.419999999998</v>
      </c>
      <c r="S1348" s="7">
        <f t="shared" si="177"/>
        <v>29553.630000000005</v>
      </c>
      <c r="T1348" s="7">
        <v>29553.63</v>
      </c>
      <c r="U1348" s="7">
        <v>6050.6</v>
      </c>
      <c r="V1348" s="7">
        <v>23503.03</v>
      </c>
      <c r="W1348" s="11">
        <v>0.24</v>
      </c>
      <c r="X1348" s="7">
        <v>17862.3</v>
      </c>
      <c r="Y1348" s="9">
        <f>X1348/Q1348</f>
        <v>0.36264174654687087</v>
      </c>
      <c r="Z1348" s="7">
        <v>43420.03</v>
      </c>
      <c r="AA1348" t="s">
        <v>56</v>
      </c>
      <c r="AB1348" t="s">
        <v>75</v>
      </c>
    </row>
    <row r="1349" spans="1:28" x14ac:dyDescent="0.25">
      <c r="A1349" t="s">
        <v>1490</v>
      </c>
      <c r="B1349" s="4">
        <v>45130</v>
      </c>
      <c r="C1349">
        <v>2023</v>
      </c>
      <c r="D1349" t="s">
        <v>28</v>
      </c>
      <c r="E1349" t="s">
        <v>29</v>
      </c>
      <c r="F1349">
        <v>7</v>
      </c>
      <c r="G1349" t="s">
        <v>51</v>
      </c>
      <c r="H1349" t="s">
        <v>89</v>
      </c>
      <c r="I1349" t="s">
        <v>92</v>
      </c>
      <c r="J1349" t="s">
        <v>53</v>
      </c>
      <c r="K1349" t="s">
        <v>103</v>
      </c>
      <c r="L1349" t="s">
        <v>35</v>
      </c>
      <c r="M1349" t="s">
        <v>36</v>
      </c>
      <c r="N1349">
        <v>148</v>
      </c>
      <c r="O1349" s="7">
        <v>1396.78</v>
      </c>
      <c r="P1349" s="11">
        <v>0.02</v>
      </c>
      <c r="Q1349" s="7">
        <v>202588.97</v>
      </c>
      <c r="R1349" s="7">
        <v>72932.03</v>
      </c>
      <c r="S1349" s="7">
        <f t="shared" si="177"/>
        <v>129656.94</v>
      </c>
      <c r="T1349" s="7">
        <v>129656.94</v>
      </c>
      <c r="U1349" s="7">
        <v>31349.9</v>
      </c>
      <c r="V1349" s="7">
        <v>98307.04</v>
      </c>
      <c r="W1349" s="11">
        <v>0.19</v>
      </c>
      <c r="X1349" s="7">
        <v>79628.7</v>
      </c>
      <c r="Y1349" s="9">
        <f t="shared" ref="Y1349:Y1350" si="178">X1349/Q1349</f>
        <v>0.39305545607937092</v>
      </c>
      <c r="Z1349" s="7">
        <v>187753.19</v>
      </c>
      <c r="AA1349" t="s">
        <v>74</v>
      </c>
      <c r="AB1349" t="s">
        <v>75</v>
      </c>
    </row>
    <row r="1350" spans="1:28" x14ac:dyDescent="0.25">
      <c r="A1350" t="s">
        <v>1491</v>
      </c>
      <c r="B1350" s="4">
        <v>44906</v>
      </c>
      <c r="C1350">
        <v>2022</v>
      </c>
      <c r="D1350" t="s">
        <v>113</v>
      </c>
      <c r="E1350" t="s">
        <v>156</v>
      </c>
      <c r="F1350">
        <v>12</v>
      </c>
      <c r="G1350" t="s">
        <v>30</v>
      </c>
      <c r="H1350" t="s">
        <v>44</v>
      </c>
      <c r="I1350" t="s">
        <v>135</v>
      </c>
      <c r="J1350" t="s">
        <v>66</v>
      </c>
      <c r="K1350" t="s">
        <v>157</v>
      </c>
      <c r="L1350" t="s">
        <v>83</v>
      </c>
      <c r="M1350" t="s">
        <v>60</v>
      </c>
      <c r="N1350">
        <v>181</v>
      </c>
      <c r="O1350" s="7">
        <v>54.16</v>
      </c>
      <c r="P1350" s="11">
        <v>0</v>
      </c>
      <c r="Q1350" s="7">
        <v>9802.9599999999991</v>
      </c>
      <c r="R1350" s="7">
        <v>6175.86</v>
      </c>
      <c r="S1350" s="7">
        <f t="shared" si="177"/>
        <v>3627.0999999999995</v>
      </c>
      <c r="T1350" s="7">
        <v>3627.1</v>
      </c>
      <c r="U1350" s="7">
        <v>1590.03</v>
      </c>
      <c r="V1350" s="7">
        <v>2037.07</v>
      </c>
      <c r="W1350" s="11">
        <v>0.24</v>
      </c>
      <c r="X1350" s="7">
        <v>1548.17</v>
      </c>
      <c r="Y1350" s="9">
        <f t="shared" si="178"/>
        <v>0.15792882965961302</v>
      </c>
      <c r="Z1350" s="7">
        <v>8979.44</v>
      </c>
      <c r="AA1350" t="s">
        <v>37</v>
      </c>
      <c r="AB1350" t="s">
        <v>38</v>
      </c>
    </row>
    <row r="1351" spans="1:28" x14ac:dyDescent="0.25">
      <c r="A1351" t="s">
        <v>1492</v>
      </c>
      <c r="B1351" s="4">
        <v>44929</v>
      </c>
      <c r="C1351">
        <v>2023</v>
      </c>
      <c r="D1351" t="s">
        <v>49</v>
      </c>
      <c r="E1351" t="s">
        <v>50</v>
      </c>
      <c r="F1351">
        <v>1</v>
      </c>
      <c r="G1351" t="s">
        <v>30</v>
      </c>
      <c r="H1351" t="s">
        <v>107</v>
      </c>
      <c r="I1351" t="s">
        <v>65</v>
      </c>
      <c r="J1351" t="s">
        <v>66</v>
      </c>
      <c r="K1351" t="s">
        <v>103</v>
      </c>
      <c r="L1351" t="s">
        <v>122</v>
      </c>
      <c r="M1351" t="s">
        <v>79</v>
      </c>
      <c r="N1351">
        <v>70</v>
      </c>
      <c r="O1351" s="7">
        <v>526.33000000000004</v>
      </c>
      <c r="P1351" s="11">
        <v>0.13</v>
      </c>
      <c r="Q1351" s="7">
        <v>32053.5</v>
      </c>
      <c r="R1351" s="7">
        <v>12180.33</v>
      </c>
      <c r="S1351" s="7">
        <f t="shared" si="177"/>
        <v>19873.169999999998</v>
      </c>
      <c r="T1351" s="7">
        <v>19873.169999999998</v>
      </c>
      <c r="U1351" s="7">
        <v>5015.34</v>
      </c>
      <c r="V1351" s="7">
        <v>14857.83</v>
      </c>
      <c r="W1351" s="11">
        <v>0.28999999999999998</v>
      </c>
      <c r="X1351" s="7">
        <v>10549.06</v>
      </c>
      <c r="Y1351" s="9">
        <f t="shared" ref="Y1351:Y1357" si="179">X1351/Q1351</f>
        <v>0.32910789773347682</v>
      </c>
      <c r="Z1351" s="7">
        <v>37621.730000000003</v>
      </c>
      <c r="AA1351" t="s">
        <v>56</v>
      </c>
      <c r="AB1351" t="s">
        <v>61</v>
      </c>
    </row>
    <row r="1352" spans="1:28" x14ac:dyDescent="0.25">
      <c r="A1352" t="s">
        <v>1493</v>
      </c>
      <c r="B1352" s="4">
        <v>44689</v>
      </c>
      <c r="C1352">
        <v>2022</v>
      </c>
      <c r="D1352" t="s">
        <v>41</v>
      </c>
      <c r="E1352" t="s">
        <v>42</v>
      </c>
      <c r="F1352">
        <v>5</v>
      </c>
      <c r="G1352" t="s">
        <v>85</v>
      </c>
      <c r="H1352" t="s">
        <v>71</v>
      </c>
      <c r="I1352" t="s">
        <v>32</v>
      </c>
      <c r="J1352" t="s">
        <v>33</v>
      </c>
      <c r="K1352" t="s">
        <v>98</v>
      </c>
      <c r="L1352" t="s">
        <v>119</v>
      </c>
      <c r="M1352" t="s">
        <v>79</v>
      </c>
      <c r="N1352">
        <v>16</v>
      </c>
      <c r="O1352" s="7">
        <v>929.65</v>
      </c>
      <c r="P1352" s="11">
        <v>0.13</v>
      </c>
      <c r="Q1352" s="7">
        <v>12940.73</v>
      </c>
      <c r="R1352" s="7">
        <v>5823.33</v>
      </c>
      <c r="S1352" s="7">
        <f t="shared" si="177"/>
        <v>7117.4</v>
      </c>
      <c r="T1352" s="7">
        <v>7117.4</v>
      </c>
      <c r="U1352" s="7">
        <v>2243.86</v>
      </c>
      <c r="V1352" s="7">
        <v>4873.54</v>
      </c>
      <c r="W1352" s="11">
        <v>0.27</v>
      </c>
      <c r="X1352" s="7">
        <v>3557.68</v>
      </c>
      <c r="Y1352" s="9">
        <f t="shared" si="179"/>
        <v>0.27492112114231576</v>
      </c>
      <c r="Z1352" s="7">
        <v>11802.7</v>
      </c>
      <c r="AA1352" t="s">
        <v>56</v>
      </c>
      <c r="AB1352" t="s">
        <v>61</v>
      </c>
    </row>
    <row r="1353" spans="1:28" x14ac:dyDescent="0.25">
      <c r="A1353" t="s">
        <v>1494</v>
      </c>
      <c r="B1353" s="4">
        <v>44979</v>
      </c>
      <c r="C1353">
        <v>2023</v>
      </c>
      <c r="D1353" t="s">
        <v>49</v>
      </c>
      <c r="E1353" t="s">
        <v>88</v>
      </c>
      <c r="F1353">
        <v>2</v>
      </c>
      <c r="G1353" t="s">
        <v>85</v>
      </c>
      <c r="H1353" t="s">
        <v>129</v>
      </c>
      <c r="I1353" t="s">
        <v>45</v>
      </c>
      <c r="J1353" t="s">
        <v>33</v>
      </c>
      <c r="K1353" t="s">
        <v>147</v>
      </c>
      <c r="L1353" t="s">
        <v>83</v>
      </c>
      <c r="M1353" t="s">
        <v>60</v>
      </c>
      <c r="N1353">
        <v>55</v>
      </c>
      <c r="O1353" s="7">
        <v>1638.39</v>
      </c>
      <c r="P1353" s="11">
        <v>0.1</v>
      </c>
      <c r="Q1353" s="7">
        <v>81100.31</v>
      </c>
      <c r="R1353" s="7">
        <v>45416.17</v>
      </c>
      <c r="S1353" s="7">
        <f t="shared" si="177"/>
        <v>35684.14</v>
      </c>
      <c r="T1353" s="7">
        <v>35684.14</v>
      </c>
      <c r="U1353" s="7">
        <v>10206.370000000001</v>
      </c>
      <c r="V1353" s="7">
        <v>25477.77</v>
      </c>
      <c r="W1353" s="11">
        <v>0.26</v>
      </c>
      <c r="X1353" s="7">
        <v>18853.55</v>
      </c>
      <c r="Y1353" s="9">
        <f t="shared" si="179"/>
        <v>0.23247198438575636</v>
      </c>
      <c r="Z1353" s="7">
        <v>73960.37</v>
      </c>
      <c r="AA1353" t="s">
        <v>74</v>
      </c>
      <c r="AB1353" t="s">
        <v>38</v>
      </c>
    </row>
    <row r="1354" spans="1:28" x14ac:dyDescent="0.25">
      <c r="A1354" t="s">
        <v>1495</v>
      </c>
      <c r="B1354" s="4">
        <v>45186</v>
      </c>
      <c r="C1354">
        <v>2023</v>
      </c>
      <c r="D1354" t="s">
        <v>28</v>
      </c>
      <c r="E1354" t="s">
        <v>134</v>
      </c>
      <c r="F1354">
        <v>9</v>
      </c>
      <c r="G1354" t="s">
        <v>51</v>
      </c>
      <c r="H1354" t="s">
        <v>89</v>
      </c>
      <c r="I1354" t="s">
        <v>92</v>
      </c>
      <c r="J1354" t="s">
        <v>53</v>
      </c>
      <c r="K1354" t="s">
        <v>157</v>
      </c>
      <c r="L1354" t="s">
        <v>73</v>
      </c>
      <c r="M1354" t="s">
        <v>79</v>
      </c>
      <c r="N1354">
        <v>199</v>
      </c>
      <c r="O1354" s="7">
        <v>261.89</v>
      </c>
      <c r="P1354" s="11">
        <v>0.24</v>
      </c>
      <c r="Q1354" s="7">
        <v>39608.239999999998</v>
      </c>
      <c r="R1354" s="7">
        <v>14655.05</v>
      </c>
      <c r="S1354" s="7">
        <f t="shared" si="177"/>
        <v>24953.19</v>
      </c>
      <c r="T1354" s="7">
        <v>24953.19</v>
      </c>
      <c r="U1354" s="7">
        <v>5924.35</v>
      </c>
      <c r="V1354" s="7">
        <v>19028.84</v>
      </c>
      <c r="W1354" s="11">
        <v>0.27</v>
      </c>
      <c r="X1354" s="7">
        <v>13891.05</v>
      </c>
      <c r="Y1354" s="9">
        <f t="shared" si="179"/>
        <v>0.35071111465695015</v>
      </c>
      <c r="Z1354" s="7">
        <v>43605.25</v>
      </c>
      <c r="AA1354" t="s">
        <v>37</v>
      </c>
      <c r="AB1354" t="s">
        <v>38</v>
      </c>
    </row>
    <row r="1355" spans="1:28" x14ac:dyDescent="0.25">
      <c r="A1355" t="s">
        <v>1496</v>
      </c>
      <c r="B1355" s="4">
        <v>45602</v>
      </c>
      <c r="C1355">
        <v>2024</v>
      </c>
      <c r="D1355" t="s">
        <v>113</v>
      </c>
      <c r="E1355" t="s">
        <v>117</v>
      </c>
      <c r="F1355">
        <v>11</v>
      </c>
      <c r="G1355" t="s">
        <v>85</v>
      </c>
      <c r="H1355" t="s">
        <v>71</v>
      </c>
      <c r="I1355" t="s">
        <v>32</v>
      </c>
      <c r="J1355" t="s">
        <v>33</v>
      </c>
      <c r="K1355" t="s">
        <v>115</v>
      </c>
      <c r="L1355" t="s">
        <v>83</v>
      </c>
      <c r="M1355" t="s">
        <v>60</v>
      </c>
      <c r="N1355">
        <v>188</v>
      </c>
      <c r="O1355" s="7">
        <v>1943.09</v>
      </c>
      <c r="P1355" s="11">
        <v>0.09</v>
      </c>
      <c r="Q1355" s="7">
        <v>332423.84000000003</v>
      </c>
      <c r="R1355" s="7">
        <v>122996.82</v>
      </c>
      <c r="S1355" s="7">
        <f t="shared" si="177"/>
        <v>209427.02000000002</v>
      </c>
      <c r="T1355" s="7">
        <v>209427.02</v>
      </c>
      <c r="U1355" s="7">
        <v>53379.28</v>
      </c>
      <c r="V1355" s="7">
        <v>156047.74</v>
      </c>
      <c r="W1355" s="11">
        <v>0.27</v>
      </c>
      <c r="X1355" s="7">
        <v>113914.85</v>
      </c>
      <c r="Y1355" s="9">
        <f t="shared" si="179"/>
        <v>0.34267954428298525</v>
      </c>
      <c r="Z1355" s="7">
        <v>320416.15999999997</v>
      </c>
      <c r="AA1355" t="s">
        <v>37</v>
      </c>
      <c r="AB1355" t="s">
        <v>75</v>
      </c>
    </row>
    <row r="1356" spans="1:28" x14ac:dyDescent="0.25">
      <c r="A1356" t="s">
        <v>1497</v>
      </c>
      <c r="B1356" s="4">
        <v>44756</v>
      </c>
      <c r="C1356">
        <v>2022</v>
      </c>
      <c r="D1356" t="s">
        <v>28</v>
      </c>
      <c r="E1356" t="s">
        <v>29</v>
      </c>
      <c r="F1356">
        <v>7</v>
      </c>
      <c r="G1356" t="s">
        <v>51</v>
      </c>
      <c r="H1356" t="s">
        <v>129</v>
      </c>
      <c r="I1356" t="s">
        <v>135</v>
      </c>
      <c r="J1356" t="s">
        <v>66</v>
      </c>
      <c r="K1356" t="s">
        <v>147</v>
      </c>
      <c r="L1356" t="s">
        <v>73</v>
      </c>
      <c r="M1356" t="s">
        <v>36</v>
      </c>
      <c r="N1356">
        <v>167</v>
      </c>
      <c r="O1356" s="7">
        <v>134.72999999999999</v>
      </c>
      <c r="P1356" s="11">
        <v>0.19</v>
      </c>
      <c r="Q1356" s="7">
        <v>18224.93</v>
      </c>
      <c r="R1356" s="7">
        <v>10023.709999999999</v>
      </c>
      <c r="S1356" s="7">
        <f t="shared" si="177"/>
        <v>8201.2200000000012</v>
      </c>
      <c r="T1356" s="7">
        <v>8201.2199999999993</v>
      </c>
      <c r="U1356" s="7">
        <v>3168.01</v>
      </c>
      <c r="V1356" s="7">
        <v>5033.21</v>
      </c>
      <c r="W1356" s="11">
        <v>0.2</v>
      </c>
      <c r="X1356" s="7">
        <v>4026.57</v>
      </c>
      <c r="Y1356" s="9">
        <f t="shared" si="179"/>
        <v>0.22093747410826819</v>
      </c>
      <c r="Z1356" s="7">
        <v>20953.3</v>
      </c>
      <c r="AA1356" t="s">
        <v>37</v>
      </c>
      <c r="AB1356" t="s">
        <v>61</v>
      </c>
    </row>
    <row r="1357" spans="1:28" x14ac:dyDescent="0.25">
      <c r="A1357" t="s">
        <v>1498</v>
      </c>
      <c r="B1357" s="4">
        <v>45518</v>
      </c>
      <c r="C1357">
        <v>2024</v>
      </c>
      <c r="D1357" t="s">
        <v>28</v>
      </c>
      <c r="E1357" t="s">
        <v>81</v>
      </c>
      <c r="F1357">
        <v>8</v>
      </c>
      <c r="G1357" t="s">
        <v>85</v>
      </c>
      <c r="H1357" t="s">
        <v>64</v>
      </c>
      <c r="I1357" t="s">
        <v>52</v>
      </c>
      <c r="J1357" t="s">
        <v>53</v>
      </c>
      <c r="K1357" t="s">
        <v>178</v>
      </c>
      <c r="L1357" t="s">
        <v>137</v>
      </c>
      <c r="M1357" t="s">
        <v>79</v>
      </c>
      <c r="N1357">
        <v>156</v>
      </c>
      <c r="O1357" s="7">
        <v>916.96</v>
      </c>
      <c r="P1357" s="11">
        <v>0.1</v>
      </c>
      <c r="Q1357" s="7">
        <v>128741.18</v>
      </c>
      <c r="R1357" s="7">
        <v>59220.94</v>
      </c>
      <c r="S1357" s="7">
        <f t="shared" si="177"/>
        <v>69520.239999999991</v>
      </c>
      <c r="T1357" s="7">
        <v>69520.240000000005</v>
      </c>
      <c r="U1357" s="7">
        <v>16153.82</v>
      </c>
      <c r="V1357" s="7">
        <v>53366.42</v>
      </c>
      <c r="W1357" s="11">
        <v>0.19</v>
      </c>
      <c r="X1357" s="7">
        <v>43226.8</v>
      </c>
      <c r="Y1357" s="9">
        <f t="shared" si="179"/>
        <v>0.3357651374641743</v>
      </c>
      <c r="Z1357" s="7">
        <v>133807.95000000001</v>
      </c>
      <c r="AA1357" t="s">
        <v>37</v>
      </c>
      <c r="AB1357" t="s">
        <v>57</v>
      </c>
    </row>
    <row r="1358" spans="1:28" x14ac:dyDescent="0.25">
      <c r="A1358" t="s">
        <v>1499</v>
      </c>
      <c r="B1358" s="4">
        <v>44596</v>
      </c>
      <c r="C1358">
        <v>2022</v>
      </c>
      <c r="D1358" t="s">
        <v>49</v>
      </c>
      <c r="E1358" t="s">
        <v>88</v>
      </c>
      <c r="F1358">
        <v>2</v>
      </c>
      <c r="G1358" t="s">
        <v>51</v>
      </c>
      <c r="H1358" t="s">
        <v>64</v>
      </c>
      <c r="I1358" t="s">
        <v>32</v>
      </c>
      <c r="J1358" t="s">
        <v>33</v>
      </c>
      <c r="K1358" t="s">
        <v>78</v>
      </c>
      <c r="L1358" t="s">
        <v>83</v>
      </c>
      <c r="M1358" t="s">
        <v>60</v>
      </c>
      <c r="N1358">
        <v>184</v>
      </c>
      <c r="O1358" s="7">
        <v>1652.72</v>
      </c>
      <c r="P1358" s="11">
        <v>0.04</v>
      </c>
      <c r="Q1358" s="7">
        <v>291936.46000000002</v>
      </c>
      <c r="R1358" s="7">
        <v>128452.04</v>
      </c>
      <c r="S1358" s="7">
        <f t="shared" si="177"/>
        <v>163484.42000000004</v>
      </c>
      <c r="T1358" s="7">
        <v>163484.42000000001</v>
      </c>
      <c r="U1358" s="7">
        <v>30739.72</v>
      </c>
      <c r="V1358" s="7">
        <v>132744.70000000001</v>
      </c>
      <c r="W1358" s="11">
        <v>0.28999999999999998</v>
      </c>
      <c r="X1358" s="7">
        <v>94248.74</v>
      </c>
      <c r="Y1358" s="9">
        <f>X1358/Q1358</f>
        <v>0.32283990838280358</v>
      </c>
      <c r="Z1358" s="7">
        <v>326181.13</v>
      </c>
      <c r="AA1358" t="s">
        <v>56</v>
      </c>
      <c r="AB1358" t="s">
        <v>57</v>
      </c>
    </row>
    <row r="1359" spans="1:28" x14ac:dyDescent="0.25">
      <c r="A1359" t="s">
        <v>1500</v>
      </c>
      <c r="B1359" s="4">
        <v>45224</v>
      </c>
      <c r="C1359">
        <v>2023</v>
      </c>
      <c r="D1359" t="s">
        <v>113</v>
      </c>
      <c r="E1359" t="s">
        <v>114</v>
      </c>
      <c r="F1359">
        <v>10</v>
      </c>
      <c r="G1359" t="s">
        <v>30</v>
      </c>
      <c r="H1359" t="s">
        <v>64</v>
      </c>
      <c r="I1359" t="s">
        <v>45</v>
      </c>
      <c r="J1359" t="s">
        <v>33</v>
      </c>
      <c r="K1359" t="s">
        <v>211</v>
      </c>
      <c r="L1359" t="s">
        <v>96</v>
      </c>
      <c r="M1359" t="s">
        <v>47</v>
      </c>
      <c r="N1359">
        <v>115</v>
      </c>
      <c r="O1359" s="7">
        <v>448.07</v>
      </c>
      <c r="P1359" s="11">
        <v>0.15</v>
      </c>
      <c r="Q1359" s="7">
        <v>43798.84</v>
      </c>
      <c r="R1359" s="7">
        <v>22337.41</v>
      </c>
      <c r="S1359" s="7">
        <f t="shared" si="177"/>
        <v>21461.429999999997</v>
      </c>
      <c r="T1359" s="7">
        <v>21461.43</v>
      </c>
      <c r="U1359" s="7">
        <v>8044.37</v>
      </c>
      <c r="V1359" s="7">
        <v>13417.06</v>
      </c>
      <c r="W1359" s="11">
        <v>0.2</v>
      </c>
      <c r="X1359" s="7">
        <v>10733.65</v>
      </c>
      <c r="Y1359" s="9">
        <f t="shared" ref="Y1359:Y1360" si="180">X1359/Q1359</f>
        <v>0.24506699264181428</v>
      </c>
      <c r="Z1359" s="7">
        <v>47517.66</v>
      </c>
      <c r="AA1359" t="s">
        <v>37</v>
      </c>
      <c r="AB1359" t="s">
        <v>75</v>
      </c>
    </row>
    <row r="1360" spans="1:28" x14ac:dyDescent="0.25">
      <c r="A1360" t="s">
        <v>1501</v>
      </c>
      <c r="B1360" s="4">
        <v>44608</v>
      </c>
      <c r="C1360">
        <v>2022</v>
      </c>
      <c r="D1360" t="s">
        <v>49</v>
      </c>
      <c r="E1360" t="s">
        <v>88</v>
      </c>
      <c r="F1360">
        <v>2</v>
      </c>
      <c r="G1360" t="s">
        <v>63</v>
      </c>
      <c r="H1360" t="s">
        <v>64</v>
      </c>
      <c r="I1360" t="s">
        <v>32</v>
      </c>
      <c r="J1360" t="s">
        <v>33</v>
      </c>
      <c r="K1360" t="s">
        <v>136</v>
      </c>
      <c r="L1360" t="s">
        <v>55</v>
      </c>
      <c r="M1360" t="s">
        <v>60</v>
      </c>
      <c r="N1360">
        <v>114</v>
      </c>
      <c r="O1360" s="7">
        <v>572.83000000000004</v>
      </c>
      <c r="P1360" s="11">
        <v>0.12</v>
      </c>
      <c r="Q1360" s="7">
        <v>57466.31</v>
      </c>
      <c r="R1360" s="7">
        <v>32755.8</v>
      </c>
      <c r="S1360" s="7">
        <f t="shared" si="177"/>
        <v>24710.51</v>
      </c>
      <c r="T1360" s="7">
        <v>24710.51</v>
      </c>
      <c r="U1360" s="7">
        <v>6424.78</v>
      </c>
      <c r="V1360" s="7">
        <v>18285.73</v>
      </c>
      <c r="W1360" s="11">
        <v>0.25</v>
      </c>
      <c r="X1360" s="7">
        <v>13714.3</v>
      </c>
      <c r="Y1360" s="9">
        <f t="shared" si="180"/>
        <v>0.23864939300957377</v>
      </c>
      <c r="Z1360" s="7">
        <v>60393.24</v>
      </c>
      <c r="AA1360" t="s">
        <v>74</v>
      </c>
      <c r="AB1360" t="s">
        <v>75</v>
      </c>
    </row>
    <row r="1361" spans="1:28" x14ac:dyDescent="0.25">
      <c r="A1361" t="s">
        <v>1502</v>
      </c>
      <c r="B1361" s="4">
        <v>45498</v>
      </c>
      <c r="C1361">
        <v>2024</v>
      </c>
      <c r="D1361" t="s">
        <v>28</v>
      </c>
      <c r="E1361" t="s">
        <v>29</v>
      </c>
      <c r="F1361">
        <v>7</v>
      </c>
      <c r="G1361" t="s">
        <v>85</v>
      </c>
      <c r="H1361" t="s">
        <v>31</v>
      </c>
      <c r="I1361" t="s">
        <v>52</v>
      </c>
      <c r="J1361" t="s">
        <v>53</v>
      </c>
      <c r="K1361" t="s">
        <v>233</v>
      </c>
      <c r="L1361" t="s">
        <v>137</v>
      </c>
      <c r="M1361" t="s">
        <v>47</v>
      </c>
      <c r="N1361">
        <v>79</v>
      </c>
      <c r="O1361" s="7">
        <v>1387.7</v>
      </c>
      <c r="P1361" s="11">
        <v>0.12</v>
      </c>
      <c r="Q1361" s="7">
        <v>96472.9</v>
      </c>
      <c r="R1361" s="7">
        <v>48236.45</v>
      </c>
      <c r="S1361" s="7">
        <f t="shared" si="177"/>
        <v>48236.45</v>
      </c>
      <c r="T1361" s="7">
        <v>48236.45</v>
      </c>
      <c r="U1361" s="7">
        <v>14744.69</v>
      </c>
      <c r="V1361" s="7">
        <v>33491.760000000002</v>
      </c>
      <c r="W1361" s="11">
        <v>0.28000000000000003</v>
      </c>
      <c r="X1361" s="7">
        <v>24114.07</v>
      </c>
      <c r="Y1361" s="9">
        <f>X1361/Q1361</f>
        <v>0.24995693091013124</v>
      </c>
      <c r="Z1361" s="7">
        <v>84543.43</v>
      </c>
      <c r="AA1361" t="s">
        <v>56</v>
      </c>
      <c r="AB1361" t="s">
        <v>61</v>
      </c>
    </row>
    <row r="1362" spans="1:28" x14ac:dyDescent="0.25">
      <c r="A1362" t="s">
        <v>1503</v>
      </c>
      <c r="B1362" s="4">
        <v>45181</v>
      </c>
      <c r="C1362">
        <v>2023</v>
      </c>
      <c r="D1362" t="s">
        <v>28</v>
      </c>
      <c r="E1362" t="s">
        <v>134</v>
      </c>
      <c r="F1362">
        <v>9</v>
      </c>
      <c r="G1362" t="s">
        <v>85</v>
      </c>
      <c r="H1362" t="s">
        <v>71</v>
      </c>
      <c r="I1362" t="s">
        <v>45</v>
      </c>
      <c r="J1362" t="s">
        <v>33</v>
      </c>
      <c r="K1362" t="s">
        <v>121</v>
      </c>
      <c r="L1362" t="s">
        <v>137</v>
      </c>
      <c r="M1362" t="s">
        <v>36</v>
      </c>
      <c r="N1362">
        <v>29</v>
      </c>
      <c r="O1362" s="7">
        <v>851.36</v>
      </c>
      <c r="P1362" s="11">
        <v>0.06</v>
      </c>
      <c r="Q1362" s="7">
        <v>23208.07</v>
      </c>
      <c r="R1362" s="7">
        <v>13692.76</v>
      </c>
      <c r="S1362" s="7">
        <f t="shared" si="177"/>
        <v>9515.31</v>
      </c>
      <c r="T1362" s="7">
        <v>9515.31</v>
      </c>
      <c r="U1362" s="7">
        <v>2967.11</v>
      </c>
      <c r="V1362" s="7">
        <v>6548.2</v>
      </c>
      <c r="W1362" s="11">
        <v>0.26</v>
      </c>
      <c r="X1362" s="7">
        <v>4845.67</v>
      </c>
      <c r="Y1362" s="9">
        <f t="shared" ref="Y1362:Y1366" si="181">X1362/Q1362</f>
        <v>0.20879245883005351</v>
      </c>
      <c r="Z1362" s="7">
        <v>27827.279999999999</v>
      </c>
      <c r="AA1362" t="s">
        <v>37</v>
      </c>
      <c r="AB1362" t="s">
        <v>38</v>
      </c>
    </row>
    <row r="1363" spans="1:28" x14ac:dyDescent="0.25">
      <c r="A1363" t="s">
        <v>1504</v>
      </c>
      <c r="B1363" s="4">
        <v>44582</v>
      </c>
      <c r="C1363">
        <v>2022</v>
      </c>
      <c r="D1363" t="s">
        <v>49</v>
      </c>
      <c r="E1363" t="s">
        <v>50</v>
      </c>
      <c r="F1363">
        <v>1</v>
      </c>
      <c r="G1363" t="s">
        <v>63</v>
      </c>
      <c r="H1363" t="s">
        <v>107</v>
      </c>
      <c r="I1363" t="s">
        <v>65</v>
      </c>
      <c r="J1363" t="s">
        <v>66</v>
      </c>
      <c r="K1363" t="s">
        <v>67</v>
      </c>
      <c r="L1363" t="s">
        <v>55</v>
      </c>
      <c r="M1363" t="s">
        <v>36</v>
      </c>
      <c r="N1363">
        <v>155</v>
      </c>
      <c r="O1363" s="7">
        <v>375</v>
      </c>
      <c r="P1363" s="11">
        <v>0.16</v>
      </c>
      <c r="Q1363" s="7">
        <v>48825</v>
      </c>
      <c r="R1363" s="7">
        <v>28318.5</v>
      </c>
      <c r="S1363" s="7">
        <f t="shared" si="177"/>
        <v>20506.5</v>
      </c>
      <c r="T1363" s="7">
        <v>20506.5</v>
      </c>
      <c r="U1363" s="7">
        <v>8855.67</v>
      </c>
      <c r="V1363" s="7">
        <v>11650.83</v>
      </c>
      <c r="W1363" s="11">
        <v>0.22</v>
      </c>
      <c r="X1363" s="7">
        <v>9087.65</v>
      </c>
      <c r="Y1363" s="9">
        <f t="shared" si="181"/>
        <v>0.18612698412698411</v>
      </c>
      <c r="Z1363" s="7">
        <v>44304.26</v>
      </c>
      <c r="AA1363" t="s">
        <v>37</v>
      </c>
      <c r="AB1363" t="s">
        <v>75</v>
      </c>
    </row>
    <row r="1364" spans="1:28" x14ac:dyDescent="0.25">
      <c r="A1364" t="s">
        <v>1505</v>
      </c>
      <c r="B1364" s="4">
        <v>45155</v>
      </c>
      <c r="C1364">
        <v>2023</v>
      </c>
      <c r="D1364" t="s">
        <v>28</v>
      </c>
      <c r="E1364" t="s">
        <v>81</v>
      </c>
      <c r="F1364">
        <v>8</v>
      </c>
      <c r="G1364" t="s">
        <v>51</v>
      </c>
      <c r="H1364" t="s">
        <v>129</v>
      </c>
      <c r="I1364" t="s">
        <v>52</v>
      </c>
      <c r="J1364" t="s">
        <v>53</v>
      </c>
      <c r="K1364" t="s">
        <v>185</v>
      </c>
      <c r="L1364" t="s">
        <v>46</v>
      </c>
      <c r="M1364" t="s">
        <v>36</v>
      </c>
      <c r="N1364">
        <v>142</v>
      </c>
      <c r="O1364" s="7">
        <v>1223.57</v>
      </c>
      <c r="P1364" s="11">
        <v>0.02</v>
      </c>
      <c r="Q1364" s="7">
        <v>170272</v>
      </c>
      <c r="R1364" s="7">
        <v>100460.48</v>
      </c>
      <c r="S1364" s="7">
        <f t="shared" si="177"/>
        <v>69811.520000000004</v>
      </c>
      <c r="T1364" s="7">
        <v>69811.520000000004</v>
      </c>
      <c r="U1364" s="7">
        <v>13089.02</v>
      </c>
      <c r="V1364" s="7">
        <v>56722.5</v>
      </c>
      <c r="W1364" s="11">
        <v>0.24</v>
      </c>
      <c r="X1364" s="7">
        <v>43109.1</v>
      </c>
      <c r="Y1364" s="9">
        <f t="shared" si="181"/>
        <v>0.25317785660590114</v>
      </c>
      <c r="Z1364" s="7">
        <v>190629.78</v>
      </c>
      <c r="AA1364" t="s">
        <v>37</v>
      </c>
      <c r="AB1364" t="s">
        <v>61</v>
      </c>
    </row>
    <row r="1365" spans="1:28" x14ac:dyDescent="0.25">
      <c r="A1365" t="s">
        <v>1506</v>
      </c>
      <c r="B1365" s="4">
        <v>45550</v>
      </c>
      <c r="C1365">
        <v>2024</v>
      </c>
      <c r="D1365" t="s">
        <v>28</v>
      </c>
      <c r="E1365" t="s">
        <v>134</v>
      </c>
      <c r="F1365">
        <v>9</v>
      </c>
      <c r="G1365" t="s">
        <v>30</v>
      </c>
      <c r="H1365" t="s">
        <v>107</v>
      </c>
      <c r="I1365" t="s">
        <v>32</v>
      </c>
      <c r="J1365" t="s">
        <v>33</v>
      </c>
      <c r="K1365" t="s">
        <v>139</v>
      </c>
      <c r="L1365" t="s">
        <v>55</v>
      </c>
      <c r="M1365" t="s">
        <v>47</v>
      </c>
      <c r="N1365">
        <v>79</v>
      </c>
      <c r="O1365" s="7">
        <v>1350.18</v>
      </c>
      <c r="P1365" s="11">
        <v>0.14000000000000001</v>
      </c>
      <c r="Q1365" s="7">
        <v>91731.23</v>
      </c>
      <c r="R1365" s="7">
        <v>34857.870000000003</v>
      </c>
      <c r="S1365" s="7">
        <f t="shared" si="177"/>
        <v>56873.359999999993</v>
      </c>
      <c r="T1365" s="7">
        <v>56873.36</v>
      </c>
      <c r="U1365" s="7">
        <v>12773.63</v>
      </c>
      <c r="V1365" s="7">
        <v>44099.73</v>
      </c>
      <c r="W1365" s="11">
        <v>0.24</v>
      </c>
      <c r="X1365" s="7">
        <v>33515.79</v>
      </c>
      <c r="Y1365" s="9">
        <f t="shared" si="181"/>
        <v>0.36536946032447187</v>
      </c>
      <c r="Z1365" s="7">
        <v>91327.42</v>
      </c>
      <c r="AA1365" t="s">
        <v>37</v>
      </c>
      <c r="AB1365" t="s">
        <v>38</v>
      </c>
    </row>
    <row r="1366" spans="1:28" x14ac:dyDescent="0.25">
      <c r="A1366" t="s">
        <v>1507</v>
      </c>
      <c r="B1366" s="4">
        <v>45320</v>
      </c>
      <c r="C1366">
        <v>2024</v>
      </c>
      <c r="D1366" t="s">
        <v>49</v>
      </c>
      <c r="E1366" t="s">
        <v>50</v>
      </c>
      <c r="F1366">
        <v>1</v>
      </c>
      <c r="G1366" t="s">
        <v>51</v>
      </c>
      <c r="H1366" t="s">
        <v>71</v>
      </c>
      <c r="I1366" t="s">
        <v>92</v>
      </c>
      <c r="J1366" t="s">
        <v>53</v>
      </c>
      <c r="K1366" t="s">
        <v>78</v>
      </c>
      <c r="L1366" t="s">
        <v>55</v>
      </c>
      <c r="M1366" t="s">
        <v>47</v>
      </c>
      <c r="N1366">
        <v>4</v>
      </c>
      <c r="O1366" s="7">
        <v>142.12</v>
      </c>
      <c r="P1366" s="11">
        <v>0.05</v>
      </c>
      <c r="Q1366" s="7">
        <v>540.05999999999995</v>
      </c>
      <c r="R1366" s="7">
        <v>291.63</v>
      </c>
      <c r="S1366" s="7">
        <f t="shared" si="177"/>
        <v>248.42999999999995</v>
      </c>
      <c r="T1366" s="7">
        <v>248.43</v>
      </c>
      <c r="U1366" s="7">
        <v>85.35</v>
      </c>
      <c r="V1366" s="7">
        <v>163.08000000000001</v>
      </c>
      <c r="W1366" s="11">
        <v>0.27</v>
      </c>
      <c r="X1366" s="7">
        <v>119.05</v>
      </c>
      <c r="Y1366" s="9">
        <f t="shared" si="181"/>
        <v>0.2204384697996519</v>
      </c>
      <c r="Z1366" s="7">
        <v>580.98</v>
      </c>
      <c r="AA1366" t="s">
        <v>37</v>
      </c>
      <c r="AB1366" t="s">
        <v>57</v>
      </c>
    </row>
    <row r="1367" spans="1:28" x14ac:dyDescent="0.25">
      <c r="A1367" t="s">
        <v>1508</v>
      </c>
      <c r="B1367" s="4">
        <v>45096</v>
      </c>
      <c r="C1367">
        <v>2023</v>
      </c>
      <c r="D1367" t="s">
        <v>41</v>
      </c>
      <c r="E1367" t="s">
        <v>77</v>
      </c>
      <c r="F1367">
        <v>6</v>
      </c>
      <c r="G1367" t="s">
        <v>63</v>
      </c>
      <c r="H1367" t="s">
        <v>31</v>
      </c>
      <c r="I1367" t="s">
        <v>135</v>
      </c>
      <c r="J1367" t="s">
        <v>66</v>
      </c>
      <c r="K1367" t="s">
        <v>233</v>
      </c>
      <c r="L1367" t="s">
        <v>137</v>
      </c>
      <c r="M1367" t="s">
        <v>60</v>
      </c>
      <c r="N1367">
        <v>197</v>
      </c>
      <c r="O1367" s="7">
        <v>1152.4000000000001</v>
      </c>
      <c r="P1367" s="11">
        <v>0.21</v>
      </c>
      <c r="Q1367" s="7">
        <v>179348.01</v>
      </c>
      <c r="R1367" s="7">
        <v>114782.73</v>
      </c>
      <c r="S1367" s="7">
        <f t="shared" si="177"/>
        <v>64565.280000000013</v>
      </c>
      <c r="T1367" s="7">
        <v>64565.279999999999</v>
      </c>
      <c r="U1367" s="7">
        <v>26856.46</v>
      </c>
      <c r="V1367" s="7">
        <v>37708.82</v>
      </c>
      <c r="W1367" s="11">
        <v>0.28999999999999998</v>
      </c>
      <c r="X1367" s="7">
        <v>26773.26</v>
      </c>
      <c r="Y1367" s="9">
        <f>X1367/Q1367</f>
        <v>0.14928105419179169</v>
      </c>
      <c r="Z1367" s="7">
        <v>188193.23</v>
      </c>
      <c r="AA1367" t="s">
        <v>56</v>
      </c>
      <c r="AB1367" t="s">
        <v>75</v>
      </c>
    </row>
    <row r="1368" spans="1:28" x14ac:dyDescent="0.25">
      <c r="A1368" t="s">
        <v>1509</v>
      </c>
      <c r="B1368" s="4">
        <v>44804</v>
      </c>
      <c r="C1368">
        <v>2022</v>
      </c>
      <c r="D1368" t="s">
        <v>28</v>
      </c>
      <c r="E1368" t="s">
        <v>81</v>
      </c>
      <c r="F1368">
        <v>8</v>
      </c>
      <c r="G1368" t="s">
        <v>30</v>
      </c>
      <c r="H1368" t="s">
        <v>44</v>
      </c>
      <c r="I1368" t="s">
        <v>32</v>
      </c>
      <c r="J1368" t="s">
        <v>33</v>
      </c>
      <c r="K1368" t="s">
        <v>145</v>
      </c>
      <c r="L1368" t="s">
        <v>96</v>
      </c>
      <c r="M1368" t="s">
        <v>60</v>
      </c>
      <c r="N1368">
        <v>136</v>
      </c>
      <c r="O1368" s="7">
        <v>970.6</v>
      </c>
      <c r="P1368" s="11">
        <v>0.1</v>
      </c>
      <c r="Q1368" s="7">
        <v>118801.44</v>
      </c>
      <c r="R1368" s="7">
        <v>61776.75</v>
      </c>
      <c r="S1368" s="7">
        <f t="shared" si="177"/>
        <v>57024.69</v>
      </c>
      <c r="T1368" s="7">
        <v>57024.69</v>
      </c>
      <c r="U1368" s="7">
        <v>6562.34</v>
      </c>
      <c r="V1368" s="7">
        <v>50462.35</v>
      </c>
      <c r="W1368" s="11">
        <v>0.19</v>
      </c>
      <c r="X1368" s="7">
        <v>40874.5</v>
      </c>
      <c r="Y1368" s="9">
        <f t="shared" ref="Y1368:Y1376" si="182">X1368/Q1368</f>
        <v>0.34405727742020636</v>
      </c>
      <c r="Z1368" s="7">
        <v>116464.19</v>
      </c>
      <c r="AA1368" t="s">
        <v>37</v>
      </c>
      <c r="AB1368" t="s">
        <v>38</v>
      </c>
    </row>
    <row r="1369" spans="1:28" x14ac:dyDescent="0.25">
      <c r="A1369" t="s">
        <v>1510</v>
      </c>
      <c r="B1369" s="4">
        <v>45182</v>
      </c>
      <c r="C1369">
        <v>2023</v>
      </c>
      <c r="D1369" t="s">
        <v>28</v>
      </c>
      <c r="E1369" t="s">
        <v>134</v>
      </c>
      <c r="F1369">
        <v>9</v>
      </c>
      <c r="G1369" t="s">
        <v>63</v>
      </c>
      <c r="H1369" t="s">
        <v>107</v>
      </c>
      <c r="I1369" t="s">
        <v>92</v>
      </c>
      <c r="J1369" t="s">
        <v>53</v>
      </c>
      <c r="K1369" t="s">
        <v>34</v>
      </c>
      <c r="L1369" t="s">
        <v>83</v>
      </c>
      <c r="M1369" t="s">
        <v>60</v>
      </c>
      <c r="N1369">
        <v>65</v>
      </c>
      <c r="O1369" s="7">
        <v>306.48</v>
      </c>
      <c r="P1369" s="11">
        <v>0.15</v>
      </c>
      <c r="Q1369" s="7">
        <v>16933.02</v>
      </c>
      <c r="R1369" s="7">
        <v>5418.57</v>
      </c>
      <c r="S1369" s="7">
        <f t="shared" si="177"/>
        <v>11514.45</v>
      </c>
      <c r="T1369" s="7">
        <v>11514.45</v>
      </c>
      <c r="U1369" s="7">
        <v>2075.86</v>
      </c>
      <c r="V1369" s="7">
        <v>9438.59</v>
      </c>
      <c r="W1369" s="11">
        <v>0.26</v>
      </c>
      <c r="X1369" s="7">
        <v>6984.56</v>
      </c>
      <c r="Y1369" s="9">
        <f t="shared" si="182"/>
        <v>0.41248164828246825</v>
      </c>
      <c r="Z1369" s="7">
        <v>19243.96</v>
      </c>
      <c r="AA1369" t="s">
        <v>37</v>
      </c>
      <c r="AB1369" t="s">
        <v>61</v>
      </c>
    </row>
    <row r="1370" spans="1:28" x14ac:dyDescent="0.25">
      <c r="A1370" t="s">
        <v>1511</v>
      </c>
      <c r="B1370" s="4">
        <v>44852</v>
      </c>
      <c r="C1370">
        <v>2022</v>
      </c>
      <c r="D1370" t="s">
        <v>113</v>
      </c>
      <c r="E1370" t="s">
        <v>114</v>
      </c>
      <c r="F1370">
        <v>10</v>
      </c>
      <c r="G1370" t="s">
        <v>30</v>
      </c>
      <c r="H1370" t="s">
        <v>129</v>
      </c>
      <c r="I1370" t="s">
        <v>65</v>
      </c>
      <c r="J1370" t="s">
        <v>66</v>
      </c>
      <c r="K1370" t="s">
        <v>172</v>
      </c>
      <c r="L1370" t="s">
        <v>46</v>
      </c>
      <c r="M1370" t="s">
        <v>60</v>
      </c>
      <c r="N1370">
        <v>200</v>
      </c>
      <c r="O1370" s="7">
        <v>295.79000000000002</v>
      </c>
      <c r="P1370" s="11">
        <v>0.08</v>
      </c>
      <c r="Q1370" s="7">
        <v>54425.36</v>
      </c>
      <c r="R1370" s="7">
        <v>22858.65</v>
      </c>
      <c r="S1370" s="7">
        <f t="shared" si="177"/>
        <v>31566.71</v>
      </c>
      <c r="T1370" s="7">
        <v>31566.71</v>
      </c>
      <c r="U1370" s="7">
        <v>7597.97</v>
      </c>
      <c r="V1370" s="7">
        <v>23968.74</v>
      </c>
      <c r="W1370" s="11">
        <v>0.28000000000000003</v>
      </c>
      <c r="X1370" s="7">
        <v>17257.490000000002</v>
      </c>
      <c r="Y1370" s="9">
        <f t="shared" si="182"/>
        <v>0.31708545428087204</v>
      </c>
      <c r="Z1370" s="7">
        <v>60893.35</v>
      </c>
      <c r="AA1370" t="s">
        <v>37</v>
      </c>
      <c r="AB1370" t="s">
        <v>61</v>
      </c>
    </row>
    <row r="1371" spans="1:28" x14ac:dyDescent="0.25">
      <c r="A1371" t="s">
        <v>1512</v>
      </c>
      <c r="B1371" s="4">
        <v>45241</v>
      </c>
      <c r="C1371">
        <v>2023</v>
      </c>
      <c r="D1371" t="s">
        <v>113</v>
      </c>
      <c r="E1371" t="s">
        <v>117</v>
      </c>
      <c r="F1371">
        <v>11</v>
      </c>
      <c r="G1371" t="s">
        <v>85</v>
      </c>
      <c r="H1371" t="s">
        <v>31</v>
      </c>
      <c r="I1371" t="s">
        <v>52</v>
      </c>
      <c r="J1371" t="s">
        <v>53</v>
      </c>
      <c r="K1371" t="s">
        <v>163</v>
      </c>
      <c r="L1371" t="s">
        <v>59</v>
      </c>
      <c r="M1371" t="s">
        <v>60</v>
      </c>
      <c r="N1371">
        <v>61</v>
      </c>
      <c r="O1371" s="7">
        <v>470.14</v>
      </c>
      <c r="P1371" s="11">
        <v>0.16</v>
      </c>
      <c r="Q1371" s="7">
        <v>24089.97</v>
      </c>
      <c r="R1371" s="7">
        <v>12767.68</v>
      </c>
      <c r="S1371" s="7">
        <f t="shared" si="177"/>
        <v>11322.29</v>
      </c>
      <c r="T1371" s="7">
        <v>11322.29</v>
      </c>
      <c r="U1371" s="7">
        <v>2792.91</v>
      </c>
      <c r="V1371" s="7">
        <v>8529.3799999999992</v>
      </c>
      <c r="W1371" s="11">
        <v>0.18</v>
      </c>
      <c r="X1371" s="7">
        <v>6994.09</v>
      </c>
      <c r="Y1371" s="9">
        <f t="shared" si="182"/>
        <v>0.29033203445251282</v>
      </c>
      <c r="Z1371" s="7">
        <v>28071.279999999999</v>
      </c>
      <c r="AA1371" t="s">
        <v>37</v>
      </c>
      <c r="AB1371" t="s">
        <v>57</v>
      </c>
    </row>
    <row r="1372" spans="1:28" x14ac:dyDescent="0.25">
      <c r="A1372" t="s">
        <v>1513</v>
      </c>
      <c r="B1372" s="4">
        <v>45018</v>
      </c>
      <c r="C1372">
        <v>2023</v>
      </c>
      <c r="D1372" t="s">
        <v>41</v>
      </c>
      <c r="E1372" t="s">
        <v>70</v>
      </c>
      <c r="F1372">
        <v>4</v>
      </c>
      <c r="G1372" t="s">
        <v>63</v>
      </c>
      <c r="H1372" t="s">
        <v>107</v>
      </c>
      <c r="I1372" t="s">
        <v>32</v>
      </c>
      <c r="J1372" t="s">
        <v>33</v>
      </c>
      <c r="K1372" t="s">
        <v>211</v>
      </c>
      <c r="L1372" t="s">
        <v>35</v>
      </c>
      <c r="M1372" t="s">
        <v>60</v>
      </c>
      <c r="N1372">
        <v>154</v>
      </c>
      <c r="O1372" s="7">
        <v>902.29</v>
      </c>
      <c r="P1372" s="11">
        <v>0.04</v>
      </c>
      <c r="Q1372" s="7">
        <v>133394.54999999999</v>
      </c>
      <c r="R1372" s="7">
        <v>80036.73</v>
      </c>
      <c r="S1372" s="7">
        <f t="shared" si="177"/>
        <v>53357.819999999992</v>
      </c>
      <c r="T1372" s="7">
        <v>53357.82</v>
      </c>
      <c r="U1372" s="7">
        <v>23032.86</v>
      </c>
      <c r="V1372" s="7">
        <v>30324.959999999999</v>
      </c>
      <c r="W1372" s="11">
        <v>0.24</v>
      </c>
      <c r="X1372" s="7">
        <v>23046.97</v>
      </c>
      <c r="Y1372" s="9">
        <f t="shared" si="182"/>
        <v>0.17277295061904704</v>
      </c>
      <c r="Z1372" s="7">
        <v>152156.87</v>
      </c>
      <c r="AA1372" t="s">
        <v>37</v>
      </c>
      <c r="AB1372" t="s">
        <v>57</v>
      </c>
    </row>
    <row r="1373" spans="1:28" x14ac:dyDescent="0.25">
      <c r="A1373" t="s">
        <v>1514</v>
      </c>
      <c r="B1373" s="4">
        <v>44770</v>
      </c>
      <c r="C1373">
        <v>2022</v>
      </c>
      <c r="D1373" t="s">
        <v>28</v>
      </c>
      <c r="E1373" t="s">
        <v>29</v>
      </c>
      <c r="F1373">
        <v>7</v>
      </c>
      <c r="G1373" t="s">
        <v>63</v>
      </c>
      <c r="H1373" t="s">
        <v>64</v>
      </c>
      <c r="I1373" t="s">
        <v>65</v>
      </c>
      <c r="J1373" t="s">
        <v>66</v>
      </c>
      <c r="K1373" t="s">
        <v>172</v>
      </c>
      <c r="L1373" t="s">
        <v>101</v>
      </c>
      <c r="M1373" t="s">
        <v>79</v>
      </c>
      <c r="N1373">
        <v>43</v>
      </c>
      <c r="O1373" s="7">
        <v>1417.96</v>
      </c>
      <c r="P1373" s="11">
        <v>0.22</v>
      </c>
      <c r="Q1373" s="7">
        <v>47558.38</v>
      </c>
      <c r="R1373" s="7">
        <v>24254.77</v>
      </c>
      <c r="S1373" s="7">
        <f t="shared" si="177"/>
        <v>23303.609999999997</v>
      </c>
      <c r="T1373" s="7">
        <v>23303.61</v>
      </c>
      <c r="U1373" s="7">
        <v>2401.63</v>
      </c>
      <c r="V1373" s="7">
        <v>20901.98</v>
      </c>
      <c r="W1373" s="11">
        <v>0.21</v>
      </c>
      <c r="X1373" s="7">
        <v>16512.560000000001</v>
      </c>
      <c r="Y1373" s="9">
        <f t="shared" si="182"/>
        <v>0.34720610752510916</v>
      </c>
      <c r="Z1373" s="7">
        <v>56179.61</v>
      </c>
      <c r="AA1373" t="s">
        <v>37</v>
      </c>
      <c r="AB1373" t="s">
        <v>75</v>
      </c>
    </row>
    <row r="1374" spans="1:28" x14ac:dyDescent="0.25">
      <c r="A1374" t="s">
        <v>1515</v>
      </c>
      <c r="B1374" s="4">
        <v>45510</v>
      </c>
      <c r="C1374">
        <v>2024</v>
      </c>
      <c r="D1374" t="s">
        <v>28</v>
      </c>
      <c r="E1374" t="s">
        <v>81</v>
      </c>
      <c r="F1374">
        <v>8</v>
      </c>
      <c r="G1374" t="s">
        <v>43</v>
      </c>
      <c r="H1374" t="s">
        <v>44</v>
      </c>
      <c r="I1374" t="s">
        <v>92</v>
      </c>
      <c r="J1374" t="s">
        <v>53</v>
      </c>
      <c r="K1374" t="s">
        <v>183</v>
      </c>
      <c r="L1374" t="s">
        <v>83</v>
      </c>
      <c r="M1374" t="s">
        <v>47</v>
      </c>
      <c r="N1374">
        <v>127</v>
      </c>
      <c r="O1374" s="7">
        <v>356.25</v>
      </c>
      <c r="P1374" s="11">
        <v>0.19</v>
      </c>
      <c r="Q1374" s="7">
        <v>36647.440000000002</v>
      </c>
      <c r="R1374" s="7">
        <v>17957.25</v>
      </c>
      <c r="S1374" s="7">
        <f t="shared" si="177"/>
        <v>18690.190000000002</v>
      </c>
      <c r="T1374" s="7">
        <v>18690.189999999999</v>
      </c>
      <c r="U1374" s="7">
        <v>4831.4799999999996</v>
      </c>
      <c r="V1374" s="7">
        <v>13858.71</v>
      </c>
      <c r="W1374" s="11">
        <v>0.21</v>
      </c>
      <c r="X1374" s="7">
        <v>10948.38</v>
      </c>
      <c r="Y1374" s="9">
        <f t="shared" si="182"/>
        <v>0.29874883484357978</v>
      </c>
      <c r="Z1374" s="7">
        <v>40287.550000000003</v>
      </c>
      <c r="AA1374" t="s">
        <v>37</v>
      </c>
      <c r="AB1374" t="s">
        <v>57</v>
      </c>
    </row>
    <row r="1375" spans="1:28" x14ac:dyDescent="0.25">
      <c r="A1375" t="s">
        <v>1516</v>
      </c>
      <c r="B1375" s="4">
        <v>45187</v>
      </c>
      <c r="C1375">
        <v>2023</v>
      </c>
      <c r="D1375" t="s">
        <v>28</v>
      </c>
      <c r="E1375" t="s">
        <v>134</v>
      </c>
      <c r="F1375">
        <v>9</v>
      </c>
      <c r="G1375" t="s">
        <v>43</v>
      </c>
      <c r="H1375" t="s">
        <v>89</v>
      </c>
      <c r="I1375" t="s">
        <v>92</v>
      </c>
      <c r="J1375" t="s">
        <v>53</v>
      </c>
      <c r="K1375" t="s">
        <v>108</v>
      </c>
      <c r="L1375" t="s">
        <v>46</v>
      </c>
      <c r="M1375" t="s">
        <v>60</v>
      </c>
      <c r="N1375">
        <v>44</v>
      </c>
      <c r="O1375" s="7">
        <v>1378.47</v>
      </c>
      <c r="P1375" s="11">
        <v>0.09</v>
      </c>
      <c r="Q1375" s="7">
        <v>55193.94</v>
      </c>
      <c r="R1375" s="7">
        <v>30356.67</v>
      </c>
      <c r="S1375" s="7">
        <f t="shared" si="177"/>
        <v>24837.270000000004</v>
      </c>
      <c r="T1375" s="7">
        <v>24837.27</v>
      </c>
      <c r="U1375" s="7">
        <v>5347.97</v>
      </c>
      <c r="V1375" s="7">
        <v>19489.3</v>
      </c>
      <c r="W1375" s="11">
        <v>0.23</v>
      </c>
      <c r="X1375" s="7">
        <v>15006.76</v>
      </c>
      <c r="Y1375" s="9">
        <f t="shared" si="182"/>
        <v>0.27189144315481012</v>
      </c>
      <c r="Z1375" s="7">
        <v>54028.53</v>
      </c>
      <c r="AA1375" t="s">
        <v>37</v>
      </c>
      <c r="AB1375" t="s">
        <v>75</v>
      </c>
    </row>
    <row r="1376" spans="1:28" x14ac:dyDescent="0.25">
      <c r="A1376" t="s">
        <v>1517</v>
      </c>
      <c r="B1376" s="4">
        <v>44668</v>
      </c>
      <c r="C1376">
        <v>2022</v>
      </c>
      <c r="D1376" t="s">
        <v>41</v>
      </c>
      <c r="E1376" t="s">
        <v>70</v>
      </c>
      <c r="F1376">
        <v>4</v>
      </c>
      <c r="G1376" t="s">
        <v>30</v>
      </c>
      <c r="H1376" t="s">
        <v>107</v>
      </c>
      <c r="I1376" t="s">
        <v>52</v>
      </c>
      <c r="J1376" t="s">
        <v>53</v>
      </c>
      <c r="K1376" t="s">
        <v>136</v>
      </c>
      <c r="L1376" t="s">
        <v>59</v>
      </c>
      <c r="M1376" t="s">
        <v>60</v>
      </c>
      <c r="N1376">
        <v>136</v>
      </c>
      <c r="O1376" s="7">
        <v>1710.77</v>
      </c>
      <c r="P1376" s="11">
        <v>0.01</v>
      </c>
      <c r="Q1376" s="7">
        <v>230338.07</v>
      </c>
      <c r="R1376" s="7">
        <v>94438.61</v>
      </c>
      <c r="S1376" s="7">
        <f t="shared" si="177"/>
        <v>135899.46000000002</v>
      </c>
      <c r="T1376" s="7">
        <v>135899.46</v>
      </c>
      <c r="U1376" s="7">
        <v>14721.35</v>
      </c>
      <c r="V1376" s="7">
        <v>121178.11</v>
      </c>
      <c r="W1376" s="11">
        <v>0.23</v>
      </c>
      <c r="X1376" s="7">
        <v>93307.14</v>
      </c>
      <c r="Y1376" s="9">
        <f t="shared" si="182"/>
        <v>0.40508779117581384</v>
      </c>
      <c r="Z1376" s="7">
        <v>214355.46</v>
      </c>
      <c r="AA1376" t="s">
        <v>37</v>
      </c>
      <c r="AB1376" t="s">
        <v>61</v>
      </c>
    </row>
    <row r="1377" spans="1:28" x14ac:dyDescent="0.25">
      <c r="A1377" t="s">
        <v>1518</v>
      </c>
      <c r="B1377" s="4">
        <v>45459</v>
      </c>
      <c r="C1377">
        <v>2024</v>
      </c>
      <c r="D1377" t="s">
        <v>41</v>
      </c>
      <c r="E1377" t="s">
        <v>77</v>
      </c>
      <c r="F1377">
        <v>6</v>
      </c>
      <c r="G1377" t="s">
        <v>43</v>
      </c>
      <c r="H1377" t="s">
        <v>107</v>
      </c>
      <c r="I1377" t="s">
        <v>65</v>
      </c>
      <c r="J1377" t="s">
        <v>66</v>
      </c>
      <c r="K1377" t="s">
        <v>95</v>
      </c>
      <c r="L1377" t="s">
        <v>46</v>
      </c>
      <c r="M1377" t="s">
        <v>47</v>
      </c>
      <c r="N1377">
        <v>136</v>
      </c>
      <c r="O1377" s="7">
        <v>1477.01</v>
      </c>
      <c r="P1377" s="11">
        <v>0.21</v>
      </c>
      <c r="Q1377" s="7">
        <v>158689.95000000001</v>
      </c>
      <c r="R1377" s="7">
        <v>63475.98</v>
      </c>
      <c r="S1377" s="7">
        <f t="shared" si="177"/>
        <v>95213.97</v>
      </c>
      <c r="T1377" s="7">
        <v>95213.97</v>
      </c>
      <c r="U1377" s="7">
        <v>27769.16</v>
      </c>
      <c r="V1377" s="7">
        <v>67444.81</v>
      </c>
      <c r="W1377" s="11">
        <v>0.28000000000000003</v>
      </c>
      <c r="X1377" s="7">
        <v>48560.26</v>
      </c>
      <c r="Y1377" s="9">
        <f>X1377/Q1377</f>
        <v>0.30600715420226676</v>
      </c>
      <c r="Z1377" s="7">
        <v>173894.79</v>
      </c>
      <c r="AA1377" t="s">
        <v>56</v>
      </c>
      <c r="AB1377" t="s">
        <v>75</v>
      </c>
    </row>
    <row r="1378" spans="1:28" x14ac:dyDescent="0.25">
      <c r="A1378" t="s">
        <v>1519</v>
      </c>
      <c r="B1378" s="4">
        <v>44978</v>
      </c>
      <c r="C1378">
        <v>2023</v>
      </c>
      <c r="D1378" t="s">
        <v>49</v>
      </c>
      <c r="E1378" t="s">
        <v>88</v>
      </c>
      <c r="F1378">
        <v>2</v>
      </c>
      <c r="G1378" t="s">
        <v>63</v>
      </c>
      <c r="H1378" t="s">
        <v>107</v>
      </c>
      <c r="I1378" t="s">
        <v>92</v>
      </c>
      <c r="J1378" t="s">
        <v>53</v>
      </c>
      <c r="K1378" t="s">
        <v>121</v>
      </c>
      <c r="L1378" t="s">
        <v>137</v>
      </c>
      <c r="M1378" t="s">
        <v>36</v>
      </c>
      <c r="N1378">
        <v>10</v>
      </c>
      <c r="O1378" s="7">
        <v>700.07</v>
      </c>
      <c r="P1378" s="11">
        <v>0.12</v>
      </c>
      <c r="Q1378" s="7">
        <v>6160.62</v>
      </c>
      <c r="R1378" s="7">
        <v>3018.7</v>
      </c>
      <c r="S1378" s="7">
        <f t="shared" si="177"/>
        <v>3141.92</v>
      </c>
      <c r="T1378" s="7">
        <v>3141.92</v>
      </c>
      <c r="U1378" s="7">
        <v>513.41</v>
      </c>
      <c r="V1378" s="7">
        <v>2628.51</v>
      </c>
      <c r="W1378" s="11">
        <v>0.19</v>
      </c>
      <c r="X1378" s="7">
        <v>2129.09</v>
      </c>
      <c r="Y1378" s="9">
        <f t="shared" ref="Y1378:Y1383" si="183">X1378/Q1378</f>
        <v>0.34559670942210363</v>
      </c>
      <c r="Z1378" s="7">
        <v>7120.73</v>
      </c>
      <c r="AA1378" t="s">
        <v>37</v>
      </c>
      <c r="AB1378" t="s">
        <v>61</v>
      </c>
    </row>
    <row r="1379" spans="1:28" x14ac:dyDescent="0.25">
      <c r="A1379" t="s">
        <v>1520</v>
      </c>
      <c r="B1379" s="4">
        <v>44935</v>
      </c>
      <c r="C1379">
        <v>2023</v>
      </c>
      <c r="D1379" t="s">
        <v>49</v>
      </c>
      <c r="E1379" t="s">
        <v>50</v>
      </c>
      <c r="F1379">
        <v>1</v>
      </c>
      <c r="G1379" t="s">
        <v>85</v>
      </c>
      <c r="H1379" t="s">
        <v>89</v>
      </c>
      <c r="I1379" t="s">
        <v>92</v>
      </c>
      <c r="J1379" t="s">
        <v>53</v>
      </c>
      <c r="K1379" t="s">
        <v>103</v>
      </c>
      <c r="L1379" t="s">
        <v>55</v>
      </c>
      <c r="M1379" t="s">
        <v>47</v>
      </c>
      <c r="N1379">
        <v>110</v>
      </c>
      <c r="O1379" s="7">
        <v>1875.86</v>
      </c>
      <c r="P1379" s="11">
        <v>0.13</v>
      </c>
      <c r="Q1379" s="7">
        <v>179519.8</v>
      </c>
      <c r="R1379" s="7">
        <v>86169.5</v>
      </c>
      <c r="S1379" s="7">
        <f t="shared" si="177"/>
        <v>93350.299999999988</v>
      </c>
      <c r="T1379" s="7">
        <v>93350.3</v>
      </c>
      <c r="U1379" s="7">
        <v>32931.769999999997</v>
      </c>
      <c r="V1379" s="7">
        <v>60418.53</v>
      </c>
      <c r="W1379" s="11">
        <v>0.28000000000000003</v>
      </c>
      <c r="X1379" s="7">
        <v>43501.34</v>
      </c>
      <c r="Y1379" s="9">
        <f t="shared" si="183"/>
        <v>0.24232056853895781</v>
      </c>
      <c r="Z1379" s="7">
        <v>202505.76</v>
      </c>
      <c r="AA1379" t="s">
        <v>74</v>
      </c>
      <c r="AB1379" t="s">
        <v>75</v>
      </c>
    </row>
    <row r="1380" spans="1:28" x14ac:dyDescent="0.25">
      <c r="A1380" t="s">
        <v>1521</v>
      </c>
      <c r="B1380" s="4">
        <v>45452</v>
      </c>
      <c r="C1380">
        <v>2024</v>
      </c>
      <c r="D1380" t="s">
        <v>41</v>
      </c>
      <c r="E1380" t="s">
        <v>77</v>
      </c>
      <c r="F1380">
        <v>6</v>
      </c>
      <c r="G1380" t="s">
        <v>30</v>
      </c>
      <c r="H1380" t="s">
        <v>107</v>
      </c>
      <c r="I1380" t="s">
        <v>92</v>
      </c>
      <c r="J1380" t="s">
        <v>53</v>
      </c>
      <c r="K1380" t="s">
        <v>211</v>
      </c>
      <c r="L1380" t="s">
        <v>119</v>
      </c>
      <c r="M1380" t="s">
        <v>79</v>
      </c>
      <c r="N1380">
        <v>48</v>
      </c>
      <c r="O1380" s="7">
        <v>666.14</v>
      </c>
      <c r="P1380" s="11">
        <v>0.02</v>
      </c>
      <c r="Q1380" s="7">
        <v>31335.23</v>
      </c>
      <c r="R1380" s="7">
        <v>11280.68</v>
      </c>
      <c r="S1380" s="7">
        <f t="shared" si="177"/>
        <v>20054.55</v>
      </c>
      <c r="T1380" s="7">
        <v>20054.55</v>
      </c>
      <c r="U1380" s="7">
        <v>3659.19</v>
      </c>
      <c r="V1380" s="7">
        <v>16395.36</v>
      </c>
      <c r="W1380" s="11">
        <v>0.22</v>
      </c>
      <c r="X1380" s="7">
        <v>12788.38</v>
      </c>
      <c r="Y1380" s="9">
        <f t="shared" si="183"/>
        <v>0.40811508324655665</v>
      </c>
      <c r="Z1380" s="7">
        <v>36797.08</v>
      </c>
      <c r="AA1380" t="s">
        <v>37</v>
      </c>
      <c r="AB1380" t="s">
        <v>75</v>
      </c>
    </row>
    <row r="1381" spans="1:28" x14ac:dyDescent="0.25">
      <c r="A1381" t="s">
        <v>1522</v>
      </c>
      <c r="B1381" s="4">
        <v>45610</v>
      </c>
      <c r="C1381">
        <v>2024</v>
      </c>
      <c r="D1381" t="s">
        <v>113</v>
      </c>
      <c r="E1381" t="s">
        <v>117</v>
      </c>
      <c r="F1381">
        <v>11</v>
      </c>
      <c r="G1381" t="s">
        <v>30</v>
      </c>
      <c r="H1381" t="s">
        <v>31</v>
      </c>
      <c r="I1381" t="s">
        <v>45</v>
      </c>
      <c r="J1381" t="s">
        <v>33</v>
      </c>
      <c r="K1381" t="s">
        <v>54</v>
      </c>
      <c r="L1381" t="s">
        <v>68</v>
      </c>
      <c r="M1381" t="s">
        <v>36</v>
      </c>
      <c r="N1381">
        <v>145</v>
      </c>
      <c r="O1381" s="7">
        <v>1733.78</v>
      </c>
      <c r="P1381" s="11">
        <v>0.09</v>
      </c>
      <c r="Q1381" s="7">
        <v>228772.27</v>
      </c>
      <c r="R1381" s="7">
        <v>123537.03</v>
      </c>
      <c r="S1381" s="7">
        <f t="shared" si="177"/>
        <v>105235.23999999999</v>
      </c>
      <c r="T1381" s="7">
        <v>105235.24</v>
      </c>
      <c r="U1381" s="7">
        <v>17889.7</v>
      </c>
      <c r="V1381" s="7">
        <v>87345.54</v>
      </c>
      <c r="W1381" s="11">
        <v>0.21</v>
      </c>
      <c r="X1381" s="7">
        <v>69002.98</v>
      </c>
      <c r="Y1381" s="9">
        <f t="shared" si="183"/>
        <v>0.30162300701916361</v>
      </c>
      <c r="Z1381" s="7">
        <v>253325.76</v>
      </c>
      <c r="AA1381" t="s">
        <v>74</v>
      </c>
      <c r="AB1381" t="s">
        <v>75</v>
      </c>
    </row>
    <row r="1382" spans="1:28" x14ac:dyDescent="0.25">
      <c r="A1382" t="s">
        <v>1523</v>
      </c>
      <c r="B1382" s="4">
        <v>45376</v>
      </c>
      <c r="C1382">
        <v>2024</v>
      </c>
      <c r="D1382" t="s">
        <v>49</v>
      </c>
      <c r="E1382" t="s">
        <v>106</v>
      </c>
      <c r="F1382">
        <v>3</v>
      </c>
      <c r="G1382" t="s">
        <v>85</v>
      </c>
      <c r="H1382" t="s">
        <v>71</v>
      </c>
      <c r="I1382" t="s">
        <v>92</v>
      </c>
      <c r="J1382" t="s">
        <v>53</v>
      </c>
      <c r="K1382" t="s">
        <v>90</v>
      </c>
      <c r="L1382" t="s">
        <v>111</v>
      </c>
      <c r="M1382" t="s">
        <v>47</v>
      </c>
      <c r="N1382">
        <v>151</v>
      </c>
      <c r="O1382" s="7">
        <v>1867.68</v>
      </c>
      <c r="P1382" s="11">
        <v>0.25</v>
      </c>
      <c r="Q1382" s="7">
        <v>211514.76</v>
      </c>
      <c r="R1382" s="7">
        <v>80375.61</v>
      </c>
      <c r="S1382" s="7">
        <f t="shared" si="177"/>
        <v>131139.15000000002</v>
      </c>
      <c r="T1382" s="7">
        <v>131139.15</v>
      </c>
      <c r="U1382" s="7">
        <v>36390.03</v>
      </c>
      <c r="V1382" s="7">
        <v>94749.119999999995</v>
      </c>
      <c r="W1382" s="11">
        <v>0.2</v>
      </c>
      <c r="X1382" s="7">
        <v>75799.3</v>
      </c>
      <c r="Y1382" s="9">
        <f t="shared" si="183"/>
        <v>0.35836411605506868</v>
      </c>
      <c r="Z1382" s="7">
        <v>245575.11</v>
      </c>
      <c r="AA1382" t="s">
        <v>74</v>
      </c>
      <c r="AB1382" t="s">
        <v>57</v>
      </c>
    </row>
    <row r="1383" spans="1:28" x14ac:dyDescent="0.25">
      <c r="A1383" t="s">
        <v>1524</v>
      </c>
      <c r="B1383" s="4">
        <v>44621</v>
      </c>
      <c r="C1383">
        <v>2022</v>
      </c>
      <c r="D1383" t="s">
        <v>49</v>
      </c>
      <c r="E1383" t="s">
        <v>106</v>
      </c>
      <c r="F1383">
        <v>3</v>
      </c>
      <c r="G1383" t="s">
        <v>30</v>
      </c>
      <c r="H1383" t="s">
        <v>89</v>
      </c>
      <c r="I1383" t="s">
        <v>65</v>
      </c>
      <c r="J1383" t="s">
        <v>66</v>
      </c>
      <c r="K1383" t="s">
        <v>198</v>
      </c>
      <c r="L1383" t="s">
        <v>83</v>
      </c>
      <c r="M1383" t="s">
        <v>79</v>
      </c>
      <c r="N1383">
        <v>177</v>
      </c>
      <c r="O1383" s="7">
        <v>122.02</v>
      </c>
      <c r="P1383" s="11">
        <v>0.01</v>
      </c>
      <c r="Q1383" s="7">
        <v>21381.56</v>
      </c>
      <c r="R1383" s="7">
        <v>10904.6</v>
      </c>
      <c r="S1383" s="7">
        <f t="shared" si="177"/>
        <v>10476.960000000001</v>
      </c>
      <c r="T1383" s="7">
        <v>10476.959999999999</v>
      </c>
      <c r="U1383" s="7">
        <v>2160.4499999999998</v>
      </c>
      <c r="V1383" s="7">
        <v>8316.51</v>
      </c>
      <c r="W1383" s="11">
        <v>0.21</v>
      </c>
      <c r="X1383" s="7">
        <v>6570.04</v>
      </c>
      <c r="Y1383" s="9">
        <f t="shared" si="183"/>
        <v>0.3072759892168766</v>
      </c>
      <c r="Z1383" s="7">
        <v>24405.58</v>
      </c>
      <c r="AA1383" t="s">
        <v>37</v>
      </c>
      <c r="AB1383" t="s">
        <v>61</v>
      </c>
    </row>
    <row r="1384" spans="1:28" x14ac:dyDescent="0.25">
      <c r="A1384" t="s">
        <v>1525</v>
      </c>
      <c r="B1384" s="4">
        <v>45400</v>
      </c>
      <c r="C1384">
        <v>2024</v>
      </c>
      <c r="D1384" t="s">
        <v>41</v>
      </c>
      <c r="E1384" t="s">
        <v>70</v>
      </c>
      <c r="F1384">
        <v>4</v>
      </c>
      <c r="G1384" t="s">
        <v>30</v>
      </c>
      <c r="H1384" t="s">
        <v>89</v>
      </c>
      <c r="I1384" t="s">
        <v>52</v>
      </c>
      <c r="J1384" t="s">
        <v>53</v>
      </c>
      <c r="K1384" t="s">
        <v>108</v>
      </c>
      <c r="L1384" t="s">
        <v>159</v>
      </c>
      <c r="M1384" t="s">
        <v>47</v>
      </c>
      <c r="N1384">
        <v>170</v>
      </c>
      <c r="O1384" s="7">
        <v>1068.03</v>
      </c>
      <c r="P1384" s="11">
        <v>0.23</v>
      </c>
      <c r="Q1384" s="7">
        <v>139805.13</v>
      </c>
      <c r="R1384" s="7">
        <v>50329.85</v>
      </c>
      <c r="S1384" s="7">
        <f t="shared" si="177"/>
        <v>89475.28</v>
      </c>
      <c r="T1384" s="7">
        <v>89475.28</v>
      </c>
      <c r="U1384" s="7">
        <v>13172.63</v>
      </c>
      <c r="V1384" s="7">
        <v>76302.649999999994</v>
      </c>
      <c r="W1384" s="11">
        <v>0.21</v>
      </c>
      <c r="X1384" s="7">
        <v>60279.09</v>
      </c>
      <c r="Y1384" s="9">
        <f>X1384/Q1384</f>
        <v>0.43116507956467687</v>
      </c>
      <c r="Z1384" s="7">
        <v>149135.53</v>
      </c>
      <c r="AA1384" t="s">
        <v>56</v>
      </c>
      <c r="AB1384" t="s">
        <v>75</v>
      </c>
    </row>
    <row r="1385" spans="1:28" x14ac:dyDescent="0.25">
      <c r="A1385" t="s">
        <v>1526</v>
      </c>
      <c r="B1385" s="4">
        <v>44911</v>
      </c>
      <c r="C1385">
        <v>2022</v>
      </c>
      <c r="D1385" t="s">
        <v>113</v>
      </c>
      <c r="E1385" t="s">
        <v>156</v>
      </c>
      <c r="F1385">
        <v>12</v>
      </c>
      <c r="G1385" t="s">
        <v>63</v>
      </c>
      <c r="H1385" t="s">
        <v>129</v>
      </c>
      <c r="I1385" t="s">
        <v>45</v>
      </c>
      <c r="J1385" t="s">
        <v>33</v>
      </c>
      <c r="K1385" t="s">
        <v>72</v>
      </c>
      <c r="L1385" t="s">
        <v>46</v>
      </c>
      <c r="M1385" t="s">
        <v>79</v>
      </c>
      <c r="N1385">
        <v>144</v>
      </c>
      <c r="O1385" s="7">
        <v>1826.14</v>
      </c>
      <c r="P1385" s="11">
        <v>0.09</v>
      </c>
      <c r="Q1385" s="7">
        <v>239297.39</v>
      </c>
      <c r="R1385" s="7">
        <v>136399.51</v>
      </c>
      <c r="S1385" s="7">
        <f t="shared" si="177"/>
        <v>102897.88</v>
      </c>
      <c r="T1385" s="7">
        <v>102897.88</v>
      </c>
      <c r="U1385" s="7">
        <v>29563.22</v>
      </c>
      <c r="V1385" s="7">
        <v>73334.66</v>
      </c>
      <c r="W1385" s="11">
        <v>0.26</v>
      </c>
      <c r="X1385" s="7">
        <v>54267.65</v>
      </c>
      <c r="Y1385" s="9">
        <f t="shared" ref="Y1385" si="184">X1385/Q1385</f>
        <v>0.22677911363763725</v>
      </c>
      <c r="Z1385" s="7">
        <v>282587.90000000002</v>
      </c>
      <c r="AA1385" t="s">
        <v>37</v>
      </c>
      <c r="AB1385" t="s">
        <v>38</v>
      </c>
    </row>
    <row r="1386" spans="1:28" x14ac:dyDescent="0.25">
      <c r="A1386" t="s">
        <v>1527</v>
      </c>
      <c r="B1386" s="4">
        <v>45465</v>
      </c>
      <c r="C1386">
        <v>2024</v>
      </c>
      <c r="D1386" t="s">
        <v>41</v>
      </c>
      <c r="E1386" t="s">
        <v>77</v>
      </c>
      <c r="F1386">
        <v>6</v>
      </c>
      <c r="G1386" t="s">
        <v>43</v>
      </c>
      <c r="H1386" t="s">
        <v>31</v>
      </c>
      <c r="I1386" t="s">
        <v>92</v>
      </c>
      <c r="J1386" t="s">
        <v>53</v>
      </c>
      <c r="K1386" t="s">
        <v>115</v>
      </c>
      <c r="L1386" t="s">
        <v>119</v>
      </c>
      <c r="M1386" t="s">
        <v>79</v>
      </c>
      <c r="N1386">
        <v>191</v>
      </c>
      <c r="O1386" s="7">
        <v>1188.42</v>
      </c>
      <c r="P1386" s="11">
        <v>0.18</v>
      </c>
      <c r="Q1386" s="7">
        <v>186130.34</v>
      </c>
      <c r="R1386" s="7">
        <v>94926.47</v>
      </c>
      <c r="S1386" s="7">
        <f t="shared" si="177"/>
        <v>91203.87</v>
      </c>
      <c r="T1386" s="7">
        <v>91203.87</v>
      </c>
      <c r="U1386" s="7">
        <v>34355.769999999997</v>
      </c>
      <c r="V1386" s="7">
        <v>56848.1</v>
      </c>
      <c r="W1386" s="11">
        <v>0.28000000000000003</v>
      </c>
      <c r="X1386" s="7">
        <v>40930.629999999997</v>
      </c>
      <c r="Y1386" s="9">
        <f>X1386/Q1386</f>
        <v>0.21990305288218998</v>
      </c>
      <c r="Z1386" s="7">
        <v>177704.95</v>
      </c>
      <c r="AA1386" t="s">
        <v>56</v>
      </c>
      <c r="AB1386" t="s">
        <v>61</v>
      </c>
    </row>
    <row r="1387" spans="1:28" x14ac:dyDescent="0.25">
      <c r="A1387" t="s">
        <v>1528</v>
      </c>
      <c r="B1387" s="4">
        <v>45487</v>
      </c>
      <c r="C1387">
        <v>2024</v>
      </c>
      <c r="D1387" t="s">
        <v>28</v>
      </c>
      <c r="E1387" t="s">
        <v>29</v>
      </c>
      <c r="F1387">
        <v>7</v>
      </c>
      <c r="G1387" t="s">
        <v>85</v>
      </c>
      <c r="H1387" t="s">
        <v>71</v>
      </c>
      <c r="I1387" t="s">
        <v>32</v>
      </c>
      <c r="J1387" t="s">
        <v>33</v>
      </c>
      <c r="K1387" t="s">
        <v>185</v>
      </c>
      <c r="L1387" t="s">
        <v>73</v>
      </c>
      <c r="M1387" t="s">
        <v>47</v>
      </c>
      <c r="N1387">
        <v>21</v>
      </c>
      <c r="O1387" s="7">
        <v>951.14</v>
      </c>
      <c r="P1387" s="11">
        <v>0.23</v>
      </c>
      <c r="Q1387" s="7">
        <v>15379.93</v>
      </c>
      <c r="R1387" s="7">
        <v>8612.76</v>
      </c>
      <c r="S1387" s="7">
        <f t="shared" si="177"/>
        <v>6767.17</v>
      </c>
      <c r="T1387" s="7">
        <v>6767.17</v>
      </c>
      <c r="U1387" s="7">
        <v>1989.67</v>
      </c>
      <c r="V1387" s="7">
        <v>4777.5</v>
      </c>
      <c r="W1387" s="11">
        <v>0.28999999999999998</v>
      </c>
      <c r="X1387" s="7">
        <v>3392.02</v>
      </c>
      <c r="Y1387" s="9">
        <f t="shared" ref="Y1387" si="185">X1387/Q1387</f>
        <v>0.22054846803594033</v>
      </c>
      <c r="Z1387" s="7">
        <v>17437.919999999998</v>
      </c>
      <c r="AA1387" t="s">
        <v>37</v>
      </c>
      <c r="AB1387" t="s">
        <v>61</v>
      </c>
    </row>
    <row r="1388" spans="1:28" x14ac:dyDescent="0.25">
      <c r="A1388" t="s">
        <v>1529</v>
      </c>
      <c r="B1388" s="4">
        <v>44889</v>
      </c>
      <c r="C1388">
        <v>2022</v>
      </c>
      <c r="D1388" t="s">
        <v>113</v>
      </c>
      <c r="E1388" t="s">
        <v>117</v>
      </c>
      <c r="F1388">
        <v>11</v>
      </c>
      <c r="G1388" t="s">
        <v>51</v>
      </c>
      <c r="H1388" t="s">
        <v>71</v>
      </c>
      <c r="I1388" t="s">
        <v>135</v>
      </c>
      <c r="J1388" t="s">
        <v>66</v>
      </c>
      <c r="K1388" t="s">
        <v>198</v>
      </c>
      <c r="L1388" t="s">
        <v>96</v>
      </c>
      <c r="M1388" t="s">
        <v>47</v>
      </c>
      <c r="N1388">
        <v>134</v>
      </c>
      <c r="O1388" s="7">
        <v>1990.08</v>
      </c>
      <c r="P1388" s="11">
        <v>0.25</v>
      </c>
      <c r="Q1388" s="7">
        <v>200003.04</v>
      </c>
      <c r="R1388" s="7">
        <v>68001.03</v>
      </c>
      <c r="S1388" s="7">
        <f t="shared" si="177"/>
        <v>132002.01</v>
      </c>
      <c r="T1388" s="7">
        <v>132002.01</v>
      </c>
      <c r="U1388" s="7">
        <v>15466.99</v>
      </c>
      <c r="V1388" s="7">
        <v>116535.02</v>
      </c>
      <c r="W1388" s="11">
        <v>0.21</v>
      </c>
      <c r="X1388" s="7">
        <v>92062.67</v>
      </c>
      <c r="Y1388" s="9">
        <f>X1388/Q1388</f>
        <v>0.46030635334342918</v>
      </c>
      <c r="Z1388" s="7">
        <v>222642.37</v>
      </c>
      <c r="AA1388" t="s">
        <v>56</v>
      </c>
      <c r="AB1388" t="s">
        <v>38</v>
      </c>
    </row>
    <row r="1389" spans="1:28" x14ac:dyDescent="0.25">
      <c r="A1389" t="s">
        <v>1530</v>
      </c>
      <c r="B1389" s="4">
        <v>45568</v>
      </c>
      <c r="C1389">
        <v>2024</v>
      </c>
      <c r="D1389" t="s">
        <v>113</v>
      </c>
      <c r="E1389" t="s">
        <v>114</v>
      </c>
      <c r="F1389">
        <v>10</v>
      </c>
      <c r="G1389" t="s">
        <v>85</v>
      </c>
      <c r="H1389" t="s">
        <v>64</v>
      </c>
      <c r="I1389" t="s">
        <v>52</v>
      </c>
      <c r="J1389" t="s">
        <v>53</v>
      </c>
      <c r="K1389" t="s">
        <v>139</v>
      </c>
      <c r="L1389" t="s">
        <v>159</v>
      </c>
      <c r="M1389" t="s">
        <v>79</v>
      </c>
      <c r="N1389">
        <v>138</v>
      </c>
      <c r="O1389" s="7">
        <v>205.58</v>
      </c>
      <c r="P1389" s="11">
        <v>0.24</v>
      </c>
      <c r="Q1389" s="7">
        <v>21561.23</v>
      </c>
      <c r="R1389" s="7">
        <v>9055.7199999999993</v>
      </c>
      <c r="S1389" s="7">
        <f t="shared" si="177"/>
        <v>12505.51</v>
      </c>
      <c r="T1389" s="7">
        <v>12505.51</v>
      </c>
      <c r="U1389" s="7">
        <v>1114.79</v>
      </c>
      <c r="V1389" s="7">
        <v>11390.72</v>
      </c>
      <c r="W1389" s="11">
        <v>0.28000000000000003</v>
      </c>
      <c r="X1389" s="7">
        <v>8201.32</v>
      </c>
      <c r="Y1389" s="9">
        <f t="shared" ref="Y1389" si="186">X1389/Q1389</f>
        <v>0.38037347591023329</v>
      </c>
      <c r="Z1389" s="7">
        <v>24616.2</v>
      </c>
      <c r="AA1389" t="s">
        <v>74</v>
      </c>
      <c r="AB1389" t="s">
        <v>75</v>
      </c>
    </row>
    <row r="1390" spans="1:28" x14ac:dyDescent="0.25">
      <c r="A1390" t="s">
        <v>1531</v>
      </c>
      <c r="B1390" s="4">
        <v>45208</v>
      </c>
      <c r="C1390">
        <v>2023</v>
      </c>
      <c r="D1390" t="s">
        <v>113</v>
      </c>
      <c r="E1390" t="s">
        <v>114</v>
      </c>
      <c r="F1390">
        <v>10</v>
      </c>
      <c r="G1390" t="s">
        <v>30</v>
      </c>
      <c r="H1390" t="s">
        <v>107</v>
      </c>
      <c r="I1390" t="s">
        <v>45</v>
      </c>
      <c r="J1390" t="s">
        <v>33</v>
      </c>
      <c r="K1390" t="s">
        <v>236</v>
      </c>
      <c r="L1390" t="s">
        <v>55</v>
      </c>
      <c r="M1390" t="s">
        <v>47</v>
      </c>
      <c r="N1390">
        <v>38</v>
      </c>
      <c r="O1390" s="7">
        <v>1142.53</v>
      </c>
      <c r="P1390" s="11">
        <v>0.11</v>
      </c>
      <c r="Q1390" s="7">
        <v>38640.36</v>
      </c>
      <c r="R1390" s="7">
        <v>17388.16</v>
      </c>
      <c r="S1390" s="7">
        <f t="shared" si="177"/>
        <v>21252.2</v>
      </c>
      <c r="T1390" s="7">
        <v>21252.2</v>
      </c>
      <c r="U1390" s="7">
        <v>3136.01</v>
      </c>
      <c r="V1390" s="7">
        <v>18116.189999999999</v>
      </c>
      <c r="W1390" s="11">
        <v>0.28000000000000003</v>
      </c>
      <c r="X1390" s="7">
        <v>13043.66</v>
      </c>
      <c r="Y1390" s="9">
        <f>X1390/Q1390</f>
        <v>0.33756569555770183</v>
      </c>
      <c r="Z1390" s="7">
        <v>42913.2</v>
      </c>
      <c r="AA1390" t="s">
        <v>56</v>
      </c>
      <c r="AB1390" t="s">
        <v>38</v>
      </c>
    </row>
    <row r="1391" spans="1:28" x14ac:dyDescent="0.25">
      <c r="A1391" t="s">
        <v>1532</v>
      </c>
      <c r="B1391" s="4">
        <v>44586</v>
      </c>
      <c r="C1391">
        <v>2022</v>
      </c>
      <c r="D1391" t="s">
        <v>49</v>
      </c>
      <c r="E1391" t="s">
        <v>50</v>
      </c>
      <c r="F1391">
        <v>1</v>
      </c>
      <c r="G1391" t="s">
        <v>51</v>
      </c>
      <c r="H1391" t="s">
        <v>44</v>
      </c>
      <c r="I1391" t="s">
        <v>32</v>
      </c>
      <c r="J1391" t="s">
        <v>33</v>
      </c>
      <c r="K1391" t="s">
        <v>95</v>
      </c>
      <c r="L1391" t="s">
        <v>55</v>
      </c>
      <c r="M1391" t="s">
        <v>79</v>
      </c>
      <c r="N1391">
        <v>197</v>
      </c>
      <c r="O1391" s="7">
        <v>1680.46</v>
      </c>
      <c r="P1391" s="11">
        <v>0.08</v>
      </c>
      <c r="Q1391" s="7">
        <v>304566.57</v>
      </c>
      <c r="R1391" s="7">
        <v>103552.63</v>
      </c>
      <c r="S1391" s="7">
        <f t="shared" si="177"/>
        <v>201013.94</v>
      </c>
      <c r="T1391" s="7">
        <v>201013.94</v>
      </c>
      <c r="U1391" s="7">
        <v>33253.97</v>
      </c>
      <c r="V1391" s="7">
        <v>167759.97</v>
      </c>
      <c r="W1391" s="11">
        <v>0.27</v>
      </c>
      <c r="X1391" s="7">
        <v>122464.78</v>
      </c>
      <c r="Y1391" s="9">
        <f t="shared" ref="Y1391:Y1393" si="187">X1391/Q1391</f>
        <v>0.40209527920283566</v>
      </c>
      <c r="Z1391" s="7">
        <v>342802.67</v>
      </c>
      <c r="AA1391" t="s">
        <v>37</v>
      </c>
      <c r="AB1391" t="s">
        <v>38</v>
      </c>
    </row>
    <row r="1392" spans="1:28" x14ac:dyDescent="0.25">
      <c r="A1392" t="s">
        <v>1533</v>
      </c>
      <c r="B1392" s="4">
        <v>45533</v>
      </c>
      <c r="C1392">
        <v>2024</v>
      </c>
      <c r="D1392" t="s">
        <v>28</v>
      </c>
      <c r="E1392" t="s">
        <v>81</v>
      </c>
      <c r="F1392">
        <v>8</v>
      </c>
      <c r="G1392" t="s">
        <v>85</v>
      </c>
      <c r="H1392" t="s">
        <v>64</v>
      </c>
      <c r="I1392" t="s">
        <v>92</v>
      </c>
      <c r="J1392" t="s">
        <v>53</v>
      </c>
      <c r="K1392" t="s">
        <v>72</v>
      </c>
      <c r="L1392" t="s">
        <v>35</v>
      </c>
      <c r="M1392" t="s">
        <v>47</v>
      </c>
      <c r="N1392">
        <v>79</v>
      </c>
      <c r="O1392" s="7">
        <v>312.08</v>
      </c>
      <c r="P1392" s="11">
        <v>0.22</v>
      </c>
      <c r="Q1392" s="7">
        <v>19230.37</v>
      </c>
      <c r="R1392" s="7">
        <v>8076.76</v>
      </c>
      <c r="S1392" s="7">
        <f t="shared" si="177"/>
        <v>11153.609999999999</v>
      </c>
      <c r="T1392" s="7">
        <v>11153.61</v>
      </c>
      <c r="U1392" s="7">
        <v>1663.47</v>
      </c>
      <c r="V1392" s="7">
        <v>9490.14</v>
      </c>
      <c r="W1392" s="11">
        <v>0.23</v>
      </c>
      <c r="X1392" s="7">
        <v>7307.41</v>
      </c>
      <c r="Y1392" s="9">
        <f t="shared" si="187"/>
        <v>0.37999320865901176</v>
      </c>
      <c r="Z1392" s="7">
        <v>21907.68</v>
      </c>
      <c r="AA1392" t="s">
        <v>37</v>
      </c>
      <c r="AB1392" t="s">
        <v>38</v>
      </c>
    </row>
    <row r="1393" spans="1:28" x14ac:dyDescent="0.25">
      <c r="A1393" t="s">
        <v>1534</v>
      </c>
      <c r="B1393" s="4">
        <v>44686</v>
      </c>
      <c r="C1393">
        <v>2022</v>
      </c>
      <c r="D1393" t="s">
        <v>41</v>
      </c>
      <c r="E1393" t="s">
        <v>42</v>
      </c>
      <c r="F1393">
        <v>5</v>
      </c>
      <c r="G1393" t="s">
        <v>63</v>
      </c>
      <c r="H1393" t="s">
        <v>107</v>
      </c>
      <c r="I1393" t="s">
        <v>52</v>
      </c>
      <c r="J1393" t="s">
        <v>53</v>
      </c>
      <c r="K1393" t="s">
        <v>161</v>
      </c>
      <c r="L1393" t="s">
        <v>159</v>
      </c>
      <c r="M1393" t="s">
        <v>60</v>
      </c>
      <c r="N1393">
        <v>35</v>
      </c>
      <c r="O1393" s="7">
        <v>633.71</v>
      </c>
      <c r="P1393" s="11">
        <v>0.18</v>
      </c>
      <c r="Q1393" s="7">
        <f xml:space="preserve"> N1393 * O1393 *(1 - P1393)</f>
        <v>18187.477000000003</v>
      </c>
      <c r="R1393" s="7">
        <v>6729.37</v>
      </c>
      <c r="S1393" s="7">
        <f t="shared" si="177"/>
        <v>11458.107000000004</v>
      </c>
      <c r="T1393" s="7">
        <v>11458.11</v>
      </c>
      <c r="U1393" s="7">
        <v>1099.47</v>
      </c>
      <c r="V1393" s="7">
        <v>10358.64</v>
      </c>
      <c r="W1393" s="11">
        <v>0.22</v>
      </c>
      <c r="X1393" s="7">
        <v>8079.74</v>
      </c>
      <c r="Y1393" s="9">
        <f t="shared" si="187"/>
        <v>0.44424743464967675</v>
      </c>
      <c r="Z1393" s="7">
        <v>16768.39</v>
      </c>
      <c r="AA1393" t="s">
        <v>74</v>
      </c>
      <c r="AB1393" t="s">
        <v>61</v>
      </c>
    </row>
    <row r="1394" spans="1:28" x14ac:dyDescent="0.25">
      <c r="A1394" t="s">
        <v>1535</v>
      </c>
      <c r="B1394" s="4">
        <v>45276</v>
      </c>
      <c r="C1394">
        <v>2023</v>
      </c>
      <c r="D1394" t="s">
        <v>113</v>
      </c>
      <c r="E1394" t="s">
        <v>156</v>
      </c>
      <c r="F1394">
        <v>12</v>
      </c>
      <c r="G1394" t="s">
        <v>30</v>
      </c>
      <c r="H1394" t="s">
        <v>64</v>
      </c>
      <c r="I1394" t="s">
        <v>135</v>
      </c>
      <c r="J1394" t="s">
        <v>66</v>
      </c>
      <c r="K1394" t="s">
        <v>100</v>
      </c>
      <c r="L1394" t="s">
        <v>122</v>
      </c>
      <c r="M1394" t="s">
        <v>36</v>
      </c>
      <c r="N1394">
        <v>131</v>
      </c>
      <c r="O1394" s="7">
        <v>1455.22</v>
      </c>
      <c r="P1394" s="11">
        <v>0.1</v>
      </c>
      <c r="Q1394" s="7">
        <v>171570.44</v>
      </c>
      <c r="R1394" s="7">
        <v>66912.47</v>
      </c>
      <c r="S1394" s="7">
        <f t="shared" si="177"/>
        <v>104657.97</v>
      </c>
      <c r="T1394" s="7">
        <v>104657.97</v>
      </c>
      <c r="U1394" s="7">
        <v>17669.09</v>
      </c>
      <c r="V1394" s="7">
        <v>86988.88</v>
      </c>
      <c r="W1394" s="11">
        <v>0.28000000000000003</v>
      </c>
      <c r="X1394" s="7">
        <v>62631.99</v>
      </c>
      <c r="Y1394" s="9">
        <f>X1394/Q1394</f>
        <v>0.36505117081940219</v>
      </c>
      <c r="Z1394" s="7">
        <v>183463.87</v>
      </c>
      <c r="AA1394" t="s">
        <v>56</v>
      </c>
      <c r="AB1394" t="s">
        <v>57</v>
      </c>
    </row>
    <row r="1395" spans="1:28" x14ac:dyDescent="0.25">
      <c r="A1395" t="s">
        <v>1536</v>
      </c>
      <c r="B1395" s="4">
        <v>45159</v>
      </c>
      <c r="C1395">
        <v>2023</v>
      </c>
      <c r="D1395" t="s">
        <v>28</v>
      </c>
      <c r="E1395" t="s">
        <v>81</v>
      </c>
      <c r="F1395">
        <v>8</v>
      </c>
      <c r="G1395" t="s">
        <v>30</v>
      </c>
      <c r="H1395" t="s">
        <v>107</v>
      </c>
      <c r="I1395" t="s">
        <v>135</v>
      </c>
      <c r="J1395" t="s">
        <v>66</v>
      </c>
      <c r="K1395" t="s">
        <v>178</v>
      </c>
      <c r="L1395" t="s">
        <v>68</v>
      </c>
      <c r="M1395" t="s">
        <v>79</v>
      </c>
      <c r="N1395">
        <v>116</v>
      </c>
      <c r="O1395" s="7">
        <v>1348.04</v>
      </c>
      <c r="P1395" s="11">
        <v>0.02</v>
      </c>
      <c r="Q1395" s="7">
        <v>153245.19</v>
      </c>
      <c r="R1395" s="7">
        <v>64362.98</v>
      </c>
      <c r="S1395" s="7">
        <f t="shared" si="177"/>
        <v>88882.209999999992</v>
      </c>
      <c r="T1395" s="7">
        <v>88882.21</v>
      </c>
      <c r="U1395" s="7">
        <v>16531.34</v>
      </c>
      <c r="V1395" s="7">
        <v>72350.87</v>
      </c>
      <c r="W1395" s="11">
        <v>0.23</v>
      </c>
      <c r="X1395" s="7">
        <v>55710.17</v>
      </c>
      <c r="Y1395" s="9">
        <f t="shared" ref="Y1395" si="188">X1395/Q1395</f>
        <v>0.36353617363128982</v>
      </c>
      <c r="Z1395" s="7">
        <v>149410.06</v>
      </c>
      <c r="AA1395" t="s">
        <v>37</v>
      </c>
      <c r="AB1395" t="s">
        <v>38</v>
      </c>
    </row>
    <row r="1396" spans="1:28" x14ac:dyDescent="0.25">
      <c r="A1396" t="s">
        <v>1537</v>
      </c>
      <c r="B1396" s="4">
        <v>45366</v>
      </c>
      <c r="C1396">
        <v>2024</v>
      </c>
      <c r="D1396" t="s">
        <v>49</v>
      </c>
      <c r="E1396" t="s">
        <v>106</v>
      </c>
      <c r="F1396">
        <v>3</v>
      </c>
      <c r="G1396" t="s">
        <v>63</v>
      </c>
      <c r="H1396" t="s">
        <v>64</v>
      </c>
      <c r="I1396" t="s">
        <v>135</v>
      </c>
      <c r="J1396" t="s">
        <v>66</v>
      </c>
      <c r="K1396" t="s">
        <v>126</v>
      </c>
      <c r="L1396" t="s">
        <v>68</v>
      </c>
      <c r="M1396" t="s">
        <v>36</v>
      </c>
      <c r="N1396">
        <v>174</v>
      </c>
      <c r="O1396" s="7">
        <v>1246.22</v>
      </c>
      <c r="P1396" s="11">
        <v>0.17</v>
      </c>
      <c r="Q1396" s="7">
        <v>179979.09</v>
      </c>
      <c r="R1396" s="7">
        <v>106187.66</v>
      </c>
      <c r="S1396" s="7">
        <f t="shared" si="177"/>
        <v>73791.429999999993</v>
      </c>
      <c r="T1396" s="7">
        <v>73791.429999999993</v>
      </c>
      <c r="U1396" s="7">
        <v>33593.46</v>
      </c>
      <c r="V1396" s="7">
        <v>40197.97</v>
      </c>
      <c r="W1396" s="11">
        <v>0.24</v>
      </c>
      <c r="X1396" s="7">
        <v>30550.46</v>
      </c>
      <c r="Y1396" s="9">
        <f>X1396/Q1396</f>
        <v>0.16974449643011308</v>
      </c>
      <c r="Z1396" s="7">
        <v>206857.37</v>
      </c>
      <c r="AA1396" t="s">
        <v>56</v>
      </c>
      <c r="AB1396" t="s">
        <v>75</v>
      </c>
    </row>
    <row r="1397" spans="1:28" x14ac:dyDescent="0.25">
      <c r="A1397" t="s">
        <v>1538</v>
      </c>
      <c r="B1397" s="4">
        <v>44571</v>
      </c>
      <c r="C1397">
        <v>2022</v>
      </c>
      <c r="D1397" t="s">
        <v>49</v>
      </c>
      <c r="E1397" t="s">
        <v>50</v>
      </c>
      <c r="F1397">
        <v>1</v>
      </c>
      <c r="G1397" t="s">
        <v>51</v>
      </c>
      <c r="H1397" t="s">
        <v>129</v>
      </c>
      <c r="I1397" t="s">
        <v>32</v>
      </c>
      <c r="J1397" t="s">
        <v>33</v>
      </c>
      <c r="K1397" t="s">
        <v>115</v>
      </c>
      <c r="L1397" t="s">
        <v>119</v>
      </c>
      <c r="M1397" t="s">
        <v>60</v>
      </c>
      <c r="N1397">
        <v>88</v>
      </c>
      <c r="O1397" s="7">
        <v>1832.52</v>
      </c>
      <c r="P1397" s="11">
        <v>7.0000000000000007E-2</v>
      </c>
      <c r="Q1397" s="7">
        <v>149973.44</v>
      </c>
      <c r="R1397" s="7">
        <v>71987.25</v>
      </c>
      <c r="S1397" s="7">
        <f t="shared" si="177"/>
        <v>77986.19</v>
      </c>
      <c r="T1397" s="7">
        <v>77986.19</v>
      </c>
      <c r="U1397" s="7">
        <v>15995.66</v>
      </c>
      <c r="V1397" s="7">
        <v>61990.53</v>
      </c>
      <c r="W1397" s="11">
        <v>0.21</v>
      </c>
      <c r="X1397" s="7">
        <v>48972.52</v>
      </c>
      <c r="Y1397" s="9">
        <f t="shared" ref="Y1397:Y1398" si="189">X1397/Q1397</f>
        <v>0.32654128624375089</v>
      </c>
      <c r="Z1397" s="7">
        <v>131495.24</v>
      </c>
      <c r="AA1397" t="s">
        <v>37</v>
      </c>
      <c r="AB1397" t="s">
        <v>75</v>
      </c>
    </row>
    <row r="1398" spans="1:28" x14ac:dyDescent="0.25">
      <c r="A1398" t="s">
        <v>1539</v>
      </c>
      <c r="B1398" s="4">
        <v>45175</v>
      </c>
      <c r="C1398">
        <v>2023</v>
      </c>
      <c r="D1398" t="s">
        <v>28</v>
      </c>
      <c r="E1398" t="s">
        <v>134</v>
      </c>
      <c r="F1398">
        <v>9</v>
      </c>
      <c r="G1398" t="s">
        <v>43</v>
      </c>
      <c r="H1398" t="s">
        <v>107</v>
      </c>
      <c r="I1398" t="s">
        <v>65</v>
      </c>
      <c r="J1398" t="s">
        <v>66</v>
      </c>
      <c r="K1398" t="s">
        <v>103</v>
      </c>
      <c r="L1398" t="s">
        <v>83</v>
      </c>
      <c r="M1398" t="s">
        <v>36</v>
      </c>
      <c r="N1398">
        <v>105</v>
      </c>
      <c r="O1398" s="7">
        <v>1665.06</v>
      </c>
      <c r="P1398" s="11">
        <v>0.01</v>
      </c>
      <c r="Q1398" s="7">
        <v>173082.99</v>
      </c>
      <c r="R1398" s="7">
        <v>74425.69</v>
      </c>
      <c r="S1398" s="7">
        <f t="shared" si="177"/>
        <v>98657.299999999988</v>
      </c>
      <c r="T1398" s="7">
        <v>98657.3</v>
      </c>
      <c r="U1398" s="7">
        <v>11884.91</v>
      </c>
      <c r="V1398" s="7">
        <v>86772.39</v>
      </c>
      <c r="W1398" s="11">
        <v>0.2</v>
      </c>
      <c r="X1398" s="7">
        <v>69417.91</v>
      </c>
      <c r="Y1398" s="9">
        <f t="shared" si="189"/>
        <v>0.40106719903556098</v>
      </c>
      <c r="Z1398" s="7">
        <v>155321.06</v>
      </c>
      <c r="AA1398" t="s">
        <v>37</v>
      </c>
      <c r="AB1398" t="s">
        <v>38</v>
      </c>
    </row>
    <row r="1399" spans="1:28" x14ac:dyDescent="0.25">
      <c r="A1399" t="s">
        <v>1540</v>
      </c>
      <c r="B1399" s="4">
        <v>45421</v>
      </c>
      <c r="C1399">
        <v>2024</v>
      </c>
      <c r="D1399" t="s">
        <v>41</v>
      </c>
      <c r="E1399" t="s">
        <v>42</v>
      </c>
      <c r="F1399">
        <v>5</v>
      </c>
      <c r="G1399" t="s">
        <v>43</v>
      </c>
      <c r="H1399" t="s">
        <v>129</v>
      </c>
      <c r="I1399" t="s">
        <v>65</v>
      </c>
      <c r="J1399" t="s">
        <v>66</v>
      </c>
      <c r="K1399" t="s">
        <v>195</v>
      </c>
      <c r="L1399" t="s">
        <v>59</v>
      </c>
      <c r="M1399" t="s">
        <v>60</v>
      </c>
      <c r="N1399">
        <v>54</v>
      </c>
      <c r="O1399" s="7">
        <v>873.33</v>
      </c>
      <c r="P1399" s="11">
        <v>0.23</v>
      </c>
      <c r="Q1399" s="7">
        <v>36313.06</v>
      </c>
      <c r="R1399" s="7">
        <v>17430.27</v>
      </c>
      <c r="S1399" s="7">
        <f t="shared" si="177"/>
        <v>18882.789999999997</v>
      </c>
      <c r="T1399" s="7">
        <v>18882.79</v>
      </c>
      <c r="U1399" s="7">
        <v>2373.69</v>
      </c>
      <c r="V1399" s="7">
        <v>16509.099999999999</v>
      </c>
      <c r="W1399" s="11">
        <v>0.26</v>
      </c>
      <c r="X1399" s="7">
        <v>12216.73</v>
      </c>
      <c r="Y1399" s="9">
        <f>X1399/Q1399</f>
        <v>0.33642799587806704</v>
      </c>
      <c r="Z1399" s="7">
        <v>32341.16</v>
      </c>
      <c r="AA1399" t="s">
        <v>56</v>
      </c>
      <c r="AB1399" t="s">
        <v>61</v>
      </c>
    </row>
    <row r="1400" spans="1:28" x14ac:dyDescent="0.25">
      <c r="A1400" t="s">
        <v>1541</v>
      </c>
      <c r="B1400" s="4">
        <v>44994</v>
      </c>
      <c r="C1400">
        <v>2023</v>
      </c>
      <c r="D1400" t="s">
        <v>49</v>
      </c>
      <c r="E1400" t="s">
        <v>106</v>
      </c>
      <c r="F1400">
        <v>3</v>
      </c>
      <c r="G1400" t="s">
        <v>63</v>
      </c>
      <c r="H1400" t="s">
        <v>71</v>
      </c>
      <c r="I1400" t="s">
        <v>45</v>
      </c>
      <c r="J1400" t="s">
        <v>33</v>
      </c>
      <c r="K1400" t="s">
        <v>145</v>
      </c>
      <c r="L1400" t="s">
        <v>119</v>
      </c>
      <c r="M1400" t="s">
        <v>36</v>
      </c>
      <c r="N1400">
        <v>6</v>
      </c>
      <c r="O1400" s="7">
        <v>1171.92</v>
      </c>
      <c r="P1400" s="11">
        <v>0.14000000000000001</v>
      </c>
      <c r="Q1400" s="7">
        <v>6047.11</v>
      </c>
      <c r="R1400" s="7">
        <v>1935.08</v>
      </c>
      <c r="S1400" s="7">
        <f t="shared" si="177"/>
        <v>4112.03</v>
      </c>
      <c r="T1400" s="7">
        <v>4112.03</v>
      </c>
      <c r="U1400" s="7">
        <v>751.62</v>
      </c>
      <c r="V1400" s="7">
        <v>3360.41</v>
      </c>
      <c r="W1400" s="11">
        <v>0.21</v>
      </c>
      <c r="X1400" s="7">
        <v>2654.72</v>
      </c>
      <c r="Y1400" s="9">
        <f t="shared" ref="Y1400:Y1411" si="190">X1400/Q1400</f>
        <v>0.43900640140496866</v>
      </c>
      <c r="Z1400" s="7">
        <v>6345.74</v>
      </c>
      <c r="AA1400" t="s">
        <v>37</v>
      </c>
      <c r="AB1400" t="s">
        <v>57</v>
      </c>
    </row>
    <row r="1401" spans="1:28" x14ac:dyDescent="0.25">
      <c r="A1401" t="s">
        <v>1542</v>
      </c>
      <c r="B1401" s="4">
        <v>45114</v>
      </c>
      <c r="C1401">
        <v>2023</v>
      </c>
      <c r="D1401" t="s">
        <v>28</v>
      </c>
      <c r="E1401" t="s">
        <v>29</v>
      </c>
      <c r="F1401">
        <v>7</v>
      </c>
      <c r="G1401" t="s">
        <v>85</v>
      </c>
      <c r="H1401" t="s">
        <v>129</v>
      </c>
      <c r="I1401" t="s">
        <v>45</v>
      </c>
      <c r="J1401" t="s">
        <v>33</v>
      </c>
      <c r="K1401" t="s">
        <v>149</v>
      </c>
      <c r="L1401" t="s">
        <v>83</v>
      </c>
      <c r="M1401" t="s">
        <v>60</v>
      </c>
      <c r="N1401">
        <v>82</v>
      </c>
      <c r="O1401" s="7">
        <v>1521.08</v>
      </c>
      <c r="P1401" s="11">
        <v>0.09</v>
      </c>
      <c r="Q1401" s="7">
        <v>113502.99</v>
      </c>
      <c r="R1401" s="7">
        <v>68101.789999999994</v>
      </c>
      <c r="S1401" s="7">
        <f t="shared" si="177"/>
        <v>45401.200000000012</v>
      </c>
      <c r="T1401" s="7">
        <v>45401.2</v>
      </c>
      <c r="U1401" s="7">
        <v>9712.39</v>
      </c>
      <c r="V1401" s="7">
        <v>35688.81</v>
      </c>
      <c r="W1401" s="11">
        <v>0.28000000000000003</v>
      </c>
      <c r="X1401" s="7">
        <v>25695.94</v>
      </c>
      <c r="Y1401" s="9">
        <f t="shared" si="190"/>
        <v>0.22638998320660977</v>
      </c>
      <c r="Z1401" s="7">
        <v>101871.73</v>
      </c>
      <c r="AA1401" t="s">
        <v>74</v>
      </c>
      <c r="AB1401" t="s">
        <v>38</v>
      </c>
    </row>
    <row r="1402" spans="1:28" x14ac:dyDescent="0.25">
      <c r="A1402" t="s">
        <v>1543</v>
      </c>
      <c r="B1402" s="4">
        <v>44605</v>
      </c>
      <c r="C1402">
        <v>2022</v>
      </c>
      <c r="D1402" t="s">
        <v>49</v>
      </c>
      <c r="E1402" t="s">
        <v>88</v>
      </c>
      <c r="F1402">
        <v>2</v>
      </c>
      <c r="G1402" t="s">
        <v>63</v>
      </c>
      <c r="H1402" t="s">
        <v>64</v>
      </c>
      <c r="I1402" t="s">
        <v>135</v>
      </c>
      <c r="J1402" t="s">
        <v>66</v>
      </c>
      <c r="K1402" t="s">
        <v>145</v>
      </c>
      <c r="L1402" t="s">
        <v>137</v>
      </c>
      <c r="M1402" t="s">
        <v>47</v>
      </c>
      <c r="N1402">
        <v>165</v>
      </c>
      <c r="O1402" s="7">
        <v>1937.28</v>
      </c>
      <c r="P1402" s="11">
        <v>0.2</v>
      </c>
      <c r="Q1402" s="7">
        <v>255720.95999999999</v>
      </c>
      <c r="R1402" s="7">
        <v>163661.41</v>
      </c>
      <c r="S1402" s="7">
        <f t="shared" si="177"/>
        <v>92059.549999999988</v>
      </c>
      <c r="T1402" s="7">
        <v>92059.55</v>
      </c>
      <c r="U1402" s="7">
        <v>50573.4</v>
      </c>
      <c r="V1402" s="7">
        <v>41486.15</v>
      </c>
      <c r="W1402" s="11">
        <v>0.27</v>
      </c>
      <c r="X1402" s="7">
        <v>30284.89</v>
      </c>
      <c r="Y1402" s="9">
        <f t="shared" si="190"/>
        <v>0.11842943965172038</v>
      </c>
      <c r="Z1402" s="7">
        <v>286786.17</v>
      </c>
      <c r="AA1402" t="s">
        <v>37</v>
      </c>
      <c r="AB1402" t="s">
        <v>61</v>
      </c>
    </row>
    <row r="1403" spans="1:28" x14ac:dyDescent="0.25">
      <c r="A1403" t="s">
        <v>1544</v>
      </c>
      <c r="B1403" s="4">
        <v>45593</v>
      </c>
      <c r="C1403">
        <v>2024</v>
      </c>
      <c r="D1403" t="s">
        <v>113</v>
      </c>
      <c r="E1403" t="s">
        <v>114</v>
      </c>
      <c r="F1403">
        <v>10</v>
      </c>
      <c r="G1403" t="s">
        <v>43</v>
      </c>
      <c r="H1403" t="s">
        <v>89</v>
      </c>
      <c r="I1403" t="s">
        <v>65</v>
      </c>
      <c r="J1403" t="s">
        <v>66</v>
      </c>
      <c r="K1403" t="s">
        <v>139</v>
      </c>
      <c r="L1403" t="s">
        <v>46</v>
      </c>
      <c r="M1403" t="s">
        <v>79</v>
      </c>
      <c r="N1403">
        <v>195</v>
      </c>
      <c r="O1403" s="7">
        <v>1069.3</v>
      </c>
      <c r="P1403" s="11">
        <v>0.02</v>
      </c>
      <c r="Q1403" s="7">
        <v>204343.23</v>
      </c>
      <c r="R1403" s="7">
        <v>96041.32</v>
      </c>
      <c r="S1403" s="7">
        <f t="shared" si="177"/>
        <v>108301.91</v>
      </c>
      <c r="T1403" s="7">
        <v>108301.91</v>
      </c>
      <c r="U1403" s="7">
        <v>27025.72</v>
      </c>
      <c r="V1403" s="7">
        <v>81276.19</v>
      </c>
      <c r="W1403" s="11">
        <v>0.23</v>
      </c>
      <c r="X1403" s="7">
        <v>62582.67</v>
      </c>
      <c r="Y1403" s="9">
        <f t="shared" si="190"/>
        <v>0.3062625074488643</v>
      </c>
      <c r="Z1403" s="7">
        <v>226065.8</v>
      </c>
      <c r="AA1403" t="s">
        <v>37</v>
      </c>
      <c r="AB1403" t="s">
        <v>75</v>
      </c>
    </row>
    <row r="1404" spans="1:28" x14ac:dyDescent="0.25">
      <c r="A1404" t="s">
        <v>1545</v>
      </c>
      <c r="B1404" s="4">
        <v>44590</v>
      </c>
      <c r="C1404">
        <v>2022</v>
      </c>
      <c r="D1404" t="s">
        <v>49</v>
      </c>
      <c r="E1404" t="s">
        <v>50</v>
      </c>
      <c r="F1404">
        <v>1</v>
      </c>
      <c r="G1404" t="s">
        <v>51</v>
      </c>
      <c r="H1404" t="s">
        <v>129</v>
      </c>
      <c r="I1404" t="s">
        <v>65</v>
      </c>
      <c r="J1404" t="s">
        <v>66</v>
      </c>
      <c r="K1404" t="s">
        <v>183</v>
      </c>
      <c r="L1404" t="s">
        <v>96</v>
      </c>
      <c r="M1404" t="s">
        <v>60</v>
      </c>
      <c r="N1404">
        <v>65</v>
      </c>
      <c r="O1404" s="7">
        <v>233.87</v>
      </c>
      <c r="P1404" s="11">
        <v>0.18</v>
      </c>
      <c r="Q1404" s="7">
        <v>12465.27</v>
      </c>
      <c r="R1404" s="7">
        <v>6357.29</v>
      </c>
      <c r="S1404" s="7">
        <f t="shared" si="177"/>
        <v>6107.9800000000005</v>
      </c>
      <c r="T1404" s="7">
        <v>6107.98</v>
      </c>
      <c r="U1404" s="7">
        <v>1787.56</v>
      </c>
      <c r="V1404" s="7">
        <v>4320.42</v>
      </c>
      <c r="W1404" s="11">
        <v>0.19</v>
      </c>
      <c r="X1404" s="7">
        <v>3499.54</v>
      </c>
      <c r="Y1404" s="9">
        <f t="shared" si="190"/>
        <v>0.28074321695398496</v>
      </c>
      <c r="Z1404" s="7">
        <v>14824.49</v>
      </c>
      <c r="AA1404" t="s">
        <v>37</v>
      </c>
      <c r="AB1404" t="s">
        <v>61</v>
      </c>
    </row>
    <row r="1405" spans="1:28" x14ac:dyDescent="0.25">
      <c r="A1405" t="s">
        <v>1546</v>
      </c>
      <c r="B1405" s="4">
        <v>45103</v>
      </c>
      <c r="C1405">
        <v>2023</v>
      </c>
      <c r="D1405" t="s">
        <v>41</v>
      </c>
      <c r="E1405" t="s">
        <v>77</v>
      </c>
      <c r="F1405">
        <v>6</v>
      </c>
      <c r="G1405" t="s">
        <v>43</v>
      </c>
      <c r="H1405" t="s">
        <v>107</v>
      </c>
      <c r="I1405" t="s">
        <v>135</v>
      </c>
      <c r="J1405" t="s">
        <v>66</v>
      </c>
      <c r="K1405" t="s">
        <v>181</v>
      </c>
      <c r="L1405" t="s">
        <v>73</v>
      </c>
      <c r="M1405" t="s">
        <v>36</v>
      </c>
      <c r="N1405">
        <v>43</v>
      </c>
      <c r="O1405" s="7">
        <v>1941.28</v>
      </c>
      <c r="P1405" s="11">
        <v>0.23</v>
      </c>
      <c r="Q1405" s="7">
        <v>64275.78</v>
      </c>
      <c r="R1405" s="7">
        <v>20568.25</v>
      </c>
      <c r="S1405" s="7">
        <f t="shared" si="177"/>
        <v>43707.53</v>
      </c>
      <c r="T1405" s="7">
        <v>43707.53</v>
      </c>
      <c r="U1405" s="7">
        <v>11383.71</v>
      </c>
      <c r="V1405" s="7">
        <v>32323.82</v>
      </c>
      <c r="W1405" s="11">
        <v>0.28000000000000003</v>
      </c>
      <c r="X1405" s="7">
        <v>23273.15</v>
      </c>
      <c r="Y1405" s="9">
        <f t="shared" si="190"/>
        <v>0.36208273162923893</v>
      </c>
      <c r="Z1405" s="7">
        <v>68384.58</v>
      </c>
      <c r="AA1405" t="s">
        <v>37</v>
      </c>
      <c r="AB1405" t="s">
        <v>75</v>
      </c>
    </row>
    <row r="1406" spans="1:28" x14ac:dyDescent="0.25">
      <c r="A1406" t="s">
        <v>1547</v>
      </c>
      <c r="B1406" s="4">
        <v>45111</v>
      </c>
      <c r="C1406">
        <v>2023</v>
      </c>
      <c r="D1406" t="s">
        <v>28</v>
      </c>
      <c r="E1406" t="s">
        <v>29</v>
      </c>
      <c r="F1406">
        <v>7</v>
      </c>
      <c r="G1406" t="s">
        <v>43</v>
      </c>
      <c r="H1406" t="s">
        <v>31</v>
      </c>
      <c r="I1406" t="s">
        <v>135</v>
      </c>
      <c r="J1406" t="s">
        <v>66</v>
      </c>
      <c r="K1406" t="s">
        <v>167</v>
      </c>
      <c r="L1406" t="s">
        <v>59</v>
      </c>
      <c r="M1406" t="s">
        <v>36</v>
      </c>
      <c r="N1406">
        <v>195</v>
      </c>
      <c r="O1406" s="7">
        <v>595.02</v>
      </c>
      <c r="P1406" s="11">
        <v>0</v>
      </c>
      <c r="Q1406" s="7">
        <v>116028.9</v>
      </c>
      <c r="R1406" s="7">
        <v>63815.9</v>
      </c>
      <c r="S1406" s="7">
        <f t="shared" si="177"/>
        <v>52212.999999999993</v>
      </c>
      <c r="T1406" s="7">
        <v>52213</v>
      </c>
      <c r="U1406" s="7">
        <v>14412.2</v>
      </c>
      <c r="V1406" s="7">
        <v>37800.800000000003</v>
      </c>
      <c r="W1406" s="11">
        <v>0.25</v>
      </c>
      <c r="X1406" s="7">
        <v>28350.6</v>
      </c>
      <c r="Y1406" s="9">
        <f t="shared" si="190"/>
        <v>0.24434084956420341</v>
      </c>
      <c r="Z1406" s="7">
        <v>121570.34</v>
      </c>
      <c r="AA1406" t="s">
        <v>37</v>
      </c>
      <c r="AB1406" t="s">
        <v>57</v>
      </c>
    </row>
    <row r="1407" spans="1:28" x14ac:dyDescent="0.25">
      <c r="A1407" t="s">
        <v>1548</v>
      </c>
      <c r="B1407" s="4">
        <v>44716</v>
      </c>
      <c r="C1407">
        <v>2022</v>
      </c>
      <c r="D1407" t="s">
        <v>41</v>
      </c>
      <c r="E1407" t="s">
        <v>77</v>
      </c>
      <c r="F1407">
        <v>6</v>
      </c>
      <c r="G1407" t="s">
        <v>43</v>
      </c>
      <c r="H1407" t="s">
        <v>71</v>
      </c>
      <c r="I1407" t="s">
        <v>65</v>
      </c>
      <c r="J1407" t="s">
        <v>66</v>
      </c>
      <c r="K1407" t="s">
        <v>324</v>
      </c>
      <c r="L1407" t="s">
        <v>159</v>
      </c>
      <c r="M1407" t="s">
        <v>47</v>
      </c>
      <c r="N1407">
        <v>16</v>
      </c>
      <c r="O1407" s="7">
        <v>1261.7</v>
      </c>
      <c r="P1407" s="11">
        <v>0.18</v>
      </c>
      <c r="Q1407" s="7">
        <v>16553.5</v>
      </c>
      <c r="R1407" s="7">
        <v>6786.93</v>
      </c>
      <c r="S1407" s="7">
        <f t="shared" si="177"/>
        <v>9766.57</v>
      </c>
      <c r="T1407" s="7">
        <v>9766.57</v>
      </c>
      <c r="U1407" s="7">
        <v>3198.35</v>
      </c>
      <c r="V1407" s="7">
        <v>6568.22</v>
      </c>
      <c r="W1407" s="11">
        <v>0.28999999999999998</v>
      </c>
      <c r="X1407" s="7">
        <v>4663.4399999999996</v>
      </c>
      <c r="Y1407" s="9">
        <f t="shared" si="190"/>
        <v>0.2817192738695744</v>
      </c>
      <c r="Z1407" s="7">
        <v>17222.18</v>
      </c>
      <c r="AA1407" t="s">
        <v>74</v>
      </c>
      <c r="AB1407" t="s">
        <v>38</v>
      </c>
    </row>
    <row r="1408" spans="1:28" x14ac:dyDescent="0.25">
      <c r="A1408" t="s">
        <v>1549</v>
      </c>
      <c r="B1408" s="4">
        <v>44871</v>
      </c>
      <c r="C1408">
        <v>2022</v>
      </c>
      <c r="D1408" t="s">
        <v>113</v>
      </c>
      <c r="E1408" t="s">
        <v>117</v>
      </c>
      <c r="F1408">
        <v>11</v>
      </c>
      <c r="G1408" t="s">
        <v>85</v>
      </c>
      <c r="H1408" t="s">
        <v>129</v>
      </c>
      <c r="I1408" t="s">
        <v>45</v>
      </c>
      <c r="J1408" t="s">
        <v>33</v>
      </c>
      <c r="K1408" t="s">
        <v>236</v>
      </c>
      <c r="L1408" t="s">
        <v>55</v>
      </c>
      <c r="M1408" t="s">
        <v>60</v>
      </c>
      <c r="N1408">
        <v>191</v>
      </c>
      <c r="O1408" s="7">
        <v>810.06</v>
      </c>
      <c r="P1408" s="11">
        <v>0.06</v>
      </c>
      <c r="Q1408" s="7">
        <v>145438.17000000001</v>
      </c>
      <c r="R1408" s="7">
        <v>91626.05</v>
      </c>
      <c r="S1408" s="7">
        <f t="shared" si="177"/>
        <v>53812.12000000001</v>
      </c>
      <c r="T1408" s="7">
        <v>53812.12</v>
      </c>
      <c r="U1408" s="7">
        <v>16148.16</v>
      </c>
      <c r="V1408" s="7">
        <v>37663.96</v>
      </c>
      <c r="W1408" s="11">
        <v>0.2</v>
      </c>
      <c r="X1408" s="7">
        <v>30131.17</v>
      </c>
      <c r="Y1408" s="9">
        <f t="shared" si="190"/>
        <v>0.20717511778372896</v>
      </c>
      <c r="Z1408" s="7">
        <v>166482.15</v>
      </c>
      <c r="AA1408" t="s">
        <v>37</v>
      </c>
      <c r="AB1408" t="s">
        <v>61</v>
      </c>
    </row>
    <row r="1409" spans="1:28" x14ac:dyDescent="0.25">
      <c r="A1409" t="s">
        <v>1550</v>
      </c>
      <c r="B1409" s="4">
        <v>45000</v>
      </c>
      <c r="C1409">
        <v>2023</v>
      </c>
      <c r="D1409" t="s">
        <v>49</v>
      </c>
      <c r="E1409" t="s">
        <v>106</v>
      </c>
      <c r="F1409">
        <v>3</v>
      </c>
      <c r="G1409" t="s">
        <v>30</v>
      </c>
      <c r="H1409" t="s">
        <v>107</v>
      </c>
      <c r="I1409" t="s">
        <v>65</v>
      </c>
      <c r="J1409" t="s">
        <v>66</v>
      </c>
      <c r="K1409" t="s">
        <v>54</v>
      </c>
      <c r="L1409" t="s">
        <v>83</v>
      </c>
      <c r="M1409" t="s">
        <v>60</v>
      </c>
      <c r="N1409">
        <v>45</v>
      </c>
      <c r="O1409" s="7">
        <v>867.47</v>
      </c>
      <c r="P1409" s="11">
        <v>0.03</v>
      </c>
      <c r="Q1409" s="7">
        <v>37865.07</v>
      </c>
      <c r="R1409" s="7">
        <v>22340.39</v>
      </c>
      <c r="S1409" s="7">
        <f t="shared" si="177"/>
        <v>15524.68</v>
      </c>
      <c r="T1409" s="7">
        <v>15524.68</v>
      </c>
      <c r="U1409" s="7">
        <v>2186.4299999999998</v>
      </c>
      <c r="V1409" s="7">
        <v>13338.25</v>
      </c>
      <c r="W1409" s="11">
        <v>0.2</v>
      </c>
      <c r="X1409" s="7">
        <v>10670.6</v>
      </c>
      <c r="Y1409" s="9">
        <f t="shared" si="190"/>
        <v>0.2818058965690543</v>
      </c>
      <c r="Z1409" s="7">
        <v>33500.21</v>
      </c>
      <c r="AA1409" t="s">
        <v>74</v>
      </c>
      <c r="AB1409" t="s">
        <v>61</v>
      </c>
    </row>
    <row r="1410" spans="1:28" x14ac:dyDescent="0.25">
      <c r="A1410" t="s">
        <v>1551</v>
      </c>
      <c r="B1410" s="4">
        <v>44867</v>
      </c>
      <c r="C1410">
        <v>2022</v>
      </c>
      <c r="D1410" t="s">
        <v>113</v>
      </c>
      <c r="E1410" t="s">
        <v>117</v>
      </c>
      <c r="F1410">
        <v>11</v>
      </c>
      <c r="G1410" t="s">
        <v>51</v>
      </c>
      <c r="H1410" t="s">
        <v>31</v>
      </c>
      <c r="I1410" t="s">
        <v>52</v>
      </c>
      <c r="J1410" t="s">
        <v>53</v>
      </c>
      <c r="K1410" t="s">
        <v>110</v>
      </c>
      <c r="L1410" t="s">
        <v>35</v>
      </c>
      <c r="M1410" t="s">
        <v>47</v>
      </c>
      <c r="N1410">
        <v>140</v>
      </c>
      <c r="O1410" s="7">
        <v>828.74</v>
      </c>
      <c r="P1410" s="11">
        <v>0.17</v>
      </c>
      <c r="Q1410" s="7">
        <v>96299.59</v>
      </c>
      <c r="R1410" s="7">
        <v>34667.85</v>
      </c>
      <c r="S1410" s="7">
        <f t="shared" si="177"/>
        <v>61631.74</v>
      </c>
      <c r="T1410" s="7">
        <v>61631.74</v>
      </c>
      <c r="U1410" s="7">
        <v>18310.16</v>
      </c>
      <c r="V1410" s="7">
        <v>43321.58</v>
      </c>
      <c r="W1410" s="11">
        <v>0.2</v>
      </c>
      <c r="X1410" s="7">
        <v>34657.26</v>
      </c>
      <c r="Y1410" s="9">
        <f t="shared" si="190"/>
        <v>0.35989000576222602</v>
      </c>
      <c r="Z1410" s="7">
        <v>108125.32</v>
      </c>
      <c r="AA1410" t="s">
        <v>37</v>
      </c>
      <c r="AB1410" t="s">
        <v>75</v>
      </c>
    </row>
    <row r="1411" spans="1:28" x14ac:dyDescent="0.25">
      <c r="A1411" t="s">
        <v>1552</v>
      </c>
      <c r="B1411" s="4">
        <v>45300</v>
      </c>
      <c r="C1411">
        <v>2024</v>
      </c>
      <c r="D1411" t="s">
        <v>49</v>
      </c>
      <c r="E1411" t="s">
        <v>50</v>
      </c>
      <c r="F1411">
        <v>1</v>
      </c>
      <c r="G1411" t="s">
        <v>43</v>
      </c>
      <c r="H1411" t="s">
        <v>31</v>
      </c>
      <c r="I1411" t="s">
        <v>135</v>
      </c>
      <c r="J1411" t="s">
        <v>66</v>
      </c>
      <c r="K1411" t="s">
        <v>211</v>
      </c>
      <c r="L1411" t="s">
        <v>35</v>
      </c>
      <c r="M1411" t="s">
        <v>36</v>
      </c>
      <c r="N1411">
        <v>51</v>
      </c>
      <c r="O1411" s="7">
        <v>848.08</v>
      </c>
      <c r="P1411" s="11">
        <v>0.14000000000000001</v>
      </c>
      <c r="Q1411" s="7">
        <v>37196.79</v>
      </c>
      <c r="R1411" s="7">
        <v>11531</v>
      </c>
      <c r="S1411" s="7">
        <f t="shared" ref="S1411:S1474" si="191">Q1411-R1411</f>
        <v>25665.79</v>
      </c>
      <c r="T1411" s="7">
        <v>25665.79</v>
      </c>
      <c r="U1411" s="7">
        <v>3751.1</v>
      </c>
      <c r="V1411" s="7">
        <v>21914.69</v>
      </c>
      <c r="W1411" s="11">
        <v>0.24</v>
      </c>
      <c r="X1411" s="7">
        <v>16655.16</v>
      </c>
      <c r="Y1411" s="9">
        <f t="shared" si="190"/>
        <v>0.44775799202027916</v>
      </c>
      <c r="Z1411" s="7">
        <v>32864.22</v>
      </c>
      <c r="AA1411" t="s">
        <v>37</v>
      </c>
      <c r="AB1411" t="s">
        <v>61</v>
      </c>
    </row>
    <row r="1412" spans="1:28" x14ac:dyDescent="0.25">
      <c r="A1412" t="s">
        <v>1553</v>
      </c>
      <c r="B1412" s="4">
        <v>44615</v>
      </c>
      <c r="C1412">
        <v>2022</v>
      </c>
      <c r="D1412" t="s">
        <v>49</v>
      </c>
      <c r="E1412" t="s">
        <v>88</v>
      </c>
      <c r="F1412">
        <v>2</v>
      </c>
      <c r="G1412" t="s">
        <v>85</v>
      </c>
      <c r="H1412" t="s">
        <v>31</v>
      </c>
      <c r="I1412" t="s">
        <v>65</v>
      </c>
      <c r="J1412" t="s">
        <v>66</v>
      </c>
      <c r="K1412" t="s">
        <v>67</v>
      </c>
      <c r="L1412" t="s">
        <v>140</v>
      </c>
      <c r="M1412" t="s">
        <v>36</v>
      </c>
      <c r="N1412">
        <v>119</v>
      </c>
      <c r="O1412" s="7">
        <v>471.57</v>
      </c>
      <c r="P1412" s="11">
        <v>0.12</v>
      </c>
      <c r="Q1412" s="7">
        <v>49382.81</v>
      </c>
      <c r="R1412" s="7">
        <v>18271.64</v>
      </c>
      <c r="S1412" s="7">
        <f t="shared" si="191"/>
        <v>31111.17</v>
      </c>
      <c r="T1412" s="7">
        <v>31111.17</v>
      </c>
      <c r="U1412" s="7">
        <v>8237.24</v>
      </c>
      <c r="V1412" s="7">
        <v>22873.93</v>
      </c>
      <c r="W1412" s="11">
        <v>0.26</v>
      </c>
      <c r="X1412" s="7">
        <v>16926.71</v>
      </c>
      <c r="Y1412" s="9">
        <f>X1412/Q1412</f>
        <v>0.34276522538915871</v>
      </c>
      <c r="Z1412" s="7">
        <v>43862.06</v>
      </c>
      <c r="AA1412" t="s">
        <v>56</v>
      </c>
      <c r="AB1412" t="s">
        <v>75</v>
      </c>
    </row>
    <row r="1413" spans="1:28" x14ac:dyDescent="0.25">
      <c r="A1413" t="s">
        <v>1554</v>
      </c>
      <c r="B1413" s="4">
        <v>45605</v>
      </c>
      <c r="C1413">
        <v>2024</v>
      </c>
      <c r="D1413" t="s">
        <v>113</v>
      </c>
      <c r="E1413" t="s">
        <v>117</v>
      </c>
      <c r="F1413">
        <v>11</v>
      </c>
      <c r="G1413" t="s">
        <v>30</v>
      </c>
      <c r="H1413" t="s">
        <v>44</v>
      </c>
      <c r="I1413" t="s">
        <v>45</v>
      </c>
      <c r="J1413" t="s">
        <v>33</v>
      </c>
      <c r="K1413" t="s">
        <v>185</v>
      </c>
      <c r="L1413" t="s">
        <v>46</v>
      </c>
      <c r="M1413" t="s">
        <v>47</v>
      </c>
      <c r="N1413">
        <v>121</v>
      </c>
      <c r="O1413" s="7">
        <v>1774.97</v>
      </c>
      <c r="P1413" s="11">
        <v>0.16</v>
      </c>
      <c r="Q1413" s="7">
        <v>180407.95</v>
      </c>
      <c r="R1413" s="7">
        <v>84791.74</v>
      </c>
      <c r="S1413" s="7">
        <f t="shared" si="191"/>
        <v>95616.21</v>
      </c>
      <c r="T1413" s="7">
        <v>95616.21</v>
      </c>
      <c r="U1413" s="7">
        <v>14043.98</v>
      </c>
      <c r="V1413" s="7">
        <v>81572.23</v>
      </c>
      <c r="W1413" s="11">
        <v>0.18</v>
      </c>
      <c r="X1413" s="7">
        <v>66889.23</v>
      </c>
      <c r="Y1413" s="9">
        <f t="shared" ref="Y1413:Y1417" si="192">X1413/Q1413</f>
        <v>0.37076653218441863</v>
      </c>
      <c r="Z1413" s="7">
        <v>200292.25</v>
      </c>
      <c r="AA1413" t="s">
        <v>37</v>
      </c>
      <c r="AB1413" t="s">
        <v>75</v>
      </c>
    </row>
    <row r="1414" spans="1:28" x14ac:dyDescent="0.25">
      <c r="A1414" t="s">
        <v>1555</v>
      </c>
      <c r="B1414" s="4">
        <v>44702</v>
      </c>
      <c r="C1414">
        <v>2022</v>
      </c>
      <c r="D1414" t="s">
        <v>41</v>
      </c>
      <c r="E1414" t="s">
        <v>42</v>
      </c>
      <c r="F1414">
        <v>5</v>
      </c>
      <c r="G1414" t="s">
        <v>85</v>
      </c>
      <c r="H1414" t="s">
        <v>64</v>
      </c>
      <c r="I1414" t="s">
        <v>52</v>
      </c>
      <c r="J1414" t="s">
        <v>53</v>
      </c>
      <c r="K1414" t="s">
        <v>324</v>
      </c>
      <c r="L1414" t="s">
        <v>119</v>
      </c>
      <c r="M1414" t="s">
        <v>79</v>
      </c>
      <c r="N1414">
        <v>122</v>
      </c>
      <c r="O1414" s="7">
        <v>1676.76</v>
      </c>
      <c r="P1414" s="11">
        <v>0.11</v>
      </c>
      <c r="Q1414" s="7">
        <v>182062.6</v>
      </c>
      <c r="R1414" s="7">
        <v>74645.67</v>
      </c>
      <c r="S1414" s="7">
        <f t="shared" si="191"/>
        <v>107416.93000000001</v>
      </c>
      <c r="T1414" s="7">
        <v>107416.93</v>
      </c>
      <c r="U1414" s="7">
        <v>20219.75</v>
      </c>
      <c r="V1414" s="7">
        <v>87197.18</v>
      </c>
      <c r="W1414" s="11">
        <v>0.3</v>
      </c>
      <c r="X1414" s="7">
        <v>61038.03</v>
      </c>
      <c r="Y1414" s="9">
        <f t="shared" si="192"/>
        <v>0.33525847702932948</v>
      </c>
      <c r="Z1414" s="7">
        <v>203154.86</v>
      </c>
      <c r="AA1414" t="s">
        <v>37</v>
      </c>
      <c r="AB1414" t="s">
        <v>61</v>
      </c>
    </row>
    <row r="1415" spans="1:28" x14ac:dyDescent="0.25">
      <c r="A1415" t="s">
        <v>1556</v>
      </c>
      <c r="B1415" s="4">
        <v>44752</v>
      </c>
      <c r="C1415">
        <v>2022</v>
      </c>
      <c r="D1415" t="s">
        <v>28</v>
      </c>
      <c r="E1415" t="s">
        <v>29</v>
      </c>
      <c r="F1415">
        <v>7</v>
      </c>
      <c r="G1415" t="s">
        <v>63</v>
      </c>
      <c r="H1415" t="s">
        <v>64</v>
      </c>
      <c r="I1415" t="s">
        <v>92</v>
      </c>
      <c r="J1415" t="s">
        <v>53</v>
      </c>
      <c r="K1415" t="s">
        <v>315</v>
      </c>
      <c r="L1415" t="s">
        <v>140</v>
      </c>
      <c r="M1415" t="s">
        <v>36</v>
      </c>
      <c r="N1415">
        <v>166</v>
      </c>
      <c r="O1415" s="7">
        <v>824.76</v>
      </c>
      <c r="P1415" s="11">
        <v>0.04</v>
      </c>
      <c r="Q1415" s="7">
        <v>131433.75</v>
      </c>
      <c r="R1415" s="7">
        <v>47316.15</v>
      </c>
      <c r="S1415" s="7">
        <f t="shared" si="191"/>
        <v>84117.6</v>
      </c>
      <c r="T1415" s="7">
        <v>84117.6</v>
      </c>
      <c r="U1415" s="7">
        <v>24539.39</v>
      </c>
      <c r="V1415" s="7">
        <v>59578.21</v>
      </c>
      <c r="W1415" s="11">
        <v>0.21</v>
      </c>
      <c r="X1415" s="7">
        <v>47066.79</v>
      </c>
      <c r="Y1415" s="9">
        <f t="shared" si="192"/>
        <v>0.35810277040714428</v>
      </c>
      <c r="Z1415" s="7">
        <v>138553.43</v>
      </c>
      <c r="AA1415" t="s">
        <v>37</v>
      </c>
      <c r="AB1415" t="s">
        <v>75</v>
      </c>
    </row>
    <row r="1416" spans="1:28" x14ac:dyDescent="0.25">
      <c r="A1416" t="s">
        <v>1557</v>
      </c>
      <c r="B1416" s="4">
        <v>44608</v>
      </c>
      <c r="C1416">
        <v>2022</v>
      </c>
      <c r="D1416" t="s">
        <v>49</v>
      </c>
      <c r="E1416" t="s">
        <v>88</v>
      </c>
      <c r="F1416">
        <v>2</v>
      </c>
      <c r="G1416" t="s">
        <v>43</v>
      </c>
      <c r="H1416" t="s">
        <v>129</v>
      </c>
      <c r="I1416" t="s">
        <v>135</v>
      </c>
      <c r="J1416" t="s">
        <v>66</v>
      </c>
      <c r="K1416" t="s">
        <v>172</v>
      </c>
      <c r="L1416" t="s">
        <v>68</v>
      </c>
      <c r="M1416" t="s">
        <v>60</v>
      </c>
      <c r="N1416">
        <v>54</v>
      </c>
      <c r="O1416" s="7">
        <v>1365.09</v>
      </c>
      <c r="P1416" s="11">
        <v>0.11</v>
      </c>
      <c r="Q1416" s="7">
        <v>65606.23</v>
      </c>
      <c r="R1416" s="7">
        <v>34115.24</v>
      </c>
      <c r="S1416" s="7">
        <f t="shared" si="191"/>
        <v>31490.989999999998</v>
      </c>
      <c r="T1416" s="7">
        <v>31490.99</v>
      </c>
      <c r="U1416" s="7">
        <v>6388.14</v>
      </c>
      <c r="V1416" s="7">
        <v>25102.85</v>
      </c>
      <c r="W1416" s="11">
        <v>0.21</v>
      </c>
      <c r="X1416" s="7">
        <v>19831.25</v>
      </c>
      <c r="Y1416" s="9">
        <f t="shared" si="192"/>
        <v>0.30227693315101328</v>
      </c>
      <c r="Z1416" s="7">
        <v>57577.08</v>
      </c>
      <c r="AA1416" t="s">
        <v>74</v>
      </c>
      <c r="AB1416" t="s">
        <v>57</v>
      </c>
    </row>
    <row r="1417" spans="1:28" x14ac:dyDescent="0.25">
      <c r="A1417" t="s">
        <v>1558</v>
      </c>
      <c r="B1417" s="4">
        <v>44836</v>
      </c>
      <c r="C1417">
        <v>2022</v>
      </c>
      <c r="D1417" t="s">
        <v>113</v>
      </c>
      <c r="E1417" t="s">
        <v>114</v>
      </c>
      <c r="F1417">
        <v>10</v>
      </c>
      <c r="G1417" t="s">
        <v>85</v>
      </c>
      <c r="H1417" t="s">
        <v>31</v>
      </c>
      <c r="I1417" t="s">
        <v>32</v>
      </c>
      <c r="J1417" t="s">
        <v>33</v>
      </c>
      <c r="K1417" t="s">
        <v>110</v>
      </c>
      <c r="L1417" t="s">
        <v>140</v>
      </c>
      <c r="M1417" t="s">
        <v>36</v>
      </c>
      <c r="N1417">
        <v>70</v>
      </c>
      <c r="O1417" s="7">
        <v>1898.64</v>
      </c>
      <c r="P1417" s="11">
        <v>0.21</v>
      </c>
      <c r="Q1417" s="7">
        <v>104994.79</v>
      </c>
      <c r="R1417" s="7">
        <v>45147.76</v>
      </c>
      <c r="S1417" s="7">
        <f t="shared" si="191"/>
        <v>59847.029999999992</v>
      </c>
      <c r="T1417" s="7">
        <v>59847.03</v>
      </c>
      <c r="U1417" s="7">
        <v>13755.1</v>
      </c>
      <c r="V1417" s="7">
        <v>46091.93</v>
      </c>
      <c r="W1417" s="11">
        <v>0.19</v>
      </c>
      <c r="X1417" s="7">
        <v>37334.46</v>
      </c>
      <c r="Y1417" s="9">
        <f t="shared" si="192"/>
        <v>0.35558392945021366</v>
      </c>
      <c r="Z1417" s="7">
        <v>93151.93</v>
      </c>
      <c r="AA1417" t="s">
        <v>37</v>
      </c>
      <c r="AB1417" t="s">
        <v>57</v>
      </c>
    </row>
    <row r="1418" spans="1:28" x14ac:dyDescent="0.25">
      <c r="A1418" t="s">
        <v>1559</v>
      </c>
      <c r="B1418" s="4">
        <v>44748</v>
      </c>
      <c r="C1418">
        <v>2022</v>
      </c>
      <c r="D1418" t="s">
        <v>28</v>
      </c>
      <c r="E1418" t="s">
        <v>29</v>
      </c>
      <c r="F1418">
        <v>7</v>
      </c>
      <c r="G1418" t="s">
        <v>85</v>
      </c>
      <c r="H1418" t="s">
        <v>71</v>
      </c>
      <c r="I1418" t="s">
        <v>45</v>
      </c>
      <c r="J1418" t="s">
        <v>33</v>
      </c>
      <c r="K1418" t="s">
        <v>90</v>
      </c>
      <c r="L1418" t="s">
        <v>159</v>
      </c>
      <c r="M1418" t="s">
        <v>60</v>
      </c>
      <c r="N1418">
        <v>44</v>
      </c>
      <c r="O1418" s="7">
        <v>1620.58</v>
      </c>
      <c r="P1418" s="11">
        <v>0.14000000000000001</v>
      </c>
      <c r="Q1418" s="7">
        <v>61322.75</v>
      </c>
      <c r="R1418" s="7">
        <v>26982.01</v>
      </c>
      <c r="S1418" s="7">
        <f t="shared" si="191"/>
        <v>34340.740000000005</v>
      </c>
      <c r="T1418" s="7">
        <v>34340.74</v>
      </c>
      <c r="U1418" s="7">
        <v>10033.459999999999</v>
      </c>
      <c r="V1418" s="7">
        <v>24307.279999999999</v>
      </c>
      <c r="W1418" s="11">
        <v>0.21</v>
      </c>
      <c r="X1418" s="7">
        <v>19202.75</v>
      </c>
      <c r="Y1418" s="9">
        <f t="shared" ref="Y1418:Y1438" si="193">X1418/Q1418</f>
        <v>0.31314234929125001</v>
      </c>
      <c r="Z1418" s="7">
        <v>57603.82</v>
      </c>
      <c r="AA1418" t="s">
        <v>56</v>
      </c>
      <c r="AB1418" t="s">
        <v>75</v>
      </c>
    </row>
    <row r="1419" spans="1:28" x14ac:dyDescent="0.25">
      <c r="A1419" t="s">
        <v>1560</v>
      </c>
      <c r="B1419" s="4">
        <v>45000</v>
      </c>
      <c r="C1419">
        <v>2023</v>
      </c>
      <c r="D1419" t="s">
        <v>49</v>
      </c>
      <c r="E1419" t="s">
        <v>106</v>
      </c>
      <c r="F1419">
        <v>3</v>
      </c>
      <c r="G1419" t="s">
        <v>51</v>
      </c>
      <c r="H1419" t="s">
        <v>64</v>
      </c>
      <c r="I1419" t="s">
        <v>45</v>
      </c>
      <c r="J1419" t="s">
        <v>33</v>
      </c>
      <c r="K1419" t="s">
        <v>185</v>
      </c>
      <c r="L1419" t="s">
        <v>35</v>
      </c>
      <c r="M1419" t="s">
        <v>79</v>
      </c>
      <c r="N1419">
        <v>119</v>
      </c>
      <c r="O1419" s="7">
        <v>789.77</v>
      </c>
      <c r="P1419" s="11">
        <v>0.01</v>
      </c>
      <c r="Q1419" s="7">
        <v>93042.8</v>
      </c>
      <c r="R1419" s="7">
        <v>27912.84</v>
      </c>
      <c r="S1419" s="7">
        <f t="shared" si="191"/>
        <v>65129.960000000006</v>
      </c>
      <c r="T1419" s="7">
        <v>65129.96</v>
      </c>
      <c r="U1419" s="7">
        <v>11986.5</v>
      </c>
      <c r="V1419" s="7">
        <v>53143.46</v>
      </c>
      <c r="W1419" s="11">
        <v>0.22</v>
      </c>
      <c r="X1419" s="7">
        <v>41451.9</v>
      </c>
      <c r="Y1419" s="9">
        <f t="shared" si="193"/>
        <v>0.4455143224408552</v>
      </c>
      <c r="Z1419" s="7">
        <v>93360.33</v>
      </c>
      <c r="AA1419" t="s">
        <v>56</v>
      </c>
      <c r="AB1419" t="s">
        <v>38</v>
      </c>
    </row>
    <row r="1420" spans="1:28" x14ac:dyDescent="0.25">
      <c r="A1420" t="s">
        <v>1561</v>
      </c>
      <c r="B1420" s="4">
        <v>44628</v>
      </c>
      <c r="C1420">
        <v>2022</v>
      </c>
      <c r="D1420" t="s">
        <v>49</v>
      </c>
      <c r="E1420" t="s">
        <v>106</v>
      </c>
      <c r="F1420">
        <v>3</v>
      </c>
      <c r="G1420" t="s">
        <v>30</v>
      </c>
      <c r="H1420" t="s">
        <v>89</v>
      </c>
      <c r="I1420" t="s">
        <v>45</v>
      </c>
      <c r="J1420" t="s">
        <v>33</v>
      </c>
      <c r="K1420" t="s">
        <v>78</v>
      </c>
      <c r="L1420" t="s">
        <v>111</v>
      </c>
      <c r="M1420" t="s">
        <v>79</v>
      </c>
      <c r="N1420">
        <v>126</v>
      </c>
      <c r="O1420" s="7">
        <v>618.57000000000005</v>
      </c>
      <c r="P1420" s="11">
        <v>0.21</v>
      </c>
      <c r="Q1420" s="7">
        <v>61572.46</v>
      </c>
      <c r="R1420" s="7">
        <v>21550.36</v>
      </c>
      <c r="S1420" s="7">
        <f t="shared" si="191"/>
        <v>40022.1</v>
      </c>
      <c r="T1420" s="7">
        <v>40022.1</v>
      </c>
      <c r="U1420" s="7">
        <v>7116.39</v>
      </c>
      <c r="V1420" s="7">
        <v>32905.71</v>
      </c>
      <c r="W1420" s="11">
        <v>0.19</v>
      </c>
      <c r="X1420" s="7">
        <v>26653.63</v>
      </c>
      <c r="Y1420" s="9">
        <f t="shared" si="193"/>
        <v>0.43288233083427236</v>
      </c>
      <c r="Z1420" s="7">
        <v>60806.7</v>
      </c>
      <c r="AA1420" t="s">
        <v>37</v>
      </c>
      <c r="AB1420" t="s">
        <v>61</v>
      </c>
    </row>
    <row r="1421" spans="1:28" x14ac:dyDescent="0.25">
      <c r="A1421" t="s">
        <v>1562</v>
      </c>
      <c r="B1421" s="4">
        <v>45112</v>
      </c>
      <c r="C1421">
        <v>2023</v>
      </c>
      <c r="D1421" t="s">
        <v>28</v>
      </c>
      <c r="E1421" t="s">
        <v>29</v>
      </c>
      <c r="F1421">
        <v>7</v>
      </c>
      <c r="G1421" t="s">
        <v>43</v>
      </c>
      <c r="H1421" t="s">
        <v>107</v>
      </c>
      <c r="I1421" t="s">
        <v>65</v>
      </c>
      <c r="J1421" t="s">
        <v>66</v>
      </c>
      <c r="K1421" t="s">
        <v>72</v>
      </c>
      <c r="L1421" t="s">
        <v>83</v>
      </c>
      <c r="M1421" t="s">
        <v>60</v>
      </c>
      <c r="N1421">
        <v>131</v>
      </c>
      <c r="O1421" s="7">
        <v>902.24</v>
      </c>
      <c r="P1421" s="11">
        <v>0.11</v>
      </c>
      <c r="Q1421" s="7">
        <v>105192.16</v>
      </c>
      <c r="R1421" s="7">
        <v>66271.06</v>
      </c>
      <c r="S1421" s="7">
        <f t="shared" si="191"/>
        <v>38921.100000000006</v>
      </c>
      <c r="T1421" s="7">
        <v>38921.1</v>
      </c>
      <c r="U1421" s="7">
        <v>13214.81</v>
      </c>
      <c r="V1421" s="7">
        <v>25706.29</v>
      </c>
      <c r="W1421" s="11">
        <v>0.19</v>
      </c>
      <c r="X1421" s="7">
        <v>20822.09</v>
      </c>
      <c r="Y1421" s="9">
        <f t="shared" si="193"/>
        <v>0.19794336384004282</v>
      </c>
      <c r="Z1421" s="7">
        <v>101141.88</v>
      </c>
      <c r="AA1421" t="s">
        <v>74</v>
      </c>
      <c r="AB1421" t="s">
        <v>61</v>
      </c>
    </row>
    <row r="1422" spans="1:28" x14ac:dyDescent="0.25">
      <c r="A1422" t="s">
        <v>1563</v>
      </c>
      <c r="B1422" s="4">
        <v>44697</v>
      </c>
      <c r="C1422">
        <v>2022</v>
      </c>
      <c r="D1422" t="s">
        <v>41</v>
      </c>
      <c r="E1422" t="s">
        <v>42</v>
      </c>
      <c r="F1422">
        <v>5</v>
      </c>
      <c r="G1422" t="s">
        <v>30</v>
      </c>
      <c r="H1422" t="s">
        <v>64</v>
      </c>
      <c r="I1422" t="s">
        <v>92</v>
      </c>
      <c r="J1422" t="s">
        <v>53</v>
      </c>
      <c r="K1422" t="s">
        <v>183</v>
      </c>
      <c r="L1422" t="s">
        <v>73</v>
      </c>
      <c r="M1422" t="s">
        <v>47</v>
      </c>
      <c r="N1422">
        <v>43</v>
      </c>
      <c r="O1422" s="7">
        <v>438.64</v>
      </c>
      <c r="P1422" s="11">
        <v>0.18</v>
      </c>
      <c r="Q1422" s="7">
        <v>15466.45</v>
      </c>
      <c r="R1422" s="7">
        <v>8351.8799999999992</v>
      </c>
      <c r="S1422" s="7">
        <f t="shared" si="191"/>
        <v>7114.5700000000015</v>
      </c>
      <c r="T1422" s="7">
        <v>7114.57</v>
      </c>
      <c r="U1422" s="7">
        <v>2496</v>
      </c>
      <c r="V1422" s="7">
        <v>4618.57</v>
      </c>
      <c r="W1422" s="11">
        <v>0.28000000000000003</v>
      </c>
      <c r="X1422" s="7">
        <v>3325.37</v>
      </c>
      <c r="Y1422" s="9">
        <f t="shared" si="193"/>
        <v>0.21500538261850649</v>
      </c>
      <c r="Z1422" s="7">
        <v>13154.55</v>
      </c>
      <c r="AA1422" t="s">
        <v>37</v>
      </c>
      <c r="AB1422" t="s">
        <v>61</v>
      </c>
    </row>
    <row r="1423" spans="1:28" x14ac:dyDescent="0.25">
      <c r="A1423" t="s">
        <v>1564</v>
      </c>
      <c r="B1423" s="4">
        <v>44599</v>
      </c>
      <c r="C1423">
        <v>2022</v>
      </c>
      <c r="D1423" t="s">
        <v>49</v>
      </c>
      <c r="E1423" t="s">
        <v>88</v>
      </c>
      <c r="F1423">
        <v>2</v>
      </c>
      <c r="G1423" t="s">
        <v>30</v>
      </c>
      <c r="H1423" t="s">
        <v>31</v>
      </c>
      <c r="I1423" t="s">
        <v>52</v>
      </c>
      <c r="J1423" t="s">
        <v>53</v>
      </c>
      <c r="K1423" t="s">
        <v>98</v>
      </c>
      <c r="L1423" t="s">
        <v>111</v>
      </c>
      <c r="M1423" t="s">
        <v>36</v>
      </c>
      <c r="N1423">
        <v>141</v>
      </c>
      <c r="O1423" s="7">
        <v>1062.04</v>
      </c>
      <c r="P1423" s="11">
        <v>0.06</v>
      </c>
      <c r="Q1423" s="7">
        <v>140762.78</v>
      </c>
      <c r="R1423" s="7">
        <v>56305.11</v>
      </c>
      <c r="S1423" s="7">
        <f t="shared" si="191"/>
        <v>84457.67</v>
      </c>
      <c r="T1423" s="7">
        <v>84457.67</v>
      </c>
      <c r="U1423" s="7">
        <v>22120.53</v>
      </c>
      <c r="V1423" s="7">
        <v>62337.14</v>
      </c>
      <c r="W1423" s="11">
        <v>0.23</v>
      </c>
      <c r="X1423" s="7">
        <v>47999.6</v>
      </c>
      <c r="Y1423" s="9">
        <f t="shared" si="193"/>
        <v>0.34099639123353487</v>
      </c>
      <c r="Z1423" s="7">
        <v>149808.94</v>
      </c>
      <c r="AA1423" t="s">
        <v>37</v>
      </c>
      <c r="AB1423" t="s">
        <v>38</v>
      </c>
    </row>
    <row r="1424" spans="1:28" x14ac:dyDescent="0.25">
      <c r="A1424" t="s">
        <v>1565</v>
      </c>
      <c r="B1424" s="4">
        <v>45393</v>
      </c>
      <c r="C1424">
        <v>2024</v>
      </c>
      <c r="D1424" t="s">
        <v>41</v>
      </c>
      <c r="E1424" t="s">
        <v>70</v>
      </c>
      <c r="F1424">
        <v>4</v>
      </c>
      <c r="G1424" t="s">
        <v>63</v>
      </c>
      <c r="H1424" t="s">
        <v>31</v>
      </c>
      <c r="I1424" t="s">
        <v>52</v>
      </c>
      <c r="J1424" t="s">
        <v>53</v>
      </c>
      <c r="K1424" t="s">
        <v>147</v>
      </c>
      <c r="L1424" t="s">
        <v>140</v>
      </c>
      <c r="M1424" t="s">
        <v>79</v>
      </c>
      <c r="N1424">
        <v>1</v>
      </c>
      <c r="O1424" s="7">
        <v>95.13</v>
      </c>
      <c r="P1424" s="11">
        <v>0.24</v>
      </c>
      <c r="Q1424" s="7">
        <v>72.3</v>
      </c>
      <c r="R1424" s="7">
        <v>43.38</v>
      </c>
      <c r="S1424" s="7">
        <f t="shared" si="191"/>
        <v>28.919999999999995</v>
      </c>
      <c r="T1424" s="7">
        <v>28.92</v>
      </c>
      <c r="U1424" s="7">
        <v>7.78</v>
      </c>
      <c r="V1424" s="7">
        <v>21.14</v>
      </c>
      <c r="W1424" s="11">
        <v>0.27</v>
      </c>
      <c r="X1424" s="7">
        <v>15.43</v>
      </c>
      <c r="Y1424" s="9">
        <f t="shared" si="193"/>
        <v>0.21341632088520054</v>
      </c>
      <c r="Z1424" s="7">
        <v>64.97</v>
      </c>
      <c r="AA1424" t="s">
        <v>74</v>
      </c>
      <c r="AB1424" t="s">
        <v>61</v>
      </c>
    </row>
    <row r="1425" spans="1:28" x14ac:dyDescent="0.25">
      <c r="A1425" t="s">
        <v>1566</v>
      </c>
      <c r="B1425" s="4">
        <v>45651</v>
      </c>
      <c r="C1425">
        <v>2024</v>
      </c>
      <c r="D1425" t="s">
        <v>113</v>
      </c>
      <c r="E1425" t="s">
        <v>156</v>
      </c>
      <c r="F1425">
        <v>12</v>
      </c>
      <c r="G1425" t="s">
        <v>85</v>
      </c>
      <c r="H1425" t="s">
        <v>44</v>
      </c>
      <c r="I1425" t="s">
        <v>135</v>
      </c>
      <c r="J1425" t="s">
        <v>66</v>
      </c>
      <c r="K1425" t="s">
        <v>86</v>
      </c>
      <c r="L1425" t="s">
        <v>46</v>
      </c>
      <c r="M1425" t="s">
        <v>47</v>
      </c>
      <c r="N1425">
        <v>198</v>
      </c>
      <c r="O1425" s="7">
        <v>1175.48</v>
      </c>
      <c r="P1425" s="11">
        <v>0.11</v>
      </c>
      <c r="Q1425" s="7">
        <v>207143.09</v>
      </c>
      <c r="R1425" s="7">
        <v>113928.7</v>
      </c>
      <c r="S1425" s="7">
        <f t="shared" si="191"/>
        <v>93214.39</v>
      </c>
      <c r="T1425" s="7">
        <v>93214.39</v>
      </c>
      <c r="U1425" s="7">
        <v>11746.96</v>
      </c>
      <c r="V1425" s="7">
        <v>81467.429999999993</v>
      </c>
      <c r="W1425" s="11">
        <v>0.18</v>
      </c>
      <c r="X1425" s="7">
        <v>66803.289999999994</v>
      </c>
      <c r="Y1425" s="9">
        <f t="shared" si="193"/>
        <v>0.32249827884676235</v>
      </c>
      <c r="Z1425" s="7">
        <v>215462.85</v>
      </c>
      <c r="AA1425" t="s">
        <v>37</v>
      </c>
      <c r="AB1425" t="s">
        <v>75</v>
      </c>
    </row>
    <row r="1426" spans="1:28" x14ac:dyDescent="0.25">
      <c r="A1426" t="s">
        <v>1567</v>
      </c>
      <c r="B1426" s="4">
        <v>45063</v>
      </c>
      <c r="C1426">
        <v>2023</v>
      </c>
      <c r="D1426" t="s">
        <v>41</v>
      </c>
      <c r="E1426" t="s">
        <v>42</v>
      </c>
      <c r="F1426">
        <v>5</v>
      </c>
      <c r="G1426" t="s">
        <v>63</v>
      </c>
      <c r="H1426" t="s">
        <v>129</v>
      </c>
      <c r="I1426" t="s">
        <v>135</v>
      </c>
      <c r="J1426" t="s">
        <v>66</v>
      </c>
      <c r="K1426" t="s">
        <v>195</v>
      </c>
      <c r="L1426" t="s">
        <v>96</v>
      </c>
      <c r="M1426" t="s">
        <v>79</v>
      </c>
      <c r="N1426">
        <v>11</v>
      </c>
      <c r="O1426" s="7">
        <v>148.79</v>
      </c>
      <c r="P1426" s="11">
        <v>0.23</v>
      </c>
      <c r="Q1426" s="7">
        <v>1260.25</v>
      </c>
      <c r="R1426" s="7">
        <v>743.55</v>
      </c>
      <c r="S1426" s="7">
        <f t="shared" si="191"/>
        <v>516.70000000000005</v>
      </c>
      <c r="T1426" s="7">
        <v>516.70000000000005</v>
      </c>
      <c r="U1426" s="7">
        <v>246.84</v>
      </c>
      <c r="V1426" s="7">
        <v>269.86</v>
      </c>
      <c r="W1426" s="11">
        <v>0.24</v>
      </c>
      <c r="X1426" s="7">
        <v>205.09</v>
      </c>
      <c r="Y1426" s="9">
        <f t="shared" si="193"/>
        <v>0.16273755207300139</v>
      </c>
      <c r="Z1426" s="7">
        <v>1262.8900000000001</v>
      </c>
      <c r="AA1426" t="s">
        <v>37</v>
      </c>
      <c r="AB1426" t="s">
        <v>61</v>
      </c>
    </row>
    <row r="1427" spans="1:28" x14ac:dyDescent="0.25">
      <c r="A1427" t="s">
        <v>1568</v>
      </c>
      <c r="B1427" s="4">
        <v>45633</v>
      </c>
      <c r="C1427">
        <v>2024</v>
      </c>
      <c r="D1427" t="s">
        <v>113</v>
      </c>
      <c r="E1427" t="s">
        <v>156</v>
      </c>
      <c r="F1427">
        <v>12</v>
      </c>
      <c r="G1427" t="s">
        <v>30</v>
      </c>
      <c r="H1427" t="s">
        <v>31</v>
      </c>
      <c r="I1427" t="s">
        <v>135</v>
      </c>
      <c r="J1427" t="s">
        <v>66</v>
      </c>
      <c r="K1427" t="s">
        <v>108</v>
      </c>
      <c r="L1427" t="s">
        <v>140</v>
      </c>
      <c r="M1427" t="s">
        <v>47</v>
      </c>
      <c r="N1427">
        <v>22</v>
      </c>
      <c r="O1427" s="7">
        <v>670.76</v>
      </c>
      <c r="P1427" s="11">
        <v>0.17</v>
      </c>
      <c r="Q1427" s="7">
        <v>12248.08</v>
      </c>
      <c r="R1427" s="7">
        <v>6001.56</v>
      </c>
      <c r="S1427" s="7">
        <f t="shared" si="191"/>
        <v>6246.5199999999995</v>
      </c>
      <c r="T1427" s="7">
        <v>6246.52</v>
      </c>
      <c r="U1427" s="7">
        <v>1291.03</v>
      </c>
      <c r="V1427" s="7">
        <v>4955.49</v>
      </c>
      <c r="W1427" s="11">
        <v>0.21</v>
      </c>
      <c r="X1427" s="7">
        <v>3914.84</v>
      </c>
      <c r="Y1427" s="9">
        <f t="shared" si="193"/>
        <v>0.31962887244368099</v>
      </c>
      <c r="Z1427" s="7">
        <v>11054.24</v>
      </c>
      <c r="AA1427" t="s">
        <v>37</v>
      </c>
      <c r="AB1427" t="s">
        <v>61</v>
      </c>
    </row>
    <row r="1428" spans="1:28" x14ac:dyDescent="0.25">
      <c r="A1428" t="s">
        <v>1569</v>
      </c>
      <c r="B1428" s="4">
        <v>44586</v>
      </c>
      <c r="C1428">
        <v>2022</v>
      </c>
      <c r="D1428" t="s">
        <v>49</v>
      </c>
      <c r="E1428" t="s">
        <v>50</v>
      </c>
      <c r="F1428">
        <v>1</v>
      </c>
      <c r="G1428" t="s">
        <v>63</v>
      </c>
      <c r="H1428" t="s">
        <v>71</v>
      </c>
      <c r="I1428" t="s">
        <v>32</v>
      </c>
      <c r="J1428" t="s">
        <v>33</v>
      </c>
      <c r="K1428" t="s">
        <v>211</v>
      </c>
      <c r="L1428" t="s">
        <v>137</v>
      </c>
      <c r="M1428" t="s">
        <v>47</v>
      </c>
      <c r="N1428">
        <v>18</v>
      </c>
      <c r="O1428" s="7">
        <v>757.89</v>
      </c>
      <c r="P1428" s="11">
        <v>0.08</v>
      </c>
      <c r="Q1428" s="7">
        <v>12550.66</v>
      </c>
      <c r="R1428" s="7">
        <v>4769.25</v>
      </c>
      <c r="S1428" s="7">
        <f t="shared" si="191"/>
        <v>7781.41</v>
      </c>
      <c r="T1428" s="7">
        <v>7781.41</v>
      </c>
      <c r="U1428" s="7">
        <v>1404.81</v>
      </c>
      <c r="V1428" s="7">
        <v>6376.6</v>
      </c>
      <c r="W1428" s="11">
        <v>0.18</v>
      </c>
      <c r="X1428" s="7">
        <v>5228.8100000000004</v>
      </c>
      <c r="Y1428" s="9">
        <f t="shared" si="193"/>
        <v>0.41661633730815756</v>
      </c>
      <c r="Z1428" s="7">
        <v>11912.89</v>
      </c>
      <c r="AA1428" t="s">
        <v>37</v>
      </c>
      <c r="AB1428" t="s">
        <v>75</v>
      </c>
    </row>
    <row r="1429" spans="1:28" x14ac:dyDescent="0.25">
      <c r="A1429" t="s">
        <v>1570</v>
      </c>
      <c r="B1429" s="4">
        <v>44671</v>
      </c>
      <c r="C1429">
        <v>2022</v>
      </c>
      <c r="D1429" t="s">
        <v>41</v>
      </c>
      <c r="E1429" t="s">
        <v>70</v>
      </c>
      <c r="F1429">
        <v>4</v>
      </c>
      <c r="G1429" t="s">
        <v>51</v>
      </c>
      <c r="H1429" t="s">
        <v>64</v>
      </c>
      <c r="I1429" t="s">
        <v>135</v>
      </c>
      <c r="J1429" t="s">
        <v>66</v>
      </c>
      <c r="K1429" t="s">
        <v>167</v>
      </c>
      <c r="L1429" t="s">
        <v>159</v>
      </c>
      <c r="M1429" t="s">
        <v>36</v>
      </c>
      <c r="N1429">
        <v>25</v>
      </c>
      <c r="O1429" s="7">
        <v>164.19</v>
      </c>
      <c r="P1429" s="11">
        <v>0.03</v>
      </c>
      <c r="Q1429" s="7">
        <v>3981.61</v>
      </c>
      <c r="R1429" s="7">
        <v>2428.7800000000002</v>
      </c>
      <c r="S1429" s="7">
        <f t="shared" si="191"/>
        <v>1552.83</v>
      </c>
      <c r="T1429" s="7">
        <v>1552.83</v>
      </c>
      <c r="U1429" s="7">
        <v>629.70000000000005</v>
      </c>
      <c r="V1429" s="7">
        <v>923.13</v>
      </c>
      <c r="W1429" s="11">
        <v>0.28000000000000003</v>
      </c>
      <c r="X1429" s="7">
        <v>664.65</v>
      </c>
      <c r="Y1429" s="9">
        <f t="shared" si="193"/>
        <v>0.16692996049336825</v>
      </c>
      <c r="Z1429" s="7">
        <v>4344.1400000000003</v>
      </c>
      <c r="AA1429" t="s">
        <v>37</v>
      </c>
      <c r="AB1429" t="s">
        <v>61</v>
      </c>
    </row>
    <row r="1430" spans="1:28" x14ac:dyDescent="0.25">
      <c r="A1430" t="s">
        <v>1571</v>
      </c>
      <c r="B1430" s="4">
        <v>45476</v>
      </c>
      <c r="C1430">
        <v>2024</v>
      </c>
      <c r="D1430" t="s">
        <v>28</v>
      </c>
      <c r="E1430" t="s">
        <v>29</v>
      </c>
      <c r="F1430">
        <v>7</v>
      </c>
      <c r="G1430" t="s">
        <v>43</v>
      </c>
      <c r="H1430" t="s">
        <v>89</v>
      </c>
      <c r="I1430" t="s">
        <v>32</v>
      </c>
      <c r="J1430" t="s">
        <v>33</v>
      </c>
      <c r="K1430" t="s">
        <v>110</v>
      </c>
      <c r="L1430" t="s">
        <v>83</v>
      </c>
      <c r="M1430" t="s">
        <v>47</v>
      </c>
      <c r="N1430">
        <v>153</v>
      </c>
      <c r="O1430" s="7">
        <v>1848.76</v>
      </c>
      <c r="P1430" s="11">
        <v>7.0000000000000007E-2</v>
      </c>
      <c r="Q1430" s="7">
        <v>263060.06</v>
      </c>
      <c r="R1430" s="7">
        <v>78918.02</v>
      </c>
      <c r="S1430" s="7">
        <f t="shared" si="191"/>
        <v>184142.03999999998</v>
      </c>
      <c r="T1430" s="7">
        <v>184142.04</v>
      </c>
      <c r="U1430" s="7">
        <v>51072.02</v>
      </c>
      <c r="V1430" s="7">
        <v>133070.01999999999</v>
      </c>
      <c r="W1430" s="11">
        <v>0.23</v>
      </c>
      <c r="X1430" s="7">
        <v>102463.92</v>
      </c>
      <c r="Y1430" s="9">
        <f t="shared" si="193"/>
        <v>0.3895077040581531</v>
      </c>
      <c r="Z1430" s="7">
        <v>269709.95</v>
      </c>
      <c r="AA1430" t="s">
        <v>37</v>
      </c>
      <c r="AB1430" t="s">
        <v>75</v>
      </c>
    </row>
    <row r="1431" spans="1:28" x14ac:dyDescent="0.25">
      <c r="A1431" t="s">
        <v>1572</v>
      </c>
      <c r="B1431" s="4">
        <v>45519</v>
      </c>
      <c r="C1431">
        <v>2024</v>
      </c>
      <c r="D1431" t="s">
        <v>28</v>
      </c>
      <c r="E1431" t="s">
        <v>81</v>
      </c>
      <c r="F1431">
        <v>8</v>
      </c>
      <c r="G1431" t="s">
        <v>63</v>
      </c>
      <c r="H1431" t="s">
        <v>64</v>
      </c>
      <c r="I1431" t="s">
        <v>65</v>
      </c>
      <c r="J1431" t="s">
        <v>66</v>
      </c>
      <c r="K1431" t="s">
        <v>181</v>
      </c>
      <c r="L1431" t="s">
        <v>46</v>
      </c>
      <c r="M1431" t="s">
        <v>60</v>
      </c>
      <c r="N1431">
        <v>59</v>
      </c>
      <c r="O1431" s="7">
        <v>1589.85</v>
      </c>
      <c r="P1431" s="11">
        <v>0.09</v>
      </c>
      <c r="Q1431" s="7">
        <v>85359.05</v>
      </c>
      <c r="R1431" s="7">
        <v>54629.79</v>
      </c>
      <c r="S1431" s="7">
        <f t="shared" si="191"/>
        <v>30729.260000000002</v>
      </c>
      <c r="T1431" s="7">
        <v>30729.26</v>
      </c>
      <c r="U1431" s="7">
        <v>9537.84</v>
      </c>
      <c r="V1431" s="7">
        <v>21191.42</v>
      </c>
      <c r="W1431" s="11">
        <v>0.2</v>
      </c>
      <c r="X1431" s="7">
        <v>16953.14</v>
      </c>
      <c r="Y1431" s="9">
        <f t="shared" si="193"/>
        <v>0.19860975491175217</v>
      </c>
      <c r="Z1431" s="7">
        <v>73074.929999999993</v>
      </c>
      <c r="AA1431" t="s">
        <v>37</v>
      </c>
      <c r="AB1431" t="s">
        <v>38</v>
      </c>
    </row>
    <row r="1432" spans="1:28" x14ac:dyDescent="0.25">
      <c r="A1432" t="s">
        <v>1573</v>
      </c>
      <c r="B1432" s="4">
        <v>44847</v>
      </c>
      <c r="C1432">
        <v>2022</v>
      </c>
      <c r="D1432" t="s">
        <v>113</v>
      </c>
      <c r="E1432" t="s">
        <v>114</v>
      </c>
      <c r="F1432">
        <v>10</v>
      </c>
      <c r="G1432" t="s">
        <v>85</v>
      </c>
      <c r="H1432" t="s">
        <v>31</v>
      </c>
      <c r="I1432" t="s">
        <v>92</v>
      </c>
      <c r="J1432" t="s">
        <v>53</v>
      </c>
      <c r="K1432" t="s">
        <v>126</v>
      </c>
      <c r="L1432" t="s">
        <v>159</v>
      </c>
      <c r="M1432" t="s">
        <v>47</v>
      </c>
      <c r="N1432">
        <v>142</v>
      </c>
      <c r="O1432" s="7">
        <v>1417.38</v>
      </c>
      <c r="P1432" s="11">
        <v>0.03</v>
      </c>
      <c r="Q1432" s="7">
        <v>195229.92</v>
      </c>
      <c r="R1432" s="7">
        <v>66378.17</v>
      </c>
      <c r="S1432" s="7">
        <f t="shared" si="191"/>
        <v>128851.75000000001</v>
      </c>
      <c r="T1432" s="7">
        <v>128851.75</v>
      </c>
      <c r="U1432" s="7">
        <v>22022.12</v>
      </c>
      <c r="V1432" s="7">
        <v>106829.63</v>
      </c>
      <c r="W1432" s="11">
        <v>0.19</v>
      </c>
      <c r="X1432" s="7">
        <v>86532</v>
      </c>
      <c r="Y1432" s="9">
        <f t="shared" si="193"/>
        <v>0.44323124242431688</v>
      </c>
      <c r="Z1432" s="7">
        <v>189584.47</v>
      </c>
      <c r="AA1432" t="s">
        <v>37</v>
      </c>
      <c r="AB1432" t="s">
        <v>57</v>
      </c>
    </row>
    <row r="1433" spans="1:28" x14ac:dyDescent="0.25">
      <c r="A1433" t="s">
        <v>1574</v>
      </c>
      <c r="B1433" s="4">
        <v>44626</v>
      </c>
      <c r="C1433">
        <v>2022</v>
      </c>
      <c r="D1433" t="s">
        <v>49</v>
      </c>
      <c r="E1433" t="s">
        <v>106</v>
      </c>
      <c r="F1433">
        <v>3</v>
      </c>
      <c r="G1433" t="s">
        <v>51</v>
      </c>
      <c r="H1433" t="s">
        <v>31</v>
      </c>
      <c r="I1433" t="s">
        <v>32</v>
      </c>
      <c r="J1433" t="s">
        <v>33</v>
      </c>
      <c r="K1433" t="s">
        <v>315</v>
      </c>
      <c r="L1433" t="s">
        <v>140</v>
      </c>
      <c r="M1433" t="s">
        <v>79</v>
      </c>
      <c r="N1433">
        <v>16</v>
      </c>
      <c r="O1433" s="7">
        <v>956.06</v>
      </c>
      <c r="P1433" s="11">
        <v>0.04</v>
      </c>
      <c r="Q1433" s="7">
        <v>14685.08</v>
      </c>
      <c r="R1433" s="7">
        <v>4699.2299999999996</v>
      </c>
      <c r="S1433" s="7">
        <f t="shared" si="191"/>
        <v>9985.85</v>
      </c>
      <c r="T1433" s="7">
        <v>9985.85</v>
      </c>
      <c r="U1433" s="7">
        <v>1673.67</v>
      </c>
      <c r="V1433" s="7">
        <v>8312.18</v>
      </c>
      <c r="W1433" s="11">
        <v>0.18</v>
      </c>
      <c r="X1433" s="7">
        <v>6815.99</v>
      </c>
      <c r="Y1433" s="9">
        <f t="shared" si="193"/>
        <v>0.46414387936599594</v>
      </c>
      <c r="Z1433" s="7">
        <v>15167.19</v>
      </c>
      <c r="AA1433" t="s">
        <v>74</v>
      </c>
      <c r="AB1433" t="s">
        <v>38</v>
      </c>
    </row>
    <row r="1434" spans="1:28" x14ac:dyDescent="0.25">
      <c r="A1434" t="s">
        <v>1575</v>
      </c>
      <c r="B1434" s="4">
        <v>44921</v>
      </c>
      <c r="C1434">
        <v>2022</v>
      </c>
      <c r="D1434" t="s">
        <v>113</v>
      </c>
      <c r="E1434" t="s">
        <v>156</v>
      </c>
      <c r="F1434">
        <v>12</v>
      </c>
      <c r="G1434" t="s">
        <v>30</v>
      </c>
      <c r="H1434" t="s">
        <v>44</v>
      </c>
      <c r="I1434" t="s">
        <v>52</v>
      </c>
      <c r="J1434" t="s">
        <v>53</v>
      </c>
      <c r="K1434" t="s">
        <v>183</v>
      </c>
      <c r="L1434" t="s">
        <v>55</v>
      </c>
      <c r="M1434" t="s">
        <v>79</v>
      </c>
      <c r="N1434">
        <v>52</v>
      </c>
      <c r="O1434" s="7">
        <v>1968.04</v>
      </c>
      <c r="P1434" s="11">
        <v>0.03</v>
      </c>
      <c r="Q1434" s="7">
        <v>99267.94</v>
      </c>
      <c r="R1434" s="7">
        <v>55590.05</v>
      </c>
      <c r="S1434" s="7">
        <f t="shared" si="191"/>
        <v>43677.89</v>
      </c>
      <c r="T1434" s="7">
        <v>43677.89</v>
      </c>
      <c r="U1434" s="7">
        <v>18740.25</v>
      </c>
      <c r="V1434" s="7">
        <v>24937.64</v>
      </c>
      <c r="W1434" s="11">
        <v>0.23</v>
      </c>
      <c r="X1434" s="7">
        <v>19201.98</v>
      </c>
      <c r="Y1434" s="9">
        <f t="shared" si="193"/>
        <v>0.19343586660506906</v>
      </c>
      <c r="Z1434" s="7">
        <v>85398</v>
      </c>
      <c r="AA1434" t="s">
        <v>37</v>
      </c>
      <c r="AB1434" t="s">
        <v>57</v>
      </c>
    </row>
    <row r="1435" spans="1:28" x14ac:dyDescent="0.25">
      <c r="A1435" t="s">
        <v>1576</v>
      </c>
      <c r="B1435" s="4">
        <v>45441</v>
      </c>
      <c r="C1435">
        <v>2024</v>
      </c>
      <c r="D1435" t="s">
        <v>41</v>
      </c>
      <c r="E1435" t="s">
        <v>42</v>
      </c>
      <c r="F1435">
        <v>5</v>
      </c>
      <c r="G1435" t="s">
        <v>51</v>
      </c>
      <c r="H1435" t="s">
        <v>44</v>
      </c>
      <c r="I1435" t="s">
        <v>52</v>
      </c>
      <c r="J1435" t="s">
        <v>53</v>
      </c>
      <c r="K1435" t="s">
        <v>145</v>
      </c>
      <c r="L1435" t="s">
        <v>59</v>
      </c>
      <c r="M1435" t="s">
        <v>47</v>
      </c>
      <c r="N1435">
        <v>112</v>
      </c>
      <c r="O1435" s="7">
        <v>1515.29</v>
      </c>
      <c r="P1435" s="11">
        <v>0.06</v>
      </c>
      <c r="Q1435" s="7">
        <v>159529.73000000001</v>
      </c>
      <c r="R1435" s="7">
        <v>94122.54</v>
      </c>
      <c r="S1435" s="7">
        <f t="shared" si="191"/>
        <v>65407.190000000017</v>
      </c>
      <c r="T1435" s="7">
        <v>65407.19</v>
      </c>
      <c r="U1435" s="7">
        <v>29302.55</v>
      </c>
      <c r="V1435" s="7">
        <v>36104.639999999999</v>
      </c>
      <c r="W1435" s="11">
        <v>0.28999999999999998</v>
      </c>
      <c r="X1435" s="7">
        <v>25634.29</v>
      </c>
      <c r="Y1435" s="9">
        <f t="shared" si="193"/>
        <v>0.16068660054774742</v>
      </c>
      <c r="Z1435" s="7">
        <v>156920.22</v>
      </c>
      <c r="AA1435" t="s">
        <v>37</v>
      </c>
      <c r="AB1435" t="s">
        <v>57</v>
      </c>
    </row>
    <row r="1436" spans="1:28" x14ac:dyDescent="0.25">
      <c r="A1436" t="s">
        <v>1577</v>
      </c>
      <c r="B1436" s="4">
        <v>45462</v>
      </c>
      <c r="C1436">
        <v>2024</v>
      </c>
      <c r="D1436" t="s">
        <v>41</v>
      </c>
      <c r="E1436" t="s">
        <v>77</v>
      </c>
      <c r="F1436">
        <v>6</v>
      </c>
      <c r="G1436" t="s">
        <v>43</v>
      </c>
      <c r="H1436" t="s">
        <v>64</v>
      </c>
      <c r="I1436" t="s">
        <v>32</v>
      </c>
      <c r="J1436" t="s">
        <v>33</v>
      </c>
      <c r="K1436" t="s">
        <v>153</v>
      </c>
      <c r="L1436" t="s">
        <v>55</v>
      </c>
      <c r="M1436" t="s">
        <v>47</v>
      </c>
      <c r="N1436">
        <v>108</v>
      </c>
      <c r="O1436" s="7">
        <v>1975.77</v>
      </c>
      <c r="P1436" s="11">
        <v>0.21</v>
      </c>
      <c r="Q1436" s="7">
        <v>168572.7</v>
      </c>
      <c r="R1436" s="7">
        <v>67429.08</v>
      </c>
      <c r="S1436" s="7">
        <f t="shared" si="191"/>
        <v>101143.62000000001</v>
      </c>
      <c r="T1436" s="7">
        <v>101143.62</v>
      </c>
      <c r="U1436" s="7">
        <v>29295</v>
      </c>
      <c r="V1436" s="7">
        <v>71848.62</v>
      </c>
      <c r="W1436" s="11">
        <v>0.18</v>
      </c>
      <c r="X1436" s="7">
        <v>58915.87</v>
      </c>
      <c r="Y1436" s="9">
        <f t="shared" si="193"/>
        <v>0.34949828768240643</v>
      </c>
      <c r="Z1436" s="7">
        <v>157246.17000000001</v>
      </c>
      <c r="AA1436" t="s">
        <v>37</v>
      </c>
      <c r="AB1436" t="s">
        <v>75</v>
      </c>
    </row>
    <row r="1437" spans="1:28" x14ac:dyDescent="0.25">
      <c r="A1437" t="s">
        <v>1578</v>
      </c>
      <c r="B1437" s="4">
        <v>45195</v>
      </c>
      <c r="C1437">
        <v>2023</v>
      </c>
      <c r="D1437" t="s">
        <v>28</v>
      </c>
      <c r="E1437" t="s">
        <v>134</v>
      </c>
      <c r="F1437">
        <v>9</v>
      </c>
      <c r="G1437" t="s">
        <v>43</v>
      </c>
      <c r="H1437" t="s">
        <v>44</v>
      </c>
      <c r="I1437" t="s">
        <v>32</v>
      </c>
      <c r="J1437" t="s">
        <v>33</v>
      </c>
      <c r="K1437" t="s">
        <v>151</v>
      </c>
      <c r="L1437" t="s">
        <v>83</v>
      </c>
      <c r="M1437" t="s">
        <v>79</v>
      </c>
      <c r="N1437">
        <v>126</v>
      </c>
      <c r="O1437" s="7">
        <v>1698.42</v>
      </c>
      <c r="P1437" s="11">
        <v>0.06</v>
      </c>
      <c r="Q1437" s="7">
        <v>201160.86</v>
      </c>
      <c r="R1437" s="7">
        <v>84487.56</v>
      </c>
      <c r="S1437" s="7">
        <f t="shared" si="191"/>
        <v>116673.29999999999</v>
      </c>
      <c r="T1437" s="7">
        <v>116673.3</v>
      </c>
      <c r="U1437" s="7">
        <v>39058.47</v>
      </c>
      <c r="V1437" s="7">
        <v>77614.83</v>
      </c>
      <c r="W1437" s="11">
        <v>0.19</v>
      </c>
      <c r="X1437" s="7">
        <v>62868.01</v>
      </c>
      <c r="Y1437" s="9">
        <f t="shared" si="193"/>
        <v>0.31252605501885411</v>
      </c>
      <c r="Z1437" s="7">
        <v>182475.77</v>
      </c>
      <c r="AA1437" t="s">
        <v>37</v>
      </c>
      <c r="AB1437" t="s">
        <v>38</v>
      </c>
    </row>
    <row r="1438" spans="1:28" x14ac:dyDescent="0.25">
      <c r="A1438" t="s">
        <v>1579</v>
      </c>
      <c r="B1438" s="4">
        <v>45501</v>
      </c>
      <c r="C1438">
        <v>2024</v>
      </c>
      <c r="D1438" t="s">
        <v>28</v>
      </c>
      <c r="E1438" t="s">
        <v>29</v>
      </c>
      <c r="F1438">
        <v>7</v>
      </c>
      <c r="G1438" t="s">
        <v>43</v>
      </c>
      <c r="H1438" t="s">
        <v>71</v>
      </c>
      <c r="I1438" t="s">
        <v>32</v>
      </c>
      <c r="J1438" t="s">
        <v>33</v>
      </c>
      <c r="K1438" t="s">
        <v>167</v>
      </c>
      <c r="L1438" t="s">
        <v>159</v>
      </c>
      <c r="M1438" t="s">
        <v>60</v>
      </c>
      <c r="N1438">
        <v>172</v>
      </c>
      <c r="O1438" s="7">
        <v>1907.79</v>
      </c>
      <c r="P1438" s="11">
        <v>0.1</v>
      </c>
      <c r="Q1438" s="7">
        <v>295325.89</v>
      </c>
      <c r="R1438" s="7">
        <v>191961.83</v>
      </c>
      <c r="S1438" s="7">
        <f t="shared" si="191"/>
        <v>103364.06000000003</v>
      </c>
      <c r="T1438" s="7">
        <v>103364.06</v>
      </c>
      <c r="U1438" s="7">
        <v>37331.61</v>
      </c>
      <c r="V1438" s="7">
        <v>66032.45</v>
      </c>
      <c r="W1438" s="11">
        <v>0.28000000000000003</v>
      </c>
      <c r="X1438" s="7">
        <v>47543.360000000001</v>
      </c>
      <c r="Y1438" s="9">
        <f t="shared" si="193"/>
        <v>0.16098608896091027</v>
      </c>
      <c r="Z1438" s="7">
        <v>347666.97</v>
      </c>
      <c r="AA1438" t="s">
        <v>74</v>
      </c>
      <c r="AB1438" t="s">
        <v>61</v>
      </c>
    </row>
    <row r="1439" spans="1:28" x14ac:dyDescent="0.25">
      <c r="A1439" t="s">
        <v>1580</v>
      </c>
      <c r="B1439" s="4">
        <v>45467</v>
      </c>
      <c r="C1439">
        <v>2024</v>
      </c>
      <c r="D1439" t="s">
        <v>41</v>
      </c>
      <c r="E1439" t="s">
        <v>77</v>
      </c>
      <c r="F1439">
        <v>6</v>
      </c>
      <c r="G1439" t="s">
        <v>63</v>
      </c>
      <c r="H1439" t="s">
        <v>31</v>
      </c>
      <c r="I1439" t="s">
        <v>92</v>
      </c>
      <c r="J1439" t="s">
        <v>53</v>
      </c>
      <c r="K1439" t="s">
        <v>170</v>
      </c>
      <c r="L1439" t="s">
        <v>68</v>
      </c>
      <c r="M1439" t="s">
        <v>36</v>
      </c>
      <c r="N1439">
        <v>105</v>
      </c>
      <c r="O1439" s="7">
        <v>1711.99</v>
      </c>
      <c r="P1439" s="11">
        <v>0.11</v>
      </c>
      <c r="Q1439" s="7">
        <v>159985.47</v>
      </c>
      <c r="R1439" s="7">
        <v>95991.28</v>
      </c>
      <c r="S1439" s="7">
        <f t="shared" si="191"/>
        <v>63994.19</v>
      </c>
      <c r="T1439" s="7">
        <v>63994.19</v>
      </c>
      <c r="U1439" s="7">
        <v>14468.19</v>
      </c>
      <c r="V1439" s="7">
        <v>49526</v>
      </c>
      <c r="W1439" s="11">
        <v>0.25</v>
      </c>
      <c r="X1439" s="7">
        <v>37144.5</v>
      </c>
      <c r="Y1439" s="9">
        <f>X1439/Q1439</f>
        <v>0.23217420932038391</v>
      </c>
      <c r="Z1439" s="7">
        <v>173078.2</v>
      </c>
      <c r="AA1439" t="s">
        <v>56</v>
      </c>
      <c r="AB1439" t="s">
        <v>38</v>
      </c>
    </row>
    <row r="1440" spans="1:28" x14ac:dyDescent="0.25">
      <c r="A1440" t="s">
        <v>1581</v>
      </c>
      <c r="B1440" s="4">
        <v>44592</v>
      </c>
      <c r="C1440">
        <v>2022</v>
      </c>
      <c r="D1440" t="s">
        <v>49</v>
      </c>
      <c r="E1440" t="s">
        <v>50</v>
      </c>
      <c r="F1440">
        <v>1</v>
      </c>
      <c r="G1440" t="s">
        <v>43</v>
      </c>
      <c r="H1440" t="s">
        <v>107</v>
      </c>
      <c r="I1440" t="s">
        <v>32</v>
      </c>
      <c r="J1440" t="s">
        <v>33</v>
      </c>
      <c r="K1440" t="s">
        <v>136</v>
      </c>
      <c r="L1440" t="s">
        <v>140</v>
      </c>
      <c r="M1440" t="s">
        <v>79</v>
      </c>
      <c r="N1440">
        <v>10</v>
      </c>
      <c r="O1440" s="7">
        <v>854.92</v>
      </c>
      <c r="P1440" s="11">
        <v>0.23</v>
      </c>
      <c r="Q1440" s="7">
        <v>6582.88</v>
      </c>
      <c r="R1440" s="7">
        <v>3818.07</v>
      </c>
      <c r="S1440" s="7">
        <f t="shared" si="191"/>
        <v>2764.81</v>
      </c>
      <c r="T1440" s="7">
        <v>2764.81</v>
      </c>
      <c r="U1440" s="7">
        <v>628.64</v>
      </c>
      <c r="V1440" s="7">
        <v>2136.17</v>
      </c>
      <c r="W1440" s="11">
        <v>0.25</v>
      </c>
      <c r="X1440" s="7">
        <v>1602.13</v>
      </c>
      <c r="Y1440" s="9">
        <f t="shared" ref="Y1440:Y1441" si="194">X1440/Q1440</f>
        <v>0.24337827820042293</v>
      </c>
      <c r="Z1440" s="7">
        <v>6137.57</v>
      </c>
      <c r="AA1440" t="s">
        <v>37</v>
      </c>
      <c r="AB1440" t="s">
        <v>61</v>
      </c>
    </row>
    <row r="1441" spans="1:28" x14ac:dyDescent="0.25">
      <c r="A1441" t="s">
        <v>1582</v>
      </c>
      <c r="B1441" s="4">
        <v>45420</v>
      </c>
      <c r="C1441">
        <v>2024</v>
      </c>
      <c r="D1441" t="s">
        <v>41</v>
      </c>
      <c r="E1441" t="s">
        <v>42</v>
      </c>
      <c r="F1441">
        <v>5</v>
      </c>
      <c r="G1441" t="s">
        <v>30</v>
      </c>
      <c r="H1441" t="s">
        <v>107</v>
      </c>
      <c r="I1441" t="s">
        <v>65</v>
      </c>
      <c r="J1441" t="s">
        <v>66</v>
      </c>
      <c r="K1441" t="s">
        <v>147</v>
      </c>
      <c r="L1441" t="s">
        <v>137</v>
      </c>
      <c r="M1441" t="s">
        <v>47</v>
      </c>
      <c r="N1441">
        <v>190</v>
      </c>
      <c r="O1441" s="7">
        <v>1520.11</v>
      </c>
      <c r="P1441" s="11">
        <v>0.14000000000000001</v>
      </c>
      <c r="Q1441" s="7">
        <f xml:space="preserve"> N1441 * O1441 *(1 - P1441)</f>
        <v>248385.97399999996</v>
      </c>
      <c r="R1441" s="7">
        <v>156483.16</v>
      </c>
      <c r="S1441" s="7">
        <f t="shared" si="191"/>
        <v>91902.813999999955</v>
      </c>
      <c r="T1441" s="7">
        <v>91902.81</v>
      </c>
      <c r="U1441" s="7">
        <v>18038.38</v>
      </c>
      <c r="V1441" s="7">
        <v>73864.429999999993</v>
      </c>
      <c r="W1441" s="11">
        <v>0.22</v>
      </c>
      <c r="X1441" s="7">
        <v>57614.26</v>
      </c>
      <c r="Y1441" s="9">
        <f t="shared" si="194"/>
        <v>0.23195456278058604</v>
      </c>
      <c r="Z1441" s="7">
        <v>263689.14</v>
      </c>
      <c r="AA1441" t="s">
        <v>37</v>
      </c>
      <c r="AB1441" t="s">
        <v>61</v>
      </c>
    </row>
    <row r="1442" spans="1:28" x14ac:dyDescent="0.25">
      <c r="A1442" t="s">
        <v>1583</v>
      </c>
      <c r="B1442" s="4">
        <v>44914</v>
      </c>
      <c r="C1442">
        <v>2022</v>
      </c>
      <c r="D1442" t="s">
        <v>113</v>
      </c>
      <c r="E1442" t="s">
        <v>156</v>
      </c>
      <c r="F1442">
        <v>12</v>
      </c>
      <c r="G1442" t="s">
        <v>63</v>
      </c>
      <c r="H1442" t="s">
        <v>89</v>
      </c>
      <c r="I1442" t="s">
        <v>65</v>
      </c>
      <c r="J1442" t="s">
        <v>66</v>
      </c>
      <c r="K1442" t="s">
        <v>142</v>
      </c>
      <c r="L1442" t="s">
        <v>55</v>
      </c>
      <c r="M1442" t="s">
        <v>36</v>
      </c>
      <c r="N1442">
        <v>5</v>
      </c>
      <c r="O1442" s="7">
        <v>1941.3</v>
      </c>
      <c r="P1442" s="11">
        <v>0.16</v>
      </c>
      <c r="Q1442" s="7">
        <v>8153.46</v>
      </c>
      <c r="R1442" s="7">
        <v>3261.38</v>
      </c>
      <c r="S1442" s="7">
        <f t="shared" si="191"/>
        <v>4892.08</v>
      </c>
      <c r="T1442" s="7">
        <v>4892.08</v>
      </c>
      <c r="U1442" s="7">
        <v>753.85</v>
      </c>
      <c r="V1442" s="7">
        <v>4138.2299999999996</v>
      </c>
      <c r="W1442" s="11">
        <v>0.28000000000000003</v>
      </c>
      <c r="X1442" s="7">
        <v>2979.53</v>
      </c>
      <c r="Y1442" s="9">
        <f t="shared" ref="Y1442:Y1444" si="195">X1442/Q1442</f>
        <v>0.36543136288152517</v>
      </c>
      <c r="Z1442" s="7">
        <v>8844.08</v>
      </c>
      <c r="AA1442" t="s">
        <v>56</v>
      </c>
      <c r="AB1442" t="s">
        <v>75</v>
      </c>
    </row>
    <row r="1443" spans="1:28" x14ac:dyDescent="0.25">
      <c r="A1443" t="s">
        <v>1584</v>
      </c>
      <c r="B1443" s="4">
        <v>44726</v>
      </c>
      <c r="C1443">
        <v>2022</v>
      </c>
      <c r="D1443" t="s">
        <v>41</v>
      </c>
      <c r="E1443" t="s">
        <v>77</v>
      </c>
      <c r="F1443">
        <v>6</v>
      </c>
      <c r="G1443" t="s">
        <v>85</v>
      </c>
      <c r="H1443" t="s">
        <v>89</v>
      </c>
      <c r="I1443" t="s">
        <v>92</v>
      </c>
      <c r="J1443" t="s">
        <v>53</v>
      </c>
      <c r="K1443" t="s">
        <v>149</v>
      </c>
      <c r="L1443" t="s">
        <v>101</v>
      </c>
      <c r="M1443" t="s">
        <v>47</v>
      </c>
      <c r="N1443">
        <v>136</v>
      </c>
      <c r="O1443" s="7">
        <v>336.17</v>
      </c>
      <c r="P1443" s="11">
        <v>0.06</v>
      </c>
      <c r="Q1443" s="7">
        <v>42975.97</v>
      </c>
      <c r="R1443" s="7">
        <v>25785.58</v>
      </c>
      <c r="S1443" s="7">
        <f t="shared" si="191"/>
        <v>17190.39</v>
      </c>
      <c r="T1443" s="7">
        <v>17190.39</v>
      </c>
      <c r="U1443" s="7">
        <v>4914.5200000000004</v>
      </c>
      <c r="V1443" s="7">
        <v>12275.87</v>
      </c>
      <c r="W1443" s="11">
        <v>0.22</v>
      </c>
      <c r="X1443" s="7">
        <v>9575.18</v>
      </c>
      <c r="Y1443" s="9">
        <f t="shared" si="195"/>
        <v>0.22280311532235339</v>
      </c>
      <c r="Z1443" s="7">
        <v>44057.03</v>
      </c>
      <c r="AA1443" t="s">
        <v>56</v>
      </c>
      <c r="AB1443" t="s">
        <v>61</v>
      </c>
    </row>
    <row r="1444" spans="1:28" x14ac:dyDescent="0.25">
      <c r="A1444" t="s">
        <v>1585</v>
      </c>
      <c r="B1444" s="4">
        <v>45620</v>
      </c>
      <c r="C1444">
        <v>2024</v>
      </c>
      <c r="D1444" t="s">
        <v>113</v>
      </c>
      <c r="E1444" t="s">
        <v>117</v>
      </c>
      <c r="F1444">
        <v>11</v>
      </c>
      <c r="G1444" t="s">
        <v>30</v>
      </c>
      <c r="H1444" t="s">
        <v>89</v>
      </c>
      <c r="I1444" t="s">
        <v>32</v>
      </c>
      <c r="J1444" t="s">
        <v>33</v>
      </c>
      <c r="K1444" t="s">
        <v>142</v>
      </c>
      <c r="L1444" t="s">
        <v>35</v>
      </c>
      <c r="M1444" t="s">
        <v>47</v>
      </c>
      <c r="N1444">
        <v>71</v>
      </c>
      <c r="O1444" s="7">
        <v>1194.04</v>
      </c>
      <c r="P1444" s="11">
        <v>0.1</v>
      </c>
      <c r="Q1444" s="7">
        <v>76299.16</v>
      </c>
      <c r="R1444" s="7">
        <v>23652.74</v>
      </c>
      <c r="S1444" s="7">
        <f t="shared" si="191"/>
        <v>52646.42</v>
      </c>
      <c r="T1444" s="7">
        <v>52646.42</v>
      </c>
      <c r="U1444" s="7">
        <v>8451.8700000000008</v>
      </c>
      <c r="V1444" s="7">
        <v>44194.55</v>
      </c>
      <c r="W1444" s="11">
        <v>0.21</v>
      </c>
      <c r="X1444" s="7">
        <v>34913.69</v>
      </c>
      <c r="Y1444" s="9">
        <f t="shared" si="195"/>
        <v>0.45758944135164792</v>
      </c>
      <c r="Z1444" s="7">
        <v>87466.29</v>
      </c>
      <c r="AA1444" t="s">
        <v>37</v>
      </c>
      <c r="AB1444" t="s">
        <v>38</v>
      </c>
    </row>
    <row r="1445" spans="1:28" x14ac:dyDescent="0.25">
      <c r="A1445" t="s">
        <v>1586</v>
      </c>
      <c r="B1445" s="4">
        <v>45321</v>
      </c>
      <c r="C1445">
        <v>2024</v>
      </c>
      <c r="D1445" t="s">
        <v>49</v>
      </c>
      <c r="E1445" t="s">
        <v>50</v>
      </c>
      <c r="F1445">
        <v>1</v>
      </c>
      <c r="G1445" t="s">
        <v>30</v>
      </c>
      <c r="H1445" t="s">
        <v>64</v>
      </c>
      <c r="I1445" t="s">
        <v>92</v>
      </c>
      <c r="J1445" t="s">
        <v>53</v>
      </c>
      <c r="K1445" t="s">
        <v>198</v>
      </c>
      <c r="L1445" t="s">
        <v>55</v>
      </c>
      <c r="M1445" t="s">
        <v>60</v>
      </c>
      <c r="N1445">
        <v>80</v>
      </c>
      <c r="O1445" s="7">
        <v>432.34</v>
      </c>
      <c r="P1445" s="11">
        <v>0.19</v>
      </c>
      <c r="Q1445" s="7">
        <v>28015.63</v>
      </c>
      <c r="R1445" s="7">
        <v>9245.16</v>
      </c>
      <c r="S1445" s="7">
        <f t="shared" si="191"/>
        <v>18770.47</v>
      </c>
      <c r="T1445" s="7">
        <v>18770.47</v>
      </c>
      <c r="U1445" s="7">
        <v>4452.5600000000004</v>
      </c>
      <c r="V1445" s="7">
        <v>14317.91</v>
      </c>
      <c r="W1445" s="11">
        <v>0.21</v>
      </c>
      <c r="X1445" s="7">
        <v>11311.15</v>
      </c>
      <c r="Y1445" s="9">
        <f>X1445/Q1445</f>
        <v>0.40374426703950611</v>
      </c>
      <c r="Z1445" s="7">
        <v>24312.95</v>
      </c>
      <c r="AA1445" t="s">
        <v>56</v>
      </c>
      <c r="AB1445" t="s">
        <v>75</v>
      </c>
    </row>
    <row r="1446" spans="1:28" x14ac:dyDescent="0.25">
      <c r="A1446" t="s">
        <v>1587</v>
      </c>
      <c r="B1446" s="4">
        <v>44853</v>
      </c>
      <c r="C1446">
        <v>2022</v>
      </c>
      <c r="D1446" t="s">
        <v>113</v>
      </c>
      <c r="E1446" t="s">
        <v>114</v>
      </c>
      <c r="F1446">
        <v>10</v>
      </c>
      <c r="G1446" t="s">
        <v>43</v>
      </c>
      <c r="H1446" t="s">
        <v>129</v>
      </c>
      <c r="I1446" t="s">
        <v>52</v>
      </c>
      <c r="J1446" t="s">
        <v>53</v>
      </c>
      <c r="K1446" t="s">
        <v>67</v>
      </c>
      <c r="L1446" t="s">
        <v>35</v>
      </c>
      <c r="M1446" t="s">
        <v>79</v>
      </c>
      <c r="N1446">
        <v>26</v>
      </c>
      <c r="O1446" s="7">
        <v>1441.38</v>
      </c>
      <c r="P1446" s="11">
        <v>0.16</v>
      </c>
      <c r="Q1446" s="7">
        <v>31479.74</v>
      </c>
      <c r="R1446" s="7">
        <v>15110.28</v>
      </c>
      <c r="S1446" s="7">
        <f t="shared" si="191"/>
        <v>16369.460000000001</v>
      </c>
      <c r="T1446" s="7">
        <v>16369.46</v>
      </c>
      <c r="U1446" s="7">
        <v>1823.64</v>
      </c>
      <c r="V1446" s="7">
        <v>14545.82</v>
      </c>
      <c r="W1446" s="11">
        <v>0.19</v>
      </c>
      <c r="X1446" s="7">
        <v>11782.11</v>
      </c>
      <c r="Y1446" s="9">
        <f t="shared" ref="Y1446" si="196">X1446/Q1446</f>
        <v>0.37427596288914711</v>
      </c>
      <c r="Z1446" s="7">
        <v>27915.040000000001</v>
      </c>
      <c r="AA1446" t="s">
        <v>74</v>
      </c>
      <c r="AB1446" t="s">
        <v>38</v>
      </c>
    </row>
    <row r="1447" spans="1:28" x14ac:dyDescent="0.25">
      <c r="A1447" t="s">
        <v>1588</v>
      </c>
      <c r="B1447" s="4">
        <v>45127</v>
      </c>
      <c r="C1447">
        <v>2023</v>
      </c>
      <c r="D1447" t="s">
        <v>28</v>
      </c>
      <c r="E1447" t="s">
        <v>29</v>
      </c>
      <c r="F1447">
        <v>7</v>
      </c>
      <c r="G1447" t="s">
        <v>30</v>
      </c>
      <c r="H1447" t="s">
        <v>71</v>
      </c>
      <c r="I1447" t="s">
        <v>52</v>
      </c>
      <c r="J1447" t="s">
        <v>53</v>
      </c>
      <c r="K1447" t="s">
        <v>213</v>
      </c>
      <c r="L1447" t="s">
        <v>159</v>
      </c>
      <c r="M1447" t="s">
        <v>60</v>
      </c>
      <c r="N1447">
        <v>9</v>
      </c>
      <c r="O1447" s="7">
        <v>1879.8</v>
      </c>
      <c r="P1447" s="11">
        <v>0.05</v>
      </c>
      <c r="Q1447" s="7">
        <v>16072.29</v>
      </c>
      <c r="R1447" s="7">
        <v>9964.82</v>
      </c>
      <c r="S1447" s="7">
        <f t="shared" si="191"/>
        <v>6107.4700000000012</v>
      </c>
      <c r="T1447" s="7">
        <v>6107.47</v>
      </c>
      <c r="U1447" s="7">
        <v>1948.39</v>
      </c>
      <c r="V1447" s="7">
        <v>4159.08</v>
      </c>
      <c r="W1447" s="11">
        <v>0.19</v>
      </c>
      <c r="X1447" s="7">
        <v>3368.85</v>
      </c>
      <c r="Y1447" s="9">
        <f>X1447/Q1447</f>
        <v>0.20960609844645658</v>
      </c>
      <c r="Z1447" s="7">
        <v>17866.580000000002</v>
      </c>
      <c r="AA1447" t="s">
        <v>56</v>
      </c>
      <c r="AB1447" t="s">
        <v>75</v>
      </c>
    </row>
    <row r="1448" spans="1:28" x14ac:dyDescent="0.25">
      <c r="A1448" t="s">
        <v>1589</v>
      </c>
      <c r="B1448" s="4">
        <v>44655</v>
      </c>
      <c r="C1448">
        <v>2022</v>
      </c>
      <c r="D1448" t="s">
        <v>41</v>
      </c>
      <c r="E1448" t="s">
        <v>70</v>
      </c>
      <c r="F1448">
        <v>4</v>
      </c>
      <c r="G1448" t="s">
        <v>85</v>
      </c>
      <c r="H1448" t="s">
        <v>129</v>
      </c>
      <c r="I1448" t="s">
        <v>32</v>
      </c>
      <c r="J1448" t="s">
        <v>33</v>
      </c>
      <c r="K1448" t="s">
        <v>183</v>
      </c>
      <c r="L1448" t="s">
        <v>101</v>
      </c>
      <c r="M1448" t="s">
        <v>36</v>
      </c>
      <c r="N1448">
        <v>200</v>
      </c>
      <c r="O1448" s="7">
        <v>1510.97</v>
      </c>
      <c r="P1448" s="11">
        <v>0.22</v>
      </c>
      <c r="Q1448" s="7">
        <v>235711.32</v>
      </c>
      <c r="R1448" s="7">
        <v>134355.45000000001</v>
      </c>
      <c r="S1448" s="7">
        <f t="shared" si="191"/>
        <v>101355.87</v>
      </c>
      <c r="T1448" s="7">
        <v>101355.87</v>
      </c>
      <c r="U1448" s="7">
        <v>43044.639999999999</v>
      </c>
      <c r="V1448" s="7">
        <v>58311.23</v>
      </c>
      <c r="W1448" s="11">
        <v>0.2</v>
      </c>
      <c r="X1448" s="7">
        <v>46648.98</v>
      </c>
      <c r="Y1448" s="9">
        <f t="shared" ref="Y1448:Y1451" si="197">X1448/Q1448</f>
        <v>0.19790725366944617</v>
      </c>
      <c r="Z1448" s="7">
        <v>259898.95</v>
      </c>
      <c r="AA1448" t="s">
        <v>37</v>
      </c>
      <c r="AB1448" t="s">
        <v>38</v>
      </c>
    </row>
    <row r="1449" spans="1:28" x14ac:dyDescent="0.25">
      <c r="A1449" t="s">
        <v>1590</v>
      </c>
      <c r="B1449" s="4">
        <v>45517</v>
      </c>
      <c r="C1449">
        <v>2024</v>
      </c>
      <c r="D1449" t="s">
        <v>28</v>
      </c>
      <c r="E1449" t="s">
        <v>81</v>
      </c>
      <c r="F1449">
        <v>8</v>
      </c>
      <c r="G1449" t="s">
        <v>63</v>
      </c>
      <c r="H1449" t="s">
        <v>71</v>
      </c>
      <c r="I1449" t="s">
        <v>45</v>
      </c>
      <c r="J1449" t="s">
        <v>33</v>
      </c>
      <c r="K1449" t="s">
        <v>118</v>
      </c>
      <c r="L1449" t="s">
        <v>46</v>
      </c>
      <c r="M1449" t="s">
        <v>79</v>
      </c>
      <c r="N1449">
        <v>135</v>
      </c>
      <c r="O1449" s="7">
        <v>690.88</v>
      </c>
      <c r="P1449" s="11">
        <v>0.09</v>
      </c>
      <c r="Q1449" s="7">
        <v>84874.61</v>
      </c>
      <c r="R1449" s="7">
        <v>25462.38</v>
      </c>
      <c r="S1449" s="7">
        <f t="shared" si="191"/>
        <v>59412.229999999996</v>
      </c>
      <c r="T1449" s="7">
        <v>59412.23</v>
      </c>
      <c r="U1449" s="7">
        <v>5777.59</v>
      </c>
      <c r="V1449" s="7">
        <v>53634.64</v>
      </c>
      <c r="W1449" s="11">
        <v>0.2</v>
      </c>
      <c r="X1449" s="7">
        <v>42907.71</v>
      </c>
      <c r="Y1449" s="9">
        <f t="shared" si="197"/>
        <v>0.50554235241846768</v>
      </c>
      <c r="Z1449" s="7">
        <v>82175.09</v>
      </c>
      <c r="AA1449" t="s">
        <v>37</v>
      </c>
      <c r="AB1449" t="s">
        <v>38</v>
      </c>
    </row>
    <row r="1450" spans="1:28" x14ac:dyDescent="0.25">
      <c r="A1450" t="s">
        <v>1591</v>
      </c>
      <c r="B1450" s="4">
        <v>45644</v>
      </c>
      <c r="C1450">
        <v>2024</v>
      </c>
      <c r="D1450" t="s">
        <v>113</v>
      </c>
      <c r="E1450" t="s">
        <v>156</v>
      </c>
      <c r="F1450">
        <v>12</v>
      </c>
      <c r="G1450" t="s">
        <v>51</v>
      </c>
      <c r="H1450" t="s">
        <v>64</v>
      </c>
      <c r="I1450" t="s">
        <v>52</v>
      </c>
      <c r="J1450" t="s">
        <v>53</v>
      </c>
      <c r="K1450" t="s">
        <v>90</v>
      </c>
      <c r="L1450" t="s">
        <v>159</v>
      </c>
      <c r="M1450" t="s">
        <v>36</v>
      </c>
      <c r="N1450">
        <v>174</v>
      </c>
      <c r="O1450" s="7">
        <v>1741.1</v>
      </c>
      <c r="P1450" s="11">
        <v>0.11</v>
      </c>
      <c r="Q1450" s="7">
        <v>269626.75</v>
      </c>
      <c r="R1450" s="7">
        <v>150990.98000000001</v>
      </c>
      <c r="S1450" s="7">
        <f t="shared" si="191"/>
        <v>118635.76999999999</v>
      </c>
      <c r="T1450" s="7">
        <v>118635.77</v>
      </c>
      <c r="U1450" s="7">
        <v>32557.72</v>
      </c>
      <c r="V1450" s="7">
        <v>86078.05</v>
      </c>
      <c r="W1450" s="11">
        <v>0.27</v>
      </c>
      <c r="X1450" s="7">
        <v>62836.98</v>
      </c>
      <c r="Y1450" s="9">
        <f t="shared" si="197"/>
        <v>0.23305172799063892</v>
      </c>
      <c r="Z1450" s="7">
        <v>296662.39</v>
      </c>
      <c r="AA1450" t="s">
        <v>74</v>
      </c>
      <c r="AB1450" t="s">
        <v>38</v>
      </c>
    </row>
    <row r="1451" spans="1:28" x14ac:dyDescent="0.25">
      <c r="A1451" t="s">
        <v>1592</v>
      </c>
      <c r="B1451" s="4">
        <v>44618</v>
      </c>
      <c r="C1451">
        <v>2022</v>
      </c>
      <c r="D1451" t="s">
        <v>49</v>
      </c>
      <c r="E1451" t="s">
        <v>88</v>
      </c>
      <c r="F1451">
        <v>2</v>
      </c>
      <c r="G1451" t="s">
        <v>30</v>
      </c>
      <c r="H1451" t="s">
        <v>129</v>
      </c>
      <c r="I1451" t="s">
        <v>135</v>
      </c>
      <c r="J1451" t="s">
        <v>66</v>
      </c>
      <c r="K1451" t="s">
        <v>157</v>
      </c>
      <c r="L1451" t="s">
        <v>101</v>
      </c>
      <c r="M1451" t="s">
        <v>60</v>
      </c>
      <c r="N1451">
        <v>142</v>
      </c>
      <c r="O1451" s="7">
        <v>1396.01</v>
      </c>
      <c r="P1451" s="11">
        <v>0.03</v>
      </c>
      <c r="Q1451" s="7">
        <v>192286.42</v>
      </c>
      <c r="R1451" s="7">
        <v>99988.94</v>
      </c>
      <c r="S1451" s="7">
        <f t="shared" si="191"/>
        <v>92297.48000000001</v>
      </c>
      <c r="T1451" s="7">
        <v>92297.48</v>
      </c>
      <c r="U1451" s="7">
        <v>37763.550000000003</v>
      </c>
      <c r="V1451" s="7">
        <v>54533.93</v>
      </c>
      <c r="W1451" s="11">
        <v>0.2</v>
      </c>
      <c r="X1451" s="7">
        <v>43627.14</v>
      </c>
      <c r="Y1451" s="9">
        <f t="shared" si="197"/>
        <v>0.22688622524669186</v>
      </c>
      <c r="Z1451" s="7">
        <v>180356.97</v>
      </c>
      <c r="AA1451" t="s">
        <v>74</v>
      </c>
      <c r="AB1451" t="s">
        <v>38</v>
      </c>
    </row>
    <row r="1452" spans="1:28" x14ac:dyDescent="0.25">
      <c r="A1452" t="s">
        <v>1593</v>
      </c>
      <c r="B1452" s="4">
        <v>45255</v>
      </c>
      <c r="C1452">
        <v>2023</v>
      </c>
      <c r="D1452" t="s">
        <v>113</v>
      </c>
      <c r="E1452" t="s">
        <v>117</v>
      </c>
      <c r="F1452">
        <v>11</v>
      </c>
      <c r="G1452" t="s">
        <v>43</v>
      </c>
      <c r="H1452" t="s">
        <v>129</v>
      </c>
      <c r="I1452" t="s">
        <v>45</v>
      </c>
      <c r="J1452" t="s">
        <v>33</v>
      </c>
      <c r="K1452" t="s">
        <v>126</v>
      </c>
      <c r="L1452" t="s">
        <v>159</v>
      </c>
      <c r="M1452" t="s">
        <v>47</v>
      </c>
      <c r="N1452">
        <v>59</v>
      </c>
      <c r="O1452" s="7">
        <v>128.62</v>
      </c>
      <c r="P1452" s="11">
        <v>0.22</v>
      </c>
      <c r="Q1452" s="7">
        <v>5919.09</v>
      </c>
      <c r="R1452" s="7">
        <v>2959.55</v>
      </c>
      <c r="S1452" s="7">
        <f t="shared" si="191"/>
        <v>2959.54</v>
      </c>
      <c r="T1452" s="7">
        <v>2959.54</v>
      </c>
      <c r="U1452" s="7">
        <v>390.11</v>
      </c>
      <c r="V1452" s="7">
        <v>2569.4299999999998</v>
      </c>
      <c r="W1452" s="11">
        <v>0.28999999999999998</v>
      </c>
      <c r="X1452" s="7">
        <v>1824.3</v>
      </c>
      <c r="Y1452" s="9">
        <f>X1452/Q1452</f>
        <v>0.30820616006852403</v>
      </c>
      <c r="Z1452" s="7">
        <v>6164.5</v>
      </c>
      <c r="AA1452" t="s">
        <v>56</v>
      </c>
      <c r="AB1452" t="s">
        <v>57</v>
      </c>
    </row>
    <row r="1453" spans="1:28" x14ac:dyDescent="0.25">
      <c r="A1453" t="s">
        <v>1594</v>
      </c>
      <c r="B1453" s="4">
        <v>45587</v>
      </c>
      <c r="C1453">
        <v>2024</v>
      </c>
      <c r="D1453" t="s">
        <v>113</v>
      </c>
      <c r="E1453" t="s">
        <v>114</v>
      </c>
      <c r="F1453">
        <v>10</v>
      </c>
      <c r="G1453" t="s">
        <v>51</v>
      </c>
      <c r="H1453" t="s">
        <v>71</v>
      </c>
      <c r="I1453" t="s">
        <v>65</v>
      </c>
      <c r="J1453" t="s">
        <v>66</v>
      </c>
      <c r="K1453" t="s">
        <v>172</v>
      </c>
      <c r="L1453" t="s">
        <v>96</v>
      </c>
      <c r="M1453" t="s">
        <v>60</v>
      </c>
      <c r="N1453">
        <v>9</v>
      </c>
      <c r="O1453" s="7">
        <v>78.72</v>
      </c>
      <c r="P1453" s="11">
        <v>0.16</v>
      </c>
      <c r="Q1453" s="7">
        <v>595.12</v>
      </c>
      <c r="R1453" s="7">
        <v>315.41000000000003</v>
      </c>
      <c r="S1453" s="7">
        <f t="shared" si="191"/>
        <v>279.70999999999998</v>
      </c>
      <c r="T1453" s="7">
        <v>279.70999999999998</v>
      </c>
      <c r="U1453" s="7">
        <v>55.93</v>
      </c>
      <c r="V1453" s="7">
        <v>223.78</v>
      </c>
      <c r="W1453" s="11">
        <v>0.28000000000000003</v>
      </c>
      <c r="X1453" s="7">
        <v>161.12</v>
      </c>
      <c r="Y1453" s="9">
        <f t="shared" ref="Y1453:Y1456" si="198">X1453/Q1453</f>
        <v>0.27073531388627503</v>
      </c>
      <c r="Z1453" s="7">
        <v>706.65</v>
      </c>
      <c r="AA1453" t="s">
        <v>37</v>
      </c>
      <c r="AB1453" t="s">
        <v>38</v>
      </c>
    </row>
    <row r="1454" spans="1:28" x14ac:dyDescent="0.25">
      <c r="A1454" t="s">
        <v>1595</v>
      </c>
      <c r="B1454" s="4">
        <v>45349</v>
      </c>
      <c r="C1454">
        <v>2024</v>
      </c>
      <c r="D1454" t="s">
        <v>49</v>
      </c>
      <c r="E1454" t="s">
        <v>88</v>
      </c>
      <c r="F1454">
        <v>2</v>
      </c>
      <c r="G1454" t="s">
        <v>85</v>
      </c>
      <c r="H1454" t="s">
        <v>31</v>
      </c>
      <c r="I1454" t="s">
        <v>135</v>
      </c>
      <c r="J1454" t="s">
        <v>66</v>
      </c>
      <c r="K1454" t="s">
        <v>170</v>
      </c>
      <c r="L1454" t="s">
        <v>35</v>
      </c>
      <c r="M1454" t="s">
        <v>60</v>
      </c>
      <c r="N1454">
        <v>155</v>
      </c>
      <c r="O1454" s="7">
        <v>1354.33</v>
      </c>
      <c r="P1454" s="11">
        <v>0.1</v>
      </c>
      <c r="Q1454" s="7">
        <v>188929.04</v>
      </c>
      <c r="R1454" s="7">
        <v>79350.2</v>
      </c>
      <c r="S1454" s="7">
        <f t="shared" si="191"/>
        <v>109578.84000000001</v>
      </c>
      <c r="T1454" s="7">
        <v>109578.84</v>
      </c>
      <c r="U1454" s="7">
        <v>22366.16</v>
      </c>
      <c r="V1454" s="7">
        <v>87212.68</v>
      </c>
      <c r="W1454" s="11">
        <v>0.23</v>
      </c>
      <c r="X1454" s="7">
        <v>67153.759999999995</v>
      </c>
      <c r="Y1454" s="9">
        <f t="shared" si="198"/>
        <v>0.35544435095843385</v>
      </c>
      <c r="Z1454" s="7">
        <v>213545.82</v>
      </c>
      <c r="AA1454" t="s">
        <v>37</v>
      </c>
      <c r="AB1454" t="s">
        <v>38</v>
      </c>
    </row>
    <row r="1455" spans="1:28" x14ac:dyDescent="0.25">
      <c r="A1455" t="s">
        <v>1596</v>
      </c>
      <c r="B1455" s="4">
        <v>44804</v>
      </c>
      <c r="C1455">
        <v>2022</v>
      </c>
      <c r="D1455" t="s">
        <v>28</v>
      </c>
      <c r="E1455" t="s">
        <v>81</v>
      </c>
      <c r="F1455">
        <v>8</v>
      </c>
      <c r="G1455" t="s">
        <v>85</v>
      </c>
      <c r="H1455" t="s">
        <v>44</v>
      </c>
      <c r="I1455" t="s">
        <v>135</v>
      </c>
      <c r="J1455" t="s">
        <v>66</v>
      </c>
      <c r="K1455" t="s">
        <v>324</v>
      </c>
      <c r="L1455" t="s">
        <v>55</v>
      </c>
      <c r="M1455" t="s">
        <v>47</v>
      </c>
      <c r="N1455">
        <v>63</v>
      </c>
      <c r="O1455" s="7">
        <v>1177.23</v>
      </c>
      <c r="P1455" s="11">
        <v>0.25</v>
      </c>
      <c r="Q1455" s="7">
        <v>55624.12</v>
      </c>
      <c r="R1455" s="7">
        <v>35043.199999999997</v>
      </c>
      <c r="S1455" s="7">
        <f t="shared" si="191"/>
        <v>20580.920000000006</v>
      </c>
      <c r="T1455" s="7">
        <v>20580.919999999998</v>
      </c>
      <c r="U1455" s="7">
        <v>8596.5499999999993</v>
      </c>
      <c r="V1455" s="7">
        <v>11984.37</v>
      </c>
      <c r="W1455" s="11">
        <v>0.28999999999999998</v>
      </c>
      <c r="X1455" s="7">
        <v>8508.9</v>
      </c>
      <c r="Y1455" s="9">
        <f t="shared" si="198"/>
        <v>0.15297140880610785</v>
      </c>
      <c r="Z1455" s="7">
        <v>48349.68</v>
      </c>
      <c r="AA1455" t="s">
        <v>37</v>
      </c>
      <c r="AB1455" t="s">
        <v>75</v>
      </c>
    </row>
    <row r="1456" spans="1:28" x14ac:dyDescent="0.25">
      <c r="A1456" t="s">
        <v>1597</v>
      </c>
      <c r="B1456" s="4">
        <v>44710</v>
      </c>
      <c r="C1456">
        <v>2022</v>
      </c>
      <c r="D1456" t="s">
        <v>41</v>
      </c>
      <c r="E1456" t="s">
        <v>42</v>
      </c>
      <c r="F1456">
        <v>5</v>
      </c>
      <c r="G1456" t="s">
        <v>43</v>
      </c>
      <c r="H1456" t="s">
        <v>129</v>
      </c>
      <c r="I1456" t="s">
        <v>65</v>
      </c>
      <c r="J1456" t="s">
        <v>66</v>
      </c>
      <c r="K1456" t="s">
        <v>225</v>
      </c>
      <c r="L1456" t="s">
        <v>83</v>
      </c>
      <c r="M1456" t="s">
        <v>47</v>
      </c>
      <c r="N1456">
        <v>2</v>
      </c>
      <c r="O1456" s="7">
        <v>986.67</v>
      </c>
      <c r="P1456" s="11">
        <v>0</v>
      </c>
      <c r="Q1456" s="7">
        <v>1973.34</v>
      </c>
      <c r="R1456" s="7">
        <v>730.14</v>
      </c>
      <c r="S1456" s="7">
        <f t="shared" si="191"/>
        <v>1243.1999999999998</v>
      </c>
      <c r="T1456" s="7">
        <v>1243.2</v>
      </c>
      <c r="U1456" s="7">
        <v>112.41</v>
      </c>
      <c r="V1456" s="7">
        <v>1130.79</v>
      </c>
      <c r="W1456" s="11">
        <v>0.28999999999999998</v>
      </c>
      <c r="X1456" s="7">
        <v>802.86</v>
      </c>
      <c r="Y1456" s="9">
        <f t="shared" si="198"/>
        <v>0.40685335522515131</v>
      </c>
      <c r="Z1456" s="7">
        <v>2293.96</v>
      </c>
      <c r="AA1456" t="s">
        <v>37</v>
      </c>
      <c r="AB1456" t="s">
        <v>57</v>
      </c>
    </row>
    <row r="1457" spans="1:28" x14ac:dyDescent="0.25">
      <c r="A1457" t="s">
        <v>1598</v>
      </c>
      <c r="B1457" s="4">
        <v>45016</v>
      </c>
      <c r="C1457">
        <v>2023</v>
      </c>
      <c r="D1457" t="s">
        <v>49</v>
      </c>
      <c r="E1457" t="s">
        <v>106</v>
      </c>
      <c r="F1457">
        <v>3</v>
      </c>
      <c r="G1457" t="s">
        <v>30</v>
      </c>
      <c r="H1457" t="s">
        <v>89</v>
      </c>
      <c r="I1457" t="s">
        <v>92</v>
      </c>
      <c r="J1457" t="s">
        <v>53</v>
      </c>
      <c r="K1457" t="s">
        <v>136</v>
      </c>
      <c r="L1457" t="s">
        <v>73</v>
      </c>
      <c r="M1457" t="s">
        <v>36</v>
      </c>
      <c r="N1457">
        <v>148</v>
      </c>
      <c r="O1457" s="7">
        <v>317.06</v>
      </c>
      <c r="P1457" s="11">
        <v>0.14000000000000001</v>
      </c>
      <c r="Q1457" s="7">
        <v>40355.4</v>
      </c>
      <c r="R1457" s="7">
        <v>16142.16</v>
      </c>
      <c r="S1457" s="7">
        <f t="shared" si="191"/>
        <v>24213.24</v>
      </c>
      <c r="T1457" s="7">
        <v>24213.24</v>
      </c>
      <c r="U1457" s="7">
        <v>2417.04</v>
      </c>
      <c r="V1457" s="7">
        <v>21796.2</v>
      </c>
      <c r="W1457" s="11">
        <v>0.18</v>
      </c>
      <c r="X1457" s="7">
        <v>17872.88</v>
      </c>
      <c r="Y1457" s="9">
        <f>X1457/Q1457</f>
        <v>0.44288694945410034</v>
      </c>
      <c r="Z1457" s="7">
        <v>44734.23</v>
      </c>
      <c r="AA1457" t="s">
        <v>56</v>
      </c>
      <c r="AB1457" t="s">
        <v>38</v>
      </c>
    </row>
    <row r="1458" spans="1:28" x14ac:dyDescent="0.25">
      <c r="A1458" t="s">
        <v>1599</v>
      </c>
      <c r="B1458" s="4">
        <v>45030</v>
      </c>
      <c r="C1458">
        <v>2023</v>
      </c>
      <c r="D1458" t="s">
        <v>41</v>
      </c>
      <c r="E1458" t="s">
        <v>70</v>
      </c>
      <c r="F1458">
        <v>4</v>
      </c>
      <c r="G1458" t="s">
        <v>63</v>
      </c>
      <c r="H1458" t="s">
        <v>71</v>
      </c>
      <c r="I1458" t="s">
        <v>52</v>
      </c>
      <c r="J1458" t="s">
        <v>53</v>
      </c>
      <c r="K1458" t="s">
        <v>167</v>
      </c>
      <c r="L1458" t="s">
        <v>83</v>
      </c>
      <c r="M1458" t="s">
        <v>60</v>
      </c>
      <c r="N1458">
        <v>12</v>
      </c>
      <c r="O1458" s="7">
        <v>337.35</v>
      </c>
      <c r="P1458" s="11">
        <v>0.09</v>
      </c>
      <c r="Q1458" s="7">
        <v>3683.86</v>
      </c>
      <c r="R1458" s="7">
        <v>1178.8399999999999</v>
      </c>
      <c r="S1458" s="7">
        <f t="shared" si="191"/>
        <v>2505.0200000000004</v>
      </c>
      <c r="T1458" s="7">
        <v>2505.02</v>
      </c>
      <c r="U1458" s="7">
        <v>447.37</v>
      </c>
      <c r="V1458" s="7">
        <v>2057.65</v>
      </c>
      <c r="W1458" s="11">
        <v>0.22</v>
      </c>
      <c r="X1458" s="7">
        <v>1604.97</v>
      </c>
      <c r="Y1458" s="9">
        <f t="shared" ref="Y1458:Y1465" si="199">X1458/Q1458</f>
        <v>0.43567616576091384</v>
      </c>
      <c r="Z1458" s="7">
        <v>4031.62</v>
      </c>
      <c r="AA1458" t="s">
        <v>74</v>
      </c>
      <c r="AB1458" t="s">
        <v>61</v>
      </c>
    </row>
    <row r="1459" spans="1:28" x14ac:dyDescent="0.25">
      <c r="A1459" t="s">
        <v>1600</v>
      </c>
      <c r="B1459" s="4">
        <v>45237</v>
      </c>
      <c r="C1459">
        <v>2023</v>
      </c>
      <c r="D1459" t="s">
        <v>113</v>
      </c>
      <c r="E1459" t="s">
        <v>117</v>
      </c>
      <c r="F1459">
        <v>11</v>
      </c>
      <c r="G1459" t="s">
        <v>85</v>
      </c>
      <c r="H1459" t="s">
        <v>71</v>
      </c>
      <c r="I1459" t="s">
        <v>92</v>
      </c>
      <c r="J1459" t="s">
        <v>53</v>
      </c>
      <c r="K1459" t="s">
        <v>145</v>
      </c>
      <c r="L1459" t="s">
        <v>59</v>
      </c>
      <c r="M1459" t="s">
        <v>60</v>
      </c>
      <c r="N1459">
        <v>60</v>
      </c>
      <c r="O1459" s="7">
        <v>654.22</v>
      </c>
      <c r="P1459" s="11">
        <v>0.02</v>
      </c>
      <c r="Q1459" s="7">
        <v>38468.14</v>
      </c>
      <c r="R1459" s="7">
        <v>11540.44</v>
      </c>
      <c r="S1459" s="7">
        <f t="shared" si="191"/>
        <v>26927.699999999997</v>
      </c>
      <c r="T1459" s="7">
        <v>26927.7</v>
      </c>
      <c r="U1459" s="7">
        <v>2021.94</v>
      </c>
      <c r="V1459" s="7">
        <v>24905.759999999998</v>
      </c>
      <c r="W1459" s="11">
        <v>0.19</v>
      </c>
      <c r="X1459" s="7">
        <v>20173.669999999998</v>
      </c>
      <c r="Y1459" s="9">
        <f t="shared" si="199"/>
        <v>0.52442540762303558</v>
      </c>
      <c r="Z1459" s="7">
        <v>38360.959999999999</v>
      </c>
      <c r="AA1459" t="s">
        <v>37</v>
      </c>
      <c r="AB1459" t="s">
        <v>75</v>
      </c>
    </row>
    <row r="1460" spans="1:28" x14ac:dyDescent="0.25">
      <c r="A1460" t="s">
        <v>1601</v>
      </c>
      <c r="B1460" s="4">
        <v>45431</v>
      </c>
      <c r="C1460">
        <v>2024</v>
      </c>
      <c r="D1460" t="s">
        <v>41</v>
      </c>
      <c r="E1460" t="s">
        <v>42</v>
      </c>
      <c r="F1460">
        <v>5</v>
      </c>
      <c r="G1460" t="s">
        <v>85</v>
      </c>
      <c r="H1460" t="s">
        <v>71</v>
      </c>
      <c r="I1460" t="s">
        <v>45</v>
      </c>
      <c r="J1460" t="s">
        <v>33</v>
      </c>
      <c r="K1460" t="s">
        <v>95</v>
      </c>
      <c r="L1460" t="s">
        <v>140</v>
      </c>
      <c r="M1460" t="s">
        <v>36</v>
      </c>
      <c r="N1460">
        <v>32</v>
      </c>
      <c r="O1460" s="7">
        <v>674.11</v>
      </c>
      <c r="P1460" s="11">
        <v>0.06</v>
      </c>
      <c r="Q1460" s="7">
        <v>20277.23</v>
      </c>
      <c r="R1460" s="7">
        <v>8516.44</v>
      </c>
      <c r="S1460" s="7">
        <f t="shared" si="191"/>
        <v>11760.789999999999</v>
      </c>
      <c r="T1460" s="7">
        <v>11760.79</v>
      </c>
      <c r="U1460" s="7">
        <v>3278.2</v>
      </c>
      <c r="V1460" s="7">
        <v>8482.59</v>
      </c>
      <c r="W1460" s="11">
        <v>0.28999999999999998</v>
      </c>
      <c r="X1460" s="7">
        <v>6022.64</v>
      </c>
      <c r="Y1460" s="9">
        <f t="shared" si="199"/>
        <v>0.29701492758133141</v>
      </c>
      <c r="Z1460" s="7">
        <v>23664.37</v>
      </c>
      <c r="AA1460" t="s">
        <v>74</v>
      </c>
      <c r="AB1460" t="s">
        <v>57</v>
      </c>
    </row>
    <row r="1461" spans="1:28" x14ac:dyDescent="0.25">
      <c r="A1461" t="s">
        <v>1602</v>
      </c>
      <c r="B1461" s="4">
        <v>45324</v>
      </c>
      <c r="C1461">
        <v>2024</v>
      </c>
      <c r="D1461" t="s">
        <v>49</v>
      </c>
      <c r="E1461" t="s">
        <v>88</v>
      </c>
      <c r="F1461">
        <v>2</v>
      </c>
      <c r="G1461" t="s">
        <v>43</v>
      </c>
      <c r="H1461" t="s">
        <v>64</v>
      </c>
      <c r="I1461" t="s">
        <v>52</v>
      </c>
      <c r="J1461" t="s">
        <v>53</v>
      </c>
      <c r="K1461" t="s">
        <v>147</v>
      </c>
      <c r="L1461" t="s">
        <v>35</v>
      </c>
      <c r="M1461" t="s">
        <v>60</v>
      </c>
      <c r="N1461">
        <v>196</v>
      </c>
      <c r="O1461" s="7">
        <v>1147.44</v>
      </c>
      <c r="P1461" s="11">
        <v>0.13</v>
      </c>
      <c r="Q1461" s="7">
        <v>195661.47</v>
      </c>
      <c r="R1461" s="7">
        <v>82177.820000000007</v>
      </c>
      <c r="S1461" s="7">
        <f t="shared" si="191"/>
        <v>113483.65</v>
      </c>
      <c r="T1461" s="7">
        <v>113483.65</v>
      </c>
      <c r="U1461" s="7">
        <v>17402.05</v>
      </c>
      <c r="V1461" s="7">
        <v>96081.600000000006</v>
      </c>
      <c r="W1461" s="11">
        <v>0.23</v>
      </c>
      <c r="X1461" s="7">
        <v>73982.83</v>
      </c>
      <c r="Y1461" s="9">
        <f t="shared" si="199"/>
        <v>0.37811649886919485</v>
      </c>
      <c r="Z1461" s="7">
        <v>177322.44</v>
      </c>
      <c r="AA1461" t="s">
        <v>74</v>
      </c>
      <c r="AB1461" t="s">
        <v>38</v>
      </c>
    </row>
    <row r="1462" spans="1:28" x14ac:dyDescent="0.25">
      <c r="A1462" t="s">
        <v>1603</v>
      </c>
      <c r="B1462" s="4">
        <v>45161</v>
      </c>
      <c r="C1462">
        <v>2023</v>
      </c>
      <c r="D1462" t="s">
        <v>28</v>
      </c>
      <c r="E1462" t="s">
        <v>81</v>
      </c>
      <c r="F1462">
        <v>8</v>
      </c>
      <c r="G1462" t="s">
        <v>63</v>
      </c>
      <c r="H1462" t="s">
        <v>71</v>
      </c>
      <c r="I1462" t="s">
        <v>92</v>
      </c>
      <c r="J1462" t="s">
        <v>53</v>
      </c>
      <c r="K1462" t="s">
        <v>82</v>
      </c>
      <c r="L1462" t="s">
        <v>140</v>
      </c>
      <c r="M1462" t="s">
        <v>36</v>
      </c>
      <c r="N1462">
        <v>112</v>
      </c>
      <c r="O1462" s="7">
        <v>1528.84</v>
      </c>
      <c r="P1462" s="11">
        <v>0.21</v>
      </c>
      <c r="Q1462" s="7">
        <v>135271.76</v>
      </c>
      <c r="R1462" s="7">
        <v>58166.86</v>
      </c>
      <c r="S1462" s="7">
        <f t="shared" si="191"/>
        <v>77104.900000000009</v>
      </c>
      <c r="T1462" s="7">
        <v>77104.899999999994</v>
      </c>
      <c r="U1462" s="7">
        <v>12448.73</v>
      </c>
      <c r="V1462" s="7">
        <v>64656.17</v>
      </c>
      <c r="W1462" s="11">
        <v>0.27</v>
      </c>
      <c r="X1462" s="7">
        <v>47199</v>
      </c>
      <c r="Y1462" s="9">
        <f t="shared" si="199"/>
        <v>0.34891983367407947</v>
      </c>
      <c r="Z1462" s="7">
        <v>131935.43</v>
      </c>
      <c r="AA1462" t="s">
        <v>74</v>
      </c>
      <c r="AB1462" t="s">
        <v>38</v>
      </c>
    </row>
    <row r="1463" spans="1:28" x14ac:dyDescent="0.25">
      <c r="A1463" t="s">
        <v>1604</v>
      </c>
      <c r="B1463" s="4">
        <v>44687</v>
      </c>
      <c r="C1463">
        <v>2022</v>
      </c>
      <c r="D1463" t="s">
        <v>41</v>
      </c>
      <c r="E1463" t="s">
        <v>42</v>
      </c>
      <c r="F1463">
        <v>5</v>
      </c>
      <c r="G1463" t="s">
        <v>51</v>
      </c>
      <c r="H1463" t="s">
        <v>64</v>
      </c>
      <c r="I1463" t="s">
        <v>52</v>
      </c>
      <c r="J1463" t="s">
        <v>53</v>
      </c>
      <c r="K1463" t="s">
        <v>225</v>
      </c>
      <c r="L1463" t="s">
        <v>159</v>
      </c>
      <c r="M1463" t="s">
        <v>79</v>
      </c>
      <c r="N1463">
        <v>129</v>
      </c>
      <c r="O1463" s="7">
        <v>954.5</v>
      </c>
      <c r="P1463" s="11">
        <v>0.09</v>
      </c>
      <c r="Q1463" s="7">
        <v>112048.76</v>
      </c>
      <c r="R1463" s="7">
        <v>64988.28</v>
      </c>
      <c r="S1463" s="7">
        <f t="shared" si="191"/>
        <v>47060.479999999996</v>
      </c>
      <c r="T1463" s="7">
        <v>47060.480000000003</v>
      </c>
      <c r="U1463" s="7">
        <v>18286.900000000001</v>
      </c>
      <c r="V1463" s="7">
        <v>28773.58</v>
      </c>
      <c r="W1463" s="11">
        <v>0.24</v>
      </c>
      <c r="X1463" s="7">
        <v>21867.919999999998</v>
      </c>
      <c r="Y1463" s="9">
        <f t="shared" si="199"/>
        <v>0.19516431953374583</v>
      </c>
      <c r="Z1463" s="7">
        <v>114110.91</v>
      </c>
      <c r="AA1463" t="s">
        <v>37</v>
      </c>
      <c r="AB1463" t="s">
        <v>61</v>
      </c>
    </row>
    <row r="1464" spans="1:28" x14ac:dyDescent="0.25">
      <c r="A1464" t="s">
        <v>1605</v>
      </c>
      <c r="B1464" s="4">
        <v>45190</v>
      </c>
      <c r="C1464">
        <v>2023</v>
      </c>
      <c r="D1464" t="s">
        <v>28</v>
      </c>
      <c r="E1464" t="s">
        <v>134</v>
      </c>
      <c r="F1464">
        <v>9</v>
      </c>
      <c r="G1464" t="s">
        <v>51</v>
      </c>
      <c r="H1464" t="s">
        <v>107</v>
      </c>
      <c r="I1464" t="s">
        <v>52</v>
      </c>
      <c r="J1464" t="s">
        <v>53</v>
      </c>
      <c r="K1464" t="s">
        <v>136</v>
      </c>
      <c r="L1464" t="s">
        <v>83</v>
      </c>
      <c r="M1464" t="s">
        <v>47</v>
      </c>
      <c r="N1464">
        <v>59</v>
      </c>
      <c r="O1464" s="7">
        <v>1083.6500000000001</v>
      </c>
      <c r="P1464" s="11">
        <v>0.19</v>
      </c>
      <c r="Q1464" s="7">
        <v>51787.63</v>
      </c>
      <c r="R1464" s="7">
        <v>31590.45</v>
      </c>
      <c r="S1464" s="7">
        <f t="shared" si="191"/>
        <v>20197.179999999997</v>
      </c>
      <c r="T1464" s="7">
        <v>20197.18</v>
      </c>
      <c r="U1464" s="7">
        <v>4892.6899999999996</v>
      </c>
      <c r="V1464" s="7">
        <v>15304.49</v>
      </c>
      <c r="W1464" s="11">
        <v>0.19</v>
      </c>
      <c r="X1464" s="7">
        <v>12396.64</v>
      </c>
      <c r="Y1464" s="9">
        <f t="shared" si="199"/>
        <v>0.239374537896405</v>
      </c>
      <c r="Z1464" s="7">
        <v>56810.37</v>
      </c>
      <c r="AA1464" t="s">
        <v>37</v>
      </c>
      <c r="AB1464" t="s">
        <v>75</v>
      </c>
    </row>
    <row r="1465" spans="1:28" x14ac:dyDescent="0.25">
      <c r="A1465" t="s">
        <v>1606</v>
      </c>
      <c r="B1465" s="4">
        <v>44915</v>
      </c>
      <c r="C1465">
        <v>2022</v>
      </c>
      <c r="D1465" t="s">
        <v>113</v>
      </c>
      <c r="E1465" t="s">
        <v>156</v>
      </c>
      <c r="F1465">
        <v>12</v>
      </c>
      <c r="G1465" t="s">
        <v>43</v>
      </c>
      <c r="H1465" t="s">
        <v>89</v>
      </c>
      <c r="I1465" t="s">
        <v>52</v>
      </c>
      <c r="J1465" t="s">
        <v>53</v>
      </c>
      <c r="K1465" t="s">
        <v>118</v>
      </c>
      <c r="L1465" t="s">
        <v>140</v>
      </c>
      <c r="M1465" t="s">
        <v>47</v>
      </c>
      <c r="N1465">
        <v>86</v>
      </c>
      <c r="O1465" s="7">
        <v>556.14</v>
      </c>
      <c r="P1465" s="11">
        <v>0.19</v>
      </c>
      <c r="Q1465" s="7">
        <v>38740.71</v>
      </c>
      <c r="R1465" s="7">
        <v>20919.98</v>
      </c>
      <c r="S1465" s="7">
        <f t="shared" si="191"/>
        <v>17820.73</v>
      </c>
      <c r="T1465" s="7">
        <v>17820.73</v>
      </c>
      <c r="U1465" s="7">
        <v>4277.8999999999996</v>
      </c>
      <c r="V1465" s="7">
        <v>13542.83</v>
      </c>
      <c r="W1465" s="11">
        <v>0.2</v>
      </c>
      <c r="X1465" s="7">
        <v>10834.26</v>
      </c>
      <c r="Y1465" s="9">
        <f t="shared" si="199"/>
        <v>0.27966085288576281</v>
      </c>
      <c r="Z1465" s="7">
        <v>46448.6</v>
      </c>
      <c r="AA1465" t="s">
        <v>74</v>
      </c>
      <c r="AB1465" t="s">
        <v>75</v>
      </c>
    </row>
    <row r="1466" spans="1:28" x14ac:dyDescent="0.25">
      <c r="A1466" t="s">
        <v>1607</v>
      </c>
      <c r="B1466" s="4">
        <v>44583</v>
      </c>
      <c r="C1466">
        <v>2022</v>
      </c>
      <c r="D1466" t="s">
        <v>49</v>
      </c>
      <c r="E1466" t="s">
        <v>50</v>
      </c>
      <c r="F1466">
        <v>1</v>
      </c>
      <c r="G1466" t="s">
        <v>63</v>
      </c>
      <c r="H1466" t="s">
        <v>64</v>
      </c>
      <c r="I1466" t="s">
        <v>135</v>
      </c>
      <c r="J1466" t="s">
        <v>66</v>
      </c>
      <c r="K1466" t="s">
        <v>167</v>
      </c>
      <c r="L1466" t="s">
        <v>96</v>
      </c>
      <c r="M1466" t="s">
        <v>47</v>
      </c>
      <c r="N1466">
        <v>115</v>
      </c>
      <c r="O1466" s="7">
        <v>1322.77</v>
      </c>
      <c r="P1466" s="11">
        <v>0.09</v>
      </c>
      <c r="Q1466" s="7">
        <v>138427.88</v>
      </c>
      <c r="R1466" s="7">
        <v>51218.32</v>
      </c>
      <c r="S1466" s="7">
        <f t="shared" si="191"/>
        <v>87209.56</v>
      </c>
      <c r="T1466" s="7">
        <v>87209.56</v>
      </c>
      <c r="U1466" s="7">
        <v>16851.55</v>
      </c>
      <c r="V1466" s="7">
        <v>70358.009999999995</v>
      </c>
      <c r="W1466" s="11">
        <v>0.19</v>
      </c>
      <c r="X1466" s="7">
        <v>56989.99</v>
      </c>
      <c r="Y1466" s="9">
        <f>X1466/Q1466</f>
        <v>0.41169445056877269</v>
      </c>
      <c r="Z1466" s="7">
        <v>127753.16</v>
      </c>
      <c r="AA1466" t="s">
        <v>56</v>
      </c>
      <c r="AB1466" t="s">
        <v>75</v>
      </c>
    </row>
    <row r="1467" spans="1:28" x14ac:dyDescent="0.25">
      <c r="A1467" t="s">
        <v>1608</v>
      </c>
      <c r="B1467" s="4">
        <v>44845</v>
      </c>
      <c r="C1467">
        <v>2022</v>
      </c>
      <c r="D1467" t="s">
        <v>113</v>
      </c>
      <c r="E1467" t="s">
        <v>114</v>
      </c>
      <c r="F1467">
        <v>10</v>
      </c>
      <c r="G1467" t="s">
        <v>51</v>
      </c>
      <c r="H1467" t="s">
        <v>44</v>
      </c>
      <c r="I1467" t="s">
        <v>135</v>
      </c>
      <c r="J1467" t="s">
        <v>66</v>
      </c>
      <c r="K1467" t="s">
        <v>90</v>
      </c>
      <c r="L1467" t="s">
        <v>35</v>
      </c>
      <c r="M1467" t="s">
        <v>60</v>
      </c>
      <c r="N1467">
        <v>92</v>
      </c>
      <c r="O1467" s="7">
        <v>1227.3</v>
      </c>
      <c r="P1467" s="11">
        <v>0.05</v>
      </c>
      <c r="Q1467" s="7">
        <v>107266.02</v>
      </c>
      <c r="R1467" s="7">
        <v>52560.35</v>
      </c>
      <c r="S1467" s="7">
        <f t="shared" si="191"/>
        <v>54705.670000000006</v>
      </c>
      <c r="T1467" s="7">
        <v>54705.67</v>
      </c>
      <c r="U1467" s="7">
        <v>16980.78</v>
      </c>
      <c r="V1467" s="7">
        <v>37724.89</v>
      </c>
      <c r="W1467" s="11">
        <v>0.28000000000000003</v>
      </c>
      <c r="X1467" s="7">
        <v>27161.919999999998</v>
      </c>
      <c r="Y1467" s="9">
        <f t="shared" ref="Y1467" si="200">X1467/Q1467</f>
        <v>0.2532201716815819</v>
      </c>
      <c r="Z1467" s="7">
        <v>124811.77</v>
      </c>
      <c r="AA1467" t="s">
        <v>37</v>
      </c>
      <c r="AB1467" t="s">
        <v>57</v>
      </c>
    </row>
    <row r="1468" spans="1:28" x14ac:dyDescent="0.25">
      <c r="A1468" t="s">
        <v>1609</v>
      </c>
      <c r="B1468" s="4">
        <v>45040</v>
      </c>
      <c r="C1468">
        <v>2023</v>
      </c>
      <c r="D1468" t="s">
        <v>41</v>
      </c>
      <c r="E1468" t="s">
        <v>70</v>
      </c>
      <c r="F1468">
        <v>4</v>
      </c>
      <c r="G1468" t="s">
        <v>85</v>
      </c>
      <c r="H1468" t="s">
        <v>129</v>
      </c>
      <c r="I1468" t="s">
        <v>45</v>
      </c>
      <c r="J1468" t="s">
        <v>33</v>
      </c>
      <c r="K1468" t="s">
        <v>198</v>
      </c>
      <c r="L1468" t="s">
        <v>101</v>
      </c>
      <c r="M1468" t="s">
        <v>79</v>
      </c>
      <c r="N1468">
        <v>46</v>
      </c>
      <c r="O1468" s="7">
        <v>162.19</v>
      </c>
      <c r="P1468" s="11">
        <v>0.08</v>
      </c>
      <c r="Q1468" s="7">
        <v>6863.88</v>
      </c>
      <c r="R1468" s="7">
        <v>2951.47</v>
      </c>
      <c r="S1468" s="7">
        <f t="shared" si="191"/>
        <v>3912.4100000000003</v>
      </c>
      <c r="T1468" s="7">
        <v>3912.41</v>
      </c>
      <c r="U1468" s="7">
        <v>585.47</v>
      </c>
      <c r="V1468" s="7">
        <v>3326.94</v>
      </c>
      <c r="W1468" s="11">
        <v>0.18</v>
      </c>
      <c r="X1468" s="7">
        <v>2728.09</v>
      </c>
      <c r="Y1468" s="9">
        <f t="shared" ref="Y1468:Y1485" si="201">X1468/Q1468</f>
        <v>0.39745595785474108</v>
      </c>
      <c r="Z1468" s="7">
        <v>6973.65</v>
      </c>
      <c r="AA1468" t="s">
        <v>56</v>
      </c>
      <c r="AB1468" t="s">
        <v>75</v>
      </c>
    </row>
    <row r="1469" spans="1:28" x14ac:dyDescent="0.25">
      <c r="A1469" t="s">
        <v>1610</v>
      </c>
      <c r="B1469" s="4">
        <v>45482</v>
      </c>
      <c r="C1469">
        <v>2024</v>
      </c>
      <c r="D1469" t="s">
        <v>28</v>
      </c>
      <c r="E1469" t="s">
        <v>29</v>
      </c>
      <c r="F1469">
        <v>7</v>
      </c>
      <c r="G1469" t="s">
        <v>30</v>
      </c>
      <c r="H1469" t="s">
        <v>107</v>
      </c>
      <c r="I1469" t="s">
        <v>32</v>
      </c>
      <c r="J1469" t="s">
        <v>33</v>
      </c>
      <c r="K1469" t="s">
        <v>151</v>
      </c>
      <c r="L1469" t="s">
        <v>68</v>
      </c>
      <c r="M1469" t="s">
        <v>36</v>
      </c>
      <c r="N1469">
        <v>110</v>
      </c>
      <c r="O1469" s="7">
        <v>1905.51</v>
      </c>
      <c r="P1469" s="11">
        <v>0.19</v>
      </c>
      <c r="Q1469" s="7">
        <v>169780.94</v>
      </c>
      <c r="R1469" s="7">
        <v>69610.19</v>
      </c>
      <c r="S1469" s="7">
        <f t="shared" si="191"/>
        <v>100170.75</v>
      </c>
      <c r="T1469" s="7">
        <v>100170.75</v>
      </c>
      <c r="U1469" s="7">
        <v>25852.84</v>
      </c>
      <c r="V1469" s="7">
        <v>74317.91</v>
      </c>
      <c r="W1469" s="11">
        <v>0.27</v>
      </c>
      <c r="X1469" s="7">
        <v>54252.07</v>
      </c>
      <c r="Y1469" s="9">
        <f t="shared" si="201"/>
        <v>0.31954158105144193</v>
      </c>
      <c r="Z1469" s="7">
        <v>188093.66</v>
      </c>
      <c r="AA1469" t="s">
        <v>56</v>
      </c>
      <c r="AB1469" t="s">
        <v>75</v>
      </c>
    </row>
    <row r="1470" spans="1:28" x14ac:dyDescent="0.25">
      <c r="A1470" t="s">
        <v>1611</v>
      </c>
      <c r="B1470" s="4">
        <v>45083</v>
      </c>
      <c r="C1470">
        <v>2023</v>
      </c>
      <c r="D1470" t="s">
        <v>41</v>
      </c>
      <c r="E1470" t="s">
        <v>77</v>
      </c>
      <c r="F1470">
        <v>6</v>
      </c>
      <c r="G1470" t="s">
        <v>63</v>
      </c>
      <c r="H1470" t="s">
        <v>107</v>
      </c>
      <c r="I1470" t="s">
        <v>135</v>
      </c>
      <c r="J1470" t="s">
        <v>66</v>
      </c>
      <c r="K1470" t="s">
        <v>223</v>
      </c>
      <c r="L1470" t="s">
        <v>59</v>
      </c>
      <c r="M1470" t="s">
        <v>79</v>
      </c>
      <c r="N1470">
        <v>41</v>
      </c>
      <c r="O1470" s="7">
        <v>900.85</v>
      </c>
      <c r="P1470" s="11">
        <v>0.02</v>
      </c>
      <c r="Q1470" s="7">
        <v>36196.15</v>
      </c>
      <c r="R1470" s="7">
        <v>19907.88</v>
      </c>
      <c r="S1470" s="7">
        <f t="shared" si="191"/>
        <v>16288.27</v>
      </c>
      <c r="T1470" s="7">
        <v>16288.27</v>
      </c>
      <c r="U1470" s="7">
        <v>1959.77</v>
      </c>
      <c r="V1470" s="7">
        <v>14328.5</v>
      </c>
      <c r="W1470" s="11">
        <v>0.28000000000000003</v>
      </c>
      <c r="X1470" s="7">
        <v>10316.52</v>
      </c>
      <c r="Y1470" s="9">
        <f t="shared" si="201"/>
        <v>0.28501705291861151</v>
      </c>
      <c r="Z1470" s="7">
        <v>41472.730000000003</v>
      </c>
      <c r="AA1470" t="s">
        <v>74</v>
      </c>
      <c r="AB1470" t="s">
        <v>61</v>
      </c>
    </row>
    <row r="1471" spans="1:28" x14ac:dyDescent="0.25">
      <c r="A1471" t="s">
        <v>1612</v>
      </c>
      <c r="B1471" s="4">
        <v>44984</v>
      </c>
      <c r="C1471">
        <v>2023</v>
      </c>
      <c r="D1471" t="s">
        <v>49</v>
      </c>
      <c r="E1471" t="s">
        <v>88</v>
      </c>
      <c r="F1471">
        <v>2</v>
      </c>
      <c r="G1471" t="s">
        <v>43</v>
      </c>
      <c r="H1471" t="s">
        <v>129</v>
      </c>
      <c r="I1471" t="s">
        <v>135</v>
      </c>
      <c r="J1471" t="s">
        <v>66</v>
      </c>
      <c r="K1471" t="s">
        <v>145</v>
      </c>
      <c r="L1471" t="s">
        <v>55</v>
      </c>
      <c r="M1471" t="s">
        <v>60</v>
      </c>
      <c r="N1471">
        <v>47</v>
      </c>
      <c r="O1471" s="7">
        <v>166.29</v>
      </c>
      <c r="P1471" s="11">
        <v>0.04</v>
      </c>
      <c r="Q1471" s="7">
        <v>7503</v>
      </c>
      <c r="R1471" s="7">
        <v>4726.8900000000003</v>
      </c>
      <c r="S1471" s="7">
        <f t="shared" si="191"/>
        <v>2776.1099999999997</v>
      </c>
      <c r="T1471" s="7">
        <v>2776.11</v>
      </c>
      <c r="U1471" s="7">
        <v>540.84</v>
      </c>
      <c r="V1471" s="7">
        <v>2235.27</v>
      </c>
      <c r="W1471" s="11">
        <v>0.19</v>
      </c>
      <c r="X1471" s="7">
        <v>1810.57</v>
      </c>
      <c r="Y1471" s="9">
        <f t="shared" si="201"/>
        <v>0.2413128082100493</v>
      </c>
      <c r="Z1471" s="7">
        <v>8557.52</v>
      </c>
      <c r="AA1471" t="s">
        <v>74</v>
      </c>
      <c r="AB1471" t="s">
        <v>75</v>
      </c>
    </row>
    <row r="1472" spans="1:28" x14ac:dyDescent="0.25">
      <c r="A1472" t="s">
        <v>1613</v>
      </c>
      <c r="B1472" s="4">
        <v>44780</v>
      </c>
      <c r="C1472">
        <v>2022</v>
      </c>
      <c r="D1472" t="s">
        <v>28</v>
      </c>
      <c r="E1472" t="s">
        <v>81</v>
      </c>
      <c r="F1472">
        <v>8</v>
      </c>
      <c r="G1472" t="s">
        <v>30</v>
      </c>
      <c r="H1472" t="s">
        <v>129</v>
      </c>
      <c r="I1472" t="s">
        <v>45</v>
      </c>
      <c r="J1472" t="s">
        <v>33</v>
      </c>
      <c r="K1472" t="s">
        <v>233</v>
      </c>
      <c r="L1472" t="s">
        <v>59</v>
      </c>
      <c r="M1472" t="s">
        <v>60</v>
      </c>
      <c r="N1472">
        <v>109</v>
      </c>
      <c r="O1472" s="7">
        <v>370.54</v>
      </c>
      <c r="P1472" s="11">
        <v>0.19</v>
      </c>
      <c r="Q1472" s="7">
        <v>32714.98</v>
      </c>
      <c r="R1472" s="7">
        <v>11777.39</v>
      </c>
      <c r="S1472" s="7">
        <f t="shared" si="191"/>
        <v>20937.59</v>
      </c>
      <c r="T1472" s="7">
        <v>20937.59</v>
      </c>
      <c r="U1472" s="7">
        <v>5969.05</v>
      </c>
      <c r="V1472" s="7">
        <v>14968.54</v>
      </c>
      <c r="W1472" s="11">
        <v>0.22</v>
      </c>
      <c r="X1472" s="7">
        <v>11675.46</v>
      </c>
      <c r="Y1472" s="9">
        <f t="shared" si="201"/>
        <v>0.35688421634370554</v>
      </c>
      <c r="Z1472" s="7">
        <v>34415.949999999997</v>
      </c>
      <c r="AA1472" t="s">
        <v>37</v>
      </c>
      <c r="AB1472" t="s">
        <v>38</v>
      </c>
    </row>
    <row r="1473" spans="1:28" x14ac:dyDescent="0.25">
      <c r="A1473" t="s">
        <v>1614</v>
      </c>
      <c r="B1473" s="4">
        <v>45432</v>
      </c>
      <c r="C1473">
        <v>2024</v>
      </c>
      <c r="D1473" t="s">
        <v>41</v>
      </c>
      <c r="E1473" t="s">
        <v>42</v>
      </c>
      <c r="F1473">
        <v>5</v>
      </c>
      <c r="G1473" t="s">
        <v>43</v>
      </c>
      <c r="H1473" t="s">
        <v>31</v>
      </c>
      <c r="I1473" t="s">
        <v>65</v>
      </c>
      <c r="J1473" t="s">
        <v>66</v>
      </c>
      <c r="K1473" t="s">
        <v>139</v>
      </c>
      <c r="L1473" t="s">
        <v>137</v>
      </c>
      <c r="M1473" t="s">
        <v>36</v>
      </c>
      <c r="N1473">
        <v>149</v>
      </c>
      <c r="O1473" s="7">
        <v>65.33</v>
      </c>
      <c r="P1473" s="11">
        <v>0.15</v>
      </c>
      <c r="Q1473" s="7">
        <v>8274.0400000000009</v>
      </c>
      <c r="R1473" s="7">
        <v>4798.9399999999996</v>
      </c>
      <c r="S1473" s="7">
        <f t="shared" si="191"/>
        <v>3475.1000000000013</v>
      </c>
      <c r="T1473" s="7">
        <v>3475.1</v>
      </c>
      <c r="U1473" s="7">
        <v>646.01</v>
      </c>
      <c r="V1473" s="7">
        <v>2829.09</v>
      </c>
      <c r="W1473" s="11">
        <v>0.28999999999999998</v>
      </c>
      <c r="X1473" s="7">
        <v>2008.65</v>
      </c>
      <c r="Y1473" s="9">
        <f t="shared" si="201"/>
        <v>0.24276532383213037</v>
      </c>
      <c r="Z1473" s="7">
        <v>7309.94</v>
      </c>
      <c r="AA1473" t="s">
        <v>37</v>
      </c>
      <c r="AB1473" t="s">
        <v>61</v>
      </c>
    </row>
    <row r="1474" spans="1:28" x14ac:dyDescent="0.25">
      <c r="A1474" t="s">
        <v>1615</v>
      </c>
      <c r="B1474" s="4">
        <v>45576</v>
      </c>
      <c r="C1474">
        <v>2024</v>
      </c>
      <c r="D1474" t="s">
        <v>113</v>
      </c>
      <c r="E1474" t="s">
        <v>114</v>
      </c>
      <c r="F1474">
        <v>10</v>
      </c>
      <c r="G1474" t="s">
        <v>51</v>
      </c>
      <c r="H1474" t="s">
        <v>107</v>
      </c>
      <c r="I1474" t="s">
        <v>32</v>
      </c>
      <c r="J1474" t="s">
        <v>33</v>
      </c>
      <c r="K1474" t="s">
        <v>145</v>
      </c>
      <c r="L1474" t="s">
        <v>35</v>
      </c>
      <c r="M1474" t="s">
        <v>79</v>
      </c>
      <c r="N1474">
        <v>20</v>
      </c>
      <c r="O1474" s="7">
        <v>168.07</v>
      </c>
      <c r="P1474" s="11">
        <v>0.14000000000000001</v>
      </c>
      <c r="Q1474" s="7">
        <v>2890.8</v>
      </c>
      <c r="R1474" s="7">
        <v>1734.48</v>
      </c>
      <c r="S1474" s="7">
        <f t="shared" si="191"/>
        <v>1156.3200000000002</v>
      </c>
      <c r="T1474" s="7">
        <v>1156.32</v>
      </c>
      <c r="U1474" s="7">
        <v>339.92</v>
      </c>
      <c r="V1474" s="7">
        <v>816.4</v>
      </c>
      <c r="W1474" s="11">
        <v>0.28999999999999998</v>
      </c>
      <c r="X1474" s="7">
        <v>579.64</v>
      </c>
      <c r="Y1474" s="9">
        <f t="shared" si="201"/>
        <v>0.20051196900511967</v>
      </c>
      <c r="Z1474" s="7">
        <v>3272.9</v>
      </c>
      <c r="AA1474" t="s">
        <v>37</v>
      </c>
      <c r="AB1474" t="s">
        <v>75</v>
      </c>
    </row>
    <row r="1475" spans="1:28" x14ac:dyDescent="0.25">
      <c r="A1475" t="s">
        <v>1616</v>
      </c>
      <c r="B1475" s="4">
        <v>44642</v>
      </c>
      <c r="C1475">
        <v>2022</v>
      </c>
      <c r="D1475" t="s">
        <v>49</v>
      </c>
      <c r="E1475" t="s">
        <v>106</v>
      </c>
      <c r="F1475">
        <v>3</v>
      </c>
      <c r="G1475" t="s">
        <v>51</v>
      </c>
      <c r="H1475" t="s">
        <v>71</v>
      </c>
      <c r="I1475" t="s">
        <v>92</v>
      </c>
      <c r="J1475" t="s">
        <v>53</v>
      </c>
      <c r="K1475" t="s">
        <v>82</v>
      </c>
      <c r="L1475" t="s">
        <v>140</v>
      </c>
      <c r="M1475" t="s">
        <v>47</v>
      </c>
      <c r="N1475">
        <v>88</v>
      </c>
      <c r="O1475" s="7">
        <v>1386.24</v>
      </c>
      <c r="P1475" s="11">
        <v>0.24</v>
      </c>
      <c r="Q1475" s="7">
        <v>92711.73</v>
      </c>
      <c r="R1475" s="7">
        <v>37084.69</v>
      </c>
      <c r="S1475" s="7">
        <f t="shared" ref="S1475:S1538" si="202">Q1475-R1475</f>
        <v>55627.039999999994</v>
      </c>
      <c r="T1475" s="7">
        <v>55627.040000000001</v>
      </c>
      <c r="U1475" s="7">
        <v>7393.08</v>
      </c>
      <c r="V1475" s="7">
        <v>48233.96</v>
      </c>
      <c r="W1475" s="11">
        <v>0.2</v>
      </c>
      <c r="X1475" s="7">
        <v>38587.17</v>
      </c>
      <c r="Y1475" s="9">
        <f t="shared" si="201"/>
        <v>0.41620591051423589</v>
      </c>
      <c r="Z1475" s="7">
        <v>108554.97</v>
      </c>
      <c r="AA1475" t="s">
        <v>74</v>
      </c>
      <c r="AB1475" t="s">
        <v>61</v>
      </c>
    </row>
    <row r="1476" spans="1:28" x14ac:dyDescent="0.25">
      <c r="A1476" t="s">
        <v>1617</v>
      </c>
      <c r="B1476" s="4">
        <v>45132</v>
      </c>
      <c r="C1476">
        <v>2023</v>
      </c>
      <c r="D1476" t="s">
        <v>28</v>
      </c>
      <c r="E1476" t="s">
        <v>29</v>
      </c>
      <c r="F1476">
        <v>7</v>
      </c>
      <c r="G1476" t="s">
        <v>51</v>
      </c>
      <c r="H1476" t="s">
        <v>64</v>
      </c>
      <c r="I1476" t="s">
        <v>52</v>
      </c>
      <c r="J1476" t="s">
        <v>53</v>
      </c>
      <c r="K1476" t="s">
        <v>110</v>
      </c>
      <c r="L1476" t="s">
        <v>122</v>
      </c>
      <c r="M1476" t="s">
        <v>60</v>
      </c>
      <c r="N1476">
        <v>114</v>
      </c>
      <c r="O1476" s="7">
        <v>894.8</v>
      </c>
      <c r="P1476" s="11">
        <v>0.06</v>
      </c>
      <c r="Q1476" s="7">
        <v>95886.77</v>
      </c>
      <c r="R1476" s="7">
        <v>46984.52</v>
      </c>
      <c r="S1476" s="7">
        <f t="shared" si="202"/>
        <v>48902.250000000007</v>
      </c>
      <c r="T1476" s="7">
        <v>48902.25</v>
      </c>
      <c r="U1476" s="7">
        <v>12560.18</v>
      </c>
      <c r="V1476" s="7">
        <v>36342.07</v>
      </c>
      <c r="W1476" s="11">
        <v>0.28999999999999998</v>
      </c>
      <c r="X1476" s="7">
        <v>25802.87</v>
      </c>
      <c r="Y1476" s="9">
        <f t="shared" si="201"/>
        <v>0.26909729048126241</v>
      </c>
      <c r="Z1476" s="7">
        <v>106883.18</v>
      </c>
      <c r="AA1476" t="s">
        <v>37</v>
      </c>
      <c r="AB1476" t="s">
        <v>57</v>
      </c>
    </row>
    <row r="1477" spans="1:28" x14ac:dyDescent="0.25">
      <c r="A1477" t="s">
        <v>1618</v>
      </c>
      <c r="B1477" s="4">
        <v>45227</v>
      </c>
      <c r="C1477">
        <v>2023</v>
      </c>
      <c r="D1477" t="s">
        <v>113</v>
      </c>
      <c r="E1477" t="s">
        <v>114</v>
      </c>
      <c r="F1477">
        <v>10</v>
      </c>
      <c r="G1477" t="s">
        <v>43</v>
      </c>
      <c r="H1477" t="s">
        <v>107</v>
      </c>
      <c r="I1477" t="s">
        <v>52</v>
      </c>
      <c r="J1477" t="s">
        <v>53</v>
      </c>
      <c r="K1477" t="s">
        <v>145</v>
      </c>
      <c r="L1477" t="s">
        <v>68</v>
      </c>
      <c r="M1477" t="s">
        <v>79</v>
      </c>
      <c r="N1477">
        <v>28</v>
      </c>
      <c r="O1477" s="7">
        <v>1412.82</v>
      </c>
      <c r="P1477" s="11">
        <v>0.05</v>
      </c>
      <c r="Q1477" s="7">
        <v>37581.01</v>
      </c>
      <c r="R1477" s="7">
        <v>19166.32</v>
      </c>
      <c r="S1477" s="7">
        <f t="shared" si="202"/>
        <v>18414.690000000002</v>
      </c>
      <c r="T1477" s="7">
        <v>18414.689999999999</v>
      </c>
      <c r="U1477" s="7">
        <v>2596.21</v>
      </c>
      <c r="V1477" s="7">
        <v>15818.48</v>
      </c>
      <c r="W1477" s="11">
        <v>0.26</v>
      </c>
      <c r="X1477" s="7">
        <v>11705.68</v>
      </c>
      <c r="Y1477" s="9">
        <f t="shared" si="201"/>
        <v>0.31147858985162985</v>
      </c>
      <c r="Z1477" s="7">
        <v>39058.75</v>
      </c>
      <c r="AA1477" t="s">
        <v>37</v>
      </c>
      <c r="AB1477" t="s">
        <v>61</v>
      </c>
    </row>
    <row r="1478" spans="1:28" x14ac:dyDescent="0.25">
      <c r="A1478" t="s">
        <v>1619</v>
      </c>
      <c r="B1478" s="4">
        <v>45355</v>
      </c>
      <c r="C1478">
        <v>2024</v>
      </c>
      <c r="D1478" t="s">
        <v>49</v>
      </c>
      <c r="E1478" t="s">
        <v>106</v>
      </c>
      <c r="F1478">
        <v>3</v>
      </c>
      <c r="G1478" t="s">
        <v>30</v>
      </c>
      <c r="H1478" t="s">
        <v>71</v>
      </c>
      <c r="I1478" t="s">
        <v>45</v>
      </c>
      <c r="J1478" t="s">
        <v>33</v>
      </c>
      <c r="K1478" t="s">
        <v>172</v>
      </c>
      <c r="L1478" t="s">
        <v>119</v>
      </c>
      <c r="M1478" t="s">
        <v>60</v>
      </c>
      <c r="N1478">
        <v>57</v>
      </c>
      <c r="O1478" s="7">
        <v>728.72</v>
      </c>
      <c r="P1478" s="11">
        <v>0.01</v>
      </c>
      <c r="Q1478" s="7">
        <v>41121.67</v>
      </c>
      <c r="R1478" s="7">
        <v>26317.87</v>
      </c>
      <c r="S1478" s="7">
        <f t="shared" si="202"/>
        <v>14803.8</v>
      </c>
      <c r="T1478" s="7">
        <v>14803.8</v>
      </c>
      <c r="U1478" s="7">
        <v>5530.12</v>
      </c>
      <c r="V1478" s="7">
        <v>9273.68</v>
      </c>
      <c r="W1478" s="11">
        <v>0.23</v>
      </c>
      <c r="X1478" s="7">
        <v>7140.73</v>
      </c>
      <c r="Y1478" s="9">
        <f t="shared" si="201"/>
        <v>0.17364883284166233</v>
      </c>
      <c r="Z1478" s="7">
        <v>45294.87</v>
      </c>
      <c r="AA1478" t="s">
        <v>74</v>
      </c>
      <c r="AB1478" t="s">
        <v>75</v>
      </c>
    </row>
    <row r="1479" spans="1:28" x14ac:dyDescent="0.25">
      <c r="A1479" t="s">
        <v>1620</v>
      </c>
      <c r="B1479" s="4">
        <v>44913</v>
      </c>
      <c r="C1479">
        <v>2022</v>
      </c>
      <c r="D1479" t="s">
        <v>113</v>
      </c>
      <c r="E1479" t="s">
        <v>156</v>
      </c>
      <c r="F1479">
        <v>12</v>
      </c>
      <c r="G1479" t="s">
        <v>63</v>
      </c>
      <c r="H1479" t="s">
        <v>71</v>
      </c>
      <c r="I1479" t="s">
        <v>32</v>
      </c>
      <c r="J1479" t="s">
        <v>33</v>
      </c>
      <c r="K1479" t="s">
        <v>185</v>
      </c>
      <c r="L1479" t="s">
        <v>111</v>
      </c>
      <c r="M1479" t="s">
        <v>47</v>
      </c>
      <c r="N1479">
        <v>117</v>
      </c>
      <c r="O1479" s="7">
        <v>1732.87</v>
      </c>
      <c r="P1479" s="11">
        <v>0.14000000000000001</v>
      </c>
      <c r="Q1479" s="7">
        <f xml:space="preserve"> N1479 * O1479 *(1 - P1479)</f>
        <v>174361.37939999998</v>
      </c>
      <c r="R1479" s="7">
        <v>71488.17</v>
      </c>
      <c r="S1479" s="7">
        <f t="shared" si="202"/>
        <v>102873.20939999998</v>
      </c>
      <c r="T1479" s="7">
        <v>102873.21</v>
      </c>
      <c r="U1479" s="7">
        <v>34276.76</v>
      </c>
      <c r="V1479" s="7">
        <v>68596.45</v>
      </c>
      <c r="W1479" s="11">
        <v>0.25</v>
      </c>
      <c r="X1479" s="7">
        <v>51447.34</v>
      </c>
      <c r="Y1479" s="9">
        <f t="shared" si="201"/>
        <v>0.2950615565042955</v>
      </c>
      <c r="Z1479" s="7">
        <v>149634.88</v>
      </c>
      <c r="AA1479" t="s">
        <v>37</v>
      </c>
      <c r="AB1479" t="s">
        <v>75</v>
      </c>
    </row>
    <row r="1480" spans="1:28" x14ac:dyDescent="0.25">
      <c r="A1480" t="s">
        <v>1621</v>
      </c>
      <c r="B1480" s="4">
        <v>45576</v>
      </c>
      <c r="C1480">
        <v>2024</v>
      </c>
      <c r="D1480" t="s">
        <v>113</v>
      </c>
      <c r="E1480" t="s">
        <v>114</v>
      </c>
      <c r="F1480">
        <v>10</v>
      </c>
      <c r="G1480" t="s">
        <v>30</v>
      </c>
      <c r="H1480" t="s">
        <v>129</v>
      </c>
      <c r="I1480" t="s">
        <v>65</v>
      </c>
      <c r="J1480" t="s">
        <v>66</v>
      </c>
      <c r="K1480" t="s">
        <v>167</v>
      </c>
      <c r="L1480" t="s">
        <v>73</v>
      </c>
      <c r="M1480" t="s">
        <v>36</v>
      </c>
      <c r="N1480">
        <v>94</v>
      </c>
      <c r="O1480" s="7">
        <v>1519.4</v>
      </c>
      <c r="P1480" s="11">
        <v>0.21</v>
      </c>
      <c r="Q1480" s="7">
        <v>112830.64</v>
      </c>
      <c r="R1480" s="7">
        <v>34977.5</v>
      </c>
      <c r="S1480" s="7">
        <f t="shared" si="202"/>
        <v>77853.14</v>
      </c>
      <c r="T1480" s="7">
        <v>77853.14</v>
      </c>
      <c r="U1480" s="7">
        <v>6396.28</v>
      </c>
      <c r="V1480" s="7">
        <v>71456.86</v>
      </c>
      <c r="W1480" s="11">
        <v>0.18</v>
      </c>
      <c r="X1480" s="7">
        <v>58594.63</v>
      </c>
      <c r="Y1480" s="9">
        <f t="shared" si="201"/>
        <v>0.51931487758998796</v>
      </c>
      <c r="Z1480" s="7">
        <v>118220.07</v>
      </c>
      <c r="AA1480" t="s">
        <v>37</v>
      </c>
      <c r="AB1480" t="s">
        <v>38</v>
      </c>
    </row>
    <row r="1481" spans="1:28" x14ac:dyDescent="0.25">
      <c r="A1481" t="s">
        <v>1622</v>
      </c>
      <c r="B1481" s="4">
        <v>44721</v>
      </c>
      <c r="C1481">
        <v>2022</v>
      </c>
      <c r="D1481" t="s">
        <v>41</v>
      </c>
      <c r="E1481" t="s">
        <v>77</v>
      </c>
      <c r="F1481">
        <v>6</v>
      </c>
      <c r="G1481" t="s">
        <v>43</v>
      </c>
      <c r="H1481" t="s">
        <v>71</v>
      </c>
      <c r="I1481" t="s">
        <v>92</v>
      </c>
      <c r="J1481" t="s">
        <v>53</v>
      </c>
      <c r="K1481" t="s">
        <v>185</v>
      </c>
      <c r="L1481" t="s">
        <v>83</v>
      </c>
      <c r="M1481" t="s">
        <v>36</v>
      </c>
      <c r="N1481">
        <v>96</v>
      </c>
      <c r="O1481" s="7">
        <v>1564.43</v>
      </c>
      <c r="P1481" s="11">
        <v>0.24</v>
      </c>
      <c r="Q1481" s="7">
        <v>114140.81</v>
      </c>
      <c r="R1481" s="7">
        <v>69625.89</v>
      </c>
      <c r="S1481" s="7">
        <f t="shared" si="202"/>
        <v>44514.92</v>
      </c>
      <c r="T1481" s="7">
        <v>44514.92</v>
      </c>
      <c r="U1481" s="7">
        <v>9785.23</v>
      </c>
      <c r="V1481" s="7">
        <v>34729.69</v>
      </c>
      <c r="W1481" s="11">
        <v>0.18</v>
      </c>
      <c r="X1481" s="7">
        <v>28478.35</v>
      </c>
      <c r="Y1481" s="9">
        <f t="shared" si="201"/>
        <v>0.24950190908930819</v>
      </c>
      <c r="Z1481" s="7">
        <v>120381.29</v>
      </c>
      <c r="AA1481" t="s">
        <v>37</v>
      </c>
      <c r="AB1481" t="s">
        <v>61</v>
      </c>
    </row>
    <row r="1482" spans="1:28" x14ac:dyDescent="0.25">
      <c r="A1482" t="s">
        <v>1623</v>
      </c>
      <c r="B1482" s="4">
        <v>44984</v>
      </c>
      <c r="C1482">
        <v>2023</v>
      </c>
      <c r="D1482" t="s">
        <v>49</v>
      </c>
      <c r="E1482" t="s">
        <v>88</v>
      </c>
      <c r="F1482">
        <v>2</v>
      </c>
      <c r="G1482" t="s">
        <v>43</v>
      </c>
      <c r="H1482" t="s">
        <v>64</v>
      </c>
      <c r="I1482" t="s">
        <v>65</v>
      </c>
      <c r="J1482" t="s">
        <v>66</v>
      </c>
      <c r="K1482" t="s">
        <v>225</v>
      </c>
      <c r="L1482" t="s">
        <v>159</v>
      </c>
      <c r="M1482" t="s">
        <v>47</v>
      </c>
      <c r="N1482">
        <v>45</v>
      </c>
      <c r="O1482" s="7">
        <v>62.79</v>
      </c>
      <c r="P1482" s="11">
        <v>0.04</v>
      </c>
      <c r="Q1482" s="7">
        <v>2712.53</v>
      </c>
      <c r="R1482" s="7">
        <v>1166.3900000000001</v>
      </c>
      <c r="S1482" s="7">
        <f t="shared" si="202"/>
        <v>1546.14</v>
      </c>
      <c r="T1482" s="7">
        <v>1546.14</v>
      </c>
      <c r="U1482" s="7">
        <v>152.19999999999999</v>
      </c>
      <c r="V1482" s="7">
        <v>1393.94</v>
      </c>
      <c r="W1482" s="11">
        <v>0.28000000000000003</v>
      </c>
      <c r="X1482" s="7">
        <v>1003.64</v>
      </c>
      <c r="Y1482" s="9">
        <f t="shared" si="201"/>
        <v>0.37000143777211675</v>
      </c>
      <c r="Z1482" s="7">
        <v>2632.29</v>
      </c>
      <c r="AA1482" t="s">
        <v>37</v>
      </c>
      <c r="AB1482" t="s">
        <v>38</v>
      </c>
    </row>
    <row r="1483" spans="1:28" x14ac:dyDescent="0.25">
      <c r="A1483" t="s">
        <v>1624</v>
      </c>
      <c r="B1483" s="4">
        <v>45142</v>
      </c>
      <c r="C1483">
        <v>2023</v>
      </c>
      <c r="D1483" t="s">
        <v>28</v>
      </c>
      <c r="E1483" t="s">
        <v>81</v>
      </c>
      <c r="F1483">
        <v>8</v>
      </c>
      <c r="G1483" t="s">
        <v>43</v>
      </c>
      <c r="H1483" t="s">
        <v>107</v>
      </c>
      <c r="I1483" t="s">
        <v>45</v>
      </c>
      <c r="J1483" t="s">
        <v>33</v>
      </c>
      <c r="K1483" t="s">
        <v>103</v>
      </c>
      <c r="L1483" t="s">
        <v>159</v>
      </c>
      <c r="M1483" t="s">
        <v>47</v>
      </c>
      <c r="N1483">
        <v>85</v>
      </c>
      <c r="O1483" s="7">
        <v>1602.62</v>
      </c>
      <c r="P1483" s="11">
        <v>0.17</v>
      </c>
      <c r="Q1483" s="7">
        <v>113064.84</v>
      </c>
      <c r="R1483" s="7">
        <v>35050.1</v>
      </c>
      <c r="S1483" s="7">
        <f t="shared" si="202"/>
        <v>78014.739999999991</v>
      </c>
      <c r="T1483" s="7">
        <v>78014.740000000005</v>
      </c>
      <c r="U1483" s="7">
        <v>20159.169999999998</v>
      </c>
      <c r="V1483" s="7">
        <v>57855.57</v>
      </c>
      <c r="W1483" s="11">
        <v>0.25</v>
      </c>
      <c r="X1483" s="7">
        <v>43391.68</v>
      </c>
      <c r="Y1483" s="9">
        <f t="shared" si="201"/>
        <v>0.38377695488712493</v>
      </c>
      <c r="Z1483" s="7">
        <v>123613.78</v>
      </c>
      <c r="AA1483" t="s">
        <v>37</v>
      </c>
      <c r="AB1483" t="s">
        <v>61</v>
      </c>
    </row>
    <row r="1484" spans="1:28" x14ac:dyDescent="0.25">
      <c r="A1484" t="s">
        <v>1625</v>
      </c>
      <c r="B1484" s="4">
        <v>45165</v>
      </c>
      <c r="C1484">
        <v>2023</v>
      </c>
      <c r="D1484" t="s">
        <v>28</v>
      </c>
      <c r="E1484" t="s">
        <v>81</v>
      </c>
      <c r="F1484">
        <v>8</v>
      </c>
      <c r="G1484" t="s">
        <v>43</v>
      </c>
      <c r="H1484" t="s">
        <v>64</v>
      </c>
      <c r="I1484" t="s">
        <v>92</v>
      </c>
      <c r="J1484" t="s">
        <v>53</v>
      </c>
      <c r="K1484" t="s">
        <v>183</v>
      </c>
      <c r="L1484" t="s">
        <v>111</v>
      </c>
      <c r="M1484" t="s">
        <v>79</v>
      </c>
      <c r="N1484">
        <v>64</v>
      </c>
      <c r="O1484" s="7">
        <v>818.52</v>
      </c>
      <c r="P1484" s="11">
        <v>0.04</v>
      </c>
      <c r="Q1484" s="7">
        <v>50289.87</v>
      </c>
      <c r="R1484" s="7">
        <v>22630.44</v>
      </c>
      <c r="S1484" s="7">
        <f t="shared" si="202"/>
        <v>27659.430000000004</v>
      </c>
      <c r="T1484" s="7">
        <v>27659.43</v>
      </c>
      <c r="U1484" s="7">
        <v>2569.13</v>
      </c>
      <c r="V1484" s="7">
        <v>25090.3</v>
      </c>
      <c r="W1484" s="11">
        <v>0.24</v>
      </c>
      <c r="X1484" s="7">
        <v>19068.63</v>
      </c>
      <c r="Y1484" s="9">
        <f t="shared" si="201"/>
        <v>0.37917437448138164</v>
      </c>
      <c r="Z1484" s="7">
        <v>44901.67</v>
      </c>
      <c r="AA1484" t="s">
        <v>37</v>
      </c>
      <c r="AB1484" t="s">
        <v>57</v>
      </c>
    </row>
    <row r="1485" spans="1:28" x14ac:dyDescent="0.25">
      <c r="A1485" t="s">
        <v>1626</v>
      </c>
      <c r="B1485" s="4">
        <v>44679</v>
      </c>
      <c r="C1485">
        <v>2022</v>
      </c>
      <c r="D1485" t="s">
        <v>41</v>
      </c>
      <c r="E1485" t="s">
        <v>70</v>
      </c>
      <c r="F1485">
        <v>4</v>
      </c>
      <c r="G1485" t="s">
        <v>43</v>
      </c>
      <c r="H1485" t="s">
        <v>89</v>
      </c>
      <c r="I1485" t="s">
        <v>52</v>
      </c>
      <c r="J1485" t="s">
        <v>53</v>
      </c>
      <c r="K1485" t="s">
        <v>153</v>
      </c>
      <c r="L1485" t="s">
        <v>140</v>
      </c>
      <c r="M1485" t="s">
        <v>36</v>
      </c>
      <c r="N1485">
        <v>114</v>
      </c>
      <c r="O1485" s="7">
        <v>1571.15</v>
      </c>
      <c r="P1485" s="11">
        <v>0.19</v>
      </c>
      <c r="Q1485" s="7">
        <v>145079.99</v>
      </c>
      <c r="R1485" s="7">
        <v>63835.199999999997</v>
      </c>
      <c r="S1485" s="7">
        <f t="shared" si="202"/>
        <v>81244.789999999994</v>
      </c>
      <c r="T1485" s="7">
        <v>81244.789999999994</v>
      </c>
      <c r="U1485" s="7">
        <v>27006.79</v>
      </c>
      <c r="V1485" s="7">
        <v>54238</v>
      </c>
      <c r="W1485" s="11">
        <v>0.25</v>
      </c>
      <c r="X1485" s="7">
        <v>40678.5</v>
      </c>
      <c r="Y1485" s="9">
        <f t="shared" si="201"/>
        <v>0.28038670253561504</v>
      </c>
      <c r="Z1485" s="7">
        <v>129304.94</v>
      </c>
      <c r="AA1485" t="s">
        <v>37</v>
      </c>
      <c r="AB1485" t="s">
        <v>75</v>
      </c>
    </row>
    <row r="1486" spans="1:28" x14ac:dyDescent="0.25">
      <c r="A1486" t="s">
        <v>1627</v>
      </c>
      <c r="B1486" s="4">
        <v>45547</v>
      </c>
      <c r="C1486">
        <v>2024</v>
      </c>
      <c r="D1486" t="s">
        <v>28</v>
      </c>
      <c r="E1486" t="s">
        <v>134</v>
      </c>
      <c r="F1486">
        <v>9</v>
      </c>
      <c r="G1486" t="s">
        <v>43</v>
      </c>
      <c r="H1486" t="s">
        <v>31</v>
      </c>
      <c r="I1486" t="s">
        <v>135</v>
      </c>
      <c r="J1486" t="s">
        <v>66</v>
      </c>
      <c r="K1486" t="s">
        <v>90</v>
      </c>
      <c r="L1486" t="s">
        <v>159</v>
      </c>
      <c r="M1486" t="s">
        <v>47</v>
      </c>
      <c r="N1486">
        <v>118</v>
      </c>
      <c r="O1486" s="7">
        <v>652.53</v>
      </c>
      <c r="P1486" s="11">
        <v>0.09</v>
      </c>
      <c r="Q1486" s="7">
        <v>70068.67</v>
      </c>
      <c r="R1486" s="7">
        <v>25224.720000000001</v>
      </c>
      <c r="S1486" s="7">
        <f t="shared" si="202"/>
        <v>44843.95</v>
      </c>
      <c r="T1486" s="7">
        <v>44843.95</v>
      </c>
      <c r="U1486" s="7">
        <v>13030.12</v>
      </c>
      <c r="V1486" s="7">
        <v>31813.83</v>
      </c>
      <c r="W1486" s="11">
        <v>0.23</v>
      </c>
      <c r="X1486" s="7">
        <v>24496.65</v>
      </c>
      <c r="Y1486" s="9">
        <f>X1486/Q1486</f>
        <v>0.34960917625523652</v>
      </c>
      <c r="Z1486" s="7">
        <v>75276.25</v>
      </c>
      <c r="AA1486" t="s">
        <v>56</v>
      </c>
      <c r="AB1486" t="s">
        <v>61</v>
      </c>
    </row>
    <row r="1487" spans="1:28" x14ac:dyDescent="0.25">
      <c r="A1487" t="s">
        <v>1628</v>
      </c>
      <c r="B1487" s="4">
        <v>44762</v>
      </c>
      <c r="C1487">
        <v>2022</v>
      </c>
      <c r="D1487" t="s">
        <v>28</v>
      </c>
      <c r="E1487" t="s">
        <v>29</v>
      </c>
      <c r="F1487">
        <v>7</v>
      </c>
      <c r="G1487" t="s">
        <v>63</v>
      </c>
      <c r="H1487" t="s">
        <v>89</v>
      </c>
      <c r="I1487" t="s">
        <v>135</v>
      </c>
      <c r="J1487" t="s">
        <v>66</v>
      </c>
      <c r="K1487" t="s">
        <v>181</v>
      </c>
      <c r="L1487" t="s">
        <v>122</v>
      </c>
      <c r="M1487" t="s">
        <v>60</v>
      </c>
      <c r="N1487">
        <v>151</v>
      </c>
      <c r="O1487" s="7">
        <v>308.26</v>
      </c>
      <c r="P1487" s="11">
        <v>0.1</v>
      </c>
      <c r="Q1487" s="7">
        <v>41892.53</v>
      </c>
      <c r="R1487" s="7">
        <v>13824.53</v>
      </c>
      <c r="S1487" s="7">
        <f t="shared" si="202"/>
        <v>28068</v>
      </c>
      <c r="T1487" s="7">
        <v>28068</v>
      </c>
      <c r="U1487" s="7">
        <v>3534.14</v>
      </c>
      <c r="V1487" s="7">
        <v>24533.86</v>
      </c>
      <c r="W1487" s="11">
        <v>0.24</v>
      </c>
      <c r="X1487" s="7">
        <v>18645.73</v>
      </c>
      <c r="Y1487" s="9">
        <f t="shared" ref="Y1487:Y1491" si="203">X1487/Q1487</f>
        <v>0.44508483970769969</v>
      </c>
      <c r="Z1487" s="7">
        <v>37487.03</v>
      </c>
      <c r="AA1487" t="s">
        <v>74</v>
      </c>
      <c r="AB1487" t="s">
        <v>57</v>
      </c>
    </row>
    <row r="1488" spans="1:28" x14ac:dyDescent="0.25">
      <c r="A1488" t="s">
        <v>1629</v>
      </c>
      <c r="B1488" s="4">
        <v>45603</v>
      </c>
      <c r="C1488">
        <v>2024</v>
      </c>
      <c r="D1488" t="s">
        <v>113</v>
      </c>
      <c r="E1488" t="s">
        <v>117</v>
      </c>
      <c r="F1488">
        <v>11</v>
      </c>
      <c r="G1488" t="s">
        <v>63</v>
      </c>
      <c r="H1488" t="s">
        <v>64</v>
      </c>
      <c r="I1488" t="s">
        <v>135</v>
      </c>
      <c r="J1488" t="s">
        <v>66</v>
      </c>
      <c r="K1488" t="s">
        <v>153</v>
      </c>
      <c r="L1488" t="s">
        <v>137</v>
      </c>
      <c r="M1488" t="s">
        <v>36</v>
      </c>
      <c r="N1488">
        <v>162</v>
      </c>
      <c r="O1488" s="7">
        <v>1839.73</v>
      </c>
      <c r="P1488" s="11">
        <v>0.06</v>
      </c>
      <c r="Q1488" s="7">
        <v>280154.08</v>
      </c>
      <c r="R1488" s="7">
        <v>95252.39</v>
      </c>
      <c r="S1488" s="7">
        <f t="shared" si="202"/>
        <v>184901.69</v>
      </c>
      <c r="T1488" s="7">
        <v>184901.69</v>
      </c>
      <c r="U1488" s="7">
        <v>52068.3</v>
      </c>
      <c r="V1488" s="7">
        <v>132833.39000000001</v>
      </c>
      <c r="W1488" s="11">
        <v>0.26</v>
      </c>
      <c r="X1488" s="7">
        <v>98296.71</v>
      </c>
      <c r="Y1488" s="9">
        <f t="shared" si="203"/>
        <v>0.35086660169289702</v>
      </c>
      <c r="Z1488" s="7">
        <v>282114.90999999997</v>
      </c>
      <c r="AA1488" t="s">
        <v>37</v>
      </c>
      <c r="AB1488" t="s">
        <v>38</v>
      </c>
    </row>
    <row r="1489" spans="1:28" x14ac:dyDescent="0.25">
      <c r="A1489" t="s">
        <v>1630</v>
      </c>
      <c r="B1489" s="4">
        <v>44886</v>
      </c>
      <c r="C1489">
        <v>2022</v>
      </c>
      <c r="D1489" t="s">
        <v>113</v>
      </c>
      <c r="E1489" t="s">
        <v>117</v>
      </c>
      <c r="F1489">
        <v>11</v>
      </c>
      <c r="G1489" t="s">
        <v>85</v>
      </c>
      <c r="H1489" t="s">
        <v>89</v>
      </c>
      <c r="I1489" t="s">
        <v>52</v>
      </c>
      <c r="J1489" t="s">
        <v>53</v>
      </c>
      <c r="K1489" t="s">
        <v>157</v>
      </c>
      <c r="L1489" t="s">
        <v>140</v>
      </c>
      <c r="M1489" t="s">
        <v>36</v>
      </c>
      <c r="N1489">
        <v>169</v>
      </c>
      <c r="O1489" s="7">
        <v>1496.56</v>
      </c>
      <c r="P1489" s="11">
        <v>0.13</v>
      </c>
      <c r="Q1489" s="7">
        <v>220039.22</v>
      </c>
      <c r="R1489" s="7">
        <v>85815.3</v>
      </c>
      <c r="S1489" s="7">
        <f t="shared" si="202"/>
        <v>134223.91999999998</v>
      </c>
      <c r="T1489" s="7">
        <v>134223.92000000001</v>
      </c>
      <c r="U1489" s="7">
        <v>39867.58</v>
      </c>
      <c r="V1489" s="7">
        <v>94356.34</v>
      </c>
      <c r="W1489" s="11">
        <v>0.21</v>
      </c>
      <c r="X1489" s="7">
        <v>74541.509999999995</v>
      </c>
      <c r="Y1489" s="9">
        <f t="shared" si="203"/>
        <v>0.33876465295595937</v>
      </c>
      <c r="Z1489" s="7">
        <v>191869.38</v>
      </c>
      <c r="AA1489" t="s">
        <v>37</v>
      </c>
      <c r="AB1489" t="s">
        <v>57</v>
      </c>
    </row>
    <row r="1490" spans="1:28" x14ac:dyDescent="0.25">
      <c r="A1490" t="s">
        <v>1631</v>
      </c>
      <c r="B1490" s="4">
        <v>44754</v>
      </c>
      <c r="C1490">
        <v>2022</v>
      </c>
      <c r="D1490" t="s">
        <v>28</v>
      </c>
      <c r="E1490" t="s">
        <v>29</v>
      </c>
      <c r="F1490">
        <v>7</v>
      </c>
      <c r="G1490" t="s">
        <v>30</v>
      </c>
      <c r="H1490" t="s">
        <v>107</v>
      </c>
      <c r="I1490" t="s">
        <v>65</v>
      </c>
      <c r="J1490" t="s">
        <v>66</v>
      </c>
      <c r="K1490" t="s">
        <v>93</v>
      </c>
      <c r="L1490" t="s">
        <v>119</v>
      </c>
      <c r="M1490" t="s">
        <v>36</v>
      </c>
      <c r="N1490">
        <v>70</v>
      </c>
      <c r="O1490" s="7">
        <v>459.27</v>
      </c>
      <c r="P1490" s="11">
        <v>0.19</v>
      </c>
      <c r="Q1490" s="7">
        <v>26040.61</v>
      </c>
      <c r="R1490" s="7">
        <v>8853.81</v>
      </c>
      <c r="S1490" s="7">
        <f t="shared" si="202"/>
        <v>17186.800000000003</v>
      </c>
      <c r="T1490" s="7">
        <v>17186.8</v>
      </c>
      <c r="U1490" s="7">
        <v>3801.33</v>
      </c>
      <c r="V1490" s="7">
        <v>13385.47</v>
      </c>
      <c r="W1490" s="11">
        <v>0.22</v>
      </c>
      <c r="X1490" s="7">
        <v>10440.67</v>
      </c>
      <c r="Y1490" s="9">
        <f t="shared" si="203"/>
        <v>0.40093799646014439</v>
      </c>
      <c r="Z1490" s="7">
        <v>26850.44</v>
      </c>
      <c r="AA1490" t="s">
        <v>74</v>
      </c>
      <c r="AB1490" t="s">
        <v>75</v>
      </c>
    </row>
    <row r="1491" spans="1:28" x14ac:dyDescent="0.25">
      <c r="A1491" t="s">
        <v>1632</v>
      </c>
      <c r="B1491" s="4">
        <v>44848</v>
      </c>
      <c r="C1491">
        <v>2022</v>
      </c>
      <c r="D1491" t="s">
        <v>113</v>
      </c>
      <c r="E1491" t="s">
        <v>114</v>
      </c>
      <c r="F1491">
        <v>10</v>
      </c>
      <c r="G1491" t="s">
        <v>51</v>
      </c>
      <c r="H1491" t="s">
        <v>44</v>
      </c>
      <c r="I1491" t="s">
        <v>45</v>
      </c>
      <c r="J1491" t="s">
        <v>33</v>
      </c>
      <c r="K1491" t="s">
        <v>324</v>
      </c>
      <c r="L1491" t="s">
        <v>55</v>
      </c>
      <c r="M1491" t="s">
        <v>79</v>
      </c>
      <c r="N1491">
        <v>67</v>
      </c>
      <c r="O1491" s="7">
        <v>958.97</v>
      </c>
      <c r="P1491" s="11">
        <v>0.24</v>
      </c>
      <c r="Q1491" s="7">
        <v>48830.75</v>
      </c>
      <c r="R1491" s="7">
        <v>20997.22</v>
      </c>
      <c r="S1491" s="7">
        <f t="shared" si="202"/>
        <v>27833.53</v>
      </c>
      <c r="T1491" s="7">
        <v>27833.53</v>
      </c>
      <c r="U1491" s="7">
        <v>7870.9</v>
      </c>
      <c r="V1491" s="7">
        <v>19962.63</v>
      </c>
      <c r="W1491" s="11">
        <v>0.28000000000000003</v>
      </c>
      <c r="X1491" s="7">
        <v>14373.09</v>
      </c>
      <c r="Y1491" s="9">
        <f t="shared" si="203"/>
        <v>0.2943450592096169</v>
      </c>
      <c r="Z1491" s="7">
        <v>53609.75</v>
      </c>
      <c r="AA1491" t="s">
        <v>37</v>
      </c>
      <c r="AB1491" t="s">
        <v>57</v>
      </c>
    </row>
    <row r="1492" spans="1:28" x14ac:dyDescent="0.25">
      <c r="A1492" t="s">
        <v>1633</v>
      </c>
      <c r="B1492" s="4">
        <v>44786</v>
      </c>
      <c r="C1492">
        <v>2022</v>
      </c>
      <c r="D1492" t="s">
        <v>28</v>
      </c>
      <c r="E1492" t="s">
        <v>81</v>
      </c>
      <c r="F1492">
        <v>8</v>
      </c>
      <c r="G1492" t="s">
        <v>85</v>
      </c>
      <c r="H1492" t="s">
        <v>71</v>
      </c>
      <c r="I1492" t="s">
        <v>32</v>
      </c>
      <c r="J1492" t="s">
        <v>33</v>
      </c>
      <c r="K1492" t="s">
        <v>110</v>
      </c>
      <c r="L1492" t="s">
        <v>137</v>
      </c>
      <c r="M1492" t="s">
        <v>60</v>
      </c>
      <c r="N1492">
        <v>152</v>
      </c>
      <c r="O1492" s="7">
        <v>401.65</v>
      </c>
      <c r="P1492" s="11">
        <v>0.23</v>
      </c>
      <c r="Q1492" s="7">
        <v>47009.120000000003</v>
      </c>
      <c r="R1492" s="7">
        <v>14102.74</v>
      </c>
      <c r="S1492" s="7">
        <f t="shared" si="202"/>
        <v>32906.380000000005</v>
      </c>
      <c r="T1492" s="7">
        <v>32906.379999999997</v>
      </c>
      <c r="U1492" s="7">
        <v>7791.72</v>
      </c>
      <c r="V1492" s="7">
        <v>25114.66</v>
      </c>
      <c r="W1492" s="11">
        <v>0.24</v>
      </c>
      <c r="X1492" s="7">
        <v>19087.14</v>
      </c>
      <c r="Y1492" s="9">
        <f t="shared" ref="Y1492:Y1496" si="204">X1492/Q1492</f>
        <v>0.40603057449277924</v>
      </c>
      <c r="Z1492" s="7">
        <v>50389.85</v>
      </c>
      <c r="AA1492" t="s">
        <v>56</v>
      </c>
      <c r="AB1492" t="s">
        <v>61</v>
      </c>
    </row>
    <row r="1493" spans="1:28" x14ac:dyDescent="0.25">
      <c r="A1493" t="s">
        <v>1634</v>
      </c>
      <c r="B1493" s="4">
        <v>44910</v>
      </c>
      <c r="C1493">
        <v>2022</v>
      </c>
      <c r="D1493" t="s">
        <v>113</v>
      </c>
      <c r="E1493" t="s">
        <v>156</v>
      </c>
      <c r="F1493">
        <v>12</v>
      </c>
      <c r="G1493" t="s">
        <v>43</v>
      </c>
      <c r="H1493" t="s">
        <v>71</v>
      </c>
      <c r="I1493" t="s">
        <v>92</v>
      </c>
      <c r="J1493" t="s">
        <v>53</v>
      </c>
      <c r="K1493" t="s">
        <v>100</v>
      </c>
      <c r="L1493" t="s">
        <v>140</v>
      </c>
      <c r="M1493" t="s">
        <v>47</v>
      </c>
      <c r="N1493">
        <v>151</v>
      </c>
      <c r="O1493" s="7">
        <v>1199.6600000000001</v>
      </c>
      <c r="P1493" s="11">
        <v>0.14000000000000001</v>
      </c>
      <c r="Q1493" s="7">
        <v>155787.85</v>
      </c>
      <c r="R1493" s="7">
        <v>65430.9</v>
      </c>
      <c r="S1493" s="7">
        <f t="shared" si="202"/>
        <v>90356.950000000012</v>
      </c>
      <c r="T1493" s="7">
        <v>90356.95</v>
      </c>
      <c r="U1493" s="7">
        <v>16154.46</v>
      </c>
      <c r="V1493" s="7">
        <v>74202.490000000005</v>
      </c>
      <c r="W1493" s="11">
        <v>0.25</v>
      </c>
      <c r="X1493" s="7">
        <v>55651.87</v>
      </c>
      <c r="Y1493" s="9">
        <f t="shared" si="204"/>
        <v>0.35722856435851708</v>
      </c>
      <c r="Z1493" s="7">
        <v>157897.92000000001</v>
      </c>
      <c r="AA1493" t="s">
        <v>56</v>
      </c>
      <c r="AB1493" t="s">
        <v>57</v>
      </c>
    </row>
    <row r="1494" spans="1:28" x14ac:dyDescent="0.25">
      <c r="A1494" t="s">
        <v>1635</v>
      </c>
      <c r="B1494" s="4">
        <v>45626</v>
      </c>
      <c r="C1494">
        <v>2024</v>
      </c>
      <c r="D1494" t="s">
        <v>113</v>
      </c>
      <c r="E1494" t="s">
        <v>117</v>
      </c>
      <c r="F1494">
        <v>11</v>
      </c>
      <c r="G1494" t="s">
        <v>63</v>
      </c>
      <c r="H1494" t="s">
        <v>31</v>
      </c>
      <c r="I1494" t="s">
        <v>135</v>
      </c>
      <c r="J1494" t="s">
        <v>66</v>
      </c>
      <c r="K1494" t="s">
        <v>139</v>
      </c>
      <c r="L1494" t="s">
        <v>83</v>
      </c>
      <c r="M1494" t="s">
        <v>79</v>
      </c>
      <c r="N1494">
        <v>86</v>
      </c>
      <c r="O1494" s="7">
        <v>1291.25</v>
      </c>
      <c r="P1494" s="11">
        <v>0.2</v>
      </c>
      <c r="Q1494" s="7">
        <v>88838</v>
      </c>
      <c r="R1494" s="7">
        <v>38200.339999999997</v>
      </c>
      <c r="S1494" s="7">
        <f t="shared" si="202"/>
        <v>50637.66</v>
      </c>
      <c r="T1494" s="7">
        <v>50637.66</v>
      </c>
      <c r="U1494" s="7">
        <v>11468.43</v>
      </c>
      <c r="V1494" s="7">
        <v>39169.230000000003</v>
      </c>
      <c r="W1494" s="11">
        <v>0.2</v>
      </c>
      <c r="X1494" s="7">
        <v>31335.38</v>
      </c>
      <c r="Y1494" s="9">
        <f t="shared" si="204"/>
        <v>0.35272496003962267</v>
      </c>
      <c r="Z1494" s="7">
        <v>105755.53</v>
      </c>
      <c r="AA1494" t="s">
        <v>37</v>
      </c>
      <c r="AB1494" t="s">
        <v>75</v>
      </c>
    </row>
    <row r="1495" spans="1:28" x14ac:dyDescent="0.25">
      <c r="A1495" t="s">
        <v>1636</v>
      </c>
      <c r="B1495" s="4">
        <v>45390</v>
      </c>
      <c r="C1495">
        <v>2024</v>
      </c>
      <c r="D1495" t="s">
        <v>41</v>
      </c>
      <c r="E1495" t="s">
        <v>70</v>
      </c>
      <c r="F1495">
        <v>4</v>
      </c>
      <c r="G1495" t="s">
        <v>51</v>
      </c>
      <c r="H1495" t="s">
        <v>64</v>
      </c>
      <c r="I1495" t="s">
        <v>32</v>
      </c>
      <c r="J1495" t="s">
        <v>33</v>
      </c>
      <c r="K1495" t="s">
        <v>67</v>
      </c>
      <c r="L1495" t="s">
        <v>46</v>
      </c>
      <c r="M1495" t="s">
        <v>47</v>
      </c>
      <c r="N1495">
        <v>45</v>
      </c>
      <c r="O1495" s="7">
        <v>85.08</v>
      </c>
      <c r="P1495" s="11">
        <v>0.13</v>
      </c>
      <c r="Q1495" s="7">
        <v>3330.88</v>
      </c>
      <c r="R1495" s="7">
        <v>1465.59</v>
      </c>
      <c r="S1495" s="7">
        <f t="shared" si="202"/>
        <v>1865.2900000000002</v>
      </c>
      <c r="T1495" s="7">
        <v>1865.29</v>
      </c>
      <c r="U1495" s="7">
        <v>229.16</v>
      </c>
      <c r="V1495" s="7">
        <v>1636.13</v>
      </c>
      <c r="W1495" s="11">
        <v>0.25</v>
      </c>
      <c r="X1495" s="7">
        <v>1227.0999999999999</v>
      </c>
      <c r="Y1495" s="9">
        <f t="shared" si="204"/>
        <v>0.36840114324142564</v>
      </c>
      <c r="Z1495" s="7">
        <v>3908.43</v>
      </c>
      <c r="AA1495" t="s">
        <v>37</v>
      </c>
      <c r="AB1495" t="s">
        <v>57</v>
      </c>
    </row>
    <row r="1496" spans="1:28" x14ac:dyDescent="0.25">
      <c r="A1496" t="s">
        <v>1637</v>
      </c>
      <c r="B1496" s="4">
        <v>44907</v>
      </c>
      <c r="C1496">
        <v>2022</v>
      </c>
      <c r="D1496" t="s">
        <v>113</v>
      </c>
      <c r="E1496" t="s">
        <v>156</v>
      </c>
      <c r="F1496">
        <v>12</v>
      </c>
      <c r="G1496" t="s">
        <v>85</v>
      </c>
      <c r="H1496" t="s">
        <v>129</v>
      </c>
      <c r="I1496" t="s">
        <v>52</v>
      </c>
      <c r="J1496" t="s">
        <v>53</v>
      </c>
      <c r="K1496" t="s">
        <v>183</v>
      </c>
      <c r="L1496" t="s">
        <v>122</v>
      </c>
      <c r="M1496" t="s">
        <v>60</v>
      </c>
      <c r="N1496">
        <v>143</v>
      </c>
      <c r="O1496" s="7">
        <v>360.1</v>
      </c>
      <c r="P1496" s="11">
        <v>0.05</v>
      </c>
      <c r="Q1496" s="7">
        <v>48919.58</v>
      </c>
      <c r="R1496" s="7">
        <v>20546.22</v>
      </c>
      <c r="S1496" s="7">
        <f t="shared" si="202"/>
        <v>28373.360000000001</v>
      </c>
      <c r="T1496" s="7">
        <v>28373.360000000001</v>
      </c>
      <c r="U1496" s="7">
        <v>7985.99</v>
      </c>
      <c r="V1496" s="7">
        <v>20387.37</v>
      </c>
      <c r="W1496" s="11">
        <v>0.24</v>
      </c>
      <c r="X1496" s="7">
        <v>15494.4</v>
      </c>
      <c r="Y1496" s="9">
        <f t="shared" si="204"/>
        <v>0.3167320733334178</v>
      </c>
      <c r="Z1496" s="7">
        <v>44458.16</v>
      </c>
      <c r="AA1496" t="s">
        <v>37</v>
      </c>
      <c r="AB1496" t="s">
        <v>75</v>
      </c>
    </row>
    <row r="1497" spans="1:28" x14ac:dyDescent="0.25">
      <c r="A1497" t="s">
        <v>1638</v>
      </c>
      <c r="B1497" s="4">
        <v>44948</v>
      </c>
      <c r="C1497">
        <v>2023</v>
      </c>
      <c r="D1497" t="s">
        <v>49</v>
      </c>
      <c r="E1497" t="s">
        <v>50</v>
      </c>
      <c r="F1497">
        <v>1</v>
      </c>
      <c r="G1497" t="s">
        <v>85</v>
      </c>
      <c r="H1497" t="s">
        <v>129</v>
      </c>
      <c r="I1497" t="s">
        <v>92</v>
      </c>
      <c r="J1497" t="s">
        <v>53</v>
      </c>
      <c r="K1497" t="s">
        <v>67</v>
      </c>
      <c r="L1497" t="s">
        <v>96</v>
      </c>
      <c r="M1497" t="s">
        <v>47</v>
      </c>
      <c r="N1497">
        <v>151</v>
      </c>
      <c r="O1497" s="7">
        <v>1532.93</v>
      </c>
      <c r="P1497" s="11">
        <v>0.22</v>
      </c>
      <c r="Q1497" s="7">
        <v>180548.5</v>
      </c>
      <c r="R1497" s="7">
        <v>95690.71</v>
      </c>
      <c r="S1497" s="7">
        <f t="shared" si="202"/>
        <v>84857.79</v>
      </c>
      <c r="T1497" s="7">
        <v>84857.79</v>
      </c>
      <c r="U1497" s="7">
        <v>11482.15</v>
      </c>
      <c r="V1497" s="7">
        <v>73375.64</v>
      </c>
      <c r="W1497" s="11">
        <v>0.28999999999999998</v>
      </c>
      <c r="X1497" s="7">
        <v>52096.7</v>
      </c>
      <c r="Y1497" s="9">
        <f>X1497/Q1497</f>
        <v>0.28854684475362574</v>
      </c>
      <c r="Z1497" s="7">
        <v>158975.9</v>
      </c>
      <c r="AA1497" t="s">
        <v>56</v>
      </c>
      <c r="AB1497" t="s">
        <v>61</v>
      </c>
    </row>
    <row r="1498" spans="1:28" x14ac:dyDescent="0.25">
      <c r="A1498" t="s">
        <v>1639</v>
      </c>
      <c r="B1498" s="4">
        <v>44589</v>
      </c>
      <c r="C1498">
        <v>2022</v>
      </c>
      <c r="D1498" t="s">
        <v>49</v>
      </c>
      <c r="E1498" t="s">
        <v>50</v>
      </c>
      <c r="F1498">
        <v>1</v>
      </c>
      <c r="G1498" t="s">
        <v>30</v>
      </c>
      <c r="H1498" t="s">
        <v>71</v>
      </c>
      <c r="I1498" t="s">
        <v>45</v>
      </c>
      <c r="J1498" t="s">
        <v>33</v>
      </c>
      <c r="K1498" t="s">
        <v>151</v>
      </c>
      <c r="L1498" t="s">
        <v>137</v>
      </c>
      <c r="M1498" t="s">
        <v>36</v>
      </c>
      <c r="N1498">
        <v>156</v>
      </c>
      <c r="O1498" s="7">
        <v>1419.22</v>
      </c>
      <c r="P1498" s="11">
        <v>0.1</v>
      </c>
      <c r="Q1498" s="7">
        <v>199258.49</v>
      </c>
      <c r="R1498" s="7">
        <v>71733.06</v>
      </c>
      <c r="S1498" s="7">
        <f t="shared" si="202"/>
        <v>127525.43</v>
      </c>
      <c r="T1498" s="7">
        <v>127525.43</v>
      </c>
      <c r="U1498" s="7">
        <v>30694.5</v>
      </c>
      <c r="V1498" s="7">
        <v>96830.93</v>
      </c>
      <c r="W1498" s="11">
        <v>0.18</v>
      </c>
      <c r="X1498" s="7">
        <v>79401.36</v>
      </c>
      <c r="Y1498" s="9">
        <f t="shared" ref="Y1498:Y1508" si="205">X1498/Q1498</f>
        <v>0.39848420009606617</v>
      </c>
      <c r="Z1498" s="7">
        <v>187660.98</v>
      </c>
      <c r="AA1498" t="s">
        <v>37</v>
      </c>
      <c r="AB1498" t="s">
        <v>38</v>
      </c>
    </row>
    <row r="1499" spans="1:28" x14ac:dyDescent="0.25">
      <c r="A1499" t="s">
        <v>1640</v>
      </c>
      <c r="B1499" s="4">
        <v>44959</v>
      </c>
      <c r="C1499">
        <v>2023</v>
      </c>
      <c r="D1499" t="s">
        <v>49</v>
      </c>
      <c r="E1499" t="s">
        <v>88</v>
      </c>
      <c r="F1499">
        <v>2</v>
      </c>
      <c r="G1499" t="s">
        <v>63</v>
      </c>
      <c r="H1499" t="s">
        <v>129</v>
      </c>
      <c r="I1499" t="s">
        <v>45</v>
      </c>
      <c r="J1499" t="s">
        <v>33</v>
      </c>
      <c r="K1499" t="s">
        <v>115</v>
      </c>
      <c r="L1499" t="s">
        <v>35</v>
      </c>
      <c r="M1499" t="s">
        <v>36</v>
      </c>
      <c r="N1499">
        <v>48</v>
      </c>
      <c r="O1499" s="7">
        <v>180.17</v>
      </c>
      <c r="P1499" s="11">
        <v>0.21</v>
      </c>
      <c r="Q1499" s="7">
        <v>6832.05</v>
      </c>
      <c r="R1499" s="7">
        <v>3620.99</v>
      </c>
      <c r="S1499" s="7">
        <f t="shared" si="202"/>
        <v>3211.0600000000004</v>
      </c>
      <c r="T1499" s="7">
        <v>3211.06</v>
      </c>
      <c r="U1499" s="7">
        <v>360.83</v>
      </c>
      <c r="V1499" s="7">
        <v>2850.23</v>
      </c>
      <c r="W1499" s="11">
        <v>0.21</v>
      </c>
      <c r="X1499" s="7">
        <v>2251.6799999999998</v>
      </c>
      <c r="Y1499" s="9">
        <f t="shared" si="205"/>
        <v>0.32957604232990095</v>
      </c>
      <c r="Z1499" s="7">
        <v>7182</v>
      </c>
      <c r="AA1499" t="s">
        <v>37</v>
      </c>
      <c r="AB1499" t="s">
        <v>57</v>
      </c>
    </row>
    <row r="1500" spans="1:28" x14ac:dyDescent="0.25">
      <c r="A1500" t="s">
        <v>1641</v>
      </c>
      <c r="B1500" s="4">
        <v>44925</v>
      </c>
      <c r="C1500">
        <v>2022</v>
      </c>
      <c r="D1500" t="s">
        <v>113</v>
      </c>
      <c r="E1500" t="s">
        <v>156</v>
      </c>
      <c r="F1500">
        <v>12</v>
      </c>
      <c r="G1500" t="s">
        <v>85</v>
      </c>
      <c r="H1500" t="s">
        <v>89</v>
      </c>
      <c r="I1500" t="s">
        <v>92</v>
      </c>
      <c r="J1500" t="s">
        <v>53</v>
      </c>
      <c r="K1500" t="s">
        <v>176</v>
      </c>
      <c r="L1500" t="s">
        <v>122</v>
      </c>
      <c r="M1500" t="s">
        <v>36</v>
      </c>
      <c r="N1500">
        <v>35</v>
      </c>
      <c r="O1500" s="7">
        <v>362.63</v>
      </c>
      <c r="P1500" s="11">
        <v>0.21</v>
      </c>
      <c r="Q1500" s="7">
        <v>10026.719999999999</v>
      </c>
      <c r="R1500" s="7">
        <v>3308.82</v>
      </c>
      <c r="S1500" s="7">
        <f t="shared" si="202"/>
        <v>6717.9</v>
      </c>
      <c r="T1500" s="7">
        <v>6717.9</v>
      </c>
      <c r="U1500" s="7">
        <v>1929.6</v>
      </c>
      <c r="V1500" s="7">
        <v>4788.3</v>
      </c>
      <c r="W1500" s="11">
        <v>0.21</v>
      </c>
      <c r="X1500" s="7">
        <v>3782.76</v>
      </c>
      <c r="Y1500" s="9">
        <f t="shared" si="205"/>
        <v>0.37726794006414865</v>
      </c>
      <c r="Z1500" s="7">
        <v>9996.19</v>
      </c>
      <c r="AA1500" t="s">
        <v>37</v>
      </c>
      <c r="AB1500" t="s">
        <v>61</v>
      </c>
    </row>
    <row r="1501" spans="1:28" x14ac:dyDescent="0.25">
      <c r="A1501" t="s">
        <v>1642</v>
      </c>
      <c r="B1501" s="4">
        <v>44638</v>
      </c>
      <c r="C1501">
        <v>2022</v>
      </c>
      <c r="D1501" t="s">
        <v>49</v>
      </c>
      <c r="E1501" t="s">
        <v>106</v>
      </c>
      <c r="F1501">
        <v>3</v>
      </c>
      <c r="G1501" t="s">
        <v>51</v>
      </c>
      <c r="H1501" t="s">
        <v>44</v>
      </c>
      <c r="I1501" t="s">
        <v>135</v>
      </c>
      <c r="J1501" t="s">
        <v>66</v>
      </c>
      <c r="K1501" t="s">
        <v>100</v>
      </c>
      <c r="L1501" t="s">
        <v>68</v>
      </c>
      <c r="M1501" t="s">
        <v>60</v>
      </c>
      <c r="N1501">
        <v>83</v>
      </c>
      <c r="O1501" s="7">
        <v>829.95</v>
      </c>
      <c r="P1501" s="11">
        <v>0.1</v>
      </c>
      <c r="Q1501" s="7">
        <v>61997.27</v>
      </c>
      <c r="R1501" s="7">
        <v>38438.31</v>
      </c>
      <c r="S1501" s="7">
        <f t="shared" si="202"/>
        <v>23558.959999999999</v>
      </c>
      <c r="T1501" s="7">
        <v>23558.959999999999</v>
      </c>
      <c r="U1501" s="7">
        <v>10059.33</v>
      </c>
      <c r="V1501" s="7">
        <v>13499.63</v>
      </c>
      <c r="W1501" s="11">
        <v>0.28000000000000003</v>
      </c>
      <c r="X1501" s="7">
        <v>9719.73</v>
      </c>
      <c r="Y1501" s="9">
        <f t="shared" si="205"/>
        <v>0.15677674194363719</v>
      </c>
      <c r="Z1501" s="7">
        <v>71582.539999999994</v>
      </c>
      <c r="AA1501" t="s">
        <v>74</v>
      </c>
      <c r="AB1501" t="s">
        <v>57</v>
      </c>
    </row>
    <row r="1502" spans="1:28" x14ac:dyDescent="0.25">
      <c r="A1502" t="s">
        <v>1643</v>
      </c>
      <c r="B1502" s="4">
        <v>45286</v>
      </c>
      <c r="C1502">
        <v>2023</v>
      </c>
      <c r="D1502" t="s">
        <v>113</v>
      </c>
      <c r="E1502" t="s">
        <v>156</v>
      </c>
      <c r="F1502">
        <v>12</v>
      </c>
      <c r="G1502" t="s">
        <v>85</v>
      </c>
      <c r="H1502" t="s">
        <v>44</v>
      </c>
      <c r="I1502" t="s">
        <v>92</v>
      </c>
      <c r="J1502" t="s">
        <v>53</v>
      </c>
      <c r="K1502" t="s">
        <v>118</v>
      </c>
      <c r="L1502" t="s">
        <v>119</v>
      </c>
      <c r="M1502" t="s">
        <v>60</v>
      </c>
      <c r="N1502">
        <v>3</v>
      </c>
      <c r="O1502" s="7">
        <v>78.709999999999994</v>
      </c>
      <c r="P1502" s="11">
        <v>0.08</v>
      </c>
      <c r="Q1502" s="7">
        <v>217.24</v>
      </c>
      <c r="R1502" s="7">
        <v>99.93</v>
      </c>
      <c r="S1502" s="7">
        <f t="shared" si="202"/>
        <v>117.31</v>
      </c>
      <c r="T1502" s="7">
        <v>117.31</v>
      </c>
      <c r="U1502" s="7">
        <v>17.38</v>
      </c>
      <c r="V1502" s="7">
        <v>99.93</v>
      </c>
      <c r="W1502" s="11">
        <v>0.23</v>
      </c>
      <c r="X1502" s="7">
        <v>76.95</v>
      </c>
      <c r="Y1502" s="9">
        <f t="shared" si="205"/>
        <v>0.35421653470815689</v>
      </c>
      <c r="Z1502" s="7">
        <v>234.76</v>
      </c>
      <c r="AA1502" t="s">
        <v>37</v>
      </c>
      <c r="AB1502" t="s">
        <v>38</v>
      </c>
    </row>
    <row r="1503" spans="1:28" x14ac:dyDescent="0.25">
      <c r="A1503" t="s">
        <v>1644</v>
      </c>
      <c r="B1503" s="4">
        <v>45402</v>
      </c>
      <c r="C1503">
        <v>2024</v>
      </c>
      <c r="D1503" t="s">
        <v>41</v>
      </c>
      <c r="E1503" t="s">
        <v>70</v>
      </c>
      <c r="F1503">
        <v>4</v>
      </c>
      <c r="G1503" t="s">
        <v>43</v>
      </c>
      <c r="H1503" t="s">
        <v>71</v>
      </c>
      <c r="I1503" t="s">
        <v>92</v>
      </c>
      <c r="J1503" t="s">
        <v>53</v>
      </c>
      <c r="K1503" t="s">
        <v>34</v>
      </c>
      <c r="L1503" t="s">
        <v>59</v>
      </c>
      <c r="M1503" t="s">
        <v>79</v>
      </c>
      <c r="N1503">
        <v>30</v>
      </c>
      <c r="O1503" s="7">
        <v>74.239999999999995</v>
      </c>
      <c r="P1503" s="11">
        <v>0.23</v>
      </c>
      <c r="Q1503" s="7">
        <v>1714.94</v>
      </c>
      <c r="R1503" s="7">
        <v>891.77</v>
      </c>
      <c r="S1503" s="7">
        <f t="shared" si="202"/>
        <v>823.17000000000007</v>
      </c>
      <c r="T1503" s="7">
        <v>823.17</v>
      </c>
      <c r="U1503" s="7">
        <v>158.58000000000001</v>
      </c>
      <c r="V1503" s="7">
        <v>664.59</v>
      </c>
      <c r="W1503" s="11">
        <v>0.19</v>
      </c>
      <c r="X1503" s="7">
        <v>538.32000000000005</v>
      </c>
      <c r="Y1503" s="9">
        <f t="shared" si="205"/>
        <v>0.31390019475900033</v>
      </c>
      <c r="Z1503" s="7">
        <v>2021.13</v>
      </c>
      <c r="AA1503" t="s">
        <v>37</v>
      </c>
      <c r="AB1503" t="s">
        <v>75</v>
      </c>
    </row>
    <row r="1504" spans="1:28" x14ac:dyDescent="0.25">
      <c r="A1504" t="s">
        <v>1645</v>
      </c>
      <c r="B1504" s="4">
        <v>45151</v>
      </c>
      <c r="C1504">
        <v>2023</v>
      </c>
      <c r="D1504" t="s">
        <v>28</v>
      </c>
      <c r="E1504" t="s">
        <v>81</v>
      </c>
      <c r="F1504">
        <v>8</v>
      </c>
      <c r="G1504" t="s">
        <v>63</v>
      </c>
      <c r="H1504" t="s">
        <v>71</v>
      </c>
      <c r="I1504" t="s">
        <v>65</v>
      </c>
      <c r="J1504" t="s">
        <v>66</v>
      </c>
      <c r="K1504" t="s">
        <v>223</v>
      </c>
      <c r="L1504" t="s">
        <v>46</v>
      </c>
      <c r="M1504" t="s">
        <v>60</v>
      </c>
      <c r="N1504">
        <v>30</v>
      </c>
      <c r="O1504" s="7">
        <v>1835.02</v>
      </c>
      <c r="P1504" s="11">
        <v>0.05</v>
      </c>
      <c r="Q1504" s="7">
        <v>52298.07</v>
      </c>
      <c r="R1504" s="7">
        <v>18827.310000000001</v>
      </c>
      <c r="S1504" s="7">
        <f t="shared" si="202"/>
        <v>33470.759999999995</v>
      </c>
      <c r="T1504" s="7">
        <v>33470.76</v>
      </c>
      <c r="U1504" s="7">
        <v>6300.88</v>
      </c>
      <c r="V1504" s="7">
        <v>27169.88</v>
      </c>
      <c r="W1504" s="11">
        <v>0.28999999999999998</v>
      </c>
      <c r="X1504" s="7">
        <v>19290.61</v>
      </c>
      <c r="Y1504" s="9">
        <f t="shared" si="205"/>
        <v>0.36885892729884678</v>
      </c>
      <c r="Z1504" s="7">
        <v>61861.17</v>
      </c>
      <c r="AA1504" t="s">
        <v>37</v>
      </c>
      <c r="AB1504" t="s">
        <v>75</v>
      </c>
    </row>
    <row r="1505" spans="1:28" x14ac:dyDescent="0.25">
      <c r="A1505" t="s">
        <v>1646</v>
      </c>
      <c r="B1505" s="4">
        <v>45076</v>
      </c>
      <c r="C1505">
        <v>2023</v>
      </c>
      <c r="D1505" t="s">
        <v>41</v>
      </c>
      <c r="E1505" t="s">
        <v>42</v>
      </c>
      <c r="F1505">
        <v>5</v>
      </c>
      <c r="G1505" t="s">
        <v>43</v>
      </c>
      <c r="H1505" t="s">
        <v>71</v>
      </c>
      <c r="I1505" t="s">
        <v>32</v>
      </c>
      <c r="J1505" t="s">
        <v>33</v>
      </c>
      <c r="K1505" t="s">
        <v>115</v>
      </c>
      <c r="L1505" t="s">
        <v>68</v>
      </c>
      <c r="M1505" t="s">
        <v>47</v>
      </c>
      <c r="N1505">
        <v>155</v>
      </c>
      <c r="O1505" s="7">
        <v>620.02</v>
      </c>
      <c r="P1505" s="11">
        <v>0.16</v>
      </c>
      <c r="Q1505" s="7">
        <v>80726.600000000006</v>
      </c>
      <c r="R1505" s="7">
        <v>25832.51</v>
      </c>
      <c r="S1505" s="7">
        <f t="shared" si="202"/>
        <v>54894.090000000011</v>
      </c>
      <c r="T1505" s="7">
        <v>54894.09</v>
      </c>
      <c r="U1505" s="7">
        <v>7395.89</v>
      </c>
      <c r="V1505" s="7">
        <v>47498.2</v>
      </c>
      <c r="W1505" s="11">
        <v>0.23</v>
      </c>
      <c r="X1505" s="7">
        <v>36573.61</v>
      </c>
      <c r="Y1505" s="9">
        <f t="shared" si="205"/>
        <v>0.45305525068564756</v>
      </c>
      <c r="Z1505" s="7">
        <v>92869.64</v>
      </c>
      <c r="AA1505" t="s">
        <v>37</v>
      </c>
      <c r="AB1505" t="s">
        <v>75</v>
      </c>
    </row>
    <row r="1506" spans="1:28" x14ac:dyDescent="0.25">
      <c r="A1506" t="s">
        <v>1647</v>
      </c>
      <c r="B1506" s="4">
        <v>45574</v>
      </c>
      <c r="C1506">
        <v>2024</v>
      </c>
      <c r="D1506" t="s">
        <v>113</v>
      </c>
      <c r="E1506" t="s">
        <v>114</v>
      </c>
      <c r="F1506">
        <v>10</v>
      </c>
      <c r="G1506" t="s">
        <v>30</v>
      </c>
      <c r="H1506" t="s">
        <v>71</v>
      </c>
      <c r="I1506" t="s">
        <v>52</v>
      </c>
      <c r="J1506" t="s">
        <v>53</v>
      </c>
      <c r="K1506" t="s">
        <v>233</v>
      </c>
      <c r="L1506" t="s">
        <v>83</v>
      </c>
      <c r="M1506" t="s">
        <v>79</v>
      </c>
      <c r="N1506">
        <v>159</v>
      </c>
      <c r="O1506" s="7">
        <v>1250.22</v>
      </c>
      <c r="P1506" s="11">
        <v>0.05</v>
      </c>
      <c r="Q1506" s="7">
        <v>188845.73</v>
      </c>
      <c r="R1506" s="7">
        <v>75538.289999999994</v>
      </c>
      <c r="S1506" s="7">
        <f t="shared" si="202"/>
        <v>113307.44000000002</v>
      </c>
      <c r="T1506" s="7">
        <v>113307.44</v>
      </c>
      <c r="U1506" s="7">
        <v>14619.08</v>
      </c>
      <c r="V1506" s="7">
        <v>98688.36</v>
      </c>
      <c r="W1506" s="11">
        <v>0.28999999999999998</v>
      </c>
      <c r="X1506" s="7">
        <v>70068.740000000005</v>
      </c>
      <c r="Y1506" s="9">
        <f t="shared" si="205"/>
        <v>0.37103693051465869</v>
      </c>
      <c r="Z1506" s="7">
        <v>189951.18</v>
      </c>
      <c r="AA1506" t="s">
        <v>37</v>
      </c>
      <c r="AB1506" t="s">
        <v>57</v>
      </c>
    </row>
    <row r="1507" spans="1:28" x14ac:dyDescent="0.25">
      <c r="A1507" t="s">
        <v>1648</v>
      </c>
      <c r="B1507" s="4">
        <v>45010</v>
      </c>
      <c r="C1507">
        <v>2023</v>
      </c>
      <c r="D1507" t="s">
        <v>49</v>
      </c>
      <c r="E1507" t="s">
        <v>106</v>
      </c>
      <c r="F1507">
        <v>3</v>
      </c>
      <c r="G1507" t="s">
        <v>51</v>
      </c>
      <c r="H1507" t="s">
        <v>64</v>
      </c>
      <c r="I1507" t="s">
        <v>52</v>
      </c>
      <c r="J1507" t="s">
        <v>53</v>
      </c>
      <c r="K1507" t="s">
        <v>185</v>
      </c>
      <c r="L1507" t="s">
        <v>68</v>
      </c>
      <c r="M1507" t="s">
        <v>36</v>
      </c>
      <c r="N1507">
        <v>69</v>
      </c>
      <c r="O1507" s="7">
        <v>723.43</v>
      </c>
      <c r="P1507" s="11">
        <v>0.2</v>
      </c>
      <c r="Q1507" s="7">
        <v>39933.339999999997</v>
      </c>
      <c r="R1507" s="7">
        <v>23161.34</v>
      </c>
      <c r="S1507" s="7">
        <f t="shared" si="202"/>
        <v>16771.999999999996</v>
      </c>
      <c r="T1507" s="7">
        <v>16772</v>
      </c>
      <c r="U1507" s="7">
        <v>4997.5600000000004</v>
      </c>
      <c r="V1507" s="7">
        <v>11774.44</v>
      </c>
      <c r="W1507" s="11">
        <v>0.23</v>
      </c>
      <c r="X1507" s="7">
        <v>9066.32</v>
      </c>
      <c r="Y1507" s="9">
        <f t="shared" si="205"/>
        <v>0.22703635608741971</v>
      </c>
      <c r="Z1507" s="7">
        <v>36256.589999999997</v>
      </c>
      <c r="AA1507" t="s">
        <v>37</v>
      </c>
      <c r="AB1507" t="s">
        <v>57</v>
      </c>
    </row>
    <row r="1508" spans="1:28" x14ac:dyDescent="0.25">
      <c r="A1508" t="s">
        <v>1649</v>
      </c>
      <c r="B1508" s="4">
        <v>44842</v>
      </c>
      <c r="C1508">
        <v>2022</v>
      </c>
      <c r="D1508" t="s">
        <v>113</v>
      </c>
      <c r="E1508" t="s">
        <v>114</v>
      </c>
      <c r="F1508">
        <v>10</v>
      </c>
      <c r="G1508" t="s">
        <v>43</v>
      </c>
      <c r="H1508" t="s">
        <v>129</v>
      </c>
      <c r="I1508" t="s">
        <v>32</v>
      </c>
      <c r="J1508" t="s">
        <v>33</v>
      </c>
      <c r="K1508" t="s">
        <v>86</v>
      </c>
      <c r="L1508" t="s">
        <v>122</v>
      </c>
      <c r="M1508" t="s">
        <v>47</v>
      </c>
      <c r="N1508">
        <v>108</v>
      </c>
      <c r="O1508" s="7">
        <v>1140.8499999999999</v>
      </c>
      <c r="P1508" s="11">
        <v>0.01</v>
      </c>
      <c r="Q1508" s="7">
        <v>121979.68</v>
      </c>
      <c r="R1508" s="7">
        <v>65869.03</v>
      </c>
      <c r="S1508" s="7">
        <f t="shared" si="202"/>
        <v>56110.649999999994</v>
      </c>
      <c r="T1508" s="7">
        <v>56110.65</v>
      </c>
      <c r="U1508" s="7">
        <v>9263.56</v>
      </c>
      <c r="V1508" s="7">
        <v>46847.09</v>
      </c>
      <c r="W1508" s="11">
        <v>0.24</v>
      </c>
      <c r="X1508" s="7">
        <v>35603.79</v>
      </c>
      <c r="Y1508" s="9">
        <f t="shared" si="205"/>
        <v>0.29188295952243853</v>
      </c>
      <c r="Z1508" s="7">
        <v>106381.74</v>
      </c>
      <c r="AA1508" t="s">
        <v>37</v>
      </c>
      <c r="AB1508" t="s">
        <v>38</v>
      </c>
    </row>
    <row r="1509" spans="1:28" x14ac:dyDescent="0.25">
      <c r="A1509" t="s">
        <v>1650</v>
      </c>
      <c r="B1509" s="4">
        <v>45587</v>
      </c>
      <c r="C1509">
        <v>2024</v>
      </c>
      <c r="D1509" t="s">
        <v>113</v>
      </c>
      <c r="E1509" t="s">
        <v>114</v>
      </c>
      <c r="F1509">
        <v>10</v>
      </c>
      <c r="G1509" t="s">
        <v>63</v>
      </c>
      <c r="H1509" t="s">
        <v>64</v>
      </c>
      <c r="I1509" t="s">
        <v>45</v>
      </c>
      <c r="J1509" t="s">
        <v>33</v>
      </c>
      <c r="K1509" t="s">
        <v>86</v>
      </c>
      <c r="L1509" t="s">
        <v>59</v>
      </c>
      <c r="M1509" t="s">
        <v>79</v>
      </c>
      <c r="N1509">
        <v>87</v>
      </c>
      <c r="O1509" s="7">
        <v>1270.3499999999999</v>
      </c>
      <c r="P1509" s="11">
        <v>0.08</v>
      </c>
      <c r="Q1509" s="7">
        <v>101678.81</v>
      </c>
      <c r="R1509" s="7">
        <v>56940.13</v>
      </c>
      <c r="S1509" s="7">
        <f t="shared" si="202"/>
        <v>44738.68</v>
      </c>
      <c r="T1509" s="7">
        <v>44738.68</v>
      </c>
      <c r="U1509" s="7">
        <v>9170.16</v>
      </c>
      <c r="V1509" s="7">
        <v>35568.519999999997</v>
      </c>
      <c r="W1509" s="11">
        <v>0.19</v>
      </c>
      <c r="X1509" s="7">
        <v>28810.5</v>
      </c>
      <c r="Y1509" s="9">
        <f>X1509/Q1509</f>
        <v>0.28334812337005127</v>
      </c>
      <c r="Z1509" s="7">
        <v>97860.82</v>
      </c>
      <c r="AA1509" t="s">
        <v>56</v>
      </c>
      <c r="AB1509" t="s">
        <v>38</v>
      </c>
    </row>
    <row r="1510" spans="1:28" x14ac:dyDescent="0.25">
      <c r="A1510" t="s">
        <v>1651</v>
      </c>
      <c r="B1510" s="4">
        <v>45013</v>
      </c>
      <c r="C1510">
        <v>2023</v>
      </c>
      <c r="D1510" t="s">
        <v>49</v>
      </c>
      <c r="E1510" t="s">
        <v>106</v>
      </c>
      <c r="F1510">
        <v>3</v>
      </c>
      <c r="G1510" t="s">
        <v>85</v>
      </c>
      <c r="H1510" t="s">
        <v>71</v>
      </c>
      <c r="I1510" t="s">
        <v>52</v>
      </c>
      <c r="J1510" t="s">
        <v>53</v>
      </c>
      <c r="K1510" t="s">
        <v>147</v>
      </c>
      <c r="L1510" t="s">
        <v>137</v>
      </c>
      <c r="M1510" t="s">
        <v>36</v>
      </c>
      <c r="N1510">
        <v>123</v>
      </c>
      <c r="O1510" s="7">
        <v>1090.58</v>
      </c>
      <c r="P1510" s="11">
        <v>7.0000000000000007E-2</v>
      </c>
      <c r="Q1510" s="7">
        <v>124751.45</v>
      </c>
      <c r="R1510" s="7">
        <v>56138.15</v>
      </c>
      <c r="S1510" s="7">
        <f t="shared" si="202"/>
        <v>68613.299999999988</v>
      </c>
      <c r="T1510" s="7">
        <v>68613.3</v>
      </c>
      <c r="U1510" s="7">
        <v>11939.8</v>
      </c>
      <c r="V1510" s="7">
        <v>56673.5</v>
      </c>
      <c r="W1510" s="11">
        <v>0.28000000000000003</v>
      </c>
      <c r="X1510" s="7">
        <v>40804.92</v>
      </c>
      <c r="Y1510" s="9">
        <f t="shared" ref="Y1510:Y1511" si="206">X1510/Q1510</f>
        <v>0.327089745249454</v>
      </c>
      <c r="Z1510" s="7">
        <v>118858.19</v>
      </c>
      <c r="AA1510" t="s">
        <v>74</v>
      </c>
      <c r="AB1510" t="s">
        <v>57</v>
      </c>
    </row>
    <row r="1511" spans="1:28" x14ac:dyDescent="0.25">
      <c r="A1511" t="s">
        <v>1652</v>
      </c>
      <c r="B1511" s="4">
        <v>44666</v>
      </c>
      <c r="C1511">
        <v>2022</v>
      </c>
      <c r="D1511" t="s">
        <v>41</v>
      </c>
      <c r="E1511" t="s">
        <v>70</v>
      </c>
      <c r="F1511">
        <v>4</v>
      </c>
      <c r="G1511" t="s">
        <v>43</v>
      </c>
      <c r="H1511" t="s">
        <v>129</v>
      </c>
      <c r="I1511" t="s">
        <v>65</v>
      </c>
      <c r="J1511" t="s">
        <v>66</v>
      </c>
      <c r="K1511" t="s">
        <v>183</v>
      </c>
      <c r="L1511" t="s">
        <v>73</v>
      </c>
      <c r="M1511" t="s">
        <v>60</v>
      </c>
      <c r="N1511">
        <v>102</v>
      </c>
      <c r="O1511" s="7">
        <v>1469.1</v>
      </c>
      <c r="P1511" s="11">
        <v>0.02</v>
      </c>
      <c r="Q1511" s="7">
        <v>146851.24</v>
      </c>
      <c r="R1511" s="7">
        <v>82236.69</v>
      </c>
      <c r="S1511" s="7">
        <f t="shared" si="202"/>
        <v>64614.549999999988</v>
      </c>
      <c r="T1511" s="7">
        <v>64614.55</v>
      </c>
      <c r="U1511" s="7">
        <v>25917.22</v>
      </c>
      <c r="V1511" s="7">
        <v>38697.33</v>
      </c>
      <c r="W1511" s="11">
        <v>0.3</v>
      </c>
      <c r="X1511" s="7">
        <v>27088.13</v>
      </c>
      <c r="Y1511" s="9">
        <f t="shared" si="206"/>
        <v>0.18445966135525993</v>
      </c>
      <c r="Z1511" s="7">
        <v>138002.35999999999</v>
      </c>
      <c r="AA1511" t="s">
        <v>74</v>
      </c>
      <c r="AB1511" t="s">
        <v>75</v>
      </c>
    </row>
    <row r="1512" spans="1:28" x14ac:dyDescent="0.25">
      <c r="A1512" t="s">
        <v>1653</v>
      </c>
      <c r="B1512" s="4">
        <v>45040</v>
      </c>
      <c r="C1512">
        <v>2023</v>
      </c>
      <c r="D1512" t="s">
        <v>41</v>
      </c>
      <c r="E1512" t="s">
        <v>70</v>
      </c>
      <c r="F1512">
        <v>4</v>
      </c>
      <c r="G1512" t="s">
        <v>51</v>
      </c>
      <c r="H1512" t="s">
        <v>71</v>
      </c>
      <c r="I1512" t="s">
        <v>92</v>
      </c>
      <c r="J1512" t="s">
        <v>53</v>
      </c>
      <c r="K1512" t="s">
        <v>161</v>
      </c>
      <c r="L1512" t="s">
        <v>55</v>
      </c>
      <c r="M1512" t="s">
        <v>47</v>
      </c>
      <c r="N1512">
        <v>104</v>
      </c>
      <c r="O1512" s="7">
        <v>1129.23</v>
      </c>
      <c r="P1512" s="11">
        <v>0.2</v>
      </c>
      <c r="Q1512" s="7">
        <v>93951.94</v>
      </c>
      <c r="R1512" s="7">
        <v>60129.24</v>
      </c>
      <c r="S1512" s="7">
        <f t="shared" si="202"/>
        <v>33822.700000000004</v>
      </c>
      <c r="T1512" s="7">
        <v>33822.699999999997</v>
      </c>
      <c r="U1512" s="7">
        <v>5643.84</v>
      </c>
      <c r="V1512" s="7">
        <v>28178.86</v>
      </c>
      <c r="W1512" s="11">
        <v>0.26</v>
      </c>
      <c r="X1512" s="7">
        <v>20852.36</v>
      </c>
      <c r="Y1512" s="9">
        <f>X1512/Q1512</f>
        <v>0.22194709337561311</v>
      </c>
      <c r="Z1512" s="7">
        <v>106707.49</v>
      </c>
      <c r="AA1512" t="s">
        <v>56</v>
      </c>
      <c r="AB1512" t="s">
        <v>38</v>
      </c>
    </row>
    <row r="1513" spans="1:28" x14ac:dyDescent="0.25">
      <c r="A1513" t="s">
        <v>1654</v>
      </c>
      <c r="B1513" s="4">
        <v>45535</v>
      </c>
      <c r="C1513">
        <v>2024</v>
      </c>
      <c r="D1513" t="s">
        <v>28</v>
      </c>
      <c r="E1513" t="s">
        <v>81</v>
      </c>
      <c r="F1513">
        <v>8</v>
      </c>
      <c r="G1513" t="s">
        <v>43</v>
      </c>
      <c r="H1513" t="s">
        <v>129</v>
      </c>
      <c r="I1513" t="s">
        <v>52</v>
      </c>
      <c r="J1513" t="s">
        <v>53</v>
      </c>
      <c r="K1513" t="s">
        <v>161</v>
      </c>
      <c r="L1513" t="s">
        <v>68</v>
      </c>
      <c r="M1513" t="s">
        <v>60</v>
      </c>
      <c r="N1513">
        <v>179</v>
      </c>
      <c r="O1513" s="7">
        <v>375.53</v>
      </c>
      <c r="P1513" s="11">
        <v>0.21</v>
      </c>
      <c r="Q1513" s="7">
        <v>53103.7</v>
      </c>
      <c r="R1513" s="7">
        <v>15931.11</v>
      </c>
      <c r="S1513" s="7">
        <f t="shared" si="202"/>
        <v>37172.589999999997</v>
      </c>
      <c r="T1513" s="7">
        <v>37172.589999999997</v>
      </c>
      <c r="U1513" s="7">
        <v>6773.56</v>
      </c>
      <c r="V1513" s="7">
        <v>30399.03</v>
      </c>
      <c r="W1513" s="11">
        <v>0.22</v>
      </c>
      <c r="X1513" s="7">
        <v>23711.24</v>
      </c>
      <c r="Y1513" s="9">
        <f t="shared" ref="Y1513:Y1514" si="207">X1513/Q1513</f>
        <v>0.44650824707129638</v>
      </c>
      <c r="Z1513" s="7">
        <v>45517.93</v>
      </c>
      <c r="AA1513" t="s">
        <v>37</v>
      </c>
      <c r="AB1513" t="s">
        <v>57</v>
      </c>
    </row>
    <row r="1514" spans="1:28" x14ac:dyDescent="0.25">
      <c r="A1514" t="s">
        <v>1655</v>
      </c>
      <c r="B1514" s="4">
        <v>45253</v>
      </c>
      <c r="C1514">
        <v>2023</v>
      </c>
      <c r="D1514" t="s">
        <v>113</v>
      </c>
      <c r="E1514" t="s">
        <v>117</v>
      </c>
      <c r="F1514">
        <v>11</v>
      </c>
      <c r="G1514" t="s">
        <v>51</v>
      </c>
      <c r="H1514" t="s">
        <v>31</v>
      </c>
      <c r="I1514" t="s">
        <v>135</v>
      </c>
      <c r="J1514" t="s">
        <v>66</v>
      </c>
      <c r="K1514" t="s">
        <v>121</v>
      </c>
      <c r="L1514" t="s">
        <v>35</v>
      </c>
      <c r="M1514" t="s">
        <v>60</v>
      </c>
      <c r="N1514">
        <v>10</v>
      </c>
      <c r="O1514" s="7">
        <v>494.39</v>
      </c>
      <c r="P1514" s="11">
        <v>0.06</v>
      </c>
      <c r="Q1514" s="7">
        <v>4647.2700000000004</v>
      </c>
      <c r="R1514" s="7">
        <v>1812.44</v>
      </c>
      <c r="S1514" s="7">
        <f t="shared" si="202"/>
        <v>2834.8300000000004</v>
      </c>
      <c r="T1514" s="7">
        <v>2834.83</v>
      </c>
      <c r="U1514" s="7">
        <v>528.49</v>
      </c>
      <c r="V1514" s="7">
        <v>2306.34</v>
      </c>
      <c r="W1514" s="11">
        <v>0.24</v>
      </c>
      <c r="X1514" s="7">
        <v>1752.82</v>
      </c>
      <c r="Y1514" s="9">
        <f t="shared" si="207"/>
        <v>0.37717197408370934</v>
      </c>
      <c r="Z1514" s="7">
        <v>4735.88</v>
      </c>
      <c r="AA1514" t="s">
        <v>74</v>
      </c>
      <c r="AB1514" t="s">
        <v>61</v>
      </c>
    </row>
    <row r="1515" spans="1:28" x14ac:dyDescent="0.25">
      <c r="A1515" t="s">
        <v>1656</v>
      </c>
      <c r="B1515" s="4">
        <v>44808</v>
      </c>
      <c r="C1515">
        <v>2022</v>
      </c>
      <c r="D1515" t="s">
        <v>28</v>
      </c>
      <c r="E1515" t="s">
        <v>134</v>
      </c>
      <c r="F1515">
        <v>9</v>
      </c>
      <c r="G1515" t="s">
        <v>51</v>
      </c>
      <c r="H1515" t="s">
        <v>129</v>
      </c>
      <c r="I1515" t="s">
        <v>52</v>
      </c>
      <c r="J1515" t="s">
        <v>53</v>
      </c>
      <c r="K1515" t="s">
        <v>72</v>
      </c>
      <c r="L1515" t="s">
        <v>101</v>
      </c>
      <c r="M1515" t="s">
        <v>47</v>
      </c>
      <c r="N1515">
        <v>141</v>
      </c>
      <c r="O1515" s="7">
        <v>1869.38</v>
      </c>
      <c r="P1515" s="11">
        <v>0.05</v>
      </c>
      <c r="Q1515" s="7">
        <v>250403.45</v>
      </c>
      <c r="R1515" s="7">
        <v>90145.24</v>
      </c>
      <c r="S1515" s="7">
        <f t="shared" si="202"/>
        <v>160258.21000000002</v>
      </c>
      <c r="T1515" s="7">
        <v>160258.21</v>
      </c>
      <c r="U1515" s="7">
        <v>27931.73</v>
      </c>
      <c r="V1515" s="7">
        <v>132326.48000000001</v>
      </c>
      <c r="W1515" s="11">
        <v>0.28000000000000003</v>
      </c>
      <c r="X1515" s="7">
        <v>95275.07</v>
      </c>
      <c r="Y1515" s="9">
        <f>X1515/Q1515</f>
        <v>0.38048625128767194</v>
      </c>
      <c r="Z1515" s="7">
        <v>280861.40999999997</v>
      </c>
      <c r="AA1515" t="s">
        <v>56</v>
      </c>
      <c r="AB1515" t="s">
        <v>38</v>
      </c>
    </row>
    <row r="1516" spans="1:28" x14ac:dyDescent="0.25">
      <c r="A1516" t="s">
        <v>1657</v>
      </c>
      <c r="B1516" s="4">
        <v>45600</v>
      </c>
      <c r="C1516">
        <v>2024</v>
      </c>
      <c r="D1516" t="s">
        <v>113</v>
      </c>
      <c r="E1516" t="s">
        <v>117</v>
      </c>
      <c r="F1516">
        <v>11</v>
      </c>
      <c r="G1516" t="s">
        <v>51</v>
      </c>
      <c r="H1516" t="s">
        <v>89</v>
      </c>
      <c r="I1516" t="s">
        <v>45</v>
      </c>
      <c r="J1516" t="s">
        <v>33</v>
      </c>
      <c r="K1516" t="s">
        <v>54</v>
      </c>
      <c r="L1516" t="s">
        <v>68</v>
      </c>
      <c r="M1516" t="s">
        <v>79</v>
      </c>
      <c r="N1516">
        <v>111</v>
      </c>
      <c r="O1516" s="7">
        <v>691.74</v>
      </c>
      <c r="P1516" s="11">
        <v>0.13</v>
      </c>
      <c r="Q1516" s="7">
        <v>66801.33</v>
      </c>
      <c r="R1516" s="7">
        <v>28056.560000000001</v>
      </c>
      <c r="S1516" s="7">
        <f t="shared" si="202"/>
        <v>38744.770000000004</v>
      </c>
      <c r="T1516" s="7">
        <v>38744.769999999997</v>
      </c>
      <c r="U1516" s="7">
        <v>9330.09</v>
      </c>
      <c r="V1516" s="7">
        <v>29414.68</v>
      </c>
      <c r="W1516" s="11">
        <v>0.28000000000000003</v>
      </c>
      <c r="X1516" s="7">
        <v>21178.57</v>
      </c>
      <c r="Y1516" s="9">
        <f t="shared" ref="Y1516:Y1518" si="208">X1516/Q1516</f>
        <v>0.31703814879134889</v>
      </c>
      <c r="Z1516" s="7">
        <v>70169.75</v>
      </c>
      <c r="AA1516" t="s">
        <v>37</v>
      </c>
      <c r="AB1516" t="s">
        <v>57</v>
      </c>
    </row>
    <row r="1517" spans="1:28" x14ac:dyDescent="0.25">
      <c r="A1517" t="s">
        <v>1658</v>
      </c>
      <c r="B1517" s="4">
        <v>45616</v>
      </c>
      <c r="C1517">
        <v>2024</v>
      </c>
      <c r="D1517" t="s">
        <v>113</v>
      </c>
      <c r="E1517" t="s">
        <v>117</v>
      </c>
      <c r="F1517">
        <v>11</v>
      </c>
      <c r="G1517" t="s">
        <v>43</v>
      </c>
      <c r="H1517" t="s">
        <v>44</v>
      </c>
      <c r="I1517" t="s">
        <v>32</v>
      </c>
      <c r="J1517" t="s">
        <v>33</v>
      </c>
      <c r="K1517" t="s">
        <v>211</v>
      </c>
      <c r="L1517" t="s">
        <v>159</v>
      </c>
      <c r="M1517" t="s">
        <v>47</v>
      </c>
      <c r="N1517">
        <v>178</v>
      </c>
      <c r="O1517" s="7">
        <v>1254.94</v>
      </c>
      <c r="P1517" s="11">
        <v>0.21</v>
      </c>
      <c r="Q1517" s="7">
        <v>176469.66</v>
      </c>
      <c r="R1517" s="7">
        <v>98823.01</v>
      </c>
      <c r="S1517" s="7">
        <f t="shared" si="202"/>
        <v>77646.650000000009</v>
      </c>
      <c r="T1517" s="7">
        <v>77646.649999999994</v>
      </c>
      <c r="U1517" s="7">
        <v>34960.71</v>
      </c>
      <c r="V1517" s="7">
        <v>42685.94</v>
      </c>
      <c r="W1517" s="11">
        <v>0.18</v>
      </c>
      <c r="X1517" s="7">
        <v>35002.47</v>
      </c>
      <c r="Y1517" s="9">
        <f t="shared" si="208"/>
        <v>0.19834837331244362</v>
      </c>
      <c r="Z1517" s="7">
        <v>202385.32</v>
      </c>
      <c r="AA1517" t="s">
        <v>37</v>
      </c>
      <c r="AB1517" t="s">
        <v>61</v>
      </c>
    </row>
    <row r="1518" spans="1:28" x14ac:dyDescent="0.25">
      <c r="A1518" t="s">
        <v>1659</v>
      </c>
      <c r="B1518" s="4">
        <v>45494</v>
      </c>
      <c r="C1518">
        <v>2024</v>
      </c>
      <c r="D1518" t="s">
        <v>28</v>
      </c>
      <c r="E1518" t="s">
        <v>29</v>
      </c>
      <c r="F1518">
        <v>7</v>
      </c>
      <c r="G1518" t="s">
        <v>30</v>
      </c>
      <c r="H1518" t="s">
        <v>44</v>
      </c>
      <c r="I1518" t="s">
        <v>92</v>
      </c>
      <c r="J1518" t="s">
        <v>53</v>
      </c>
      <c r="K1518" t="s">
        <v>78</v>
      </c>
      <c r="L1518" t="s">
        <v>101</v>
      </c>
      <c r="M1518" t="s">
        <v>60</v>
      </c>
      <c r="N1518">
        <v>16</v>
      </c>
      <c r="O1518" s="7">
        <v>561.61</v>
      </c>
      <c r="P1518" s="11">
        <v>0.21</v>
      </c>
      <c r="Q1518" s="7">
        <v>7098.75</v>
      </c>
      <c r="R1518" s="7">
        <v>3194.44</v>
      </c>
      <c r="S1518" s="7">
        <f t="shared" si="202"/>
        <v>3904.31</v>
      </c>
      <c r="T1518" s="7">
        <v>3904.31</v>
      </c>
      <c r="U1518" s="7">
        <v>1100.48</v>
      </c>
      <c r="V1518" s="7">
        <v>2803.83</v>
      </c>
      <c r="W1518" s="11">
        <v>0.19</v>
      </c>
      <c r="X1518" s="7">
        <v>2271.1</v>
      </c>
      <c r="Y1518" s="9">
        <f t="shared" si="208"/>
        <v>0.31992956506427189</v>
      </c>
      <c r="Z1518" s="7">
        <v>6107.83</v>
      </c>
      <c r="AA1518" t="s">
        <v>74</v>
      </c>
      <c r="AB1518" t="s">
        <v>61</v>
      </c>
    </row>
    <row r="1519" spans="1:28" x14ac:dyDescent="0.25">
      <c r="A1519" t="s">
        <v>1660</v>
      </c>
      <c r="B1519" s="4">
        <v>44704</v>
      </c>
      <c r="C1519">
        <v>2022</v>
      </c>
      <c r="D1519" t="s">
        <v>41</v>
      </c>
      <c r="E1519" t="s">
        <v>42</v>
      </c>
      <c r="F1519">
        <v>5</v>
      </c>
      <c r="G1519" t="s">
        <v>30</v>
      </c>
      <c r="H1519" t="s">
        <v>71</v>
      </c>
      <c r="I1519" t="s">
        <v>92</v>
      </c>
      <c r="J1519" t="s">
        <v>53</v>
      </c>
      <c r="K1519" t="s">
        <v>157</v>
      </c>
      <c r="L1519" t="s">
        <v>159</v>
      </c>
      <c r="M1519" t="s">
        <v>79</v>
      </c>
      <c r="N1519">
        <v>103</v>
      </c>
      <c r="O1519" s="7">
        <v>1537.86</v>
      </c>
      <c r="P1519" s="11">
        <v>0.14000000000000001</v>
      </c>
      <c r="Q1519" s="7">
        <v>136223.64000000001</v>
      </c>
      <c r="R1519" s="7">
        <v>87183.13</v>
      </c>
      <c r="S1519" s="7">
        <f t="shared" si="202"/>
        <v>49040.510000000009</v>
      </c>
      <c r="T1519" s="7">
        <v>49040.51</v>
      </c>
      <c r="U1519" s="7">
        <v>25126.05</v>
      </c>
      <c r="V1519" s="7">
        <v>23914.46</v>
      </c>
      <c r="W1519" s="11">
        <v>0.18</v>
      </c>
      <c r="X1519" s="7">
        <v>19609.86</v>
      </c>
      <c r="Y1519" s="9">
        <f>X1519/Q1519</f>
        <v>0.14395342834767885</v>
      </c>
      <c r="Z1519" s="7">
        <v>152346.82</v>
      </c>
      <c r="AA1519" t="s">
        <v>56</v>
      </c>
      <c r="AB1519" t="s">
        <v>38</v>
      </c>
    </row>
    <row r="1520" spans="1:28" x14ac:dyDescent="0.25">
      <c r="A1520" t="s">
        <v>1661</v>
      </c>
      <c r="B1520" s="4">
        <v>44889</v>
      </c>
      <c r="C1520">
        <v>2022</v>
      </c>
      <c r="D1520" t="s">
        <v>113</v>
      </c>
      <c r="E1520" t="s">
        <v>117</v>
      </c>
      <c r="F1520">
        <v>11</v>
      </c>
      <c r="G1520" t="s">
        <v>85</v>
      </c>
      <c r="H1520" t="s">
        <v>71</v>
      </c>
      <c r="I1520" t="s">
        <v>32</v>
      </c>
      <c r="J1520" t="s">
        <v>33</v>
      </c>
      <c r="K1520" t="s">
        <v>142</v>
      </c>
      <c r="L1520" t="s">
        <v>159</v>
      </c>
      <c r="M1520" t="s">
        <v>79</v>
      </c>
      <c r="N1520">
        <v>126</v>
      </c>
      <c r="O1520" s="7">
        <v>284</v>
      </c>
      <c r="P1520" s="11">
        <v>0.04</v>
      </c>
      <c r="Q1520" s="7">
        <f xml:space="preserve"> N1520 * O1520 *(1 - P1520)</f>
        <v>34352.639999999999</v>
      </c>
      <c r="R1520" s="7">
        <v>18893.95</v>
      </c>
      <c r="S1520" s="7">
        <f t="shared" si="202"/>
        <v>15458.689999999999</v>
      </c>
      <c r="T1520" s="7">
        <v>15458.69</v>
      </c>
      <c r="U1520" s="7">
        <v>6694.17</v>
      </c>
      <c r="V1520" s="7">
        <v>8764.52</v>
      </c>
      <c r="W1520" s="11">
        <v>0.27</v>
      </c>
      <c r="X1520" s="7">
        <v>6398.1</v>
      </c>
      <c r="Y1520" s="9">
        <f t="shared" ref="Y1520:Y1523" si="209">X1520/Q1520</f>
        <v>0.18624769450033535</v>
      </c>
      <c r="Z1520" s="7">
        <v>34774.410000000003</v>
      </c>
      <c r="AA1520" t="s">
        <v>74</v>
      </c>
      <c r="AB1520" t="s">
        <v>38</v>
      </c>
    </row>
    <row r="1521" spans="1:28" x14ac:dyDescent="0.25">
      <c r="A1521" t="s">
        <v>1662</v>
      </c>
      <c r="B1521" s="4">
        <v>45192</v>
      </c>
      <c r="C1521">
        <v>2023</v>
      </c>
      <c r="D1521" t="s">
        <v>28</v>
      </c>
      <c r="E1521" t="s">
        <v>134</v>
      </c>
      <c r="F1521">
        <v>9</v>
      </c>
      <c r="G1521" t="s">
        <v>51</v>
      </c>
      <c r="H1521" t="s">
        <v>71</v>
      </c>
      <c r="I1521" t="s">
        <v>45</v>
      </c>
      <c r="J1521" t="s">
        <v>33</v>
      </c>
      <c r="K1521" t="s">
        <v>178</v>
      </c>
      <c r="L1521" t="s">
        <v>83</v>
      </c>
      <c r="M1521" t="s">
        <v>79</v>
      </c>
      <c r="N1521">
        <v>157</v>
      </c>
      <c r="O1521" s="7">
        <v>561.71</v>
      </c>
      <c r="P1521" s="11">
        <v>0.1</v>
      </c>
      <c r="Q1521" s="7">
        <v>79369.62</v>
      </c>
      <c r="R1521" s="7">
        <v>31747.85</v>
      </c>
      <c r="S1521" s="7">
        <f t="shared" si="202"/>
        <v>47621.77</v>
      </c>
      <c r="T1521" s="7">
        <v>47621.77</v>
      </c>
      <c r="U1521" s="7">
        <v>4328.1099999999997</v>
      </c>
      <c r="V1521" s="7">
        <v>43293.66</v>
      </c>
      <c r="W1521" s="11">
        <v>0.27</v>
      </c>
      <c r="X1521" s="7">
        <v>31604.37</v>
      </c>
      <c r="Y1521" s="9">
        <f t="shared" si="209"/>
        <v>0.39819228062324097</v>
      </c>
      <c r="Z1521" s="7">
        <v>94478.95</v>
      </c>
      <c r="AA1521" t="s">
        <v>37</v>
      </c>
      <c r="AB1521" t="s">
        <v>61</v>
      </c>
    </row>
    <row r="1522" spans="1:28" x14ac:dyDescent="0.25">
      <c r="A1522" t="s">
        <v>1663</v>
      </c>
      <c r="B1522" s="4">
        <v>44601</v>
      </c>
      <c r="C1522">
        <v>2022</v>
      </c>
      <c r="D1522" t="s">
        <v>49</v>
      </c>
      <c r="E1522" t="s">
        <v>88</v>
      </c>
      <c r="F1522">
        <v>2</v>
      </c>
      <c r="G1522" t="s">
        <v>63</v>
      </c>
      <c r="H1522" t="s">
        <v>44</v>
      </c>
      <c r="I1522" t="s">
        <v>65</v>
      </c>
      <c r="J1522" t="s">
        <v>66</v>
      </c>
      <c r="K1522" t="s">
        <v>54</v>
      </c>
      <c r="L1522" t="s">
        <v>111</v>
      </c>
      <c r="M1522" t="s">
        <v>79</v>
      </c>
      <c r="N1522">
        <v>29</v>
      </c>
      <c r="O1522" s="7">
        <v>600.44000000000005</v>
      </c>
      <c r="P1522" s="11">
        <v>0.19</v>
      </c>
      <c r="Q1522" s="7">
        <v>14104.34</v>
      </c>
      <c r="R1522" s="7">
        <v>7193.21</v>
      </c>
      <c r="S1522" s="7">
        <f t="shared" si="202"/>
        <v>6911.13</v>
      </c>
      <c r="T1522" s="7">
        <v>6911.13</v>
      </c>
      <c r="U1522" s="7">
        <v>1590.72</v>
      </c>
      <c r="V1522" s="7">
        <v>5320.41</v>
      </c>
      <c r="W1522" s="11">
        <v>0.18</v>
      </c>
      <c r="X1522" s="7">
        <v>4362.74</v>
      </c>
      <c r="Y1522" s="9">
        <f t="shared" si="209"/>
        <v>0.30931897557772997</v>
      </c>
      <c r="Z1522" s="7">
        <v>12302.2</v>
      </c>
      <c r="AA1522" t="s">
        <v>37</v>
      </c>
      <c r="AB1522" t="s">
        <v>75</v>
      </c>
    </row>
    <row r="1523" spans="1:28" x14ac:dyDescent="0.25">
      <c r="A1523" t="s">
        <v>1664</v>
      </c>
      <c r="B1523" s="4">
        <v>45091</v>
      </c>
      <c r="C1523">
        <v>2023</v>
      </c>
      <c r="D1523" t="s">
        <v>41</v>
      </c>
      <c r="E1523" t="s">
        <v>77</v>
      </c>
      <c r="F1523">
        <v>6</v>
      </c>
      <c r="G1523" t="s">
        <v>30</v>
      </c>
      <c r="H1523" t="s">
        <v>107</v>
      </c>
      <c r="I1523" t="s">
        <v>92</v>
      </c>
      <c r="J1523" t="s">
        <v>53</v>
      </c>
      <c r="K1523" t="s">
        <v>142</v>
      </c>
      <c r="L1523" t="s">
        <v>59</v>
      </c>
      <c r="M1523" t="s">
        <v>79</v>
      </c>
      <c r="N1523">
        <v>156</v>
      </c>
      <c r="O1523" s="7">
        <v>1084.48</v>
      </c>
      <c r="P1523" s="11">
        <v>0.24</v>
      </c>
      <c r="Q1523" s="7">
        <v>128575.95</v>
      </c>
      <c r="R1523" s="7">
        <v>51430.38</v>
      </c>
      <c r="S1523" s="7">
        <f t="shared" si="202"/>
        <v>77145.570000000007</v>
      </c>
      <c r="T1523" s="7">
        <v>77145.570000000007</v>
      </c>
      <c r="U1523" s="7">
        <v>17256.39</v>
      </c>
      <c r="V1523" s="7">
        <v>59889.18</v>
      </c>
      <c r="W1523" s="11">
        <v>0.24</v>
      </c>
      <c r="X1523" s="7">
        <v>45515.78</v>
      </c>
      <c r="Y1523" s="9">
        <f t="shared" si="209"/>
        <v>0.35399917325129621</v>
      </c>
      <c r="Z1523" s="7">
        <v>145818.38</v>
      </c>
      <c r="AA1523" t="s">
        <v>37</v>
      </c>
      <c r="AB1523" t="s">
        <v>38</v>
      </c>
    </row>
    <row r="1524" spans="1:28" x14ac:dyDescent="0.25">
      <c r="A1524" t="s">
        <v>1665</v>
      </c>
      <c r="B1524" s="4">
        <v>45410</v>
      </c>
      <c r="C1524">
        <v>2024</v>
      </c>
      <c r="D1524" t="s">
        <v>41</v>
      </c>
      <c r="E1524" t="s">
        <v>70</v>
      </c>
      <c r="F1524">
        <v>4</v>
      </c>
      <c r="G1524" t="s">
        <v>85</v>
      </c>
      <c r="H1524" t="s">
        <v>31</v>
      </c>
      <c r="I1524" t="s">
        <v>135</v>
      </c>
      <c r="J1524" t="s">
        <v>66</v>
      </c>
      <c r="K1524" t="s">
        <v>93</v>
      </c>
      <c r="L1524" t="s">
        <v>96</v>
      </c>
      <c r="M1524" t="s">
        <v>36</v>
      </c>
      <c r="N1524">
        <v>121</v>
      </c>
      <c r="O1524" s="7">
        <v>1028.9000000000001</v>
      </c>
      <c r="P1524" s="11">
        <v>0.23</v>
      </c>
      <c r="Q1524" s="7">
        <v>95862.61</v>
      </c>
      <c r="R1524" s="7">
        <v>42179.55</v>
      </c>
      <c r="S1524" s="7">
        <f t="shared" si="202"/>
        <v>53683.06</v>
      </c>
      <c r="T1524" s="7">
        <v>53683.06</v>
      </c>
      <c r="U1524" s="7">
        <v>10212.799999999999</v>
      </c>
      <c r="V1524" s="7">
        <v>43470.26</v>
      </c>
      <c r="W1524" s="11">
        <v>0.26</v>
      </c>
      <c r="X1524" s="7">
        <v>32167.99</v>
      </c>
      <c r="Y1524" s="9">
        <f>X1524/Q1524</f>
        <v>0.33556346942775711</v>
      </c>
      <c r="Z1524" s="7">
        <v>93016.35</v>
      </c>
      <c r="AA1524" t="s">
        <v>56</v>
      </c>
      <c r="AB1524" t="s">
        <v>38</v>
      </c>
    </row>
    <row r="1525" spans="1:28" x14ac:dyDescent="0.25">
      <c r="A1525" t="s">
        <v>1666</v>
      </c>
      <c r="B1525" s="4">
        <v>45079</v>
      </c>
      <c r="C1525">
        <v>2023</v>
      </c>
      <c r="D1525" t="s">
        <v>41</v>
      </c>
      <c r="E1525" t="s">
        <v>77</v>
      </c>
      <c r="F1525">
        <v>6</v>
      </c>
      <c r="G1525" t="s">
        <v>51</v>
      </c>
      <c r="H1525" t="s">
        <v>44</v>
      </c>
      <c r="I1525" t="s">
        <v>52</v>
      </c>
      <c r="J1525" t="s">
        <v>53</v>
      </c>
      <c r="K1525" t="s">
        <v>149</v>
      </c>
      <c r="L1525" t="s">
        <v>35</v>
      </c>
      <c r="M1525" t="s">
        <v>79</v>
      </c>
      <c r="N1525">
        <v>198</v>
      </c>
      <c r="O1525" s="7">
        <v>1182.79</v>
      </c>
      <c r="P1525" s="11">
        <v>0.18</v>
      </c>
      <c r="Q1525" s="7">
        <v>192037.78</v>
      </c>
      <c r="R1525" s="7">
        <v>67213.22</v>
      </c>
      <c r="S1525" s="7">
        <f t="shared" si="202"/>
        <v>124824.56</v>
      </c>
      <c r="T1525" s="7">
        <v>124824.56</v>
      </c>
      <c r="U1525" s="7">
        <v>34084.44</v>
      </c>
      <c r="V1525" s="7">
        <v>90740.12</v>
      </c>
      <c r="W1525" s="11">
        <v>0.24</v>
      </c>
      <c r="X1525" s="7">
        <v>68962.490000000005</v>
      </c>
      <c r="Y1525" s="9">
        <f t="shared" ref="Y1525:Y1526" si="210">X1525/Q1525</f>
        <v>0.35910897324474383</v>
      </c>
      <c r="Z1525" s="7">
        <v>226377.75</v>
      </c>
      <c r="AA1525" t="s">
        <v>37</v>
      </c>
      <c r="AB1525" t="s">
        <v>38</v>
      </c>
    </row>
    <row r="1526" spans="1:28" x14ac:dyDescent="0.25">
      <c r="A1526" t="s">
        <v>1667</v>
      </c>
      <c r="B1526" s="4">
        <v>44881</v>
      </c>
      <c r="C1526">
        <v>2022</v>
      </c>
      <c r="D1526" t="s">
        <v>113</v>
      </c>
      <c r="E1526" t="s">
        <v>117</v>
      </c>
      <c r="F1526">
        <v>11</v>
      </c>
      <c r="G1526" t="s">
        <v>30</v>
      </c>
      <c r="H1526" t="s">
        <v>89</v>
      </c>
      <c r="I1526" t="s">
        <v>135</v>
      </c>
      <c r="J1526" t="s">
        <v>66</v>
      </c>
      <c r="K1526" t="s">
        <v>130</v>
      </c>
      <c r="L1526" t="s">
        <v>35</v>
      </c>
      <c r="M1526" t="s">
        <v>36</v>
      </c>
      <c r="N1526">
        <v>106</v>
      </c>
      <c r="O1526" s="7">
        <v>1280.08</v>
      </c>
      <c r="P1526" s="11">
        <v>0.01</v>
      </c>
      <c r="Q1526" s="7">
        <v>134331.6</v>
      </c>
      <c r="R1526" s="7">
        <v>81942.28</v>
      </c>
      <c r="S1526" s="7">
        <f t="shared" si="202"/>
        <v>52389.320000000007</v>
      </c>
      <c r="T1526" s="7">
        <v>52389.32</v>
      </c>
      <c r="U1526" s="7">
        <v>10818.81</v>
      </c>
      <c r="V1526" s="7">
        <v>41570.51</v>
      </c>
      <c r="W1526" s="11">
        <v>0.24</v>
      </c>
      <c r="X1526" s="7">
        <v>31593.59</v>
      </c>
      <c r="Y1526" s="9">
        <f t="shared" si="210"/>
        <v>0.23519104961155826</v>
      </c>
      <c r="Z1526" s="7">
        <v>135539.45000000001</v>
      </c>
      <c r="AA1526" t="s">
        <v>74</v>
      </c>
      <c r="AB1526" t="s">
        <v>61</v>
      </c>
    </row>
    <row r="1527" spans="1:28" x14ac:dyDescent="0.25">
      <c r="A1527" t="s">
        <v>1668</v>
      </c>
      <c r="B1527" s="4">
        <v>45411</v>
      </c>
      <c r="C1527">
        <v>2024</v>
      </c>
      <c r="D1527" t="s">
        <v>41</v>
      </c>
      <c r="E1527" t="s">
        <v>70</v>
      </c>
      <c r="F1527">
        <v>4</v>
      </c>
      <c r="G1527" t="s">
        <v>43</v>
      </c>
      <c r="H1527" t="s">
        <v>89</v>
      </c>
      <c r="I1527" t="s">
        <v>45</v>
      </c>
      <c r="J1527" t="s">
        <v>33</v>
      </c>
      <c r="K1527" t="s">
        <v>145</v>
      </c>
      <c r="L1527" t="s">
        <v>35</v>
      </c>
      <c r="M1527" t="s">
        <v>36</v>
      </c>
      <c r="N1527">
        <v>141</v>
      </c>
      <c r="O1527" s="7">
        <v>389.01</v>
      </c>
      <c r="P1527" s="11">
        <v>0.22</v>
      </c>
      <c r="Q1527" s="7">
        <v>42783.32</v>
      </c>
      <c r="R1527" s="7">
        <v>17113.330000000002</v>
      </c>
      <c r="S1527" s="7">
        <f t="shared" si="202"/>
        <v>25669.989999999998</v>
      </c>
      <c r="T1527" s="7">
        <v>25669.99</v>
      </c>
      <c r="U1527" s="7">
        <v>4058.94</v>
      </c>
      <c r="V1527" s="7">
        <v>21611.05</v>
      </c>
      <c r="W1527" s="11">
        <v>0.24</v>
      </c>
      <c r="X1527" s="7">
        <v>16424.400000000001</v>
      </c>
      <c r="Y1527" s="9">
        <f>X1527/Q1527</f>
        <v>0.38389727585423483</v>
      </c>
      <c r="Z1527" s="7">
        <v>43218.65</v>
      </c>
      <c r="AA1527" t="s">
        <v>56</v>
      </c>
      <c r="AB1527" t="s">
        <v>57</v>
      </c>
    </row>
    <row r="1528" spans="1:28" x14ac:dyDescent="0.25">
      <c r="A1528" t="s">
        <v>1669</v>
      </c>
      <c r="B1528" s="4">
        <v>45518</v>
      </c>
      <c r="C1528">
        <v>2024</v>
      </c>
      <c r="D1528" t="s">
        <v>28</v>
      </c>
      <c r="E1528" t="s">
        <v>81</v>
      </c>
      <c r="F1528">
        <v>8</v>
      </c>
      <c r="G1528" t="s">
        <v>43</v>
      </c>
      <c r="H1528" t="s">
        <v>44</v>
      </c>
      <c r="I1528" t="s">
        <v>45</v>
      </c>
      <c r="J1528" t="s">
        <v>33</v>
      </c>
      <c r="K1528" t="s">
        <v>95</v>
      </c>
      <c r="L1528" t="s">
        <v>122</v>
      </c>
      <c r="M1528" t="s">
        <v>60</v>
      </c>
      <c r="N1528">
        <v>162</v>
      </c>
      <c r="O1528" s="7">
        <v>587.44000000000005</v>
      </c>
      <c r="P1528" s="11">
        <v>0.02</v>
      </c>
      <c r="Q1528" s="7">
        <v>93261.97</v>
      </c>
      <c r="R1528" s="7">
        <v>45698.37</v>
      </c>
      <c r="S1528" s="7">
        <f t="shared" si="202"/>
        <v>47563.6</v>
      </c>
      <c r="T1528" s="7">
        <v>47563.6</v>
      </c>
      <c r="U1528" s="7">
        <v>10580.32</v>
      </c>
      <c r="V1528" s="7">
        <v>36983.279999999999</v>
      </c>
      <c r="W1528" s="11">
        <v>0.25</v>
      </c>
      <c r="X1528" s="7">
        <v>27737.46</v>
      </c>
      <c r="Y1528" s="9">
        <f t="shared" ref="Y1528:Y1534" si="211">X1528/Q1528</f>
        <v>0.29741447666181614</v>
      </c>
      <c r="Z1528" s="7">
        <v>107298.16</v>
      </c>
      <c r="AA1528" t="s">
        <v>37</v>
      </c>
      <c r="AB1528" t="s">
        <v>75</v>
      </c>
    </row>
    <row r="1529" spans="1:28" x14ac:dyDescent="0.25">
      <c r="A1529" t="s">
        <v>1670</v>
      </c>
      <c r="B1529" s="4">
        <v>44593</v>
      </c>
      <c r="C1529">
        <v>2022</v>
      </c>
      <c r="D1529" t="s">
        <v>49</v>
      </c>
      <c r="E1529" t="s">
        <v>88</v>
      </c>
      <c r="F1529">
        <v>2</v>
      </c>
      <c r="G1529" t="s">
        <v>51</v>
      </c>
      <c r="H1529" t="s">
        <v>64</v>
      </c>
      <c r="I1529" t="s">
        <v>135</v>
      </c>
      <c r="J1529" t="s">
        <v>66</v>
      </c>
      <c r="K1529" t="s">
        <v>147</v>
      </c>
      <c r="L1529" t="s">
        <v>159</v>
      </c>
      <c r="M1529" t="s">
        <v>79</v>
      </c>
      <c r="N1529">
        <v>143</v>
      </c>
      <c r="O1529" s="7">
        <v>114.53</v>
      </c>
      <c r="P1529" s="11">
        <v>0.03</v>
      </c>
      <c r="Q1529" s="7">
        <v>15886.46</v>
      </c>
      <c r="R1529" s="7">
        <v>4924.8</v>
      </c>
      <c r="S1529" s="7">
        <f t="shared" si="202"/>
        <v>10961.66</v>
      </c>
      <c r="T1529" s="7">
        <v>10961.66</v>
      </c>
      <c r="U1529" s="7">
        <v>2283.44</v>
      </c>
      <c r="V1529" s="7">
        <v>8678.2199999999993</v>
      </c>
      <c r="W1529" s="11">
        <v>0.23</v>
      </c>
      <c r="X1529" s="7">
        <v>6682.23</v>
      </c>
      <c r="Y1529" s="9">
        <f t="shared" si="211"/>
        <v>0.42062422968993723</v>
      </c>
      <c r="Z1529" s="7">
        <v>19031.87</v>
      </c>
      <c r="AA1529" t="s">
        <v>74</v>
      </c>
      <c r="AB1529" t="s">
        <v>61</v>
      </c>
    </row>
    <row r="1530" spans="1:28" x14ac:dyDescent="0.25">
      <c r="A1530" t="s">
        <v>1671</v>
      </c>
      <c r="B1530" s="4">
        <v>45113</v>
      </c>
      <c r="C1530">
        <v>2023</v>
      </c>
      <c r="D1530" t="s">
        <v>28</v>
      </c>
      <c r="E1530" t="s">
        <v>29</v>
      </c>
      <c r="F1530">
        <v>7</v>
      </c>
      <c r="G1530" t="s">
        <v>63</v>
      </c>
      <c r="H1530" t="s">
        <v>107</v>
      </c>
      <c r="I1530" t="s">
        <v>32</v>
      </c>
      <c r="J1530" t="s">
        <v>33</v>
      </c>
      <c r="K1530" t="s">
        <v>223</v>
      </c>
      <c r="L1530" t="s">
        <v>101</v>
      </c>
      <c r="M1530" t="s">
        <v>60</v>
      </c>
      <c r="N1530">
        <v>56</v>
      </c>
      <c r="O1530" s="7">
        <v>685.82</v>
      </c>
      <c r="P1530" s="11">
        <v>0.15</v>
      </c>
      <c r="Q1530" s="7">
        <v>32645.03</v>
      </c>
      <c r="R1530" s="7">
        <v>16975.419999999998</v>
      </c>
      <c r="S1530" s="7">
        <f t="shared" si="202"/>
        <v>15669.61</v>
      </c>
      <c r="T1530" s="7">
        <v>15669.61</v>
      </c>
      <c r="U1530" s="7">
        <v>2532.67</v>
      </c>
      <c r="V1530" s="7">
        <v>13136.94</v>
      </c>
      <c r="W1530" s="11">
        <v>0.21</v>
      </c>
      <c r="X1530" s="7">
        <v>10378.18</v>
      </c>
      <c r="Y1530" s="9">
        <f t="shared" si="211"/>
        <v>0.31790995444023179</v>
      </c>
      <c r="Z1530" s="7">
        <v>38031.35</v>
      </c>
      <c r="AA1530" t="s">
        <v>37</v>
      </c>
      <c r="AB1530" t="s">
        <v>61</v>
      </c>
    </row>
    <row r="1531" spans="1:28" x14ac:dyDescent="0.25">
      <c r="A1531" t="s">
        <v>1672</v>
      </c>
      <c r="B1531" s="4">
        <v>44854</v>
      </c>
      <c r="C1531">
        <v>2022</v>
      </c>
      <c r="D1531" t="s">
        <v>113</v>
      </c>
      <c r="E1531" t="s">
        <v>114</v>
      </c>
      <c r="F1531">
        <v>10</v>
      </c>
      <c r="G1531" t="s">
        <v>63</v>
      </c>
      <c r="H1531" t="s">
        <v>71</v>
      </c>
      <c r="I1531" t="s">
        <v>52</v>
      </c>
      <c r="J1531" t="s">
        <v>53</v>
      </c>
      <c r="K1531" t="s">
        <v>324</v>
      </c>
      <c r="L1531" t="s">
        <v>96</v>
      </c>
      <c r="M1531" t="s">
        <v>60</v>
      </c>
      <c r="N1531">
        <v>77</v>
      </c>
      <c r="O1531" s="7">
        <v>366.5</v>
      </c>
      <c r="P1531" s="11">
        <v>0.22</v>
      </c>
      <c r="Q1531" s="7">
        <v>22011.99</v>
      </c>
      <c r="R1531" s="7">
        <v>8364.56</v>
      </c>
      <c r="S1531" s="7">
        <f t="shared" si="202"/>
        <v>13647.430000000002</v>
      </c>
      <c r="T1531" s="7">
        <v>13647.43</v>
      </c>
      <c r="U1531" s="7">
        <v>3070.69</v>
      </c>
      <c r="V1531" s="7">
        <v>10576.74</v>
      </c>
      <c r="W1531" s="11">
        <v>0.25</v>
      </c>
      <c r="X1531" s="7">
        <v>7932.56</v>
      </c>
      <c r="Y1531" s="9">
        <f t="shared" si="211"/>
        <v>0.3603745049856919</v>
      </c>
      <c r="Z1531" s="7">
        <v>21516.31</v>
      </c>
      <c r="AA1531" t="s">
        <v>37</v>
      </c>
      <c r="AB1531" t="s">
        <v>61</v>
      </c>
    </row>
    <row r="1532" spans="1:28" x14ac:dyDescent="0.25">
      <c r="A1532" t="s">
        <v>1673</v>
      </c>
      <c r="B1532" s="4">
        <v>45486</v>
      </c>
      <c r="C1532">
        <v>2024</v>
      </c>
      <c r="D1532" t="s">
        <v>28</v>
      </c>
      <c r="E1532" t="s">
        <v>29</v>
      </c>
      <c r="F1532">
        <v>7</v>
      </c>
      <c r="G1532" t="s">
        <v>63</v>
      </c>
      <c r="H1532" t="s">
        <v>89</v>
      </c>
      <c r="I1532" t="s">
        <v>45</v>
      </c>
      <c r="J1532" t="s">
        <v>33</v>
      </c>
      <c r="K1532" t="s">
        <v>118</v>
      </c>
      <c r="L1532" t="s">
        <v>35</v>
      </c>
      <c r="M1532" t="s">
        <v>79</v>
      </c>
      <c r="N1532">
        <v>104</v>
      </c>
      <c r="O1532" s="7">
        <v>1654.69</v>
      </c>
      <c r="P1532" s="11">
        <v>0.23</v>
      </c>
      <c r="Q1532" s="7">
        <v>132507.57999999999</v>
      </c>
      <c r="R1532" s="7">
        <v>42402.43</v>
      </c>
      <c r="S1532" s="7">
        <f t="shared" si="202"/>
        <v>90105.15</v>
      </c>
      <c r="T1532" s="7">
        <v>90105.15</v>
      </c>
      <c r="U1532" s="7">
        <v>18750.71</v>
      </c>
      <c r="V1532" s="7">
        <v>71354.44</v>
      </c>
      <c r="W1532" s="11">
        <v>0.26</v>
      </c>
      <c r="X1532" s="7">
        <v>52802.29</v>
      </c>
      <c r="Y1532" s="9">
        <f t="shared" si="211"/>
        <v>0.3984850527041548</v>
      </c>
      <c r="Z1532" s="7">
        <v>155219.62</v>
      </c>
      <c r="AA1532" t="s">
        <v>37</v>
      </c>
      <c r="AB1532" t="s">
        <v>61</v>
      </c>
    </row>
    <row r="1533" spans="1:28" x14ac:dyDescent="0.25">
      <c r="A1533" t="s">
        <v>1674</v>
      </c>
      <c r="B1533" s="4">
        <v>45193</v>
      </c>
      <c r="C1533">
        <v>2023</v>
      </c>
      <c r="D1533" t="s">
        <v>28</v>
      </c>
      <c r="E1533" t="s">
        <v>134</v>
      </c>
      <c r="F1533">
        <v>9</v>
      </c>
      <c r="G1533" t="s">
        <v>63</v>
      </c>
      <c r="H1533" t="s">
        <v>64</v>
      </c>
      <c r="I1533" t="s">
        <v>135</v>
      </c>
      <c r="J1533" t="s">
        <v>66</v>
      </c>
      <c r="K1533" t="s">
        <v>161</v>
      </c>
      <c r="L1533" t="s">
        <v>83</v>
      </c>
      <c r="M1533" t="s">
        <v>60</v>
      </c>
      <c r="N1533">
        <v>11</v>
      </c>
      <c r="O1533" s="7">
        <v>736.26</v>
      </c>
      <c r="P1533" s="11">
        <v>0.06</v>
      </c>
      <c r="Q1533" s="7">
        <v>7612.93</v>
      </c>
      <c r="R1533" s="7">
        <v>4339.37</v>
      </c>
      <c r="S1533" s="7">
        <f t="shared" si="202"/>
        <v>3273.5600000000004</v>
      </c>
      <c r="T1533" s="7">
        <v>3273.56</v>
      </c>
      <c r="U1533" s="7">
        <v>672.8</v>
      </c>
      <c r="V1533" s="7">
        <v>2600.7600000000002</v>
      </c>
      <c r="W1533" s="11">
        <v>0.27</v>
      </c>
      <c r="X1533" s="7">
        <v>1898.55</v>
      </c>
      <c r="Y1533" s="9">
        <f t="shared" si="211"/>
        <v>0.24938492801063453</v>
      </c>
      <c r="Z1533" s="7">
        <v>8575.36</v>
      </c>
      <c r="AA1533" t="s">
        <v>37</v>
      </c>
      <c r="AB1533" t="s">
        <v>38</v>
      </c>
    </row>
    <row r="1534" spans="1:28" x14ac:dyDescent="0.25">
      <c r="A1534" t="s">
        <v>1675</v>
      </c>
      <c r="B1534" s="4">
        <v>45119</v>
      </c>
      <c r="C1534">
        <v>2023</v>
      </c>
      <c r="D1534" t="s">
        <v>28</v>
      </c>
      <c r="E1534" t="s">
        <v>29</v>
      </c>
      <c r="F1534">
        <v>7</v>
      </c>
      <c r="G1534" t="s">
        <v>51</v>
      </c>
      <c r="H1534" t="s">
        <v>71</v>
      </c>
      <c r="I1534" t="s">
        <v>92</v>
      </c>
      <c r="J1534" t="s">
        <v>53</v>
      </c>
      <c r="K1534" t="s">
        <v>98</v>
      </c>
      <c r="L1534" t="s">
        <v>83</v>
      </c>
      <c r="M1534" t="s">
        <v>47</v>
      </c>
      <c r="N1534">
        <v>131</v>
      </c>
      <c r="O1534" s="7">
        <v>1116.23</v>
      </c>
      <c r="P1534" s="11">
        <v>0.03</v>
      </c>
      <c r="Q1534" s="7">
        <v>141839.35</v>
      </c>
      <c r="R1534" s="7">
        <v>86522</v>
      </c>
      <c r="S1534" s="7">
        <f t="shared" si="202"/>
        <v>55317.350000000006</v>
      </c>
      <c r="T1534" s="7">
        <v>55317.35</v>
      </c>
      <c r="U1534" s="7">
        <v>19218.29</v>
      </c>
      <c r="V1534" s="7">
        <v>36099.06</v>
      </c>
      <c r="W1534" s="11">
        <v>0.3</v>
      </c>
      <c r="X1534" s="7">
        <v>25269.34</v>
      </c>
      <c r="Y1534" s="9">
        <f t="shared" si="211"/>
        <v>0.17815465172393979</v>
      </c>
      <c r="Z1534" s="7">
        <v>134287.23000000001</v>
      </c>
      <c r="AA1534" t="s">
        <v>74</v>
      </c>
      <c r="AB1534" t="s">
        <v>75</v>
      </c>
    </row>
    <row r="1535" spans="1:28" x14ac:dyDescent="0.25">
      <c r="A1535" t="s">
        <v>1676</v>
      </c>
      <c r="B1535" s="4">
        <v>45034</v>
      </c>
      <c r="C1535">
        <v>2023</v>
      </c>
      <c r="D1535" t="s">
        <v>41</v>
      </c>
      <c r="E1535" t="s">
        <v>70</v>
      </c>
      <c r="F1535">
        <v>4</v>
      </c>
      <c r="G1535" t="s">
        <v>43</v>
      </c>
      <c r="H1535" t="s">
        <v>64</v>
      </c>
      <c r="I1535" t="s">
        <v>92</v>
      </c>
      <c r="J1535" t="s">
        <v>53</v>
      </c>
      <c r="K1535" t="s">
        <v>151</v>
      </c>
      <c r="L1535" t="s">
        <v>59</v>
      </c>
      <c r="M1535" t="s">
        <v>36</v>
      </c>
      <c r="N1535">
        <v>110</v>
      </c>
      <c r="O1535" s="7">
        <v>124.96</v>
      </c>
      <c r="P1535" s="11">
        <v>0.1</v>
      </c>
      <c r="Q1535" s="7">
        <v>12371.04</v>
      </c>
      <c r="R1535" s="7">
        <v>5690.68</v>
      </c>
      <c r="S1535" s="7">
        <f t="shared" si="202"/>
        <v>6680.3600000000006</v>
      </c>
      <c r="T1535" s="7">
        <v>6680.36</v>
      </c>
      <c r="U1535" s="7">
        <v>2057.54</v>
      </c>
      <c r="V1535" s="7">
        <v>4622.82</v>
      </c>
      <c r="W1535" s="11">
        <v>0.3</v>
      </c>
      <c r="X1535" s="7">
        <v>3235.97</v>
      </c>
      <c r="Y1535" s="9">
        <f>X1535/Q1535</f>
        <v>0.26157622964601196</v>
      </c>
      <c r="Z1535" s="7">
        <v>11075.44</v>
      </c>
      <c r="AA1535" t="s">
        <v>56</v>
      </c>
      <c r="AB1535" t="s">
        <v>57</v>
      </c>
    </row>
    <row r="1536" spans="1:28" x14ac:dyDescent="0.25">
      <c r="A1536" t="s">
        <v>1677</v>
      </c>
      <c r="B1536" s="4">
        <v>44918</v>
      </c>
      <c r="C1536">
        <v>2022</v>
      </c>
      <c r="D1536" t="s">
        <v>113</v>
      </c>
      <c r="E1536" t="s">
        <v>156</v>
      </c>
      <c r="F1536">
        <v>12</v>
      </c>
      <c r="G1536" t="s">
        <v>51</v>
      </c>
      <c r="H1536" t="s">
        <v>71</v>
      </c>
      <c r="I1536" t="s">
        <v>45</v>
      </c>
      <c r="J1536" t="s">
        <v>33</v>
      </c>
      <c r="K1536" t="s">
        <v>151</v>
      </c>
      <c r="L1536" t="s">
        <v>111</v>
      </c>
      <c r="M1536" t="s">
        <v>79</v>
      </c>
      <c r="N1536">
        <v>35</v>
      </c>
      <c r="O1536" s="7">
        <v>1509.56</v>
      </c>
      <c r="P1536" s="11">
        <v>0.24</v>
      </c>
      <c r="Q1536" s="7">
        <v>40154.300000000003</v>
      </c>
      <c r="R1536" s="7">
        <v>14857.09</v>
      </c>
      <c r="S1536" s="7">
        <f t="shared" si="202"/>
        <v>25297.210000000003</v>
      </c>
      <c r="T1536" s="7">
        <v>25297.21</v>
      </c>
      <c r="U1536" s="7">
        <v>5166.46</v>
      </c>
      <c r="V1536" s="7">
        <v>20130.75</v>
      </c>
      <c r="W1536" s="11">
        <v>0.2</v>
      </c>
      <c r="X1536" s="7">
        <v>16104.6</v>
      </c>
      <c r="Y1536" s="9">
        <f t="shared" ref="Y1536" si="212">X1536/Q1536</f>
        <v>0.40106788065039112</v>
      </c>
      <c r="Z1536" s="7">
        <v>34286.870000000003</v>
      </c>
      <c r="AA1536" t="s">
        <v>74</v>
      </c>
      <c r="AB1536" t="s">
        <v>75</v>
      </c>
    </row>
    <row r="1537" spans="1:28" x14ac:dyDescent="0.25">
      <c r="A1537" t="s">
        <v>1678</v>
      </c>
      <c r="B1537" s="4">
        <v>45397</v>
      </c>
      <c r="C1537">
        <v>2024</v>
      </c>
      <c r="D1537" t="s">
        <v>41</v>
      </c>
      <c r="E1537" t="s">
        <v>70</v>
      </c>
      <c r="F1537">
        <v>4</v>
      </c>
      <c r="G1537" t="s">
        <v>51</v>
      </c>
      <c r="H1537" t="s">
        <v>89</v>
      </c>
      <c r="I1537" t="s">
        <v>52</v>
      </c>
      <c r="J1537" t="s">
        <v>53</v>
      </c>
      <c r="K1537" t="s">
        <v>90</v>
      </c>
      <c r="L1537" t="s">
        <v>101</v>
      </c>
      <c r="M1537" t="s">
        <v>79</v>
      </c>
      <c r="N1537">
        <v>46</v>
      </c>
      <c r="O1537" s="7">
        <v>418.83</v>
      </c>
      <c r="P1537" s="11">
        <v>0.09</v>
      </c>
      <c r="Q1537" s="7">
        <v>17532.22</v>
      </c>
      <c r="R1537" s="7">
        <v>8941.43</v>
      </c>
      <c r="S1537" s="7">
        <f t="shared" si="202"/>
        <v>8590.7900000000009</v>
      </c>
      <c r="T1537" s="7">
        <v>8590.7900000000009</v>
      </c>
      <c r="U1537" s="7">
        <v>2428.23</v>
      </c>
      <c r="V1537" s="7">
        <v>6162.56</v>
      </c>
      <c r="W1537" s="11">
        <v>0.28999999999999998</v>
      </c>
      <c r="X1537" s="7">
        <v>4375.42</v>
      </c>
      <c r="Y1537" s="9">
        <f>X1537/Q1537</f>
        <v>0.24956451607383434</v>
      </c>
      <c r="Z1537" s="7">
        <v>18510.439999999999</v>
      </c>
      <c r="AA1537" t="s">
        <v>56</v>
      </c>
      <c r="AB1537" t="s">
        <v>61</v>
      </c>
    </row>
    <row r="1538" spans="1:28" x14ac:dyDescent="0.25">
      <c r="A1538" t="s">
        <v>1679</v>
      </c>
      <c r="B1538" s="4">
        <v>45539</v>
      </c>
      <c r="C1538">
        <v>2024</v>
      </c>
      <c r="D1538" t="s">
        <v>28</v>
      </c>
      <c r="E1538" t="s">
        <v>134</v>
      </c>
      <c r="F1538">
        <v>9</v>
      </c>
      <c r="G1538" t="s">
        <v>63</v>
      </c>
      <c r="H1538" t="s">
        <v>71</v>
      </c>
      <c r="I1538" t="s">
        <v>92</v>
      </c>
      <c r="J1538" t="s">
        <v>53</v>
      </c>
      <c r="K1538" t="s">
        <v>142</v>
      </c>
      <c r="L1538" t="s">
        <v>137</v>
      </c>
      <c r="M1538" t="s">
        <v>36</v>
      </c>
      <c r="N1538">
        <v>103</v>
      </c>
      <c r="O1538" s="7">
        <v>1134.1600000000001</v>
      </c>
      <c r="P1538" s="11">
        <v>0.12</v>
      </c>
      <c r="Q1538" s="7">
        <v>102800.26</v>
      </c>
      <c r="R1538" s="7">
        <v>48316.12</v>
      </c>
      <c r="S1538" s="7">
        <f t="shared" si="202"/>
        <v>54484.139999999992</v>
      </c>
      <c r="T1538" s="7">
        <v>54484.14</v>
      </c>
      <c r="U1538" s="7">
        <v>14560.35</v>
      </c>
      <c r="V1538" s="7">
        <v>39923.79</v>
      </c>
      <c r="W1538" s="11">
        <v>0.22</v>
      </c>
      <c r="X1538" s="7">
        <v>31140.560000000001</v>
      </c>
      <c r="Y1538" s="9">
        <f t="shared" ref="Y1538:Y1540" si="213">X1538/Q1538</f>
        <v>0.30292296926097273</v>
      </c>
      <c r="Z1538" s="7">
        <v>98214.11</v>
      </c>
      <c r="AA1538" t="s">
        <v>37</v>
      </c>
      <c r="AB1538" t="s">
        <v>57</v>
      </c>
    </row>
    <row r="1539" spans="1:28" x14ac:dyDescent="0.25">
      <c r="A1539" t="s">
        <v>1680</v>
      </c>
      <c r="B1539" s="4">
        <v>45633</v>
      </c>
      <c r="C1539">
        <v>2024</v>
      </c>
      <c r="D1539" t="s">
        <v>113</v>
      </c>
      <c r="E1539" t="s">
        <v>156</v>
      </c>
      <c r="F1539">
        <v>12</v>
      </c>
      <c r="G1539" t="s">
        <v>43</v>
      </c>
      <c r="H1539" t="s">
        <v>31</v>
      </c>
      <c r="I1539" t="s">
        <v>45</v>
      </c>
      <c r="J1539" t="s">
        <v>33</v>
      </c>
      <c r="K1539" t="s">
        <v>157</v>
      </c>
      <c r="L1539" t="s">
        <v>159</v>
      </c>
      <c r="M1539" t="s">
        <v>36</v>
      </c>
      <c r="N1539">
        <v>65</v>
      </c>
      <c r="O1539" s="7">
        <v>1795.66</v>
      </c>
      <c r="P1539" s="11">
        <v>0.2</v>
      </c>
      <c r="Q1539" s="7">
        <v>93374.32</v>
      </c>
      <c r="R1539" s="7">
        <v>30813.53</v>
      </c>
      <c r="S1539" s="7">
        <f t="shared" ref="S1539:S1602" si="214">Q1539-R1539</f>
        <v>62560.790000000008</v>
      </c>
      <c r="T1539" s="7">
        <v>62560.79</v>
      </c>
      <c r="U1539" s="7">
        <v>7471.94</v>
      </c>
      <c r="V1539" s="7">
        <v>55088.85</v>
      </c>
      <c r="W1539" s="11">
        <v>0.24</v>
      </c>
      <c r="X1539" s="7">
        <v>41867.53</v>
      </c>
      <c r="Y1539" s="9">
        <f t="shared" si="213"/>
        <v>0.44838377403980018</v>
      </c>
      <c r="Z1539" s="7">
        <v>84425.82</v>
      </c>
      <c r="AA1539" t="s">
        <v>37</v>
      </c>
      <c r="AB1539" t="s">
        <v>75</v>
      </c>
    </row>
    <row r="1540" spans="1:28" x14ac:dyDescent="0.25">
      <c r="A1540" t="s">
        <v>1681</v>
      </c>
      <c r="B1540" s="4">
        <v>44698</v>
      </c>
      <c r="C1540">
        <v>2022</v>
      </c>
      <c r="D1540" t="s">
        <v>41</v>
      </c>
      <c r="E1540" t="s">
        <v>42</v>
      </c>
      <c r="F1540">
        <v>5</v>
      </c>
      <c r="G1540" t="s">
        <v>30</v>
      </c>
      <c r="H1540" t="s">
        <v>31</v>
      </c>
      <c r="I1540" t="s">
        <v>52</v>
      </c>
      <c r="J1540" t="s">
        <v>53</v>
      </c>
      <c r="K1540" t="s">
        <v>153</v>
      </c>
      <c r="L1540" t="s">
        <v>122</v>
      </c>
      <c r="M1540" t="s">
        <v>36</v>
      </c>
      <c r="N1540">
        <v>75</v>
      </c>
      <c r="O1540" s="7">
        <v>630.11</v>
      </c>
      <c r="P1540" s="11">
        <v>0.16</v>
      </c>
      <c r="Q1540" s="7">
        <v>39696.93</v>
      </c>
      <c r="R1540" s="7">
        <v>21039.37</v>
      </c>
      <c r="S1540" s="7">
        <f t="shared" si="214"/>
        <v>18657.560000000001</v>
      </c>
      <c r="T1540" s="7">
        <v>18657.560000000001</v>
      </c>
      <c r="U1540" s="7">
        <v>4762.1099999999997</v>
      </c>
      <c r="V1540" s="7">
        <v>13895.45</v>
      </c>
      <c r="W1540" s="11">
        <v>0.23</v>
      </c>
      <c r="X1540" s="7">
        <v>10699.5</v>
      </c>
      <c r="Y1540" s="9">
        <f t="shared" si="213"/>
        <v>0.26952965884263597</v>
      </c>
      <c r="Z1540" s="7">
        <v>47033.1</v>
      </c>
      <c r="AA1540" t="s">
        <v>37</v>
      </c>
      <c r="AB1540" t="s">
        <v>61</v>
      </c>
    </row>
    <row r="1541" spans="1:28" x14ac:dyDescent="0.25">
      <c r="A1541" t="s">
        <v>1682</v>
      </c>
      <c r="B1541" s="4">
        <v>44706</v>
      </c>
      <c r="C1541">
        <v>2022</v>
      </c>
      <c r="D1541" t="s">
        <v>41</v>
      </c>
      <c r="E1541" t="s">
        <v>42</v>
      </c>
      <c r="F1541">
        <v>5</v>
      </c>
      <c r="G1541" t="s">
        <v>63</v>
      </c>
      <c r="H1541" t="s">
        <v>44</v>
      </c>
      <c r="I1541" t="s">
        <v>52</v>
      </c>
      <c r="J1541" t="s">
        <v>53</v>
      </c>
      <c r="K1541" t="s">
        <v>147</v>
      </c>
      <c r="L1541" t="s">
        <v>119</v>
      </c>
      <c r="M1541" t="s">
        <v>60</v>
      </c>
      <c r="N1541">
        <v>56</v>
      </c>
      <c r="O1541" s="7">
        <v>636.01</v>
      </c>
      <c r="P1541" s="11">
        <v>0</v>
      </c>
      <c r="Q1541" s="7">
        <v>35616.559999999998</v>
      </c>
      <c r="R1541" s="7">
        <v>17095.95</v>
      </c>
      <c r="S1541" s="7">
        <f t="shared" si="214"/>
        <v>18520.609999999997</v>
      </c>
      <c r="T1541" s="7">
        <v>18520.61</v>
      </c>
      <c r="U1541" s="7">
        <v>4852.29</v>
      </c>
      <c r="V1541" s="7">
        <v>13668.32</v>
      </c>
      <c r="W1541" s="11">
        <v>0.22</v>
      </c>
      <c r="X1541" s="7">
        <v>10661.29</v>
      </c>
      <c r="Y1541" s="9">
        <f>X1541/Q1541</f>
        <v>0.29933519688594301</v>
      </c>
      <c r="Z1541" s="7">
        <v>31924.49</v>
      </c>
      <c r="AA1541" t="s">
        <v>56</v>
      </c>
      <c r="AB1541" t="s">
        <v>75</v>
      </c>
    </row>
    <row r="1542" spans="1:28" x14ac:dyDescent="0.25">
      <c r="A1542" t="s">
        <v>1683</v>
      </c>
      <c r="B1542" s="4">
        <v>45347</v>
      </c>
      <c r="C1542">
        <v>2024</v>
      </c>
      <c r="D1542" t="s">
        <v>49</v>
      </c>
      <c r="E1542" t="s">
        <v>88</v>
      </c>
      <c r="F1542">
        <v>2</v>
      </c>
      <c r="G1542" t="s">
        <v>63</v>
      </c>
      <c r="H1542" t="s">
        <v>71</v>
      </c>
      <c r="I1542" t="s">
        <v>32</v>
      </c>
      <c r="J1542" t="s">
        <v>33</v>
      </c>
      <c r="K1542" t="s">
        <v>149</v>
      </c>
      <c r="L1542" t="s">
        <v>111</v>
      </c>
      <c r="M1542" t="s">
        <v>79</v>
      </c>
      <c r="N1542">
        <v>77</v>
      </c>
      <c r="O1542" s="7">
        <v>361.55</v>
      </c>
      <c r="P1542" s="11">
        <v>0.2</v>
      </c>
      <c r="Q1542" s="7">
        <v>22271.48</v>
      </c>
      <c r="R1542" s="7">
        <v>14031.03</v>
      </c>
      <c r="S1542" s="7">
        <f t="shared" si="214"/>
        <v>8240.4499999999989</v>
      </c>
      <c r="T1542" s="7">
        <v>8240.4500000000007</v>
      </c>
      <c r="U1542" s="7">
        <v>1566.02</v>
      </c>
      <c r="V1542" s="7">
        <v>6674.43</v>
      </c>
      <c r="W1542" s="11">
        <v>0.28999999999999998</v>
      </c>
      <c r="X1542" s="7">
        <v>4738.8500000000004</v>
      </c>
      <c r="Y1542" s="9">
        <f t="shared" ref="Y1542" si="215">X1542/Q1542</f>
        <v>0.21277660936767562</v>
      </c>
      <c r="Z1542" s="7">
        <v>19364.25</v>
      </c>
      <c r="AA1542" t="s">
        <v>37</v>
      </c>
      <c r="AB1542" t="s">
        <v>61</v>
      </c>
    </row>
    <row r="1543" spans="1:28" x14ac:dyDescent="0.25">
      <c r="A1543" t="s">
        <v>1684</v>
      </c>
      <c r="B1543" s="4">
        <v>45554</v>
      </c>
      <c r="C1543">
        <v>2024</v>
      </c>
      <c r="D1543" t="s">
        <v>28</v>
      </c>
      <c r="E1543" t="s">
        <v>134</v>
      </c>
      <c r="F1543">
        <v>9</v>
      </c>
      <c r="G1543" t="s">
        <v>43</v>
      </c>
      <c r="H1543" t="s">
        <v>31</v>
      </c>
      <c r="I1543" t="s">
        <v>65</v>
      </c>
      <c r="J1543" t="s">
        <v>66</v>
      </c>
      <c r="K1543" t="s">
        <v>153</v>
      </c>
      <c r="L1543" t="s">
        <v>137</v>
      </c>
      <c r="M1543" t="s">
        <v>79</v>
      </c>
      <c r="N1543">
        <v>110</v>
      </c>
      <c r="O1543" s="7">
        <v>884.81</v>
      </c>
      <c r="P1543" s="11">
        <v>0.24</v>
      </c>
      <c r="Q1543" s="7">
        <v>73970.12</v>
      </c>
      <c r="R1543" s="7">
        <v>25149.84</v>
      </c>
      <c r="S1543" s="7">
        <f t="shared" si="214"/>
        <v>48820.28</v>
      </c>
      <c r="T1543" s="7">
        <v>48820.28</v>
      </c>
      <c r="U1543" s="7">
        <v>14164.66</v>
      </c>
      <c r="V1543" s="7">
        <v>34655.620000000003</v>
      </c>
      <c r="W1543" s="11">
        <v>0.25</v>
      </c>
      <c r="X1543" s="7">
        <v>25991.71</v>
      </c>
      <c r="Y1543" s="9">
        <f t="shared" ref="Y1543:Y1546" si="216">X1543/Q1543</f>
        <v>0.35138120635737785</v>
      </c>
      <c r="Z1543" s="7">
        <v>86573.21</v>
      </c>
      <c r="AA1543" t="s">
        <v>56</v>
      </c>
      <c r="AB1543" t="s">
        <v>38</v>
      </c>
    </row>
    <row r="1544" spans="1:28" x14ac:dyDescent="0.25">
      <c r="A1544" t="s">
        <v>1685</v>
      </c>
      <c r="B1544" s="4">
        <v>45655</v>
      </c>
      <c r="C1544">
        <v>2024</v>
      </c>
      <c r="D1544" t="s">
        <v>113</v>
      </c>
      <c r="E1544" t="s">
        <v>156</v>
      </c>
      <c r="F1544">
        <v>12</v>
      </c>
      <c r="G1544" t="s">
        <v>63</v>
      </c>
      <c r="H1544" t="s">
        <v>129</v>
      </c>
      <c r="I1544" t="s">
        <v>32</v>
      </c>
      <c r="J1544" t="s">
        <v>33</v>
      </c>
      <c r="K1544" t="s">
        <v>118</v>
      </c>
      <c r="L1544" t="s">
        <v>111</v>
      </c>
      <c r="M1544" t="s">
        <v>60</v>
      </c>
      <c r="N1544">
        <v>34</v>
      </c>
      <c r="O1544" s="7">
        <v>1764.73</v>
      </c>
      <c r="P1544" s="11">
        <v>0.02</v>
      </c>
      <c r="Q1544" s="7">
        <v>58800.800000000003</v>
      </c>
      <c r="R1544" s="7">
        <v>31164.42</v>
      </c>
      <c r="S1544" s="7">
        <f t="shared" si="214"/>
        <v>27636.380000000005</v>
      </c>
      <c r="T1544" s="7">
        <v>27636.38</v>
      </c>
      <c r="U1544" s="7">
        <v>5109.83</v>
      </c>
      <c r="V1544" s="7">
        <v>22526.55</v>
      </c>
      <c r="W1544" s="11">
        <v>0.28999999999999998</v>
      </c>
      <c r="X1544" s="7">
        <v>15993.85</v>
      </c>
      <c r="Y1544" s="9">
        <f t="shared" si="216"/>
        <v>0.27200055101291137</v>
      </c>
      <c r="Z1544" s="7">
        <v>58398.84</v>
      </c>
      <c r="AA1544" t="s">
        <v>56</v>
      </c>
      <c r="AB1544" t="s">
        <v>75</v>
      </c>
    </row>
    <row r="1545" spans="1:28" x14ac:dyDescent="0.25">
      <c r="A1545" t="s">
        <v>1686</v>
      </c>
      <c r="B1545" s="4">
        <v>44875</v>
      </c>
      <c r="C1545">
        <v>2022</v>
      </c>
      <c r="D1545" t="s">
        <v>113</v>
      </c>
      <c r="E1545" t="s">
        <v>117</v>
      </c>
      <c r="F1545">
        <v>11</v>
      </c>
      <c r="G1545" t="s">
        <v>63</v>
      </c>
      <c r="H1545" t="s">
        <v>129</v>
      </c>
      <c r="I1545" t="s">
        <v>45</v>
      </c>
      <c r="J1545" t="s">
        <v>33</v>
      </c>
      <c r="K1545" t="s">
        <v>176</v>
      </c>
      <c r="L1545" t="s">
        <v>59</v>
      </c>
      <c r="M1545" t="s">
        <v>79</v>
      </c>
      <c r="N1545">
        <v>194</v>
      </c>
      <c r="O1545" s="7">
        <v>1540.74</v>
      </c>
      <c r="P1545" s="11">
        <v>0.23</v>
      </c>
      <c r="Q1545" s="7">
        <v>230155.74</v>
      </c>
      <c r="R1545" s="7">
        <v>119680.98</v>
      </c>
      <c r="S1545" s="7">
        <f t="shared" si="214"/>
        <v>110474.76</v>
      </c>
      <c r="T1545" s="7">
        <v>110474.76</v>
      </c>
      <c r="U1545" s="7">
        <v>38133.72</v>
      </c>
      <c r="V1545" s="7">
        <v>72341.039999999994</v>
      </c>
      <c r="W1545" s="11">
        <v>0.28000000000000003</v>
      </c>
      <c r="X1545" s="7">
        <v>52085.55</v>
      </c>
      <c r="Y1545" s="9">
        <f t="shared" si="216"/>
        <v>0.22630567458365369</v>
      </c>
      <c r="Z1545" s="7">
        <v>259705.65</v>
      </c>
      <c r="AA1545" t="s">
        <v>37</v>
      </c>
      <c r="AB1545" t="s">
        <v>75</v>
      </c>
    </row>
    <row r="1546" spans="1:28" x14ac:dyDescent="0.25">
      <c r="A1546" t="s">
        <v>1687</v>
      </c>
      <c r="B1546" s="4">
        <v>44896</v>
      </c>
      <c r="C1546">
        <v>2022</v>
      </c>
      <c r="D1546" t="s">
        <v>113</v>
      </c>
      <c r="E1546" t="s">
        <v>156</v>
      </c>
      <c r="F1546">
        <v>12</v>
      </c>
      <c r="G1546" t="s">
        <v>30</v>
      </c>
      <c r="H1546" t="s">
        <v>44</v>
      </c>
      <c r="I1546" t="s">
        <v>65</v>
      </c>
      <c r="J1546" t="s">
        <v>66</v>
      </c>
      <c r="K1546" t="s">
        <v>78</v>
      </c>
      <c r="L1546" t="s">
        <v>55</v>
      </c>
      <c r="M1546" t="s">
        <v>36</v>
      </c>
      <c r="N1546">
        <v>82</v>
      </c>
      <c r="O1546" s="7">
        <v>489.8</v>
      </c>
      <c r="P1546" s="11">
        <v>0.02</v>
      </c>
      <c r="Q1546" s="7">
        <v>39360.33</v>
      </c>
      <c r="R1546" s="7">
        <v>14563.32</v>
      </c>
      <c r="S1546" s="7">
        <f t="shared" si="214"/>
        <v>24797.010000000002</v>
      </c>
      <c r="T1546" s="7">
        <v>24797.01</v>
      </c>
      <c r="U1546" s="7">
        <v>5867.5</v>
      </c>
      <c r="V1546" s="7">
        <v>18929.509999999998</v>
      </c>
      <c r="W1546" s="11">
        <v>0.22</v>
      </c>
      <c r="X1546" s="7">
        <v>14765.02</v>
      </c>
      <c r="Y1546" s="9">
        <f t="shared" si="216"/>
        <v>0.37512439555257793</v>
      </c>
      <c r="Z1546" s="7">
        <v>34170.29</v>
      </c>
      <c r="AA1546" t="s">
        <v>74</v>
      </c>
      <c r="AB1546" t="s">
        <v>75</v>
      </c>
    </row>
    <row r="1547" spans="1:28" x14ac:dyDescent="0.25">
      <c r="A1547" t="s">
        <v>1688</v>
      </c>
      <c r="B1547" s="4">
        <v>45578</v>
      </c>
      <c r="C1547">
        <v>2024</v>
      </c>
      <c r="D1547" t="s">
        <v>113</v>
      </c>
      <c r="E1547" t="s">
        <v>114</v>
      </c>
      <c r="F1547">
        <v>10</v>
      </c>
      <c r="G1547" t="s">
        <v>43</v>
      </c>
      <c r="H1547" t="s">
        <v>31</v>
      </c>
      <c r="I1547" t="s">
        <v>92</v>
      </c>
      <c r="J1547" t="s">
        <v>53</v>
      </c>
      <c r="K1547" t="s">
        <v>110</v>
      </c>
      <c r="L1547" t="s">
        <v>140</v>
      </c>
      <c r="M1547" t="s">
        <v>47</v>
      </c>
      <c r="N1547">
        <v>90</v>
      </c>
      <c r="O1547" s="7">
        <v>171.11</v>
      </c>
      <c r="P1547" s="11">
        <v>0.1</v>
      </c>
      <c r="Q1547" s="7">
        <v>13859.91</v>
      </c>
      <c r="R1547" s="7">
        <v>7900.15</v>
      </c>
      <c r="S1547" s="7">
        <f t="shared" si="214"/>
        <v>5959.76</v>
      </c>
      <c r="T1547" s="7">
        <v>5959.76</v>
      </c>
      <c r="U1547" s="7">
        <v>2276.7600000000002</v>
      </c>
      <c r="V1547" s="7">
        <v>3683</v>
      </c>
      <c r="W1547" s="11">
        <v>0.2</v>
      </c>
      <c r="X1547" s="7">
        <v>2946.4</v>
      </c>
      <c r="Y1547" s="9">
        <f t="shared" ref="Y1547:Y1552" si="217">X1547/Q1547</f>
        <v>0.21258435300084921</v>
      </c>
      <c r="Z1547" s="7">
        <v>15823.36</v>
      </c>
      <c r="AA1547" t="s">
        <v>56</v>
      </c>
      <c r="AB1547" t="s">
        <v>38</v>
      </c>
    </row>
    <row r="1548" spans="1:28" x14ac:dyDescent="0.25">
      <c r="A1548" t="s">
        <v>1689</v>
      </c>
      <c r="B1548" s="4">
        <v>45553</v>
      </c>
      <c r="C1548">
        <v>2024</v>
      </c>
      <c r="D1548" t="s">
        <v>28</v>
      </c>
      <c r="E1548" t="s">
        <v>134</v>
      </c>
      <c r="F1548">
        <v>9</v>
      </c>
      <c r="G1548" t="s">
        <v>43</v>
      </c>
      <c r="H1548" t="s">
        <v>89</v>
      </c>
      <c r="I1548" t="s">
        <v>45</v>
      </c>
      <c r="J1548" t="s">
        <v>33</v>
      </c>
      <c r="K1548" t="s">
        <v>136</v>
      </c>
      <c r="L1548" t="s">
        <v>59</v>
      </c>
      <c r="M1548" t="s">
        <v>60</v>
      </c>
      <c r="N1548">
        <v>50</v>
      </c>
      <c r="O1548" s="7">
        <v>459.44</v>
      </c>
      <c r="P1548" s="11">
        <v>0.01</v>
      </c>
      <c r="Q1548" s="7">
        <v>22742.28</v>
      </c>
      <c r="R1548" s="7">
        <v>9096.91</v>
      </c>
      <c r="S1548" s="7">
        <f t="shared" si="214"/>
        <v>13645.369999999999</v>
      </c>
      <c r="T1548" s="7">
        <v>13645.37</v>
      </c>
      <c r="U1548" s="7">
        <v>1764.28</v>
      </c>
      <c r="V1548" s="7">
        <v>11881.09</v>
      </c>
      <c r="W1548" s="11">
        <v>0.22</v>
      </c>
      <c r="X1548" s="7">
        <v>9267.25</v>
      </c>
      <c r="Y1548" s="9">
        <f t="shared" si="217"/>
        <v>0.40748992625189739</v>
      </c>
      <c r="Z1548" s="7">
        <v>21612.3</v>
      </c>
      <c r="AA1548" t="s">
        <v>56</v>
      </c>
      <c r="AB1548" t="s">
        <v>38</v>
      </c>
    </row>
    <row r="1549" spans="1:28" x14ac:dyDescent="0.25">
      <c r="A1549" t="s">
        <v>1690</v>
      </c>
      <c r="B1549" s="4">
        <v>44614</v>
      </c>
      <c r="C1549">
        <v>2022</v>
      </c>
      <c r="D1549" t="s">
        <v>49</v>
      </c>
      <c r="E1549" t="s">
        <v>88</v>
      </c>
      <c r="F1549">
        <v>2</v>
      </c>
      <c r="G1549" t="s">
        <v>51</v>
      </c>
      <c r="H1549" t="s">
        <v>129</v>
      </c>
      <c r="I1549" t="s">
        <v>65</v>
      </c>
      <c r="J1549" t="s">
        <v>66</v>
      </c>
      <c r="K1549" t="s">
        <v>115</v>
      </c>
      <c r="L1549" t="s">
        <v>73</v>
      </c>
      <c r="M1549" t="s">
        <v>36</v>
      </c>
      <c r="N1549">
        <v>114</v>
      </c>
      <c r="O1549" s="7">
        <v>1512.1</v>
      </c>
      <c r="P1549" s="11">
        <v>0.13</v>
      </c>
      <c r="Q1549" s="7">
        <v>149970.07999999999</v>
      </c>
      <c r="R1549" s="7">
        <v>89982.05</v>
      </c>
      <c r="S1549" s="7">
        <f t="shared" si="214"/>
        <v>59988.029999999984</v>
      </c>
      <c r="T1549" s="7">
        <v>59988.03</v>
      </c>
      <c r="U1549" s="7">
        <v>24920.53</v>
      </c>
      <c r="V1549" s="7">
        <v>35067.5</v>
      </c>
      <c r="W1549" s="11">
        <v>0.22</v>
      </c>
      <c r="X1549" s="7">
        <v>27352.65</v>
      </c>
      <c r="Y1549" s="9">
        <f t="shared" si="217"/>
        <v>0.18238738020277115</v>
      </c>
      <c r="Z1549" s="7">
        <v>163788.29999999999</v>
      </c>
      <c r="AA1549" t="s">
        <v>74</v>
      </c>
      <c r="AB1549" t="s">
        <v>75</v>
      </c>
    </row>
    <row r="1550" spans="1:28" x14ac:dyDescent="0.25">
      <c r="A1550" t="s">
        <v>1691</v>
      </c>
      <c r="B1550" s="4">
        <v>44708</v>
      </c>
      <c r="C1550">
        <v>2022</v>
      </c>
      <c r="D1550" t="s">
        <v>41</v>
      </c>
      <c r="E1550" t="s">
        <v>42</v>
      </c>
      <c r="F1550">
        <v>5</v>
      </c>
      <c r="G1550" t="s">
        <v>30</v>
      </c>
      <c r="H1550" t="s">
        <v>71</v>
      </c>
      <c r="I1550" t="s">
        <v>65</v>
      </c>
      <c r="J1550" t="s">
        <v>66</v>
      </c>
      <c r="K1550" t="s">
        <v>315</v>
      </c>
      <c r="L1550" t="s">
        <v>68</v>
      </c>
      <c r="M1550" t="s">
        <v>79</v>
      </c>
      <c r="N1550">
        <v>121</v>
      </c>
      <c r="O1550" s="7">
        <v>1278.26</v>
      </c>
      <c r="P1550" s="11">
        <v>0.24</v>
      </c>
      <c r="Q1550" s="7">
        <v>117548.79</v>
      </c>
      <c r="R1550" s="7">
        <v>63476.35</v>
      </c>
      <c r="S1550" s="7">
        <f t="shared" si="214"/>
        <v>54072.439999999995</v>
      </c>
      <c r="T1550" s="7">
        <v>54072.44</v>
      </c>
      <c r="U1550" s="7">
        <v>20923.66</v>
      </c>
      <c r="V1550" s="7">
        <v>33148.78</v>
      </c>
      <c r="W1550" s="11">
        <v>0.3</v>
      </c>
      <c r="X1550" s="7">
        <v>23204.15</v>
      </c>
      <c r="Y1550" s="9">
        <f t="shared" si="217"/>
        <v>0.19740016039297387</v>
      </c>
      <c r="Z1550" s="7">
        <v>139454.57</v>
      </c>
      <c r="AA1550" t="s">
        <v>37</v>
      </c>
      <c r="AB1550" t="s">
        <v>57</v>
      </c>
    </row>
    <row r="1551" spans="1:28" x14ac:dyDescent="0.25">
      <c r="A1551" t="s">
        <v>1692</v>
      </c>
      <c r="B1551" s="4">
        <v>45347</v>
      </c>
      <c r="C1551">
        <v>2024</v>
      </c>
      <c r="D1551" t="s">
        <v>49</v>
      </c>
      <c r="E1551" t="s">
        <v>88</v>
      </c>
      <c r="F1551">
        <v>2</v>
      </c>
      <c r="G1551" t="s">
        <v>63</v>
      </c>
      <c r="H1551" t="s">
        <v>107</v>
      </c>
      <c r="I1551" t="s">
        <v>52</v>
      </c>
      <c r="J1551" t="s">
        <v>53</v>
      </c>
      <c r="K1551" t="s">
        <v>176</v>
      </c>
      <c r="L1551" t="s">
        <v>46</v>
      </c>
      <c r="M1551" t="s">
        <v>47</v>
      </c>
      <c r="N1551">
        <v>50</v>
      </c>
      <c r="O1551" s="7">
        <v>1944.62</v>
      </c>
      <c r="P1551" s="11">
        <v>0.01</v>
      </c>
      <c r="Q1551" s="7">
        <v>96258.69</v>
      </c>
      <c r="R1551" s="7">
        <v>55830.04</v>
      </c>
      <c r="S1551" s="7">
        <f t="shared" si="214"/>
        <v>40428.65</v>
      </c>
      <c r="T1551" s="7">
        <v>40428.65</v>
      </c>
      <c r="U1551" s="7">
        <v>12874.76</v>
      </c>
      <c r="V1551" s="7">
        <v>27553.89</v>
      </c>
      <c r="W1551" s="11">
        <v>0.22</v>
      </c>
      <c r="X1551" s="7">
        <v>21492.03</v>
      </c>
      <c r="Y1551" s="9">
        <f t="shared" si="217"/>
        <v>0.22327365975996555</v>
      </c>
      <c r="Z1551" s="7">
        <v>100168.06</v>
      </c>
      <c r="AA1551" t="s">
        <v>37</v>
      </c>
      <c r="AB1551" t="s">
        <v>38</v>
      </c>
    </row>
    <row r="1552" spans="1:28" x14ac:dyDescent="0.25">
      <c r="A1552" t="s">
        <v>1693</v>
      </c>
      <c r="B1552" s="4">
        <v>45117</v>
      </c>
      <c r="C1552">
        <v>2023</v>
      </c>
      <c r="D1552" t="s">
        <v>28</v>
      </c>
      <c r="E1552" t="s">
        <v>29</v>
      </c>
      <c r="F1552">
        <v>7</v>
      </c>
      <c r="G1552" t="s">
        <v>51</v>
      </c>
      <c r="H1552" t="s">
        <v>107</v>
      </c>
      <c r="I1552" t="s">
        <v>65</v>
      </c>
      <c r="J1552" t="s">
        <v>66</v>
      </c>
      <c r="K1552" t="s">
        <v>78</v>
      </c>
      <c r="L1552" t="s">
        <v>35</v>
      </c>
      <c r="M1552" t="s">
        <v>60</v>
      </c>
      <c r="N1552">
        <v>184</v>
      </c>
      <c r="O1552" s="7">
        <v>1611.5</v>
      </c>
      <c r="P1552" s="11">
        <v>0.1</v>
      </c>
      <c r="Q1552" s="7">
        <v>266864.40000000002</v>
      </c>
      <c r="R1552" s="7">
        <v>114751.69</v>
      </c>
      <c r="S1552" s="7">
        <f t="shared" si="214"/>
        <v>152112.71000000002</v>
      </c>
      <c r="T1552" s="7">
        <v>152112.71</v>
      </c>
      <c r="U1552" s="7">
        <v>37452.18</v>
      </c>
      <c r="V1552" s="7">
        <v>114660.53</v>
      </c>
      <c r="W1552" s="11">
        <v>0.19</v>
      </c>
      <c r="X1552" s="7">
        <v>92875.03</v>
      </c>
      <c r="Y1552" s="9">
        <f t="shared" si="217"/>
        <v>0.34802330322066183</v>
      </c>
      <c r="Z1552" s="7">
        <v>303542.34000000003</v>
      </c>
      <c r="AA1552" t="s">
        <v>37</v>
      </c>
      <c r="AB1552" t="s">
        <v>38</v>
      </c>
    </row>
    <row r="1553" spans="1:28" x14ac:dyDescent="0.25">
      <c r="A1553" t="s">
        <v>1694</v>
      </c>
      <c r="B1553" s="4">
        <v>45065</v>
      </c>
      <c r="C1553">
        <v>2023</v>
      </c>
      <c r="D1553" t="s">
        <v>41</v>
      </c>
      <c r="E1553" t="s">
        <v>42</v>
      </c>
      <c r="F1553">
        <v>5</v>
      </c>
      <c r="G1553" t="s">
        <v>30</v>
      </c>
      <c r="H1553" t="s">
        <v>89</v>
      </c>
      <c r="I1553" t="s">
        <v>65</v>
      </c>
      <c r="J1553" t="s">
        <v>66</v>
      </c>
      <c r="K1553" t="s">
        <v>145</v>
      </c>
      <c r="L1553" t="s">
        <v>96</v>
      </c>
      <c r="M1553" t="s">
        <v>79</v>
      </c>
      <c r="N1553">
        <v>4</v>
      </c>
      <c r="O1553" s="7">
        <v>1447.81</v>
      </c>
      <c r="P1553" s="11">
        <v>0.08</v>
      </c>
      <c r="Q1553" s="7">
        <v>5327.94</v>
      </c>
      <c r="R1553" s="7">
        <v>2184.46</v>
      </c>
      <c r="S1553" s="7">
        <f t="shared" si="214"/>
        <v>3143.4799999999996</v>
      </c>
      <c r="T1553" s="7">
        <v>3143.48</v>
      </c>
      <c r="U1553" s="7">
        <v>697.62</v>
      </c>
      <c r="V1553" s="7">
        <v>2445.86</v>
      </c>
      <c r="W1553" s="11">
        <v>0.3</v>
      </c>
      <c r="X1553" s="7">
        <v>1712.1</v>
      </c>
      <c r="Y1553" s="9">
        <f>X1553/Q1553</f>
        <v>0.32134370882554986</v>
      </c>
      <c r="Z1553" s="7">
        <v>4861.07</v>
      </c>
      <c r="AA1553" t="s">
        <v>56</v>
      </c>
      <c r="AB1553" t="s">
        <v>38</v>
      </c>
    </row>
    <row r="1554" spans="1:28" x14ac:dyDescent="0.25">
      <c r="A1554" t="s">
        <v>1695</v>
      </c>
      <c r="B1554" s="4">
        <v>45345</v>
      </c>
      <c r="C1554">
        <v>2024</v>
      </c>
      <c r="D1554" t="s">
        <v>49</v>
      </c>
      <c r="E1554" t="s">
        <v>88</v>
      </c>
      <c r="F1554">
        <v>2</v>
      </c>
      <c r="G1554" t="s">
        <v>43</v>
      </c>
      <c r="H1554" t="s">
        <v>89</v>
      </c>
      <c r="I1554" t="s">
        <v>32</v>
      </c>
      <c r="J1554" t="s">
        <v>33</v>
      </c>
      <c r="K1554" t="s">
        <v>130</v>
      </c>
      <c r="L1554" t="s">
        <v>83</v>
      </c>
      <c r="M1554" t="s">
        <v>60</v>
      </c>
      <c r="N1554">
        <v>101</v>
      </c>
      <c r="O1554" s="7">
        <v>1549.44</v>
      </c>
      <c r="P1554" s="11">
        <v>0.19</v>
      </c>
      <c r="Q1554" s="7">
        <v>126759.69</v>
      </c>
      <c r="R1554" s="7">
        <v>70985.429999999993</v>
      </c>
      <c r="S1554" s="7">
        <f t="shared" si="214"/>
        <v>55774.260000000009</v>
      </c>
      <c r="T1554" s="7">
        <v>55774.26</v>
      </c>
      <c r="U1554" s="7">
        <v>7096.75</v>
      </c>
      <c r="V1554" s="7">
        <v>48677.51</v>
      </c>
      <c r="W1554" s="11">
        <v>0.24</v>
      </c>
      <c r="X1554" s="7">
        <v>36994.910000000003</v>
      </c>
      <c r="Y1554" s="9">
        <f t="shared" ref="Y1554:Y1572" si="218">X1554/Q1554</f>
        <v>0.29185074529607957</v>
      </c>
      <c r="Z1554" s="7">
        <v>138113.87</v>
      </c>
      <c r="AA1554" t="s">
        <v>37</v>
      </c>
      <c r="AB1554" t="s">
        <v>38</v>
      </c>
    </row>
    <row r="1555" spans="1:28" x14ac:dyDescent="0.25">
      <c r="A1555" t="s">
        <v>1696</v>
      </c>
      <c r="B1555" s="4">
        <v>44587</v>
      </c>
      <c r="C1555">
        <v>2022</v>
      </c>
      <c r="D1555" t="s">
        <v>49</v>
      </c>
      <c r="E1555" t="s">
        <v>50</v>
      </c>
      <c r="F1555">
        <v>1</v>
      </c>
      <c r="G1555" t="s">
        <v>51</v>
      </c>
      <c r="H1555" t="s">
        <v>89</v>
      </c>
      <c r="I1555" t="s">
        <v>32</v>
      </c>
      <c r="J1555" t="s">
        <v>33</v>
      </c>
      <c r="K1555" t="s">
        <v>233</v>
      </c>
      <c r="L1555" t="s">
        <v>122</v>
      </c>
      <c r="M1555" t="s">
        <v>60</v>
      </c>
      <c r="N1555">
        <v>39</v>
      </c>
      <c r="O1555" s="7">
        <v>813.9</v>
      </c>
      <c r="P1555" s="11">
        <v>0.04</v>
      </c>
      <c r="Q1555" s="7">
        <v>30472.42</v>
      </c>
      <c r="R1555" s="7">
        <v>16455.11</v>
      </c>
      <c r="S1555" s="7">
        <f t="shared" si="214"/>
        <v>14017.309999999998</v>
      </c>
      <c r="T1555" s="7">
        <v>14017.31</v>
      </c>
      <c r="U1555" s="7">
        <v>1937.48</v>
      </c>
      <c r="V1555" s="7">
        <v>12079.83</v>
      </c>
      <c r="W1555" s="11">
        <v>0.28999999999999998</v>
      </c>
      <c r="X1555" s="7">
        <v>8576.68</v>
      </c>
      <c r="Y1555" s="9">
        <f t="shared" si="218"/>
        <v>0.28145713402480016</v>
      </c>
      <c r="Z1555" s="7">
        <v>33466.42</v>
      </c>
      <c r="AA1555" t="s">
        <v>37</v>
      </c>
      <c r="AB1555" t="s">
        <v>61</v>
      </c>
    </row>
    <row r="1556" spans="1:28" x14ac:dyDescent="0.25">
      <c r="A1556" t="s">
        <v>1697</v>
      </c>
      <c r="B1556" s="4">
        <v>45417</v>
      </c>
      <c r="C1556">
        <v>2024</v>
      </c>
      <c r="D1556" t="s">
        <v>41</v>
      </c>
      <c r="E1556" t="s">
        <v>42</v>
      </c>
      <c r="F1556">
        <v>5</v>
      </c>
      <c r="G1556" t="s">
        <v>43</v>
      </c>
      <c r="H1556" t="s">
        <v>107</v>
      </c>
      <c r="I1556" t="s">
        <v>32</v>
      </c>
      <c r="J1556" t="s">
        <v>33</v>
      </c>
      <c r="K1556" t="s">
        <v>198</v>
      </c>
      <c r="L1556" t="s">
        <v>83</v>
      </c>
      <c r="M1556" t="s">
        <v>36</v>
      </c>
      <c r="N1556">
        <v>34</v>
      </c>
      <c r="O1556" s="7">
        <v>440.17</v>
      </c>
      <c r="P1556" s="11">
        <v>0.23</v>
      </c>
      <c r="Q1556" s="7">
        <v>11523.65</v>
      </c>
      <c r="R1556" s="7">
        <v>5877.06</v>
      </c>
      <c r="S1556" s="7">
        <f t="shared" si="214"/>
        <v>5646.5899999999992</v>
      </c>
      <c r="T1556" s="7">
        <v>5646.59</v>
      </c>
      <c r="U1556" s="7">
        <v>1385.87</v>
      </c>
      <c r="V1556" s="7">
        <v>4260.72</v>
      </c>
      <c r="W1556" s="11">
        <v>0.21</v>
      </c>
      <c r="X1556" s="7">
        <v>3365.97</v>
      </c>
      <c r="Y1556" s="9">
        <f t="shared" si="218"/>
        <v>0.29209234921227212</v>
      </c>
      <c r="Z1556" s="7">
        <v>12868.81</v>
      </c>
      <c r="AA1556" t="s">
        <v>74</v>
      </c>
      <c r="AB1556" t="s">
        <v>75</v>
      </c>
    </row>
    <row r="1557" spans="1:28" x14ac:dyDescent="0.25">
      <c r="A1557" t="s">
        <v>1698</v>
      </c>
      <c r="B1557" s="4">
        <v>45551</v>
      </c>
      <c r="C1557">
        <v>2024</v>
      </c>
      <c r="D1557" t="s">
        <v>28</v>
      </c>
      <c r="E1557" t="s">
        <v>134</v>
      </c>
      <c r="F1557">
        <v>9</v>
      </c>
      <c r="G1557" t="s">
        <v>85</v>
      </c>
      <c r="H1557" t="s">
        <v>44</v>
      </c>
      <c r="I1557" t="s">
        <v>52</v>
      </c>
      <c r="J1557" t="s">
        <v>53</v>
      </c>
      <c r="K1557" t="s">
        <v>315</v>
      </c>
      <c r="L1557" t="s">
        <v>83</v>
      </c>
      <c r="M1557" t="s">
        <v>47</v>
      </c>
      <c r="N1557">
        <v>11</v>
      </c>
      <c r="O1557" s="7">
        <v>1213.33</v>
      </c>
      <c r="P1557" s="11">
        <v>0.01</v>
      </c>
      <c r="Q1557" s="7">
        <v>13213.16</v>
      </c>
      <c r="R1557" s="7">
        <v>7135.11</v>
      </c>
      <c r="S1557" s="7">
        <f t="shared" si="214"/>
        <v>6078.05</v>
      </c>
      <c r="T1557" s="7">
        <v>6078.05</v>
      </c>
      <c r="U1557" s="7">
        <v>893.51</v>
      </c>
      <c r="V1557" s="7">
        <v>5184.54</v>
      </c>
      <c r="W1557" s="11">
        <v>0.26</v>
      </c>
      <c r="X1557" s="7">
        <v>3836.56</v>
      </c>
      <c r="Y1557" s="9">
        <f t="shared" si="218"/>
        <v>0.29035900571854123</v>
      </c>
      <c r="Z1557" s="7">
        <v>15234.49</v>
      </c>
      <c r="AA1557" t="s">
        <v>37</v>
      </c>
      <c r="AB1557" t="s">
        <v>38</v>
      </c>
    </row>
    <row r="1558" spans="1:28" x14ac:dyDescent="0.25">
      <c r="A1558" t="s">
        <v>1699</v>
      </c>
      <c r="B1558" s="4">
        <v>45360</v>
      </c>
      <c r="C1558">
        <v>2024</v>
      </c>
      <c r="D1558" t="s">
        <v>49</v>
      </c>
      <c r="E1558" t="s">
        <v>106</v>
      </c>
      <c r="F1558">
        <v>3</v>
      </c>
      <c r="G1558" t="s">
        <v>43</v>
      </c>
      <c r="H1558" t="s">
        <v>71</v>
      </c>
      <c r="I1558" t="s">
        <v>92</v>
      </c>
      <c r="J1558" t="s">
        <v>53</v>
      </c>
      <c r="K1558" t="s">
        <v>67</v>
      </c>
      <c r="L1558" t="s">
        <v>159</v>
      </c>
      <c r="M1558" t="s">
        <v>60</v>
      </c>
      <c r="N1558">
        <v>97</v>
      </c>
      <c r="O1558" s="7">
        <v>245.51</v>
      </c>
      <c r="P1558" s="11">
        <v>0.08</v>
      </c>
      <c r="Q1558" s="7">
        <v>21909.31</v>
      </c>
      <c r="R1558" s="7">
        <v>8763.7199999999993</v>
      </c>
      <c r="S1558" s="7">
        <f t="shared" si="214"/>
        <v>13145.590000000002</v>
      </c>
      <c r="T1558" s="7">
        <v>13145.59</v>
      </c>
      <c r="U1558" s="7">
        <v>2207.92</v>
      </c>
      <c r="V1558" s="7">
        <v>10937.67</v>
      </c>
      <c r="W1558" s="11">
        <v>0.19</v>
      </c>
      <c r="X1558" s="7">
        <v>8859.51</v>
      </c>
      <c r="Y1558" s="9">
        <f t="shared" si="218"/>
        <v>0.40437193138442057</v>
      </c>
      <c r="Z1558" s="7">
        <v>20470.72</v>
      </c>
      <c r="AA1558" t="s">
        <v>37</v>
      </c>
      <c r="AB1558" t="s">
        <v>38</v>
      </c>
    </row>
    <row r="1559" spans="1:28" x14ac:dyDescent="0.25">
      <c r="A1559" t="s">
        <v>1700</v>
      </c>
      <c r="B1559" s="4">
        <v>45166</v>
      </c>
      <c r="C1559">
        <v>2023</v>
      </c>
      <c r="D1559" t="s">
        <v>28</v>
      </c>
      <c r="E1559" t="s">
        <v>81</v>
      </c>
      <c r="F1559">
        <v>8</v>
      </c>
      <c r="G1559" t="s">
        <v>51</v>
      </c>
      <c r="H1559" t="s">
        <v>31</v>
      </c>
      <c r="I1559" t="s">
        <v>45</v>
      </c>
      <c r="J1559" t="s">
        <v>33</v>
      </c>
      <c r="K1559" t="s">
        <v>170</v>
      </c>
      <c r="L1559" t="s">
        <v>101</v>
      </c>
      <c r="M1559" t="s">
        <v>36</v>
      </c>
      <c r="N1559">
        <v>117</v>
      </c>
      <c r="O1559" s="7">
        <v>1607.5</v>
      </c>
      <c r="P1559" s="11">
        <v>0.17</v>
      </c>
      <c r="Q1559" s="7">
        <v>156104.32000000001</v>
      </c>
      <c r="R1559" s="7">
        <v>56197.56</v>
      </c>
      <c r="S1559" s="7">
        <f t="shared" si="214"/>
        <v>99906.760000000009</v>
      </c>
      <c r="T1559" s="7">
        <v>99906.76</v>
      </c>
      <c r="U1559" s="7">
        <v>8228.7900000000009</v>
      </c>
      <c r="V1559" s="7">
        <v>91677.97</v>
      </c>
      <c r="W1559" s="11">
        <v>0.21</v>
      </c>
      <c r="X1559" s="7">
        <v>72425.600000000006</v>
      </c>
      <c r="Y1559" s="9">
        <f t="shared" si="218"/>
        <v>0.46395641068741728</v>
      </c>
      <c r="Z1559" s="7">
        <v>158698.32</v>
      </c>
      <c r="AA1559" t="s">
        <v>37</v>
      </c>
      <c r="AB1559" t="s">
        <v>57</v>
      </c>
    </row>
    <row r="1560" spans="1:28" x14ac:dyDescent="0.25">
      <c r="A1560" t="s">
        <v>1701</v>
      </c>
      <c r="B1560" s="4">
        <v>45545</v>
      </c>
      <c r="C1560">
        <v>2024</v>
      </c>
      <c r="D1560" t="s">
        <v>28</v>
      </c>
      <c r="E1560" t="s">
        <v>134</v>
      </c>
      <c r="F1560">
        <v>9</v>
      </c>
      <c r="G1560" t="s">
        <v>63</v>
      </c>
      <c r="H1560" t="s">
        <v>107</v>
      </c>
      <c r="I1560" t="s">
        <v>32</v>
      </c>
      <c r="J1560" t="s">
        <v>33</v>
      </c>
      <c r="K1560" t="s">
        <v>172</v>
      </c>
      <c r="L1560" t="s">
        <v>73</v>
      </c>
      <c r="M1560" t="s">
        <v>79</v>
      </c>
      <c r="N1560">
        <v>186</v>
      </c>
      <c r="O1560" s="7">
        <v>1411.54</v>
      </c>
      <c r="P1560" s="11">
        <v>0.2</v>
      </c>
      <c r="Q1560" s="7">
        <v>210037.15</v>
      </c>
      <c r="R1560" s="7">
        <v>126022.29</v>
      </c>
      <c r="S1560" s="7">
        <f t="shared" si="214"/>
        <v>84014.86</v>
      </c>
      <c r="T1560" s="7">
        <v>84014.86</v>
      </c>
      <c r="U1560" s="7">
        <v>31890.87</v>
      </c>
      <c r="V1560" s="7">
        <v>52123.99</v>
      </c>
      <c r="W1560" s="11">
        <v>0.26</v>
      </c>
      <c r="X1560" s="7">
        <v>38571.75</v>
      </c>
      <c r="Y1560" s="9">
        <f t="shared" si="218"/>
        <v>0.18364251276500371</v>
      </c>
      <c r="Z1560" s="7">
        <v>184407.34</v>
      </c>
      <c r="AA1560" t="s">
        <v>37</v>
      </c>
      <c r="AB1560" t="s">
        <v>57</v>
      </c>
    </row>
    <row r="1561" spans="1:28" x14ac:dyDescent="0.25">
      <c r="A1561" t="s">
        <v>1702</v>
      </c>
      <c r="B1561" s="4">
        <v>45256</v>
      </c>
      <c r="C1561">
        <v>2023</v>
      </c>
      <c r="D1561" t="s">
        <v>113</v>
      </c>
      <c r="E1561" t="s">
        <v>117</v>
      </c>
      <c r="F1561">
        <v>11</v>
      </c>
      <c r="G1561" t="s">
        <v>30</v>
      </c>
      <c r="H1561" t="s">
        <v>71</v>
      </c>
      <c r="I1561" t="s">
        <v>135</v>
      </c>
      <c r="J1561" t="s">
        <v>66</v>
      </c>
      <c r="K1561" t="s">
        <v>151</v>
      </c>
      <c r="L1561" t="s">
        <v>140</v>
      </c>
      <c r="M1561" t="s">
        <v>60</v>
      </c>
      <c r="N1561">
        <v>187</v>
      </c>
      <c r="O1561" s="7">
        <v>525.57000000000005</v>
      </c>
      <c r="P1561" s="11">
        <v>7.0000000000000007E-2</v>
      </c>
      <c r="Q1561" s="7">
        <v>91401.88</v>
      </c>
      <c r="R1561" s="7">
        <v>55755.15</v>
      </c>
      <c r="S1561" s="7">
        <f t="shared" si="214"/>
        <v>35646.730000000003</v>
      </c>
      <c r="T1561" s="7">
        <v>35646.730000000003</v>
      </c>
      <c r="U1561" s="7">
        <v>11232.16</v>
      </c>
      <c r="V1561" s="7">
        <v>24414.57</v>
      </c>
      <c r="W1561" s="11">
        <v>0.23</v>
      </c>
      <c r="X1561" s="7">
        <v>18799.22</v>
      </c>
      <c r="Y1561" s="9">
        <f t="shared" si="218"/>
        <v>0.20567651343714155</v>
      </c>
      <c r="Z1561" s="7">
        <v>83443.58</v>
      </c>
      <c r="AA1561" t="s">
        <v>37</v>
      </c>
      <c r="AB1561" t="s">
        <v>75</v>
      </c>
    </row>
    <row r="1562" spans="1:28" x14ac:dyDescent="0.25">
      <c r="A1562" t="s">
        <v>1703</v>
      </c>
      <c r="B1562" s="4">
        <v>44589</v>
      </c>
      <c r="C1562">
        <v>2022</v>
      </c>
      <c r="D1562" t="s">
        <v>49</v>
      </c>
      <c r="E1562" t="s">
        <v>50</v>
      </c>
      <c r="F1562">
        <v>1</v>
      </c>
      <c r="G1562" t="s">
        <v>63</v>
      </c>
      <c r="H1562" t="s">
        <v>64</v>
      </c>
      <c r="I1562" t="s">
        <v>52</v>
      </c>
      <c r="J1562" t="s">
        <v>53</v>
      </c>
      <c r="K1562" t="s">
        <v>103</v>
      </c>
      <c r="L1562" t="s">
        <v>73</v>
      </c>
      <c r="M1562" t="s">
        <v>60</v>
      </c>
      <c r="N1562">
        <v>36</v>
      </c>
      <c r="O1562" s="7">
        <v>1510.63</v>
      </c>
      <c r="P1562" s="11">
        <v>0.02</v>
      </c>
      <c r="Q1562" s="7">
        <v>53295.03</v>
      </c>
      <c r="R1562" s="7">
        <v>26114.560000000001</v>
      </c>
      <c r="S1562" s="7">
        <f t="shared" si="214"/>
        <v>27180.469999999998</v>
      </c>
      <c r="T1562" s="7">
        <v>27180.47</v>
      </c>
      <c r="U1562" s="7">
        <v>2796.21</v>
      </c>
      <c r="V1562" s="7">
        <v>24384.26</v>
      </c>
      <c r="W1562" s="11">
        <v>0.22</v>
      </c>
      <c r="X1562" s="7">
        <v>19019.72</v>
      </c>
      <c r="Y1562" s="9">
        <f t="shared" si="218"/>
        <v>0.35687605392097538</v>
      </c>
      <c r="Z1562" s="7">
        <v>45411.53</v>
      </c>
      <c r="AA1562" t="s">
        <v>74</v>
      </c>
      <c r="AB1562" t="s">
        <v>75</v>
      </c>
    </row>
    <row r="1563" spans="1:28" x14ac:dyDescent="0.25">
      <c r="A1563" t="s">
        <v>1704</v>
      </c>
      <c r="B1563" s="4">
        <v>44668</v>
      </c>
      <c r="C1563">
        <v>2022</v>
      </c>
      <c r="D1563" t="s">
        <v>41</v>
      </c>
      <c r="E1563" t="s">
        <v>70</v>
      </c>
      <c r="F1563">
        <v>4</v>
      </c>
      <c r="G1563" t="s">
        <v>63</v>
      </c>
      <c r="H1563" t="s">
        <v>71</v>
      </c>
      <c r="I1563" t="s">
        <v>52</v>
      </c>
      <c r="J1563" t="s">
        <v>53</v>
      </c>
      <c r="K1563" t="s">
        <v>172</v>
      </c>
      <c r="L1563" t="s">
        <v>122</v>
      </c>
      <c r="M1563" t="s">
        <v>36</v>
      </c>
      <c r="N1563">
        <v>101</v>
      </c>
      <c r="O1563" s="7">
        <v>511.18</v>
      </c>
      <c r="P1563" s="11">
        <v>0.1</v>
      </c>
      <c r="Q1563" s="7">
        <v>46466.26</v>
      </c>
      <c r="R1563" s="7">
        <v>17657.18</v>
      </c>
      <c r="S1563" s="7">
        <f t="shared" si="214"/>
        <v>28809.08</v>
      </c>
      <c r="T1563" s="7">
        <v>28809.08</v>
      </c>
      <c r="U1563" s="7">
        <v>8103.03</v>
      </c>
      <c r="V1563" s="7">
        <v>20706.05</v>
      </c>
      <c r="W1563" s="11">
        <v>0.22</v>
      </c>
      <c r="X1563" s="7">
        <v>16150.72</v>
      </c>
      <c r="Y1563" s="9">
        <f t="shared" si="218"/>
        <v>0.34757951253231911</v>
      </c>
      <c r="Z1563" s="7">
        <v>50018.27</v>
      </c>
      <c r="AA1563" t="s">
        <v>74</v>
      </c>
      <c r="AB1563" t="s">
        <v>57</v>
      </c>
    </row>
    <row r="1564" spans="1:28" x14ac:dyDescent="0.25">
      <c r="A1564" t="s">
        <v>1705</v>
      </c>
      <c r="B1564" s="4">
        <v>44809</v>
      </c>
      <c r="C1564">
        <v>2022</v>
      </c>
      <c r="D1564" t="s">
        <v>28</v>
      </c>
      <c r="E1564" t="s">
        <v>134</v>
      </c>
      <c r="F1564">
        <v>9</v>
      </c>
      <c r="G1564" t="s">
        <v>85</v>
      </c>
      <c r="H1564" t="s">
        <v>89</v>
      </c>
      <c r="I1564" t="s">
        <v>52</v>
      </c>
      <c r="J1564" t="s">
        <v>53</v>
      </c>
      <c r="K1564" t="s">
        <v>139</v>
      </c>
      <c r="L1564" t="s">
        <v>96</v>
      </c>
      <c r="M1564" t="s">
        <v>36</v>
      </c>
      <c r="N1564">
        <v>3</v>
      </c>
      <c r="O1564" s="7">
        <v>1726.18</v>
      </c>
      <c r="P1564" s="11">
        <v>0.15</v>
      </c>
      <c r="Q1564" s="7">
        <v>4401.76</v>
      </c>
      <c r="R1564" s="7">
        <v>2244.9</v>
      </c>
      <c r="S1564" s="7">
        <f t="shared" si="214"/>
        <v>2156.86</v>
      </c>
      <c r="T1564" s="7">
        <v>2156.86</v>
      </c>
      <c r="U1564" s="7">
        <v>872.72</v>
      </c>
      <c r="V1564" s="7">
        <v>1284.1400000000001</v>
      </c>
      <c r="W1564" s="11">
        <v>0.19</v>
      </c>
      <c r="X1564" s="7">
        <v>1040.1500000000001</v>
      </c>
      <c r="Y1564" s="9">
        <f t="shared" si="218"/>
        <v>0.23630320599033114</v>
      </c>
      <c r="Z1564" s="7">
        <v>3962.05</v>
      </c>
      <c r="AA1564" t="s">
        <v>37</v>
      </c>
      <c r="AB1564" t="s">
        <v>38</v>
      </c>
    </row>
    <row r="1565" spans="1:28" x14ac:dyDescent="0.25">
      <c r="A1565" t="s">
        <v>1706</v>
      </c>
      <c r="B1565" s="4">
        <v>44885</v>
      </c>
      <c r="C1565">
        <v>2022</v>
      </c>
      <c r="D1565" t="s">
        <v>113</v>
      </c>
      <c r="E1565" t="s">
        <v>117</v>
      </c>
      <c r="F1565">
        <v>11</v>
      </c>
      <c r="G1565" t="s">
        <v>63</v>
      </c>
      <c r="H1565" t="s">
        <v>107</v>
      </c>
      <c r="I1565" t="s">
        <v>45</v>
      </c>
      <c r="J1565" t="s">
        <v>33</v>
      </c>
      <c r="K1565" t="s">
        <v>236</v>
      </c>
      <c r="L1565" t="s">
        <v>96</v>
      </c>
      <c r="M1565" t="s">
        <v>36</v>
      </c>
      <c r="N1565">
        <v>177</v>
      </c>
      <c r="O1565" s="7">
        <v>440.06</v>
      </c>
      <c r="P1565" s="11">
        <v>0.24</v>
      </c>
      <c r="Q1565" s="7">
        <v>59196.87</v>
      </c>
      <c r="R1565" s="7">
        <v>33150.25</v>
      </c>
      <c r="S1565" s="7">
        <f t="shared" si="214"/>
        <v>26046.620000000003</v>
      </c>
      <c r="T1565" s="7">
        <v>26046.62</v>
      </c>
      <c r="U1565" s="7">
        <v>8007.18</v>
      </c>
      <c r="V1565" s="7">
        <v>18039.439999999999</v>
      </c>
      <c r="W1565" s="11">
        <v>0.26</v>
      </c>
      <c r="X1565" s="7">
        <v>13349.19</v>
      </c>
      <c r="Y1565" s="9">
        <f t="shared" si="218"/>
        <v>0.22550499713920685</v>
      </c>
      <c r="Z1565" s="7">
        <v>62219.9</v>
      </c>
      <c r="AA1565" t="s">
        <v>37</v>
      </c>
      <c r="AB1565" t="s">
        <v>75</v>
      </c>
    </row>
    <row r="1566" spans="1:28" x14ac:dyDescent="0.25">
      <c r="A1566" t="s">
        <v>1707</v>
      </c>
      <c r="B1566" s="4">
        <v>45654</v>
      </c>
      <c r="C1566">
        <v>2024</v>
      </c>
      <c r="D1566" t="s">
        <v>113</v>
      </c>
      <c r="E1566" t="s">
        <v>156</v>
      </c>
      <c r="F1566">
        <v>12</v>
      </c>
      <c r="G1566" t="s">
        <v>30</v>
      </c>
      <c r="H1566" t="s">
        <v>89</v>
      </c>
      <c r="I1566" t="s">
        <v>52</v>
      </c>
      <c r="J1566" t="s">
        <v>53</v>
      </c>
      <c r="K1566" t="s">
        <v>233</v>
      </c>
      <c r="L1566" t="s">
        <v>101</v>
      </c>
      <c r="M1566" t="s">
        <v>47</v>
      </c>
      <c r="N1566">
        <v>111</v>
      </c>
      <c r="O1566" s="7">
        <v>133.85</v>
      </c>
      <c r="P1566" s="11">
        <v>0.22</v>
      </c>
      <c r="Q1566" s="7">
        <v>11588.73</v>
      </c>
      <c r="R1566" s="7">
        <v>5330.82</v>
      </c>
      <c r="S1566" s="7">
        <f t="shared" si="214"/>
        <v>6257.91</v>
      </c>
      <c r="T1566" s="7">
        <v>6257.91</v>
      </c>
      <c r="U1566" s="7">
        <v>2173.87</v>
      </c>
      <c r="V1566" s="7">
        <v>4084.04</v>
      </c>
      <c r="W1566" s="11">
        <v>0.28999999999999998</v>
      </c>
      <c r="X1566" s="7">
        <v>2899.67</v>
      </c>
      <c r="Y1566" s="9">
        <f t="shared" si="218"/>
        <v>0.25021464819699829</v>
      </c>
      <c r="Z1566" s="7">
        <v>10896.03</v>
      </c>
      <c r="AA1566" t="s">
        <v>37</v>
      </c>
      <c r="AB1566" t="s">
        <v>61</v>
      </c>
    </row>
    <row r="1567" spans="1:28" x14ac:dyDescent="0.25">
      <c r="A1567" t="s">
        <v>1708</v>
      </c>
      <c r="B1567" s="4">
        <v>45138</v>
      </c>
      <c r="C1567">
        <v>2023</v>
      </c>
      <c r="D1567" t="s">
        <v>28</v>
      </c>
      <c r="E1567" t="s">
        <v>29</v>
      </c>
      <c r="F1567">
        <v>7</v>
      </c>
      <c r="G1567" t="s">
        <v>63</v>
      </c>
      <c r="H1567" t="s">
        <v>107</v>
      </c>
      <c r="I1567" t="s">
        <v>52</v>
      </c>
      <c r="J1567" t="s">
        <v>53</v>
      </c>
      <c r="K1567" t="s">
        <v>103</v>
      </c>
      <c r="L1567" t="s">
        <v>55</v>
      </c>
      <c r="M1567" t="s">
        <v>60</v>
      </c>
      <c r="N1567">
        <v>178</v>
      </c>
      <c r="O1567" s="7">
        <v>606.36</v>
      </c>
      <c r="P1567" s="11">
        <v>0.08</v>
      </c>
      <c r="Q1567" s="7">
        <v>99297.51</v>
      </c>
      <c r="R1567" s="7">
        <v>47662.8</v>
      </c>
      <c r="S1567" s="7">
        <f t="shared" si="214"/>
        <v>51634.709999999992</v>
      </c>
      <c r="T1567" s="7">
        <v>51634.71</v>
      </c>
      <c r="U1567" s="7">
        <v>6817.11</v>
      </c>
      <c r="V1567" s="7">
        <v>44817.599999999999</v>
      </c>
      <c r="W1567" s="11">
        <v>0.18</v>
      </c>
      <c r="X1567" s="7">
        <v>36750.43</v>
      </c>
      <c r="Y1567" s="9">
        <f t="shared" si="218"/>
        <v>0.37010424531289859</v>
      </c>
      <c r="Z1567" s="7">
        <v>96492.479999999996</v>
      </c>
      <c r="AA1567" t="s">
        <v>37</v>
      </c>
      <c r="AB1567" t="s">
        <v>61</v>
      </c>
    </row>
    <row r="1568" spans="1:28" x14ac:dyDescent="0.25">
      <c r="A1568" t="s">
        <v>1709</v>
      </c>
      <c r="B1568" s="4">
        <v>45238</v>
      </c>
      <c r="C1568">
        <v>2023</v>
      </c>
      <c r="D1568" t="s">
        <v>113</v>
      </c>
      <c r="E1568" t="s">
        <v>117</v>
      </c>
      <c r="F1568">
        <v>11</v>
      </c>
      <c r="G1568" t="s">
        <v>63</v>
      </c>
      <c r="H1568" t="s">
        <v>71</v>
      </c>
      <c r="I1568" t="s">
        <v>65</v>
      </c>
      <c r="J1568" t="s">
        <v>66</v>
      </c>
      <c r="K1568" t="s">
        <v>95</v>
      </c>
      <c r="L1568" t="s">
        <v>68</v>
      </c>
      <c r="M1568" t="s">
        <v>60</v>
      </c>
      <c r="N1568">
        <v>102</v>
      </c>
      <c r="O1568" s="7">
        <v>1961.68</v>
      </c>
      <c r="P1568" s="11">
        <v>0.04</v>
      </c>
      <c r="Q1568" s="7">
        <v>192087.71</v>
      </c>
      <c r="R1568" s="7">
        <v>69151.58</v>
      </c>
      <c r="S1568" s="7">
        <f t="shared" si="214"/>
        <v>122936.12999999999</v>
      </c>
      <c r="T1568" s="7">
        <v>122936.13</v>
      </c>
      <c r="U1568" s="7">
        <v>32487.85</v>
      </c>
      <c r="V1568" s="7">
        <v>90448.28</v>
      </c>
      <c r="W1568" s="11">
        <v>0.22</v>
      </c>
      <c r="X1568" s="7">
        <v>70549.66</v>
      </c>
      <c r="Y1568" s="9">
        <f t="shared" si="218"/>
        <v>0.36727836465956104</v>
      </c>
      <c r="Z1568" s="7">
        <v>166792.93</v>
      </c>
      <c r="AA1568" t="s">
        <v>74</v>
      </c>
      <c r="AB1568" t="s">
        <v>75</v>
      </c>
    </row>
    <row r="1569" spans="1:28" x14ac:dyDescent="0.25">
      <c r="A1569" t="s">
        <v>1710</v>
      </c>
      <c r="B1569" s="4">
        <v>45398</v>
      </c>
      <c r="C1569">
        <v>2024</v>
      </c>
      <c r="D1569" t="s">
        <v>41</v>
      </c>
      <c r="E1569" t="s">
        <v>70</v>
      </c>
      <c r="F1569">
        <v>4</v>
      </c>
      <c r="G1569" t="s">
        <v>43</v>
      </c>
      <c r="H1569" t="s">
        <v>71</v>
      </c>
      <c r="I1569" t="s">
        <v>52</v>
      </c>
      <c r="J1569" t="s">
        <v>53</v>
      </c>
      <c r="K1569" t="s">
        <v>233</v>
      </c>
      <c r="L1569" t="s">
        <v>68</v>
      </c>
      <c r="M1569" t="s">
        <v>79</v>
      </c>
      <c r="N1569">
        <v>27</v>
      </c>
      <c r="O1569" s="7">
        <v>1631.18</v>
      </c>
      <c r="P1569" s="11">
        <v>0.21</v>
      </c>
      <c r="Q1569" s="7">
        <v>34793.07</v>
      </c>
      <c r="R1569" s="7">
        <v>14265.16</v>
      </c>
      <c r="S1569" s="7">
        <f t="shared" si="214"/>
        <v>20527.91</v>
      </c>
      <c r="T1569" s="7">
        <v>20527.91</v>
      </c>
      <c r="U1569" s="7">
        <v>3947.57</v>
      </c>
      <c r="V1569" s="7">
        <v>16580.34</v>
      </c>
      <c r="W1569" s="11">
        <v>0.23</v>
      </c>
      <c r="X1569" s="7">
        <v>12766.86</v>
      </c>
      <c r="Y1569" s="9">
        <f t="shared" si="218"/>
        <v>0.3669368641513957</v>
      </c>
      <c r="Z1569" s="7">
        <v>38801.9</v>
      </c>
      <c r="AA1569" t="s">
        <v>74</v>
      </c>
      <c r="AB1569" t="s">
        <v>38</v>
      </c>
    </row>
    <row r="1570" spans="1:28" x14ac:dyDescent="0.25">
      <c r="A1570" t="s">
        <v>1711</v>
      </c>
      <c r="B1570" s="4">
        <v>44690</v>
      </c>
      <c r="C1570">
        <v>2022</v>
      </c>
      <c r="D1570" t="s">
        <v>41</v>
      </c>
      <c r="E1570" t="s">
        <v>42</v>
      </c>
      <c r="F1570">
        <v>5</v>
      </c>
      <c r="G1570" t="s">
        <v>43</v>
      </c>
      <c r="H1570" t="s">
        <v>107</v>
      </c>
      <c r="I1570" t="s">
        <v>92</v>
      </c>
      <c r="J1570" t="s">
        <v>53</v>
      </c>
      <c r="K1570" t="s">
        <v>118</v>
      </c>
      <c r="L1570" t="s">
        <v>96</v>
      </c>
      <c r="M1570" t="s">
        <v>36</v>
      </c>
      <c r="N1570">
        <v>94</v>
      </c>
      <c r="O1570" s="7">
        <v>1032.74</v>
      </c>
      <c r="P1570" s="11">
        <v>0.01</v>
      </c>
      <c r="Q1570" s="7">
        <v>96106.78</v>
      </c>
      <c r="R1570" s="7">
        <v>41325.919999999998</v>
      </c>
      <c r="S1570" s="7">
        <f t="shared" si="214"/>
        <v>54780.86</v>
      </c>
      <c r="T1570" s="7">
        <v>54780.86</v>
      </c>
      <c r="U1570" s="7">
        <v>7674.82</v>
      </c>
      <c r="V1570" s="7">
        <v>47106.04</v>
      </c>
      <c r="W1570" s="11">
        <v>0.18</v>
      </c>
      <c r="X1570" s="7">
        <v>38626.949999999997</v>
      </c>
      <c r="Y1570" s="9">
        <f t="shared" si="218"/>
        <v>0.40191701355513104</v>
      </c>
      <c r="Z1570" s="7">
        <v>95924.77</v>
      </c>
      <c r="AA1570" t="s">
        <v>37</v>
      </c>
      <c r="AB1570" t="s">
        <v>57</v>
      </c>
    </row>
    <row r="1571" spans="1:28" x14ac:dyDescent="0.25">
      <c r="A1571" t="s">
        <v>1712</v>
      </c>
      <c r="B1571" s="4">
        <v>45640</v>
      </c>
      <c r="C1571">
        <v>2024</v>
      </c>
      <c r="D1571" t="s">
        <v>113</v>
      </c>
      <c r="E1571" t="s">
        <v>156</v>
      </c>
      <c r="F1571">
        <v>12</v>
      </c>
      <c r="G1571" t="s">
        <v>30</v>
      </c>
      <c r="H1571" t="s">
        <v>107</v>
      </c>
      <c r="I1571" t="s">
        <v>135</v>
      </c>
      <c r="J1571" t="s">
        <v>66</v>
      </c>
      <c r="K1571" t="s">
        <v>178</v>
      </c>
      <c r="L1571" t="s">
        <v>46</v>
      </c>
      <c r="M1571" t="s">
        <v>47</v>
      </c>
      <c r="N1571">
        <v>113</v>
      </c>
      <c r="O1571" s="7">
        <v>1165.56</v>
      </c>
      <c r="P1571" s="11">
        <v>0.09</v>
      </c>
      <c r="Q1571" s="7">
        <v>119854.53</v>
      </c>
      <c r="R1571" s="7">
        <v>43147.63</v>
      </c>
      <c r="S1571" s="7">
        <f t="shared" si="214"/>
        <v>76706.899999999994</v>
      </c>
      <c r="T1571" s="7">
        <v>76706.899999999994</v>
      </c>
      <c r="U1571" s="7">
        <v>11426.13</v>
      </c>
      <c r="V1571" s="7">
        <v>65280.77</v>
      </c>
      <c r="W1571" s="11">
        <v>0.21</v>
      </c>
      <c r="X1571" s="7">
        <v>51571.81</v>
      </c>
      <c r="Y1571" s="9">
        <f t="shared" si="218"/>
        <v>0.43028669838344863</v>
      </c>
      <c r="Z1571" s="7">
        <v>120432.01</v>
      </c>
      <c r="AA1571" t="s">
        <v>37</v>
      </c>
      <c r="AB1571" t="s">
        <v>38</v>
      </c>
    </row>
    <row r="1572" spans="1:28" x14ac:dyDescent="0.25">
      <c r="A1572" t="s">
        <v>1713</v>
      </c>
      <c r="B1572" s="4">
        <v>45310</v>
      </c>
      <c r="C1572">
        <v>2024</v>
      </c>
      <c r="D1572" t="s">
        <v>49</v>
      </c>
      <c r="E1572" t="s">
        <v>50</v>
      </c>
      <c r="F1572">
        <v>1</v>
      </c>
      <c r="G1572" t="s">
        <v>51</v>
      </c>
      <c r="H1572" t="s">
        <v>107</v>
      </c>
      <c r="I1572" t="s">
        <v>32</v>
      </c>
      <c r="J1572" t="s">
        <v>33</v>
      </c>
      <c r="K1572" t="s">
        <v>100</v>
      </c>
      <c r="L1572" t="s">
        <v>46</v>
      </c>
      <c r="M1572" t="s">
        <v>60</v>
      </c>
      <c r="N1572">
        <v>55</v>
      </c>
      <c r="O1572" s="7">
        <v>239.29</v>
      </c>
      <c r="P1572" s="11">
        <v>0.2</v>
      </c>
      <c r="Q1572" s="7">
        <v>10528.76</v>
      </c>
      <c r="R1572" s="7">
        <v>5685.53</v>
      </c>
      <c r="S1572" s="7">
        <f t="shared" si="214"/>
        <v>4843.2300000000005</v>
      </c>
      <c r="T1572" s="7">
        <v>4843.2299999999996</v>
      </c>
      <c r="U1572" s="7">
        <v>2086.0300000000002</v>
      </c>
      <c r="V1572" s="7">
        <v>2757.2</v>
      </c>
      <c r="W1572" s="11">
        <v>0.24</v>
      </c>
      <c r="X1572" s="7">
        <v>2095.4699999999998</v>
      </c>
      <c r="Y1572" s="9">
        <f t="shared" si="218"/>
        <v>0.19902343675798478</v>
      </c>
      <c r="Z1572" s="7">
        <v>9403.11</v>
      </c>
      <c r="AA1572" t="s">
        <v>37</v>
      </c>
      <c r="AB1572" t="s">
        <v>75</v>
      </c>
    </row>
    <row r="1573" spans="1:28" x14ac:dyDescent="0.25">
      <c r="A1573" t="s">
        <v>1714</v>
      </c>
      <c r="B1573" s="4">
        <v>45390</v>
      </c>
      <c r="C1573">
        <v>2024</v>
      </c>
      <c r="D1573" t="s">
        <v>41</v>
      </c>
      <c r="E1573" t="s">
        <v>70</v>
      </c>
      <c r="F1573">
        <v>4</v>
      </c>
      <c r="G1573" t="s">
        <v>63</v>
      </c>
      <c r="H1573" t="s">
        <v>71</v>
      </c>
      <c r="I1573" t="s">
        <v>135</v>
      </c>
      <c r="J1573" t="s">
        <v>66</v>
      </c>
      <c r="K1573" t="s">
        <v>211</v>
      </c>
      <c r="L1573" t="s">
        <v>122</v>
      </c>
      <c r="M1573" t="s">
        <v>60</v>
      </c>
      <c r="N1573">
        <v>149</v>
      </c>
      <c r="O1573" s="7">
        <v>468.88</v>
      </c>
      <c r="P1573" s="11">
        <v>0.08</v>
      </c>
      <c r="Q1573" s="7">
        <v>64274.07</v>
      </c>
      <c r="R1573" s="7">
        <v>39207.18</v>
      </c>
      <c r="S1573" s="7">
        <f t="shared" si="214"/>
        <v>25066.89</v>
      </c>
      <c r="T1573" s="7">
        <v>25066.89</v>
      </c>
      <c r="U1573" s="7">
        <v>8552.27</v>
      </c>
      <c r="V1573" s="7">
        <v>16514.62</v>
      </c>
      <c r="W1573" s="11">
        <v>0.2</v>
      </c>
      <c r="X1573" s="7">
        <v>13211.7</v>
      </c>
      <c r="Y1573" s="9">
        <f>X1573/Q1573</f>
        <v>0.20555256575474373</v>
      </c>
      <c r="Z1573" s="7">
        <v>60568.36</v>
      </c>
      <c r="AA1573" t="s">
        <v>56</v>
      </c>
      <c r="AB1573" t="s">
        <v>75</v>
      </c>
    </row>
    <row r="1574" spans="1:28" x14ac:dyDescent="0.25">
      <c r="A1574" t="s">
        <v>1715</v>
      </c>
      <c r="B1574" s="4">
        <v>45328</v>
      </c>
      <c r="C1574">
        <v>2024</v>
      </c>
      <c r="D1574" t="s">
        <v>49</v>
      </c>
      <c r="E1574" t="s">
        <v>88</v>
      </c>
      <c r="F1574">
        <v>2</v>
      </c>
      <c r="G1574" t="s">
        <v>85</v>
      </c>
      <c r="H1574" t="s">
        <v>31</v>
      </c>
      <c r="I1574" t="s">
        <v>135</v>
      </c>
      <c r="J1574" t="s">
        <v>66</v>
      </c>
      <c r="K1574" t="s">
        <v>170</v>
      </c>
      <c r="L1574" t="s">
        <v>159</v>
      </c>
      <c r="M1574" t="s">
        <v>36</v>
      </c>
      <c r="N1574">
        <v>176</v>
      </c>
      <c r="O1574" s="7">
        <v>963.98</v>
      </c>
      <c r="P1574" s="11">
        <v>0.19</v>
      </c>
      <c r="Q1574" s="7">
        <v>137424.99</v>
      </c>
      <c r="R1574" s="7">
        <v>87951.99</v>
      </c>
      <c r="S1574" s="7">
        <f t="shared" si="214"/>
        <v>49472.999999999985</v>
      </c>
      <c r="T1574" s="7">
        <v>49473</v>
      </c>
      <c r="U1574" s="7">
        <v>27357.61</v>
      </c>
      <c r="V1574" s="7">
        <v>22115.39</v>
      </c>
      <c r="W1574" s="11">
        <v>0.26</v>
      </c>
      <c r="X1574" s="7">
        <v>16365.39</v>
      </c>
      <c r="Y1574" s="9">
        <f t="shared" ref="Y1574:Y1575" si="219">X1574/Q1574</f>
        <v>0.11908598283325325</v>
      </c>
      <c r="Z1574" s="7">
        <v>142883.69</v>
      </c>
      <c r="AA1574" t="s">
        <v>37</v>
      </c>
      <c r="AB1574" t="s">
        <v>38</v>
      </c>
    </row>
    <row r="1575" spans="1:28" x14ac:dyDescent="0.25">
      <c r="A1575" t="s">
        <v>1716</v>
      </c>
      <c r="B1575" s="4">
        <v>44942</v>
      </c>
      <c r="C1575">
        <v>2023</v>
      </c>
      <c r="D1575" t="s">
        <v>49</v>
      </c>
      <c r="E1575" t="s">
        <v>50</v>
      </c>
      <c r="F1575">
        <v>1</v>
      </c>
      <c r="G1575" t="s">
        <v>30</v>
      </c>
      <c r="H1575" t="s">
        <v>89</v>
      </c>
      <c r="I1575" t="s">
        <v>32</v>
      </c>
      <c r="J1575" t="s">
        <v>33</v>
      </c>
      <c r="K1575" t="s">
        <v>324</v>
      </c>
      <c r="L1575" t="s">
        <v>122</v>
      </c>
      <c r="M1575" t="s">
        <v>60</v>
      </c>
      <c r="N1575">
        <v>42</v>
      </c>
      <c r="O1575" s="7">
        <v>99.79</v>
      </c>
      <c r="P1575" s="11">
        <v>0.09</v>
      </c>
      <c r="Q1575" s="7">
        <v>3813.97</v>
      </c>
      <c r="R1575" s="7">
        <v>1792.57</v>
      </c>
      <c r="S1575" s="7">
        <f t="shared" si="214"/>
        <v>2021.3999999999999</v>
      </c>
      <c r="T1575" s="7">
        <v>2021.4</v>
      </c>
      <c r="U1575" s="7">
        <v>314.85000000000002</v>
      </c>
      <c r="V1575" s="7">
        <v>1706.55</v>
      </c>
      <c r="W1575" s="11">
        <v>0.28000000000000003</v>
      </c>
      <c r="X1575" s="7">
        <v>1228.72</v>
      </c>
      <c r="Y1575" s="9">
        <f t="shared" si="219"/>
        <v>0.32216299551386091</v>
      </c>
      <c r="Z1575" s="7">
        <v>3525.81</v>
      </c>
      <c r="AA1575" t="s">
        <v>37</v>
      </c>
      <c r="AB1575" t="s">
        <v>61</v>
      </c>
    </row>
    <row r="1576" spans="1:28" x14ac:dyDescent="0.25">
      <c r="A1576" t="s">
        <v>1717</v>
      </c>
      <c r="B1576" s="4">
        <v>45092</v>
      </c>
      <c r="C1576">
        <v>2023</v>
      </c>
      <c r="D1576" t="s">
        <v>41</v>
      </c>
      <c r="E1576" t="s">
        <v>77</v>
      </c>
      <c r="F1576">
        <v>6</v>
      </c>
      <c r="G1576" t="s">
        <v>51</v>
      </c>
      <c r="H1576" t="s">
        <v>107</v>
      </c>
      <c r="I1576" t="s">
        <v>45</v>
      </c>
      <c r="J1576" t="s">
        <v>33</v>
      </c>
      <c r="K1576" t="s">
        <v>78</v>
      </c>
      <c r="L1576" t="s">
        <v>73</v>
      </c>
      <c r="M1576" t="s">
        <v>60</v>
      </c>
      <c r="N1576">
        <v>11</v>
      </c>
      <c r="O1576" s="7">
        <v>412.78</v>
      </c>
      <c r="P1576" s="11">
        <v>0.14000000000000001</v>
      </c>
      <c r="Q1576" s="7">
        <v>3904.9</v>
      </c>
      <c r="R1576" s="7">
        <v>1366.71</v>
      </c>
      <c r="S1576" s="7">
        <f t="shared" si="214"/>
        <v>2538.19</v>
      </c>
      <c r="T1576" s="7">
        <v>2538.19</v>
      </c>
      <c r="U1576" s="7">
        <v>335.86</v>
      </c>
      <c r="V1576" s="7">
        <v>2202.33</v>
      </c>
      <c r="W1576" s="11">
        <v>0.2</v>
      </c>
      <c r="X1576" s="7">
        <v>1761.86</v>
      </c>
      <c r="Y1576" s="9">
        <f>X1576/Q1576</f>
        <v>0.45119209198699067</v>
      </c>
      <c r="Z1576" s="7">
        <v>3833.13</v>
      </c>
      <c r="AA1576" t="s">
        <v>56</v>
      </c>
      <c r="AB1576" t="s">
        <v>61</v>
      </c>
    </row>
    <row r="1577" spans="1:28" x14ac:dyDescent="0.25">
      <c r="A1577" t="s">
        <v>1718</v>
      </c>
      <c r="B1577" s="4">
        <v>45531</v>
      </c>
      <c r="C1577">
        <v>2024</v>
      </c>
      <c r="D1577" t="s">
        <v>28</v>
      </c>
      <c r="E1577" t="s">
        <v>81</v>
      </c>
      <c r="F1577">
        <v>8</v>
      </c>
      <c r="G1577" t="s">
        <v>43</v>
      </c>
      <c r="H1577" t="s">
        <v>129</v>
      </c>
      <c r="I1577" t="s">
        <v>65</v>
      </c>
      <c r="J1577" t="s">
        <v>66</v>
      </c>
      <c r="K1577" t="s">
        <v>324</v>
      </c>
      <c r="L1577" t="s">
        <v>35</v>
      </c>
      <c r="M1577" t="s">
        <v>79</v>
      </c>
      <c r="N1577">
        <v>61</v>
      </c>
      <c r="O1577" s="7">
        <v>1262.8</v>
      </c>
      <c r="P1577" s="11">
        <v>0.18</v>
      </c>
      <c r="Q1577" s="7">
        <v>63165.26</v>
      </c>
      <c r="R1577" s="7">
        <v>24002.799999999999</v>
      </c>
      <c r="S1577" s="7">
        <f t="shared" si="214"/>
        <v>39162.460000000006</v>
      </c>
      <c r="T1577" s="7">
        <v>39162.46</v>
      </c>
      <c r="U1577" s="7">
        <v>8226.49</v>
      </c>
      <c r="V1577" s="7">
        <v>30935.97</v>
      </c>
      <c r="W1577" s="11">
        <v>0.22</v>
      </c>
      <c r="X1577" s="7">
        <v>24130.06</v>
      </c>
      <c r="Y1577" s="9">
        <f t="shared" ref="Y1577:Y1578" si="220">X1577/Q1577</f>
        <v>0.38201473404843106</v>
      </c>
      <c r="Z1577" s="7">
        <v>58958.74</v>
      </c>
      <c r="AA1577" t="s">
        <v>37</v>
      </c>
      <c r="AB1577" t="s">
        <v>38</v>
      </c>
    </row>
    <row r="1578" spans="1:28" x14ac:dyDescent="0.25">
      <c r="A1578" t="s">
        <v>1719</v>
      </c>
      <c r="B1578" s="4">
        <v>44562</v>
      </c>
      <c r="C1578">
        <v>2022</v>
      </c>
      <c r="D1578" t="s">
        <v>49</v>
      </c>
      <c r="E1578" t="s">
        <v>50</v>
      </c>
      <c r="F1578">
        <v>1</v>
      </c>
      <c r="G1578" t="s">
        <v>30</v>
      </c>
      <c r="H1578" t="s">
        <v>107</v>
      </c>
      <c r="I1578" t="s">
        <v>45</v>
      </c>
      <c r="J1578" t="s">
        <v>33</v>
      </c>
      <c r="K1578" t="s">
        <v>172</v>
      </c>
      <c r="L1578" t="s">
        <v>96</v>
      </c>
      <c r="M1578" t="s">
        <v>47</v>
      </c>
      <c r="N1578">
        <v>17</v>
      </c>
      <c r="O1578" s="7">
        <v>875.4</v>
      </c>
      <c r="P1578" s="11">
        <v>0.05</v>
      </c>
      <c r="Q1578" s="7">
        <v>14137.71</v>
      </c>
      <c r="R1578" s="7">
        <v>8058.49</v>
      </c>
      <c r="S1578" s="7">
        <f t="shared" si="214"/>
        <v>6079.2199999999993</v>
      </c>
      <c r="T1578" s="7">
        <v>6079.22</v>
      </c>
      <c r="U1578" s="7">
        <v>1078.4000000000001</v>
      </c>
      <c r="V1578" s="7">
        <v>5000.82</v>
      </c>
      <c r="W1578" s="11">
        <v>0.21</v>
      </c>
      <c r="X1578" s="7">
        <v>3950.65</v>
      </c>
      <c r="Y1578" s="9">
        <f t="shared" si="220"/>
        <v>0.27944058832724677</v>
      </c>
      <c r="Z1578" s="7">
        <v>14464.65</v>
      </c>
      <c r="AA1578" t="s">
        <v>37</v>
      </c>
      <c r="AB1578" t="s">
        <v>61</v>
      </c>
    </row>
    <row r="1579" spans="1:28" x14ac:dyDescent="0.25">
      <c r="A1579" t="s">
        <v>1720</v>
      </c>
      <c r="B1579" s="4">
        <v>45551</v>
      </c>
      <c r="C1579">
        <v>2024</v>
      </c>
      <c r="D1579" t="s">
        <v>28</v>
      </c>
      <c r="E1579" t="s">
        <v>134</v>
      </c>
      <c r="F1579">
        <v>9</v>
      </c>
      <c r="G1579" t="s">
        <v>30</v>
      </c>
      <c r="H1579" t="s">
        <v>71</v>
      </c>
      <c r="I1579" t="s">
        <v>45</v>
      </c>
      <c r="J1579" t="s">
        <v>33</v>
      </c>
      <c r="K1579" t="s">
        <v>54</v>
      </c>
      <c r="L1579" t="s">
        <v>35</v>
      </c>
      <c r="M1579" t="s">
        <v>60</v>
      </c>
      <c r="N1579">
        <v>85</v>
      </c>
      <c r="O1579" s="7">
        <v>1648.76</v>
      </c>
      <c r="P1579" s="11">
        <v>0.22</v>
      </c>
      <c r="Q1579" s="7">
        <v>109312.79</v>
      </c>
      <c r="R1579" s="7">
        <v>44818.239999999998</v>
      </c>
      <c r="S1579" s="7">
        <f t="shared" si="214"/>
        <v>64494.549999999996</v>
      </c>
      <c r="T1579" s="7">
        <v>64494.55</v>
      </c>
      <c r="U1579" s="7">
        <v>9871.9699999999993</v>
      </c>
      <c r="V1579" s="7">
        <v>54622.58</v>
      </c>
      <c r="W1579" s="11">
        <v>0.22</v>
      </c>
      <c r="X1579" s="7">
        <v>42605.61</v>
      </c>
      <c r="Y1579" s="9">
        <f>X1579/Q1579</f>
        <v>0.3897586915492689</v>
      </c>
      <c r="Z1579" s="7">
        <v>105296.92</v>
      </c>
      <c r="AA1579" t="s">
        <v>56</v>
      </c>
      <c r="AB1579" t="s">
        <v>38</v>
      </c>
    </row>
    <row r="1580" spans="1:28" x14ac:dyDescent="0.25">
      <c r="A1580" t="s">
        <v>1721</v>
      </c>
      <c r="B1580" s="4">
        <v>44816</v>
      </c>
      <c r="C1580">
        <v>2022</v>
      </c>
      <c r="D1580" t="s">
        <v>28</v>
      </c>
      <c r="E1580" t="s">
        <v>134</v>
      </c>
      <c r="F1580">
        <v>9</v>
      </c>
      <c r="G1580" t="s">
        <v>85</v>
      </c>
      <c r="H1580" t="s">
        <v>64</v>
      </c>
      <c r="I1580" t="s">
        <v>92</v>
      </c>
      <c r="J1580" t="s">
        <v>53</v>
      </c>
      <c r="K1580" t="s">
        <v>324</v>
      </c>
      <c r="L1580" t="s">
        <v>140</v>
      </c>
      <c r="M1580" t="s">
        <v>60</v>
      </c>
      <c r="N1580">
        <v>8</v>
      </c>
      <c r="O1580" s="7">
        <v>57.37</v>
      </c>
      <c r="P1580" s="11">
        <v>0.21</v>
      </c>
      <c r="Q1580" s="7">
        <v>362.58</v>
      </c>
      <c r="R1580" s="7">
        <v>210.3</v>
      </c>
      <c r="S1580" s="7">
        <f t="shared" si="214"/>
        <v>152.27999999999997</v>
      </c>
      <c r="T1580" s="7">
        <v>152.28</v>
      </c>
      <c r="U1580" s="7">
        <v>71.680000000000007</v>
      </c>
      <c r="V1580" s="7">
        <v>80.599999999999994</v>
      </c>
      <c r="W1580" s="11">
        <v>0.21</v>
      </c>
      <c r="X1580" s="7">
        <v>63.67</v>
      </c>
      <c r="Y1580" s="9">
        <f t="shared" ref="Y1580:Y1584" si="221">X1580/Q1580</f>
        <v>0.17560262562744774</v>
      </c>
      <c r="Z1580" s="7">
        <v>434.19</v>
      </c>
      <c r="AA1580" t="s">
        <v>37</v>
      </c>
      <c r="AB1580" t="s">
        <v>61</v>
      </c>
    </row>
    <row r="1581" spans="1:28" x14ac:dyDescent="0.25">
      <c r="A1581" t="s">
        <v>1722</v>
      </c>
      <c r="B1581" s="4">
        <v>45518</v>
      </c>
      <c r="C1581">
        <v>2024</v>
      </c>
      <c r="D1581" t="s">
        <v>28</v>
      </c>
      <c r="E1581" t="s">
        <v>81</v>
      </c>
      <c r="F1581">
        <v>8</v>
      </c>
      <c r="G1581" t="s">
        <v>51</v>
      </c>
      <c r="H1581" t="s">
        <v>129</v>
      </c>
      <c r="I1581" t="s">
        <v>135</v>
      </c>
      <c r="J1581" t="s">
        <v>66</v>
      </c>
      <c r="K1581" t="s">
        <v>78</v>
      </c>
      <c r="L1581" t="s">
        <v>137</v>
      </c>
      <c r="M1581" t="s">
        <v>47</v>
      </c>
      <c r="N1581">
        <v>56</v>
      </c>
      <c r="O1581" s="7">
        <v>447.32</v>
      </c>
      <c r="P1581" s="11">
        <v>0.02</v>
      </c>
      <c r="Q1581" s="7">
        <v>24548.92</v>
      </c>
      <c r="R1581" s="7">
        <v>14974.84</v>
      </c>
      <c r="S1581" s="7">
        <f t="shared" si="214"/>
        <v>9574.0799999999981</v>
      </c>
      <c r="T1581" s="7">
        <v>9574.08</v>
      </c>
      <c r="U1581" s="7">
        <v>3091.56</v>
      </c>
      <c r="V1581" s="7">
        <v>6482.52</v>
      </c>
      <c r="W1581" s="11">
        <v>0.3</v>
      </c>
      <c r="X1581" s="7">
        <v>4537.76</v>
      </c>
      <c r="Y1581" s="9">
        <f t="shared" si="221"/>
        <v>0.18484560624255569</v>
      </c>
      <c r="Z1581" s="7">
        <v>27139.8</v>
      </c>
      <c r="AA1581" t="s">
        <v>37</v>
      </c>
      <c r="AB1581" t="s">
        <v>75</v>
      </c>
    </row>
    <row r="1582" spans="1:28" x14ac:dyDescent="0.25">
      <c r="A1582" t="s">
        <v>1723</v>
      </c>
      <c r="B1582" s="4">
        <v>45302</v>
      </c>
      <c r="C1582">
        <v>2024</v>
      </c>
      <c r="D1582" t="s">
        <v>49</v>
      </c>
      <c r="E1582" t="s">
        <v>50</v>
      </c>
      <c r="F1582">
        <v>1</v>
      </c>
      <c r="G1582" t="s">
        <v>43</v>
      </c>
      <c r="H1582" t="s">
        <v>89</v>
      </c>
      <c r="I1582" t="s">
        <v>52</v>
      </c>
      <c r="J1582" t="s">
        <v>53</v>
      </c>
      <c r="K1582" t="s">
        <v>136</v>
      </c>
      <c r="L1582" t="s">
        <v>140</v>
      </c>
      <c r="M1582" t="s">
        <v>47</v>
      </c>
      <c r="N1582">
        <v>14</v>
      </c>
      <c r="O1582" s="7">
        <v>514.17999999999995</v>
      </c>
      <c r="P1582" s="11">
        <v>0.2</v>
      </c>
      <c r="Q1582" s="7">
        <v>5758.82</v>
      </c>
      <c r="R1582" s="7">
        <v>2418.6999999999998</v>
      </c>
      <c r="S1582" s="7">
        <f t="shared" si="214"/>
        <v>3340.12</v>
      </c>
      <c r="T1582" s="7">
        <v>3340.12</v>
      </c>
      <c r="U1582" s="7">
        <v>558.48</v>
      </c>
      <c r="V1582" s="7">
        <v>2781.64</v>
      </c>
      <c r="W1582" s="11">
        <v>0.25</v>
      </c>
      <c r="X1582" s="7">
        <v>2086.23</v>
      </c>
      <c r="Y1582" s="9">
        <f t="shared" si="221"/>
        <v>0.36226692273764421</v>
      </c>
      <c r="Z1582" s="7">
        <v>5065.95</v>
      </c>
      <c r="AA1582" t="s">
        <v>37</v>
      </c>
      <c r="AB1582" t="s">
        <v>75</v>
      </c>
    </row>
    <row r="1583" spans="1:28" x14ac:dyDescent="0.25">
      <c r="A1583" t="s">
        <v>1724</v>
      </c>
      <c r="B1583" s="4">
        <v>44671</v>
      </c>
      <c r="C1583">
        <v>2022</v>
      </c>
      <c r="D1583" t="s">
        <v>41</v>
      </c>
      <c r="E1583" t="s">
        <v>70</v>
      </c>
      <c r="F1583">
        <v>4</v>
      </c>
      <c r="G1583" t="s">
        <v>63</v>
      </c>
      <c r="H1583" t="s">
        <v>44</v>
      </c>
      <c r="I1583" t="s">
        <v>32</v>
      </c>
      <c r="J1583" t="s">
        <v>33</v>
      </c>
      <c r="K1583" t="s">
        <v>145</v>
      </c>
      <c r="L1583" t="s">
        <v>46</v>
      </c>
      <c r="M1583" t="s">
        <v>79</v>
      </c>
      <c r="N1583">
        <v>34</v>
      </c>
      <c r="O1583" s="7">
        <v>1800.72</v>
      </c>
      <c r="P1583" s="11">
        <v>7.0000000000000007E-2</v>
      </c>
      <c r="Q1583" s="7">
        <v>56938.77</v>
      </c>
      <c r="R1583" s="7">
        <v>30746.94</v>
      </c>
      <c r="S1583" s="7">
        <f t="shared" si="214"/>
        <v>26191.829999999998</v>
      </c>
      <c r="T1583" s="7">
        <v>26191.83</v>
      </c>
      <c r="U1583" s="7">
        <v>10265</v>
      </c>
      <c r="V1583" s="7">
        <v>15926.83</v>
      </c>
      <c r="W1583" s="11">
        <v>0.24</v>
      </c>
      <c r="X1583" s="7">
        <v>12104.39</v>
      </c>
      <c r="Y1583" s="9">
        <f t="shared" si="221"/>
        <v>0.21258608150474623</v>
      </c>
      <c r="Z1583" s="7">
        <v>56927.93</v>
      </c>
      <c r="AA1583" t="s">
        <v>74</v>
      </c>
      <c r="AB1583" t="s">
        <v>61</v>
      </c>
    </row>
    <row r="1584" spans="1:28" x14ac:dyDescent="0.25">
      <c r="A1584" t="s">
        <v>1725</v>
      </c>
      <c r="B1584" s="4">
        <v>45442</v>
      </c>
      <c r="C1584">
        <v>2024</v>
      </c>
      <c r="D1584" t="s">
        <v>41</v>
      </c>
      <c r="E1584" t="s">
        <v>42</v>
      </c>
      <c r="F1584">
        <v>5</v>
      </c>
      <c r="G1584" t="s">
        <v>85</v>
      </c>
      <c r="H1584" t="s">
        <v>31</v>
      </c>
      <c r="I1584" t="s">
        <v>65</v>
      </c>
      <c r="J1584" t="s">
        <v>66</v>
      </c>
      <c r="K1584" t="s">
        <v>183</v>
      </c>
      <c r="L1584" t="s">
        <v>101</v>
      </c>
      <c r="M1584" t="s">
        <v>60</v>
      </c>
      <c r="N1584">
        <v>41</v>
      </c>
      <c r="O1584" s="7">
        <v>76.900000000000006</v>
      </c>
      <c r="P1584" s="11">
        <v>0.01</v>
      </c>
      <c r="Q1584" s="7">
        <v>3121.37</v>
      </c>
      <c r="R1584" s="7">
        <v>1716.75</v>
      </c>
      <c r="S1584" s="7">
        <f t="shared" si="214"/>
        <v>1404.62</v>
      </c>
      <c r="T1584" s="7">
        <v>1404.62</v>
      </c>
      <c r="U1584" s="7">
        <v>245.45</v>
      </c>
      <c r="V1584" s="7">
        <v>1159.17</v>
      </c>
      <c r="W1584" s="11">
        <v>0.24</v>
      </c>
      <c r="X1584" s="7">
        <v>880.97</v>
      </c>
      <c r="Y1584" s="9">
        <f t="shared" si="221"/>
        <v>0.28223824794881736</v>
      </c>
      <c r="Z1584" s="7">
        <v>3617.87</v>
      </c>
      <c r="AA1584" t="s">
        <v>37</v>
      </c>
      <c r="AB1584" t="s">
        <v>75</v>
      </c>
    </row>
    <row r="1585" spans="1:28" x14ac:dyDescent="0.25">
      <c r="A1585" t="s">
        <v>1726</v>
      </c>
      <c r="B1585" s="4">
        <v>45479</v>
      </c>
      <c r="C1585">
        <v>2024</v>
      </c>
      <c r="D1585" t="s">
        <v>28</v>
      </c>
      <c r="E1585" t="s">
        <v>29</v>
      </c>
      <c r="F1585">
        <v>7</v>
      </c>
      <c r="G1585" t="s">
        <v>30</v>
      </c>
      <c r="H1585" t="s">
        <v>107</v>
      </c>
      <c r="I1585" t="s">
        <v>32</v>
      </c>
      <c r="J1585" t="s">
        <v>33</v>
      </c>
      <c r="K1585" t="s">
        <v>178</v>
      </c>
      <c r="L1585" t="s">
        <v>122</v>
      </c>
      <c r="M1585" t="s">
        <v>60</v>
      </c>
      <c r="N1585">
        <v>69</v>
      </c>
      <c r="O1585" s="7">
        <v>664.37</v>
      </c>
      <c r="P1585" s="11">
        <v>0.12</v>
      </c>
      <c r="Q1585" s="7">
        <v>40340.550000000003</v>
      </c>
      <c r="R1585" s="7">
        <v>20573.68</v>
      </c>
      <c r="S1585" s="7">
        <f t="shared" si="214"/>
        <v>19766.870000000003</v>
      </c>
      <c r="T1585" s="7">
        <v>19766.87</v>
      </c>
      <c r="U1585" s="7">
        <v>2649.29</v>
      </c>
      <c r="V1585" s="7">
        <v>17117.580000000002</v>
      </c>
      <c r="W1585" s="11">
        <v>0.28999999999999998</v>
      </c>
      <c r="X1585" s="7">
        <v>12153.48</v>
      </c>
      <c r="Y1585" s="9">
        <f>X1585/Q1585</f>
        <v>0.30127204512581013</v>
      </c>
      <c r="Z1585" s="7">
        <v>44858.55</v>
      </c>
      <c r="AA1585" t="s">
        <v>56</v>
      </c>
      <c r="AB1585" t="s">
        <v>57</v>
      </c>
    </row>
    <row r="1586" spans="1:28" x14ac:dyDescent="0.25">
      <c r="A1586" t="s">
        <v>1727</v>
      </c>
      <c r="B1586" s="4">
        <v>45598</v>
      </c>
      <c r="C1586">
        <v>2024</v>
      </c>
      <c r="D1586" t="s">
        <v>113</v>
      </c>
      <c r="E1586" t="s">
        <v>117</v>
      </c>
      <c r="F1586">
        <v>11</v>
      </c>
      <c r="G1586" t="s">
        <v>30</v>
      </c>
      <c r="H1586" t="s">
        <v>107</v>
      </c>
      <c r="I1586" t="s">
        <v>45</v>
      </c>
      <c r="J1586" t="s">
        <v>33</v>
      </c>
      <c r="K1586" t="s">
        <v>233</v>
      </c>
      <c r="L1586" t="s">
        <v>111</v>
      </c>
      <c r="M1586" t="s">
        <v>79</v>
      </c>
      <c r="N1586">
        <v>110</v>
      </c>
      <c r="O1586" s="7">
        <v>117.04</v>
      </c>
      <c r="P1586" s="11">
        <v>0.19</v>
      </c>
      <c r="Q1586" s="7">
        <v>10428.26</v>
      </c>
      <c r="R1586" s="7">
        <v>6361.24</v>
      </c>
      <c r="S1586" s="7">
        <f t="shared" si="214"/>
        <v>4067.0200000000004</v>
      </c>
      <c r="T1586" s="7">
        <v>4067.02</v>
      </c>
      <c r="U1586" s="7">
        <v>1794.5</v>
      </c>
      <c r="V1586" s="7">
        <v>2272.52</v>
      </c>
      <c r="W1586" s="11">
        <v>0.18</v>
      </c>
      <c r="X1586" s="7">
        <v>1863.47</v>
      </c>
      <c r="Y1586" s="9">
        <f t="shared" ref="Y1586:Y1592" si="222">X1586/Q1586</f>
        <v>0.1786942404581397</v>
      </c>
      <c r="Z1586" s="7">
        <v>9385.67</v>
      </c>
      <c r="AA1586" t="s">
        <v>74</v>
      </c>
      <c r="AB1586" t="s">
        <v>75</v>
      </c>
    </row>
    <row r="1587" spans="1:28" x14ac:dyDescent="0.25">
      <c r="A1587" t="s">
        <v>1728</v>
      </c>
      <c r="B1587" s="4">
        <v>44831</v>
      </c>
      <c r="C1587">
        <v>2022</v>
      </c>
      <c r="D1587" t="s">
        <v>28</v>
      </c>
      <c r="E1587" t="s">
        <v>134</v>
      </c>
      <c r="F1587">
        <v>9</v>
      </c>
      <c r="G1587" t="s">
        <v>43</v>
      </c>
      <c r="H1587" t="s">
        <v>64</v>
      </c>
      <c r="I1587" t="s">
        <v>65</v>
      </c>
      <c r="J1587" t="s">
        <v>66</v>
      </c>
      <c r="K1587" t="s">
        <v>167</v>
      </c>
      <c r="L1587" t="s">
        <v>83</v>
      </c>
      <c r="M1587" t="s">
        <v>36</v>
      </c>
      <c r="N1587">
        <v>191</v>
      </c>
      <c r="O1587" s="7">
        <v>483.74</v>
      </c>
      <c r="P1587" s="11">
        <v>0.15</v>
      </c>
      <c r="Q1587" s="7">
        <v>78535.19</v>
      </c>
      <c r="R1587" s="7">
        <v>47906.47</v>
      </c>
      <c r="S1587" s="7">
        <f t="shared" si="214"/>
        <v>30628.720000000001</v>
      </c>
      <c r="T1587" s="7">
        <v>30628.720000000001</v>
      </c>
      <c r="U1587" s="7">
        <v>5121.62</v>
      </c>
      <c r="V1587" s="7">
        <v>25507.1</v>
      </c>
      <c r="W1587" s="11">
        <v>0.19</v>
      </c>
      <c r="X1587" s="7">
        <v>20660.75</v>
      </c>
      <c r="Y1587" s="9">
        <f t="shared" si="222"/>
        <v>0.26307633558917981</v>
      </c>
      <c r="Z1587" s="7">
        <v>84911.19</v>
      </c>
      <c r="AA1587" t="s">
        <v>37</v>
      </c>
      <c r="AB1587" t="s">
        <v>57</v>
      </c>
    </row>
    <row r="1588" spans="1:28" x14ac:dyDescent="0.25">
      <c r="A1588" t="s">
        <v>1729</v>
      </c>
      <c r="B1588" s="4">
        <v>45257</v>
      </c>
      <c r="C1588">
        <v>2023</v>
      </c>
      <c r="D1588" t="s">
        <v>113</v>
      </c>
      <c r="E1588" t="s">
        <v>117</v>
      </c>
      <c r="F1588">
        <v>11</v>
      </c>
      <c r="G1588" t="s">
        <v>63</v>
      </c>
      <c r="H1588" t="s">
        <v>89</v>
      </c>
      <c r="I1588" t="s">
        <v>45</v>
      </c>
      <c r="J1588" t="s">
        <v>33</v>
      </c>
      <c r="K1588" t="s">
        <v>161</v>
      </c>
      <c r="L1588" t="s">
        <v>73</v>
      </c>
      <c r="M1588" t="s">
        <v>79</v>
      </c>
      <c r="N1588">
        <v>59</v>
      </c>
      <c r="O1588" s="7">
        <v>540.38</v>
      </c>
      <c r="P1588" s="11">
        <v>0</v>
      </c>
      <c r="Q1588" s="7">
        <v>31882.42</v>
      </c>
      <c r="R1588" s="7">
        <v>10521.2</v>
      </c>
      <c r="S1588" s="7">
        <f t="shared" si="214"/>
        <v>21361.219999999998</v>
      </c>
      <c r="T1588" s="7">
        <v>21361.22</v>
      </c>
      <c r="U1588" s="7">
        <v>4870.3100000000004</v>
      </c>
      <c r="V1588" s="7">
        <v>16490.91</v>
      </c>
      <c r="W1588" s="11">
        <v>0.23</v>
      </c>
      <c r="X1588" s="7">
        <v>12698</v>
      </c>
      <c r="Y1588" s="9">
        <f t="shared" si="222"/>
        <v>0.39827591506541854</v>
      </c>
      <c r="Z1588" s="7">
        <v>28634.07</v>
      </c>
      <c r="AA1588" t="s">
        <v>37</v>
      </c>
      <c r="AB1588" t="s">
        <v>57</v>
      </c>
    </row>
    <row r="1589" spans="1:28" x14ac:dyDescent="0.25">
      <c r="A1589" t="s">
        <v>1730</v>
      </c>
      <c r="B1589" s="4">
        <v>44892</v>
      </c>
      <c r="C1589">
        <v>2022</v>
      </c>
      <c r="D1589" t="s">
        <v>113</v>
      </c>
      <c r="E1589" t="s">
        <v>117</v>
      </c>
      <c r="F1589">
        <v>11</v>
      </c>
      <c r="G1589" t="s">
        <v>63</v>
      </c>
      <c r="H1589" t="s">
        <v>64</v>
      </c>
      <c r="I1589" t="s">
        <v>135</v>
      </c>
      <c r="J1589" t="s">
        <v>66</v>
      </c>
      <c r="K1589" t="s">
        <v>142</v>
      </c>
      <c r="L1589" t="s">
        <v>83</v>
      </c>
      <c r="M1589" t="s">
        <v>79</v>
      </c>
      <c r="N1589">
        <v>88</v>
      </c>
      <c r="O1589" s="7">
        <v>825.5</v>
      </c>
      <c r="P1589" s="11">
        <v>0.12</v>
      </c>
      <c r="Q1589" s="7">
        <v>63926.720000000001</v>
      </c>
      <c r="R1589" s="7">
        <v>30684.83</v>
      </c>
      <c r="S1589" s="7">
        <f t="shared" si="214"/>
        <v>33241.89</v>
      </c>
      <c r="T1589" s="7">
        <v>33241.89</v>
      </c>
      <c r="U1589" s="7">
        <v>7911.2</v>
      </c>
      <c r="V1589" s="7">
        <v>25330.69</v>
      </c>
      <c r="W1589" s="11">
        <v>0.28000000000000003</v>
      </c>
      <c r="X1589" s="7">
        <v>18238.099999999999</v>
      </c>
      <c r="Y1589" s="9">
        <f t="shared" si="222"/>
        <v>0.28529697753928246</v>
      </c>
      <c r="Z1589" s="7">
        <v>74675.850000000006</v>
      </c>
      <c r="AA1589" t="s">
        <v>37</v>
      </c>
      <c r="AB1589" t="s">
        <v>61</v>
      </c>
    </row>
    <row r="1590" spans="1:28" x14ac:dyDescent="0.25">
      <c r="A1590" t="s">
        <v>1731</v>
      </c>
      <c r="B1590" s="4">
        <v>45551</v>
      </c>
      <c r="C1590">
        <v>2024</v>
      </c>
      <c r="D1590" t="s">
        <v>28</v>
      </c>
      <c r="E1590" t="s">
        <v>134</v>
      </c>
      <c r="F1590">
        <v>9</v>
      </c>
      <c r="G1590" t="s">
        <v>85</v>
      </c>
      <c r="H1590" t="s">
        <v>44</v>
      </c>
      <c r="I1590" t="s">
        <v>135</v>
      </c>
      <c r="J1590" t="s">
        <v>66</v>
      </c>
      <c r="K1590" t="s">
        <v>54</v>
      </c>
      <c r="L1590" t="s">
        <v>122</v>
      </c>
      <c r="M1590" t="s">
        <v>36</v>
      </c>
      <c r="N1590">
        <v>15</v>
      </c>
      <c r="O1590" s="7">
        <v>693.16</v>
      </c>
      <c r="P1590" s="11">
        <v>0.14000000000000001</v>
      </c>
      <c r="Q1590" s="7">
        <v>8941.76</v>
      </c>
      <c r="R1590" s="7">
        <v>5365.06</v>
      </c>
      <c r="S1590" s="7">
        <f t="shared" si="214"/>
        <v>3576.7</v>
      </c>
      <c r="T1590" s="7">
        <v>3576.7</v>
      </c>
      <c r="U1590" s="7">
        <v>537.48</v>
      </c>
      <c r="V1590" s="7">
        <v>3039.22</v>
      </c>
      <c r="W1590" s="11">
        <v>0.24</v>
      </c>
      <c r="X1590" s="7">
        <v>2309.81</v>
      </c>
      <c r="Y1590" s="9">
        <f t="shared" si="222"/>
        <v>0.25831715456464943</v>
      </c>
      <c r="Z1590" s="7">
        <v>10690.83</v>
      </c>
      <c r="AA1590" t="s">
        <v>37</v>
      </c>
      <c r="AB1590" t="s">
        <v>57</v>
      </c>
    </row>
    <row r="1591" spans="1:28" x14ac:dyDescent="0.25">
      <c r="A1591" t="s">
        <v>1732</v>
      </c>
      <c r="B1591" s="4">
        <v>45188</v>
      </c>
      <c r="C1591">
        <v>2023</v>
      </c>
      <c r="D1591" t="s">
        <v>28</v>
      </c>
      <c r="E1591" t="s">
        <v>134</v>
      </c>
      <c r="F1591">
        <v>9</v>
      </c>
      <c r="G1591" t="s">
        <v>63</v>
      </c>
      <c r="H1591" t="s">
        <v>129</v>
      </c>
      <c r="I1591" t="s">
        <v>45</v>
      </c>
      <c r="J1591" t="s">
        <v>33</v>
      </c>
      <c r="K1591" t="s">
        <v>198</v>
      </c>
      <c r="L1591" t="s">
        <v>159</v>
      </c>
      <c r="M1591" t="s">
        <v>47</v>
      </c>
      <c r="N1591">
        <v>120</v>
      </c>
      <c r="O1591" s="7">
        <v>1507.81</v>
      </c>
      <c r="P1591" s="11">
        <v>0.14000000000000001</v>
      </c>
      <c r="Q1591" s="7">
        <v>155605.99</v>
      </c>
      <c r="R1591" s="7">
        <v>76246.94</v>
      </c>
      <c r="S1591" s="7">
        <f t="shared" si="214"/>
        <v>79359.049999999988</v>
      </c>
      <c r="T1591" s="7">
        <v>79359.05</v>
      </c>
      <c r="U1591" s="7">
        <v>28083.16</v>
      </c>
      <c r="V1591" s="7">
        <v>51275.89</v>
      </c>
      <c r="W1591" s="11">
        <v>0.21</v>
      </c>
      <c r="X1591" s="7">
        <v>40507.949999999997</v>
      </c>
      <c r="Y1591" s="9">
        <f t="shared" si="222"/>
        <v>0.26032384743029496</v>
      </c>
      <c r="Z1591" s="7">
        <v>160330.17000000001</v>
      </c>
      <c r="AA1591" t="s">
        <v>74</v>
      </c>
      <c r="AB1591" t="s">
        <v>57</v>
      </c>
    </row>
    <row r="1592" spans="1:28" x14ac:dyDescent="0.25">
      <c r="A1592" t="s">
        <v>1733</v>
      </c>
      <c r="B1592" s="4">
        <v>45056</v>
      </c>
      <c r="C1592">
        <v>2023</v>
      </c>
      <c r="D1592" t="s">
        <v>41</v>
      </c>
      <c r="E1592" t="s">
        <v>42</v>
      </c>
      <c r="F1592">
        <v>5</v>
      </c>
      <c r="G1592" t="s">
        <v>51</v>
      </c>
      <c r="H1592" t="s">
        <v>64</v>
      </c>
      <c r="I1592" t="s">
        <v>45</v>
      </c>
      <c r="J1592" t="s">
        <v>33</v>
      </c>
      <c r="K1592" t="s">
        <v>100</v>
      </c>
      <c r="L1592" t="s">
        <v>119</v>
      </c>
      <c r="M1592" t="s">
        <v>36</v>
      </c>
      <c r="N1592">
        <v>1</v>
      </c>
      <c r="O1592" s="7">
        <v>1719.82</v>
      </c>
      <c r="P1592" s="11">
        <v>0.21</v>
      </c>
      <c r="Q1592" s="7">
        <v>1358.66</v>
      </c>
      <c r="R1592" s="7">
        <v>624.98</v>
      </c>
      <c r="S1592" s="7">
        <f t="shared" si="214"/>
        <v>733.68000000000006</v>
      </c>
      <c r="T1592" s="7">
        <v>733.68</v>
      </c>
      <c r="U1592" s="7">
        <v>108.96</v>
      </c>
      <c r="V1592" s="7">
        <v>624.72</v>
      </c>
      <c r="W1592" s="11">
        <v>0.28000000000000003</v>
      </c>
      <c r="X1592" s="7">
        <v>449.8</v>
      </c>
      <c r="Y1592" s="9">
        <f t="shared" si="222"/>
        <v>0.33106148705342026</v>
      </c>
      <c r="Z1592" s="7">
        <v>1427.78</v>
      </c>
      <c r="AA1592" t="s">
        <v>37</v>
      </c>
      <c r="AB1592" t="s">
        <v>75</v>
      </c>
    </row>
    <row r="1593" spans="1:28" x14ac:dyDescent="0.25">
      <c r="A1593" t="s">
        <v>1734</v>
      </c>
      <c r="B1593" s="4">
        <v>44833</v>
      </c>
      <c r="C1593">
        <v>2022</v>
      </c>
      <c r="D1593" t="s">
        <v>28</v>
      </c>
      <c r="E1593" t="s">
        <v>134</v>
      </c>
      <c r="F1593">
        <v>9</v>
      </c>
      <c r="G1593" t="s">
        <v>51</v>
      </c>
      <c r="H1593" t="s">
        <v>129</v>
      </c>
      <c r="I1593" t="s">
        <v>52</v>
      </c>
      <c r="J1593" t="s">
        <v>53</v>
      </c>
      <c r="K1593" t="s">
        <v>151</v>
      </c>
      <c r="L1593" t="s">
        <v>59</v>
      </c>
      <c r="M1593" t="s">
        <v>47</v>
      </c>
      <c r="N1593">
        <v>2</v>
      </c>
      <c r="O1593" s="7">
        <v>242.97</v>
      </c>
      <c r="P1593" s="11">
        <v>0.08</v>
      </c>
      <c r="Q1593" s="7">
        <v>447.06</v>
      </c>
      <c r="R1593" s="7">
        <v>277.18</v>
      </c>
      <c r="S1593" s="7">
        <f t="shared" si="214"/>
        <v>169.88</v>
      </c>
      <c r="T1593" s="7">
        <v>169.88</v>
      </c>
      <c r="U1593" s="7">
        <v>71.47</v>
      </c>
      <c r="V1593" s="7">
        <v>98.41</v>
      </c>
      <c r="W1593" s="11">
        <v>0.26</v>
      </c>
      <c r="X1593" s="7">
        <v>72.819999999999993</v>
      </c>
      <c r="Y1593" s="9">
        <f>X1593/Q1593</f>
        <v>0.16288641345680668</v>
      </c>
      <c r="Z1593" s="7">
        <v>458.12</v>
      </c>
      <c r="AA1593" t="s">
        <v>56</v>
      </c>
      <c r="AB1593" t="s">
        <v>75</v>
      </c>
    </row>
    <row r="1594" spans="1:28" x14ac:dyDescent="0.25">
      <c r="A1594" t="s">
        <v>1735</v>
      </c>
      <c r="B1594" s="4">
        <v>45296</v>
      </c>
      <c r="C1594">
        <v>2024</v>
      </c>
      <c r="D1594" t="s">
        <v>49</v>
      </c>
      <c r="E1594" t="s">
        <v>50</v>
      </c>
      <c r="F1594">
        <v>1</v>
      </c>
      <c r="G1594" t="s">
        <v>63</v>
      </c>
      <c r="H1594" t="s">
        <v>71</v>
      </c>
      <c r="I1594" t="s">
        <v>65</v>
      </c>
      <c r="J1594" t="s">
        <v>66</v>
      </c>
      <c r="K1594" t="s">
        <v>176</v>
      </c>
      <c r="L1594" t="s">
        <v>35</v>
      </c>
      <c r="M1594" t="s">
        <v>60</v>
      </c>
      <c r="N1594">
        <v>127</v>
      </c>
      <c r="O1594" s="7">
        <v>736.53</v>
      </c>
      <c r="P1594" s="11">
        <v>0.25</v>
      </c>
      <c r="Q1594" s="7">
        <v>70154.48</v>
      </c>
      <c r="R1594" s="7">
        <v>25255.61</v>
      </c>
      <c r="S1594" s="7">
        <f t="shared" si="214"/>
        <v>44898.869999999995</v>
      </c>
      <c r="T1594" s="7">
        <v>44898.87</v>
      </c>
      <c r="U1594" s="7">
        <v>8456.35</v>
      </c>
      <c r="V1594" s="7">
        <v>36442.519999999997</v>
      </c>
      <c r="W1594" s="11">
        <v>0.21</v>
      </c>
      <c r="X1594" s="7">
        <v>28789.59</v>
      </c>
      <c r="Y1594" s="9">
        <f t="shared" ref="Y1594" si="223">X1594/Q1594</f>
        <v>0.41037421986450479</v>
      </c>
      <c r="Z1594" s="7">
        <v>72492.11</v>
      </c>
      <c r="AA1594" t="s">
        <v>37</v>
      </c>
      <c r="AB1594" t="s">
        <v>75</v>
      </c>
    </row>
    <row r="1595" spans="1:28" x14ac:dyDescent="0.25">
      <c r="A1595" t="s">
        <v>1736</v>
      </c>
      <c r="B1595" s="4">
        <v>44679</v>
      </c>
      <c r="C1595">
        <v>2022</v>
      </c>
      <c r="D1595" t="s">
        <v>41</v>
      </c>
      <c r="E1595" t="s">
        <v>70</v>
      </c>
      <c r="F1595">
        <v>4</v>
      </c>
      <c r="G1595" t="s">
        <v>43</v>
      </c>
      <c r="H1595" t="s">
        <v>107</v>
      </c>
      <c r="I1595" t="s">
        <v>45</v>
      </c>
      <c r="J1595" t="s">
        <v>33</v>
      </c>
      <c r="K1595" t="s">
        <v>185</v>
      </c>
      <c r="L1595" t="s">
        <v>119</v>
      </c>
      <c r="M1595" t="s">
        <v>47</v>
      </c>
      <c r="N1595">
        <v>92</v>
      </c>
      <c r="O1595" s="7">
        <v>189.02</v>
      </c>
      <c r="P1595" s="11">
        <v>0.1</v>
      </c>
      <c r="Q1595" s="7">
        <v>15650.86</v>
      </c>
      <c r="R1595" s="7">
        <v>6103.84</v>
      </c>
      <c r="S1595" s="7">
        <f t="shared" si="214"/>
        <v>9547.02</v>
      </c>
      <c r="T1595" s="7">
        <v>9547.02</v>
      </c>
      <c r="U1595" s="7">
        <v>1032.5899999999999</v>
      </c>
      <c r="V1595" s="7">
        <v>8514.43</v>
      </c>
      <c r="W1595" s="11">
        <v>0.2</v>
      </c>
      <c r="X1595" s="7">
        <v>6811.54</v>
      </c>
      <c r="Y1595" s="9">
        <f>X1595/Q1595</f>
        <v>0.43521825637696587</v>
      </c>
      <c r="Z1595" s="7">
        <v>14727.53</v>
      </c>
      <c r="AA1595" t="s">
        <v>56</v>
      </c>
      <c r="AB1595" t="s">
        <v>75</v>
      </c>
    </row>
    <row r="1596" spans="1:28" x14ac:dyDescent="0.25">
      <c r="A1596" t="s">
        <v>1737</v>
      </c>
      <c r="B1596" s="4">
        <v>44975</v>
      </c>
      <c r="C1596">
        <v>2023</v>
      </c>
      <c r="D1596" t="s">
        <v>49</v>
      </c>
      <c r="E1596" t="s">
        <v>88</v>
      </c>
      <c r="F1596">
        <v>2</v>
      </c>
      <c r="G1596" t="s">
        <v>30</v>
      </c>
      <c r="H1596" t="s">
        <v>64</v>
      </c>
      <c r="I1596" t="s">
        <v>65</v>
      </c>
      <c r="J1596" t="s">
        <v>66</v>
      </c>
      <c r="K1596" t="s">
        <v>211</v>
      </c>
      <c r="L1596" t="s">
        <v>119</v>
      </c>
      <c r="M1596" t="s">
        <v>60</v>
      </c>
      <c r="N1596">
        <v>52</v>
      </c>
      <c r="O1596" s="7">
        <v>1082.0999999999999</v>
      </c>
      <c r="P1596" s="11">
        <v>0.23</v>
      </c>
      <c r="Q1596" s="7">
        <v>43327.28</v>
      </c>
      <c r="R1596" s="7">
        <v>28162.73</v>
      </c>
      <c r="S1596" s="7">
        <f t="shared" si="214"/>
        <v>15164.55</v>
      </c>
      <c r="T1596" s="7">
        <v>15164.55</v>
      </c>
      <c r="U1596" s="7">
        <v>2276.77</v>
      </c>
      <c r="V1596" s="7">
        <v>12887.78</v>
      </c>
      <c r="W1596" s="11">
        <v>0.27</v>
      </c>
      <c r="X1596" s="7">
        <v>9408.08</v>
      </c>
      <c r="Y1596" s="9">
        <f t="shared" ref="Y1596:Y1602" si="224">X1596/Q1596</f>
        <v>0.21713987123124276</v>
      </c>
      <c r="Z1596" s="7">
        <v>49979.839999999997</v>
      </c>
      <c r="AA1596" t="s">
        <v>37</v>
      </c>
      <c r="AB1596" t="s">
        <v>75</v>
      </c>
    </row>
    <row r="1597" spans="1:28" x14ac:dyDescent="0.25">
      <c r="A1597" t="s">
        <v>1738</v>
      </c>
      <c r="B1597" s="4">
        <v>44959</v>
      </c>
      <c r="C1597">
        <v>2023</v>
      </c>
      <c r="D1597" t="s">
        <v>49</v>
      </c>
      <c r="E1597" t="s">
        <v>88</v>
      </c>
      <c r="F1597">
        <v>2</v>
      </c>
      <c r="G1597" t="s">
        <v>43</v>
      </c>
      <c r="H1597" t="s">
        <v>129</v>
      </c>
      <c r="I1597" t="s">
        <v>52</v>
      </c>
      <c r="J1597" t="s">
        <v>53</v>
      </c>
      <c r="K1597" t="s">
        <v>225</v>
      </c>
      <c r="L1597" t="s">
        <v>137</v>
      </c>
      <c r="M1597" t="s">
        <v>36</v>
      </c>
      <c r="N1597">
        <v>12</v>
      </c>
      <c r="O1597" s="7">
        <v>1769.7</v>
      </c>
      <c r="P1597" s="11">
        <v>7.0000000000000007E-2</v>
      </c>
      <c r="Q1597" s="7">
        <v>19749.849999999999</v>
      </c>
      <c r="R1597" s="7">
        <v>12442.41</v>
      </c>
      <c r="S1597" s="7">
        <f t="shared" si="214"/>
        <v>7307.4399999999987</v>
      </c>
      <c r="T1597" s="7">
        <v>7307.44</v>
      </c>
      <c r="U1597" s="7">
        <v>1443.37</v>
      </c>
      <c r="V1597" s="7">
        <v>5864.07</v>
      </c>
      <c r="W1597" s="11">
        <v>0.21</v>
      </c>
      <c r="X1597" s="7">
        <v>4632.62</v>
      </c>
      <c r="Y1597" s="9">
        <f t="shared" si="224"/>
        <v>0.23456481947964164</v>
      </c>
      <c r="Z1597" s="7">
        <v>17985.7</v>
      </c>
      <c r="AA1597" t="s">
        <v>37</v>
      </c>
      <c r="AB1597" t="s">
        <v>38</v>
      </c>
    </row>
    <row r="1598" spans="1:28" x14ac:dyDescent="0.25">
      <c r="A1598" t="s">
        <v>1739</v>
      </c>
      <c r="B1598" s="4">
        <v>45657</v>
      </c>
      <c r="C1598">
        <v>2024</v>
      </c>
      <c r="D1598" t="s">
        <v>113</v>
      </c>
      <c r="E1598" t="s">
        <v>156</v>
      </c>
      <c r="F1598">
        <v>12</v>
      </c>
      <c r="G1598" t="s">
        <v>85</v>
      </c>
      <c r="H1598" t="s">
        <v>44</v>
      </c>
      <c r="I1598" t="s">
        <v>45</v>
      </c>
      <c r="J1598" t="s">
        <v>33</v>
      </c>
      <c r="K1598" t="s">
        <v>93</v>
      </c>
      <c r="L1598" t="s">
        <v>111</v>
      </c>
      <c r="M1598" t="s">
        <v>36</v>
      </c>
      <c r="N1598">
        <v>58</v>
      </c>
      <c r="O1598" s="7">
        <v>109.27</v>
      </c>
      <c r="P1598" s="11">
        <v>0.15</v>
      </c>
      <c r="Q1598" s="7">
        <v>5387.01</v>
      </c>
      <c r="R1598" s="7">
        <v>3286.08</v>
      </c>
      <c r="S1598" s="7">
        <f t="shared" si="214"/>
        <v>2100.9300000000003</v>
      </c>
      <c r="T1598" s="7">
        <v>2100.9299999999998</v>
      </c>
      <c r="U1598" s="7">
        <v>872.73</v>
      </c>
      <c r="V1598" s="7">
        <v>1228.2</v>
      </c>
      <c r="W1598" s="11">
        <v>0.21</v>
      </c>
      <c r="X1598" s="7">
        <v>970.28</v>
      </c>
      <c r="Y1598" s="9">
        <f t="shared" si="224"/>
        <v>0.18011475753711242</v>
      </c>
      <c r="Z1598" s="7">
        <v>5679.84</v>
      </c>
      <c r="AA1598" t="s">
        <v>74</v>
      </c>
      <c r="AB1598" t="s">
        <v>38</v>
      </c>
    </row>
    <row r="1599" spans="1:28" x14ac:dyDescent="0.25">
      <c r="A1599" t="s">
        <v>1740</v>
      </c>
      <c r="B1599" s="4">
        <v>45554</v>
      </c>
      <c r="C1599">
        <v>2024</v>
      </c>
      <c r="D1599" t="s">
        <v>28</v>
      </c>
      <c r="E1599" t="s">
        <v>134</v>
      </c>
      <c r="F1599">
        <v>9</v>
      </c>
      <c r="G1599" t="s">
        <v>51</v>
      </c>
      <c r="H1599" t="s">
        <v>89</v>
      </c>
      <c r="I1599" t="s">
        <v>45</v>
      </c>
      <c r="J1599" t="s">
        <v>33</v>
      </c>
      <c r="K1599" t="s">
        <v>95</v>
      </c>
      <c r="L1599" t="s">
        <v>96</v>
      </c>
      <c r="M1599" t="s">
        <v>47</v>
      </c>
      <c r="N1599">
        <v>148</v>
      </c>
      <c r="O1599" s="7">
        <v>1761.4</v>
      </c>
      <c r="P1599" s="11">
        <v>0.03</v>
      </c>
      <c r="Q1599" s="7">
        <v>252866.58</v>
      </c>
      <c r="R1599" s="7">
        <v>101146.63</v>
      </c>
      <c r="S1599" s="7">
        <f t="shared" si="214"/>
        <v>151719.94999999998</v>
      </c>
      <c r="T1599" s="7">
        <v>151719.95000000001</v>
      </c>
      <c r="U1599" s="7">
        <v>50195.25</v>
      </c>
      <c r="V1599" s="7">
        <v>101524.7</v>
      </c>
      <c r="W1599" s="11">
        <v>0.25</v>
      </c>
      <c r="X1599" s="7">
        <v>76143.520000000004</v>
      </c>
      <c r="Y1599" s="9">
        <f t="shared" si="224"/>
        <v>0.30112132651139589</v>
      </c>
      <c r="Z1599" s="7">
        <v>249385.67</v>
      </c>
      <c r="AA1599" t="s">
        <v>37</v>
      </c>
      <c r="AB1599" t="s">
        <v>38</v>
      </c>
    </row>
    <row r="1600" spans="1:28" x14ac:dyDescent="0.25">
      <c r="A1600" t="s">
        <v>1741</v>
      </c>
      <c r="B1600" s="4">
        <v>45512</v>
      </c>
      <c r="C1600">
        <v>2024</v>
      </c>
      <c r="D1600" t="s">
        <v>28</v>
      </c>
      <c r="E1600" t="s">
        <v>81</v>
      </c>
      <c r="F1600">
        <v>8</v>
      </c>
      <c r="G1600" t="s">
        <v>63</v>
      </c>
      <c r="H1600" t="s">
        <v>31</v>
      </c>
      <c r="I1600" t="s">
        <v>65</v>
      </c>
      <c r="J1600" t="s">
        <v>66</v>
      </c>
      <c r="K1600" t="s">
        <v>176</v>
      </c>
      <c r="L1600" t="s">
        <v>111</v>
      </c>
      <c r="M1600" t="s">
        <v>47</v>
      </c>
      <c r="N1600">
        <v>53</v>
      </c>
      <c r="O1600" s="7">
        <v>740.18</v>
      </c>
      <c r="P1600" s="11">
        <v>0.19</v>
      </c>
      <c r="Q1600" s="7">
        <v>31775.93</v>
      </c>
      <c r="R1600" s="7">
        <v>17794.52</v>
      </c>
      <c r="S1600" s="7">
        <f t="shared" si="214"/>
        <v>13981.41</v>
      </c>
      <c r="T1600" s="7">
        <v>13981.41</v>
      </c>
      <c r="U1600" s="7">
        <v>3934.54</v>
      </c>
      <c r="V1600" s="7">
        <v>10046.870000000001</v>
      </c>
      <c r="W1600" s="11">
        <v>0.3</v>
      </c>
      <c r="X1600" s="7">
        <v>7032.81</v>
      </c>
      <c r="Y1600" s="9">
        <f t="shared" si="224"/>
        <v>0.22132507215367103</v>
      </c>
      <c r="Z1600" s="7">
        <v>32551.040000000001</v>
      </c>
      <c r="AA1600" t="s">
        <v>37</v>
      </c>
      <c r="AB1600" t="s">
        <v>57</v>
      </c>
    </row>
    <row r="1601" spans="1:28" x14ac:dyDescent="0.25">
      <c r="A1601" t="s">
        <v>1742</v>
      </c>
      <c r="B1601" s="4">
        <v>44654</v>
      </c>
      <c r="C1601">
        <v>2022</v>
      </c>
      <c r="D1601" t="s">
        <v>41</v>
      </c>
      <c r="E1601" t="s">
        <v>70</v>
      </c>
      <c r="F1601">
        <v>4</v>
      </c>
      <c r="G1601" t="s">
        <v>30</v>
      </c>
      <c r="H1601" t="s">
        <v>107</v>
      </c>
      <c r="I1601" t="s">
        <v>32</v>
      </c>
      <c r="J1601" t="s">
        <v>33</v>
      </c>
      <c r="K1601" t="s">
        <v>225</v>
      </c>
      <c r="L1601" t="s">
        <v>119</v>
      </c>
      <c r="M1601" t="s">
        <v>36</v>
      </c>
      <c r="N1601">
        <v>36</v>
      </c>
      <c r="O1601" s="7">
        <v>1332.83</v>
      </c>
      <c r="P1601" s="11">
        <v>0.11</v>
      </c>
      <c r="Q1601" s="7">
        <v>42703.87</v>
      </c>
      <c r="R1601" s="7">
        <v>15373.39</v>
      </c>
      <c r="S1601" s="7">
        <f t="shared" si="214"/>
        <v>27330.480000000003</v>
      </c>
      <c r="T1601" s="7">
        <v>27330.48</v>
      </c>
      <c r="U1601" s="7">
        <v>6087.38</v>
      </c>
      <c r="V1601" s="7">
        <v>21243.1</v>
      </c>
      <c r="W1601" s="11">
        <v>0.21</v>
      </c>
      <c r="X1601" s="7">
        <v>16782.05</v>
      </c>
      <c r="Y1601" s="9">
        <f t="shared" si="224"/>
        <v>0.39298663095405634</v>
      </c>
      <c r="Z1601" s="7">
        <v>48276.76</v>
      </c>
      <c r="AA1601" t="s">
        <v>37</v>
      </c>
      <c r="AB1601" t="s">
        <v>57</v>
      </c>
    </row>
    <row r="1602" spans="1:28" x14ac:dyDescent="0.25">
      <c r="A1602" t="s">
        <v>1743</v>
      </c>
      <c r="B1602" s="4">
        <v>44848</v>
      </c>
      <c r="C1602">
        <v>2022</v>
      </c>
      <c r="D1602" t="s">
        <v>113</v>
      </c>
      <c r="E1602" t="s">
        <v>114</v>
      </c>
      <c r="F1602">
        <v>10</v>
      </c>
      <c r="G1602" t="s">
        <v>85</v>
      </c>
      <c r="H1602" t="s">
        <v>71</v>
      </c>
      <c r="I1602" t="s">
        <v>45</v>
      </c>
      <c r="J1602" t="s">
        <v>33</v>
      </c>
      <c r="K1602" t="s">
        <v>324</v>
      </c>
      <c r="L1602" t="s">
        <v>35</v>
      </c>
      <c r="M1602" t="s">
        <v>79</v>
      </c>
      <c r="N1602">
        <v>86</v>
      </c>
      <c r="O1602" s="7">
        <v>1065.1400000000001</v>
      </c>
      <c r="P1602" s="11">
        <v>0.15</v>
      </c>
      <c r="Q1602" s="7">
        <v>77861.73</v>
      </c>
      <c r="R1602" s="7">
        <v>46717.04</v>
      </c>
      <c r="S1602" s="7">
        <f t="shared" si="214"/>
        <v>31144.689999999995</v>
      </c>
      <c r="T1602" s="7">
        <v>31144.69</v>
      </c>
      <c r="U1602" s="7">
        <v>9366.5</v>
      </c>
      <c r="V1602" s="7">
        <v>21778.19</v>
      </c>
      <c r="W1602" s="11">
        <v>0.28000000000000003</v>
      </c>
      <c r="X1602" s="7">
        <v>15680.3</v>
      </c>
      <c r="Y1602" s="9">
        <f t="shared" si="224"/>
        <v>0.20138648344957144</v>
      </c>
      <c r="Z1602" s="7">
        <v>68808.679999999993</v>
      </c>
      <c r="AA1602" t="s">
        <v>74</v>
      </c>
      <c r="AB1602" t="s">
        <v>75</v>
      </c>
    </row>
    <row r="1603" spans="1:28" x14ac:dyDescent="0.25">
      <c r="A1603" t="s">
        <v>1744</v>
      </c>
      <c r="B1603" s="4">
        <v>45456</v>
      </c>
      <c r="C1603">
        <v>2024</v>
      </c>
      <c r="D1603" t="s">
        <v>41</v>
      </c>
      <c r="E1603" t="s">
        <v>77</v>
      </c>
      <c r="F1603">
        <v>6</v>
      </c>
      <c r="G1603" t="s">
        <v>63</v>
      </c>
      <c r="H1603" t="s">
        <v>89</v>
      </c>
      <c r="I1603" t="s">
        <v>135</v>
      </c>
      <c r="J1603" t="s">
        <v>66</v>
      </c>
      <c r="K1603" t="s">
        <v>34</v>
      </c>
      <c r="L1603" t="s">
        <v>122</v>
      </c>
      <c r="M1603" t="s">
        <v>47</v>
      </c>
      <c r="N1603">
        <v>118</v>
      </c>
      <c r="O1603" s="7">
        <v>757.02</v>
      </c>
      <c r="P1603" s="11">
        <v>0.09</v>
      </c>
      <c r="Q1603" s="7">
        <v>81288.81</v>
      </c>
      <c r="R1603" s="7">
        <v>51211.95</v>
      </c>
      <c r="S1603" s="7">
        <f t="shared" ref="S1603:S1666" si="225">Q1603-R1603</f>
        <v>30076.86</v>
      </c>
      <c r="T1603" s="7">
        <v>30076.86</v>
      </c>
      <c r="U1603" s="7">
        <v>12066.99</v>
      </c>
      <c r="V1603" s="7">
        <v>18009.87</v>
      </c>
      <c r="W1603" s="11">
        <v>0.19</v>
      </c>
      <c r="X1603" s="7">
        <v>14587.99</v>
      </c>
      <c r="Y1603" s="9">
        <f>X1603/Q1603</f>
        <v>0.17945877175468555</v>
      </c>
      <c r="Z1603" s="7">
        <v>97359.64</v>
      </c>
      <c r="AA1603" t="s">
        <v>56</v>
      </c>
      <c r="AB1603" t="s">
        <v>61</v>
      </c>
    </row>
    <row r="1604" spans="1:28" x14ac:dyDescent="0.25">
      <c r="A1604" t="s">
        <v>1745</v>
      </c>
      <c r="B1604" s="4">
        <v>45631</v>
      </c>
      <c r="C1604">
        <v>2024</v>
      </c>
      <c r="D1604" t="s">
        <v>113</v>
      </c>
      <c r="E1604" t="s">
        <v>156</v>
      </c>
      <c r="F1604">
        <v>12</v>
      </c>
      <c r="G1604" t="s">
        <v>30</v>
      </c>
      <c r="H1604" t="s">
        <v>89</v>
      </c>
      <c r="I1604" t="s">
        <v>92</v>
      </c>
      <c r="J1604" t="s">
        <v>53</v>
      </c>
      <c r="K1604" t="s">
        <v>161</v>
      </c>
      <c r="L1604" t="s">
        <v>83</v>
      </c>
      <c r="M1604" t="s">
        <v>47</v>
      </c>
      <c r="N1604">
        <v>194</v>
      </c>
      <c r="O1604" s="7">
        <v>1461.62</v>
      </c>
      <c r="P1604" s="11">
        <v>0.21</v>
      </c>
      <c r="Q1604" s="7">
        <v>224007.88</v>
      </c>
      <c r="R1604" s="7">
        <v>91843.23</v>
      </c>
      <c r="S1604" s="7">
        <f t="shared" si="225"/>
        <v>132164.65000000002</v>
      </c>
      <c r="T1604" s="7">
        <v>132164.65</v>
      </c>
      <c r="U1604" s="7">
        <v>32751.78</v>
      </c>
      <c r="V1604" s="7">
        <v>99412.87</v>
      </c>
      <c r="W1604" s="11">
        <v>0.28000000000000003</v>
      </c>
      <c r="X1604" s="7">
        <v>71577.27</v>
      </c>
      <c r="Y1604" s="9">
        <f t="shared" ref="Y1604:Y1605" si="226">X1604/Q1604</f>
        <v>0.31953014331460128</v>
      </c>
      <c r="Z1604" s="7">
        <v>198719.05</v>
      </c>
      <c r="AA1604" t="s">
        <v>74</v>
      </c>
      <c r="AB1604" t="s">
        <v>61</v>
      </c>
    </row>
    <row r="1605" spans="1:28" x14ac:dyDescent="0.25">
      <c r="A1605" t="s">
        <v>1746</v>
      </c>
      <c r="B1605" s="4">
        <v>45441</v>
      </c>
      <c r="C1605">
        <v>2024</v>
      </c>
      <c r="D1605" t="s">
        <v>41</v>
      </c>
      <c r="E1605" t="s">
        <v>42</v>
      </c>
      <c r="F1605">
        <v>5</v>
      </c>
      <c r="G1605" t="s">
        <v>43</v>
      </c>
      <c r="H1605" t="s">
        <v>64</v>
      </c>
      <c r="I1605" t="s">
        <v>92</v>
      </c>
      <c r="J1605" t="s">
        <v>53</v>
      </c>
      <c r="K1605" t="s">
        <v>67</v>
      </c>
      <c r="L1605" t="s">
        <v>68</v>
      </c>
      <c r="M1605" t="s">
        <v>60</v>
      </c>
      <c r="N1605">
        <v>8</v>
      </c>
      <c r="O1605" s="7">
        <v>1486.82</v>
      </c>
      <c r="P1605" s="11">
        <v>0.09</v>
      </c>
      <c r="Q1605" s="7">
        <v>10824.05</v>
      </c>
      <c r="R1605" s="7">
        <v>5303.78</v>
      </c>
      <c r="S1605" s="7">
        <f t="shared" si="225"/>
        <v>5520.2699999999995</v>
      </c>
      <c r="T1605" s="7">
        <v>5520.27</v>
      </c>
      <c r="U1605" s="7">
        <v>1704.41</v>
      </c>
      <c r="V1605" s="7">
        <v>3815.86</v>
      </c>
      <c r="W1605" s="11">
        <v>0.27</v>
      </c>
      <c r="X1605" s="7">
        <v>2785.58</v>
      </c>
      <c r="Y1605" s="9">
        <f t="shared" si="226"/>
        <v>0.25735099154198293</v>
      </c>
      <c r="Z1605" s="7">
        <v>12377.57</v>
      </c>
      <c r="AA1605" t="s">
        <v>37</v>
      </c>
      <c r="AB1605" t="s">
        <v>61</v>
      </c>
    </row>
    <row r="1606" spans="1:28" x14ac:dyDescent="0.25">
      <c r="A1606" t="s">
        <v>1747</v>
      </c>
      <c r="B1606" s="4">
        <v>44567</v>
      </c>
      <c r="C1606">
        <v>2022</v>
      </c>
      <c r="D1606" t="s">
        <v>49</v>
      </c>
      <c r="E1606" t="s">
        <v>50</v>
      </c>
      <c r="F1606">
        <v>1</v>
      </c>
      <c r="G1606" t="s">
        <v>51</v>
      </c>
      <c r="H1606" t="s">
        <v>64</v>
      </c>
      <c r="I1606" t="s">
        <v>52</v>
      </c>
      <c r="J1606" t="s">
        <v>53</v>
      </c>
      <c r="K1606" t="s">
        <v>315</v>
      </c>
      <c r="L1606" t="s">
        <v>46</v>
      </c>
      <c r="M1606" t="s">
        <v>36</v>
      </c>
      <c r="N1606">
        <v>99</v>
      </c>
      <c r="O1606" s="7">
        <v>835.57</v>
      </c>
      <c r="P1606" s="11">
        <v>0.21</v>
      </c>
      <c r="Q1606" s="7">
        <v>65349.93</v>
      </c>
      <c r="R1606" s="7">
        <v>24179.47</v>
      </c>
      <c r="S1606" s="7">
        <f t="shared" si="225"/>
        <v>41170.46</v>
      </c>
      <c r="T1606" s="7">
        <v>41170.46</v>
      </c>
      <c r="U1606" s="7">
        <v>12742.65</v>
      </c>
      <c r="V1606" s="7">
        <v>28427.81</v>
      </c>
      <c r="W1606" s="11">
        <v>0.28999999999999998</v>
      </c>
      <c r="X1606" s="7">
        <v>20183.75</v>
      </c>
      <c r="Y1606" s="9">
        <f>X1606/Q1606</f>
        <v>0.30885648997634735</v>
      </c>
      <c r="Z1606" s="7">
        <v>78001.94</v>
      </c>
      <c r="AA1606" t="s">
        <v>56</v>
      </c>
      <c r="AB1606" t="s">
        <v>38</v>
      </c>
    </row>
    <row r="1607" spans="1:28" x14ac:dyDescent="0.25">
      <c r="A1607" t="s">
        <v>1748</v>
      </c>
      <c r="B1607" s="4">
        <v>44868</v>
      </c>
      <c r="C1607">
        <v>2022</v>
      </c>
      <c r="D1607" t="s">
        <v>113</v>
      </c>
      <c r="E1607" t="s">
        <v>117</v>
      </c>
      <c r="F1607">
        <v>11</v>
      </c>
      <c r="G1607" t="s">
        <v>85</v>
      </c>
      <c r="H1607" t="s">
        <v>89</v>
      </c>
      <c r="I1607" t="s">
        <v>135</v>
      </c>
      <c r="J1607" t="s">
        <v>66</v>
      </c>
      <c r="K1607" t="s">
        <v>151</v>
      </c>
      <c r="L1607" t="s">
        <v>111</v>
      </c>
      <c r="M1607" t="s">
        <v>36</v>
      </c>
      <c r="N1607">
        <v>76</v>
      </c>
      <c r="O1607" s="7">
        <v>1568.93</v>
      </c>
      <c r="P1607" s="11">
        <v>0.22</v>
      </c>
      <c r="Q1607" s="7">
        <v>93006.17</v>
      </c>
      <c r="R1607" s="7">
        <v>54873.64</v>
      </c>
      <c r="S1607" s="7">
        <f t="shared" si="225"/>
        <v>38132.53</v>
      </c>
      <c r="T1607" s="7">
        <v>38132.53</v>
      </c>
      <c r="U1607" s="7">
        <v>16113.82</v>
      </c>
      <c r="V1607" s="7">
        <v>22018.71</v>
      </c>
      <c r="W1607" s="11">
        <v>0.25</v>
      </c>
      <c r="X1607" s="7">
        <v>16514.03</v>
      </c>
      <c r="Y1607" s="9">
        <f t="shared" ref="Y1607" si="227">X1607/Q1607</f>
        <v>0.17755843510167121</v>
      </c>
      <c r="Z1607" s="7">
        <v>109444.77</v>
      </c>
      <c r="AA1607" t="s">
        <v>37</v>
      </c>
      <c r="AB1607" t="s">
        <v>61</v>
      </c>
    </row>
    <row r="1608" spans="1:28" x14ac:dyDescent="0.25">
      <c r="A1608" t="s">
        <v>1749</v>
      </c>
      <c r="B1608" s="4">
        <v>44857</v>
      </c>
      <c r="C1608">
        <v>2022</v>
      </c>
      <c r="D1608" t="s">
        <v>113</v>
      </c>
      <c r="E1608" t="s">
        <v>114</v>
      </c>
      <c r="F1608">
        <v>10</v>
      </c>
      <c r="G1608" t="s">
        <v>51</v>
      </c>
      <c r="H1608" t="s">
        <v>44</v>
      </c>
      <c r="I1608" t="s">
        <v>92</v>
      </c>
      <c r="J1608" t="s">
        <v>53</v>
      </c>
      <c r="K1608" t="s">
        <v>324</v>
      </c>
      <c r="L1608" t="s">
        <v>73</v>
      </c>
      <c r="M1608" t="s">
        <v>79</v>
      </c>
      <c r="N1608">
        <v>57</v>
      </c>
      <c r="O1608" s="7">
        <v>1324.84</v>
      </c>
      <c r="P1608" s="11">
        <v>0.03</v>
      </c>
      <c r="Q1608" s="7">
        <v>73250.399999999994</v>
      </c>
      <c r="R1608" s="7">
        <v>38090.21</v>
      </c>
      <c r="S1608" s="7">
        <f t="shared" si="225"/>
        <v>35160.189999999995</v>
      </c>
      <c r="T1608" s="7">
        <v>35160.19</v>
      </c>
      <c r="U1608" s="7">
        <v>14054.99</v>
      </c>
      <c r="V1608" s="7">
        <v>21105.200000000001</v>
      </c>
      <c r="W1608" s="11">
        <v>0.18</v>
      </c>
      <c r="X1608" s="7">
        <v>17306.259999999998</v>
      </c>
      <c r="Y1608" s="9">
        <f>X1608/Q1608</f>
        <v>0.23626164498760416</v>
      </c>
      <c r="Z1608" s="7">
        <v>68108.2</v>
      </c>
      <c r="AA1608" t="s">
        <v>56</v>
      </c>
      <c r="AB1608" t="s">
        <v>38</v>
      </c>
    </row>
    <row r="1609" spans="1:28" x14ac:dyDescent="0.25">
      <c r="A1609" t="s">
        <v>1750</v>
      </c>
      <c r="B1609" s="4">
        <v>45120</v>
      </c>
      <c r="C1609">
        <v>2023</v>
      </c>
      <c r="D1609" t="s">
        <v>28</v>
      </c>
      <c r="E1609" t="s">
        <v>29</v>
      </c>
      <c r="F1609">
        <v>7</v>
      </c>
      <c r="G1609" t="s">
        <v>51</v>
      </c>
      <c r="H1609" t="s">
        <v>107</v>
      </c>
      <c r="I1609" t="s">
        <v>52</v>
      </c>
      <c r="J1609" t="s">
        <v>53</v>
      </c>
      <c r="K1609" t="s">
        <v>82</v>
      </c>
      <c r="L1609" t="s">
        <v>68</v>
      </c>
      <c r="M1609" t="s">
        <v>47</v>
      </c>
      <c r="N1609">
        <v>183</v>
      </c>
      <c r="O1609" s="7">
        <v>1107.2</v>
      </c>
      <c r="P1609" s="11">
        <v>0.16</v>
      </c>
      <c r="Q1609" s="7">
        <v>170198.78</v>
      </c>
      <c r="R1609" s="7">
        <v>54463.61</v>
      </c>
      <c r="S1609" s="7">
        <f t="shared" si="225"/>
        <v>115735.17</v>
      </c>
      <c r="T1609" s="7">
        <v>115735.17</v>
      </c>
      <c r="U1609" s="7">
        <v>31195.02</v>
      </c>
      <c r="V1609" s="7">
        <v>84540.15</v>
      </c>
      <c r="W1609" s="11">
        <v>0.21</v>
      </c>
      <c r="X1609" s="7">
        <v>66786.720000000001</v>
      </c>
      <c r="Y1609" s="9">
        <f t="shared" ref="Y1609:Y1610" si="228">X1609/Q1609</f>
        <v>0.39240422287398302</v>
      </c>
      <c r="Z1609" s="7">
        <v>186562.27</v>
      </c>
      <c r="AA1609" t="s">
        <v>37</v>
      </c>
      <c r="AB1609" t="s">
        <v>75</v>
      </c>
    </row>
    <row r="1610" spans="1:28" x14ac:dyDescent="0.25">
      <c r="A1610" t="s">
        <v>1751</v>
      </c>
      <c r="B1610" s="4">
        <v>45204</v>
      </c>
      <c r="C1610">
        <v>2023</v>
      </c>
      <c r="D1610" t="s">
        <v>113</v>
      </c>
      <c r="E1610" t="s">
        <v>114</v>
      </c>
      <c r="F1610">
        <v>10</v>
      </c>
      <c r="G1610" t="s">
        <v>51</v>
      </c>
      <c r="H1610" t="s">
        <v>107</v>
      </c>
      <c r="I1610" t="s">
        <v>135</v>
      </c>
      <c r="J1610" t="s">
        <v>66</v>
      </c>
      <c r="K1610" t="s">
        <v>195</v>
      </c>
      <c r="L1610" t="s">
        <v>35</v>
      </c>
      <c r="M1610" t="s">
        <v>60</v>
      </c>
      <c r="N1610">
        <v>52</v>
      </c>
      <c r="O1610" s="7">
        <v>1207.03</v>
      </c>
      <c r="P1610" s="11">
        <v>0.02</v>
      </c>
      <c r="Q1610" s="7">
        <v>61510.25</v>
      </c>
      <c r="R1610" s="7">
        <v>36291.050000000003</v>
      </c>
      <c r="S1610" s="7">
        <f t="shared" si="225"/>
        <v>25219.199999999997</v>
      </c>
      <c r="T1610" s="7">
        <v>25219.200000000001</v>
      </c>
      <c r="U1610" s="7">
        <v>11055.5</v>
      </c>
      <c r="V1610" s="7">
        <v>14163.7</v>
      </c>
      <c r="W1610" s="11">
        <v>0.24</v>
      </c>
      <c r="X1610" s="7">
        <v>10764.41</v>
      </c>
      <c r="Y1610" s="9">
        <f t="shared" si="228"/>
        <v>0.17500188992891427</v>
      </c>
      <c r="Z1610" s="7">
        <v>68407.48</v>
      </c>
      <c r="AA1610" t="s">
        <v>74</v>
      </c>
      <c r="AB1610" t="s">
        <v>38</v>
      </c>
    </row>
    <row r="1611" spans="1:28" x14ac:dyDescent="0.25">
      <c r="A1611" t="s">
        <v>1752</v>
      </c>
      <c r="B1611" s="4">
        <v>45218</v>
      </c>
      <c r="C1611">
        <v>2023</v>
      </c>
      <c r="D1611" t="s">
        <v>113</v>
      </c>
      <c r="E1611" t="s">
        <v>114</v>
      </c>
      <c r="F1611">
        <v>10</v>
      </c>
      <c r="G1611" t="s">
        <v>85</v>
      </c>
      <c r="H1611" t="s">
        <v>31</v>
      </c>
      <c r="I1611" t="s">
        <v>65</v>
      </c>
      <c r="J1611" t="s">
        <v>66</v>
      </c>
      <c r="K1611" t="s">
        <v>167</v>
      </c>
      <c r="L1611" t="s">
        <v>101</v>
      </c>
      <c r="M1611" t="s">
        <v>60</v>
      </c>
      <c r="N1611">
        <v>127</v>
      </c>
      <c r="O1611" s="7">
        <v>1224.93</v>
      </c>
      <c r="P1611" s="11">
        <v>0.14000000000000001</v>
      </c>
      <c r="Q1611" s="7">
        <v>133786.85</v>
      </c>
      <c r="R1611" s="7">
        <v>54852.61</v>
      </c>
      <c r="S1611" s="7">
        <f t="shared" si="225"/>
        <v>78934.240000000005</v>
      </c>
      <c r="T1611" s="7">
        <v>78934.240000000005</v>
      </c>
      <c r="U1611" s="7">
        <v>16922.59</v>
      </c>
      <c r="V1611" s="7">
        <v>62011.65</v>
      </c>
      <c r="W1611" s="11">
        <v>0.25</v>
      </c>
      <c r="X1611" s="7">
        <v>46508.74</v>
      </c>
      <c r="Y1611" s="9">
        <f>X1611/Q1611</f>
        <v>0.34763311939850589</v>
      </c>
      <c r="Z1611" s="7">
        <v>121569.02</v>
      </c>
      <c r="AA1611" t="s">
        <v>56</v>
      </c>
      <c r="AB1611" t="s">
        <v>61</v>
      </c>
    </row>
    <row r="1612" spans="1:28" x14ac:dyDescent="0.25">
      <c r="A1612" t="s">
        <v>1753</v>
      </c>
      <c r="B1612" s="4">
        <v>45610</v>
      </c>
      <c r="C1612">
        <v>2024</v>
      </c>
      <c r="D1612" t="s">
        <v>113</v>
      </c>
      <c r="E1612" t="s">
        <v>117</v>
      </c>
      <c r="F1612">
        <v>11</v>
      </c>
      <c r="G1612" t="s">
        <v>63</v>
      </c>
      <c r="H1612" t="s">
        <v>89</v>
      </c>
      <c r="I1612" t="s">
        <v>45</v>
      </c>
      <c r="J1612" t="s">
        <v>33</v>
      </c>
      <c r="K1612" t="s">
        <v>78</v>
      </c>
      <c r="L1612" t="s">
        <v>55</v>
      </c>
      <c r="M1612" t="s">
        <v>79</v>
      </c>
      <c r="N1612">
        <v>114</v>
      </c>
      <c r="O1612" s="7">
        <v>851.5</v>
      </c>
      <c r="P1612" s="11">
        <v>0.13</v>
      </c>
      <c r="Q1612" s="7">
        <v>84451.77</v>
      </c>
      <c r="R1612" s="7">
        <v>50671.06</v>
      </c>
      <c r="S1612" s="7">
        <f t="shared" si="225"/>
        <v>33780.710000000006</v>
      </c>
      <c r="T1612" s="7">
        <v>33780.71</v>
      </c>
      <c r="U1612" s="7">
        <v>16377.12</v>
      </c>
      <c r="V1612" s="7">
        <v>17403.59</v>
      </c>
      <c r="W1612" s="11">
        <v>0.26</v>
      </c>
      <c r="X1612" s="7">
        <v>12878.66</v>
      </c>
      <c r="Y1612" s="9">
        <f t="shared" ref="Y1612:Y1620" si="229">X1612/Q1612</f>
        <v>0.15249721823473919</v>
      </c>
      <c r="Z1612" s="7">
        <v>78812.789999999994</v>
      </c>
      <c r="AA1612" t="s">
        <v>74</v>
      </c>
      <c r="AB1612" t="s">
        <v>38</v>
      </c>
    </row>
    <row r="1613" spans="1:28" x14ac:dyDescent="0.25">
      <c r="A1613" t="s">
        <v>1754</v>
      </c>
      <c r="B1613" s="4">
        <v>44619</v>
      </c>
      <c r="C1613">
        <v>2022</v>
      </c>
      <c r="D1613" t="s">
        <v>49</v>
      </c>
      <c r="E1613" t="s">
        <v>88</v>
      </c>
      <c r="F1613">
        <v>2</v>
      </c>
      <c r="G1613" t="s">
        <v>30</v>
      </c>
      <c r="H1613" t="s">
        <v>44</v>
      </c>
      <c r="I1613" t="s">
        <v>92</v>
      </c>
      <c r="J1613" t="s">
        <v>53</v>
      </c>
      <c r="K1613" t="s">
        <v>72</v>
      </c>
      <c r="L1613" t="s">
        <v>101</v>
      </c>
      <c r="M1613" t="s">
        <v>60</v>
      </c>
      <c r="N1613">
        <v>162</v>
      </c>
      <c r="O1613" s="7">
        <v>1706.96</v>
      </c>
      <c r="P1613" s="11">
        <v>0.18</v>
      </c>
      <c r="Q1613" s="7">
        <v>226752.57</v>
      </c>
      <c r="R1613" s="7">
        <v>111108.76</v>
      </c>
      <c r="S1613" s="7">
        <f t="shared" si="225"/>
        <v>115643.81000000001</v>
      </c>
      <c r="T1613" s="7">
        <v>115643.81</v>
      </c>
      <c r="U1613" s="7">
        <v>38795.56</v>
      </c>
      <c r="V1613" s="7">
        <v>76848.25</v>
      </c>
      <c r="W1613" s="11">
        <v>0.19</v>
      </c>
      <c r="X1613" s="7">
        <v>62247.08</v>
      </c>
      <c r="Y1613" s="9">
        <f t="shared" si="229"/>
        <v>0.27451543327601535</v>
      </c>
      <c r="Z1613" s="7">
        <v>259987.03</v>
      </c>
      <c r="AA1613" t="s">
        <v>37</v>
      </c>
      <c r="AB1613" t="s">
        <v>61</v>
      </c>
    </row>
    <row r="1614" spans="1:28" x14ac:dyDescent="0.25">
      <c r="A1614" t="s">
        <v>1755</v>
      </c>
      <c r="B1614" s="4">
        <v>45384</v>
      </c>
      <c r="C1614">
        <v>2024</v>
      </c>
      <c r="D1614" t="s">
        <v>41</v>
      </c>
      <c r="E1614" t="s">
        <v>70</v>
      </c>
      <c r="F1614">
        <v>4</v>
      </c>
      <c r="G1614" t="s">
        <v>51</v>
      </c>
      <c r="H1614" t="s">
        <v>31</v>
      </c>
      <c r="I1614" t="s">
        <v>52</v>
      </c>
      <c r="J1614" t="s">
        <v>53</v>
      </c>
      <c r="K1614" t="s">
        <v>178</v>
      </c>
      <c r="L1614" t="s">
        <v>140</v>
      </c>
      <c r="M1614" t="s">
        <v>79</v>
      </c>
      <c r="N1614">
        <v>100</v>
      </c>
      <c r="O1614" s="7">
        <v>1444.77</v>
      </c>
      <c r="P1614" s="11">
        <v>0.21</v>
      </c>
      <c r="Q1614" s="7">
        <v>114136.83</v>
      </c>
      <c r="R1614" s="7">
        <v>58209.78</v>
      </c>
      <c r="S1614" s="7">
        <f t="shared" si="225"/>
        <v>55927.05</v>
      </c>
      <c r="T1614" s="7">
        <v>55927.05</v>
      </c>
      <c r="U1614" s="7">
        <v>20654.37</v>
      </c>
      <c r="V1614" s="7">
        <v>35272.68</v>
      </c>
      <c r="W1614" s="11">
        <v>0.19</v>
      </c>
      <c r="X1614" s="7">
        <v>28570.87</v>
      </c>
      <c r="Y1614" s="9">
        <f t="shared" si="229"/>
        <v>0.25032121533426149</v>
      </c>
      <c r="Z1614" s="7">
        <v>116233.14</v>
      </c>
      <c r="AA1614" t="s">
        <v>37</v>
      </c>
      <c r="AB1614" t="s">
        <v>61</v>
      </c>
    </row>
    <row r="1615" spans="1:28" x14ac:dyDescent="0.25">
      <c r="A1615" t="s">
        <v>1756</v>
      </c>
      <c r="B1615" s="4">
        <v>45035</v>
      </c>
      <c r="C1615">
        <v>2023</v>
      </c>
      <c r="D1615" t="s">
        <v>41</v>
      </c>
      <c r="E1615" t="s">
        <v>70</v>
      </c>
      <c r="F1615">
        <v>4</v>
      </c>
      <c r="G1615" t="s">
        <v>85</v>
      </c>
      <c r="H1615" t="s">
        <v>89</v>
      </c>
      <c r="I1615" t="s">
        <v>135</v>
      </c>
      <c r="J1615" t="s">
        <v>66</v>
      </c>
      <c r="K1615" t="s">
        <v>90</v>
      </c>
      <c r="L1615" t="s">
        <v>73</v>
      </c>
      <c r="M1615" t="s">
        <v>60</v>
      </c>
      <c r="N1615">
        <v>58</v>
      </c>
      <c r="O1615" s="7">
        <v>586.05999999999995</v>
      </c>
      <c r="P1615" s="11">
        <v>0.18</v>
      </c>
      <c r="Q1615" s="7">
        <v>27873.01</v>
      </c>
      <c r="R1615" s="7">
        <v>14772.7</v>
      </c>
      <c r="S1615" s="7">
        <f t="shared" si="225"/>
        <v>13100.309999999998</v>
      </c>
      <c r="T1615" s="7">
        <v>13100.31</v>
      </c>
      <c r="U1615" s="7">
        <v>4945.5200000000004</v>
      </c>
      <c r="V1615" s="7">
        <v>8154.79</v>
      </c>
      <c r="W1615" s="11">
        <v>0.26</v>
      </c>
      <c r="X1615" s="7">
        <v>6034.54</v>
      </c>
      <c r="Y1615" s="9">
        <f t="shared" si="229"/>
        <v>0.2165011959598192</v>
      </c>
      <c r="Z1615" s="7">
        <v>32680.05</v>
      </c>
      <c r="AA1615" t="s">
        <v>37</v>
      </c>
      <c r="AB1615" t="s">
        <v>57</v>
      </c>
    </row>
    <row r="1616" spans="1:28" x14ac:dyDescent="0.25">
      <c r="A1616" t="s">
        <v>1757</v>
      </c>
      <c r="B1616" s="4">
        <v>45233</v>
      </c>
      <c r="C1616">
        <v>2023</v>
      </c>
      <c r="D1616" t="s">
        <v>113</v>
      </c>
      <c r="E1616" t="s">
        <v>117</v>
      </c>
      <c r="F1616">
        <v>11</v>
      </c>
      <c r="G1616" t="s">
        <v>51</v>
      </c>
      <c r="H1616" t="s">
        <v>129</v>
      </c>
      <c r="I1616" t="s">
        <v>52</v>
      </c>
      <c r="J1616" t="s">
        <v>53</v>
      </c>
      <c r="K1616" t="s">
        <v>157</v>
      </c>
      <c r="L1616" t="s">
        <v>46</v>
      </c>
      <c r="M1616" t="s">
        <v>47</v>
      </c>
      <c r="N1616">
        <v>118</v>
      </c>
      <c r="O1616" s="7">
        <v>1046.51</v>
      </c>
      <c r="P1616" s="11">
        <v>0.1</v>
      </c>
      <c r="Q1616" s="7">
        <v>111139.36</v>
      </c>
      <c r="R1616" s="7">
        <v>53346.89</v>
      </c>
      <c r="S1616" s="7">
        <f t="shared" si="225"/>
        <v>57792.47</v>
      </c>
      <c r="T1616" s="7">
        <v>57792.47</v>
      </c>
      <c r="U1616" s="7">
        <v>17720.150000000001</v>
      </c>
      <c r="V1616" s="7">
        <v>40072.32</v>
      </c>
      <c r="W1616" s="11">
        <v>0.21</v>
      </c>
      <c r="X1616" s="7">
        <v>31657.13</v>
      </c>
      <c r="Y1616" s="9">
        <f t="shared" si="229"/>
        <v>0.28484175183301397</v>
      </c>
      <c r="Z1616" s="7">
        <v>121328.72</v>
      </c>
      <c r="AA1616" t="s">
        <v>37</v>
      </c>
      <c r="AB1616" t="s">
        <v>75</v>
      </c>
    </row>
    <row r="1617" spans="1:28" x14ac:dyDescent="0.25">
      <c r="A1617" t="s">
        <v>1758</v>
      </c>
      <c r="B1617" s="4">
        <v>44769</v>
      </c>
      <c r="C1617">
        <v>2022</v>
      </c>
      <c r="D1617" t="s">
        <v>28</v>
      </c>
      <c r="E1617" t="s">
        <v>29</v>
      </c>
      <c r="F1617">
        <v>7</v>
      </c>
      <c r="G1617" t="s">
        <v>43</v>
      </c>
      <c r="H1617" t="s">
        <v>44</v>
      </c>
      <c r="I1617" t="s">
        <v>135</v>
      </c>
      <c r="J1617" t="s">
        <v>66</v>
      </c>
      <c r="K1617" t="s">
        <v>149</v>
      </c>
      <c r="L1617" t="s">
        <v>101</v>
      </c>
      <c r="M1617" t="s">
        <v>36</v>
      </c>
      <c r="N1617">
        <v>197</v>
      </c>
      <c r="O1617" s="7">
        <v>383.08</v>
      </c>
      <c r="P1617" s="11">
        <v>0.2</v>
      </c>
      <c r="Q1617" s="7">
        <v>60373.41</v>
      </c>
      <c r="R1617" s="7">
        <v>36827.78</v>
      </c>
      <c r="S1617" s="7">
        <f t="shared" si="225"/>
        <v>23545.630000000005</v>
      </c>
      <c r="T1617" s="7">
        <v>23545.63</v>
      </c>
      <c r="U1617" s="7">
        <v>4993.07</v>
      </c>
      <c r="V1617" s="7">
        <v>18552.560000000001</v>
      </c>
      <c r="W1617" s="11">
        <v>0.22</v>
      </c>
      <c r="X1617" s="7">
        <v>14471</v>
      </c>
      <c r="Y1617" s="9">
        <f t="shared" si="229"/>
        <v>0.23969161258242658</v>
      </c>
      <c r="Z1617" s="7">
        <v>65714.7</v>
      </c>
      <c r="AA1617" t="s">
        <v>37</v>
      </c>
      <c r="AB1617" t="s">
        <v>75</v>
      </c>
    </row>
    <row r="1618" spans="1:28" x14ac:dyDescent="0.25">
      <c r="A1618" t="s">
        <v>1759</v>
      </c>
      <c r="B1618" s="4">
        <v>44822</v>
      </c>
      <c r="C1618">
        <v>2022</v>
      </c>
      <c r="D1618" t="s">
        <v>28</v>
      </c>
      <c r="E1618" t="s">
        <v>134</v>
      </c>
      <c r="F1618">
        <v>9</v>
      </c>
      <c r="G1618" t="s">
        <v>30</v>
      </c>
      <c r="H1618" t="s">
        <v>107</v>
      </c>
      <c r="I1618" t="s">
        <v>32</v>
      </c>
      <c r="J1618" t="s">
        <v>33</v>
      </c>
      <c r="K1618" t="s">
        <v>322</v>
      </c>
      <c r="L1618" t="s">
        <v>122</v>
      </c>
      <c r="M1618" t="s">
        <v>47</v>
      </c>
      <c r="N1618">
        <v>165</v>
      </c>
      <c r="O1618" s="7">
        <v>232.55</v>
      </c>
      <c r="P1618" s="11">
        <v>0.12</v>
      </c>
      <c r="Q1618" s="7">
        <v>33766.26</v>
      </c>
      <c r="R1618" s="7">
        <v>17220.79</v>
      </c>
      <c r="S1618" s="7">
        <f t="shared" si="225"/>
        <v>16545.47</v>
      </c>
      <c r="T1618" s="7">
        <v>16545.47</v>
      </c>
      <c r="U1618" s="7">
        <v>6131.15</v>
      </c>
      <c r="V1618" s="7">
        <v>10414.32</v>
      </c>
      <c r="W1618" s="11">
        <v>0.21</v>
      </c>
      <c r="X1618" s="7">
        <v>8227.31</v>
      </c>
      <c r="Y1618" s="9">
        <f t="shared" si="229"/>
        <v>0.24365476069899358</v>
      </c>
      <c r="Z1618" s="7">
        <v>31814.32</v>
      </c>
      <c r="AA1618" t="s">
        <v>37</v>
      </c>
      <c r="AB1618" t="s">
        <v>57</v>
      </c>
    </row>
    <row r="1619" spans="1:28" x14ac:dyDescent="0.25">
      <c r="A1619" t="s">
        <v>1760</v>
      </c>
      <c r="B1619" s="4">
        <v>44776</v>
      </c>
      <c r="C1619">
        <v>2022</v>
      </c>
      <c r="D1619" t="s">
        <v>28</v>
      </c>
      <c r="E1619" t="s">
        <v>81</v>
      </c>
      <c r="F1619">
        <v>8</v>
      </c>
      <c r="G1619" t="s">
        <v>85</v>
      </c>
      <c r="H1619" t="s">
        <v>64</v>
      </c>
      <c r="I1619" t="s">
        <v>45</v>
      </c>
      <c r="J1619" t="s">
        <v>33</v>
      </c>
      <c r="K1619" t="s">
        <v>213</v>
      </c>
      <c r="L1619" t="s">
        <v>159</v>
      </c>
      <c r="M1619" t="s">
        <v>79</v>
      </c>
      <c r="N1619">
        <v>20</v>
      </c>
      <c r="O1619" s="7">
        <v>657.16</v>
      </c>
      <c r="P1619" s="11">
        <v>0.08</v>
      </c>
      <c r="Q1619" s="7">
        <v>12091.74</v>
      </c>
      <c r="R1619" s="7">
        <v>5683.12</v>
      </c>
      <c r="S1619" s="7">
        <f t="shared" si="225"/>
        <v>6408.62</v>
      </c>
      <c r="T1619" s="7">
        <v>6408.62</v>
      </c>
      <c r="U1619" s="7">
        <v>697.83</v>
      </c>
      <c r="V1619" s="7">
        <v>5710.79</v>
      </c>
      <c r="W1619" s="11">
        <v>0.28999999999999998</v>
      </c>
      <c r="X1619" s="7">
        <v>4054.66</v>
      </c>
      <c r="Y1619" s="9">
        <f t="shared" si="229"/>
        <v>0.33532477542520761</v>
      </c>
      <c r="Z1619" s="7">
        <v>14240.12</v>
      </c>
      <c r="AA1619" t="s">
        <v>37</v>
      </c>
      <c r="AB1619" t="s">
        <v>38</v>
      </c>
    </row>
    <row r="1620" spans="1:28" x14ac:dyDescent="0.25">
      <c r="A1620" t="s">
        <v>1761</v>
      </c>
      <c r="B1620" s="4">
        <v>45471</v>
      </c>
      <c r="C1620">
        <v>2024</v>
      </c>
      <c r="D1620" t="s">
        <v>41</v>
      </c>
      <c r="E1620" t="s">
        <v>77</v>
      </c>
      <c r="F1620">
        <v>6</v>
      </c>
      <c r="G1620" t="s">
        <v>51</v>
      </c>
      <c r="H1620" t="s">
        <v>89</v>
      </c>
      <c r="I1620" t="s">
        <v>92</v>
      </c>
      <c r="J1620" t="s">
        <v>53</v>
      </c>
      <c r="K1620" t="s">
        <v>139</v>
      </c>
      <c r="L1620" t="s">
        <v>35</v>
      </c>
      <c r="M1620" t="s">
        <v>60</v>
      </c>
      <c r="N1620">
        <v>30</v>
      </c>
      <c r="O1620" s="7">
        <v>682.38</v>
      </c>
      <c r="P1620" s="11">
        <v>0.19</v>
      </c>
      <c r="Q1620" s="7">
        <v>16581.830000000002</v>
      </c>
      <c r="R1620" s="7">
        <v>9783.2800000000007</v>
      </c>
      <c r="S1620" s="7">
        <f t="shared" si="225"/>
        <v>6798.5500000000011</v>
      </c>
      <c r="T1620" s="7">
        <v>6798.55</v>
      </c>
      <c r="U1620" s="7">
        <v>2760.32</v>
      </c>
      <c r="V1620" s="7">
        <v>4038.23</v>
      </c>
      <c r="W1620" s="11">
        <v>0.25</v>
      </c>
      <c r="X1620" s="7">
        <v>3028.67</v>
      </c>
      <c r="Y1620" s="9">
        <f t="shared" si="229"/>
        <v>0.18264992464643526</v>
      </c>
      <c r="Z1620" s="7">
        <v>19192.13</v>
      </c>
      <c r="AA1620" t="s">
        <v>74</v>
      </c>
      <c r="AB1620" t="s">
        <v>75</v>
      </c>
    </row>
    <row r="1621" spans="1:28" x14ac:dyDescent="0.25">
      <c r="A1621" t="s">
        <v>1762</v>
      </c>
      <c r="B1621" s="4">
        <v>44853</v>
      </c>
      <c r="C1621">
        <v>2022</v>
      </c>
      <c r="D1621" t="s">
        <v>113</v>
      </c>
      <c r="E1621" t="s">
        <v>114</v>
      </c>
      <c r="F1621">
        <v>10</v>
      </c>
      <c r="G1621" t="s">
        <v>30</v>
      </c>
      <c r="H1621" t="s">
        <v>71</v>
      </c>
      <c r="I1621" t="s">
        <v>45</v>
      </c>
      <c r="J1621" t="s">
        <v>33</v>
      </c>
      <c r="K1621" t="s">
        <v>233</v>
      </c>
      <c r="L1621" t="s">
        <v>59</v>
      </c>
      <c r="M1621" t="s">
        <v>60</v>
      </c>
      <c r="N1621">
        <v>60</v>
      </c>
      <c r="O1621" s="7">
        <v>1295.68</v>
      </c>
      <c r="P1621" s="11">
        <v>0.08</v>
      </c>
      <c r="Q1621" s="7">
        <v>71521.539999999994</v>
      </c>
      <c r="R1621" s="7">
        <v>40767.279999999999</v>
      </c>
      <c r="S1621" s="7">
        <f t="shared" si="225"/>
        <v>30754.259999999995</v>
      </c>
      <c r="T1621" s="7">
        <v>30754.26</v>
      </c>
      <c r="U1621" s="7">
        <v>6440.62</v>
      </c>
      <c r="V1621" s="7">
        <v>24313.64</v>
      </c>
      <c r="W1621" s="11">
        <v>0.23</v>
      </c>
      <c r="X1621" s="7">
        <v>18721.5</v>
      </c>
      <c r="Y1621" s="9">
        <f>X1621/Q1621</f>
        <v>0.26176030325968935</v>
      </c>
      <c r="Z1621" s="7">
        <v>85233.25</v>
      </c>
      <c r="AA1621" t="s">
        <v>56</v>
      </c>
      <c r="AB1621" t="s">
        <v>57</v>
      </c>
    </row>
    <row r="1622" spans="1:28" x14ac:dyDescent="0.25">
      <c r="A1622" t="s">
        <v>1763</v>
      </c>
      <c r="B1622" s="4">
        <v>45428</v>
      </c>
      <c r="C1622">
        <v>2024</v>
      </c>
      <c r="D1622" t="s">
        <v>41</v>
      </c>
      <c r="E1622" t="s">
        <v>42</v>
      </c>
      <c r="F1622">
        <v>5</v>
      </c>
      <c r="G1622" t="s">
        <v>43</v>
      </c>
      <c r="H1622" t="s">
        <v>71</v>
      </c>
      <c r="I1622" t="s">
        <v>52</v>
      </c>
      <c r="J1622" t="s">
        <v>53</v>
      </c>
      <c r="K1622" t="s">
        <v>172</v>
      </c>
      <c r="L1622" t="s">
        <v>111</v>
      </c>
      <c r="M1622" t="s">
        <v>47</v>
      </c>
      <c r="N1622">
        <v>186</v>
      </c>
      <c r="O1622" s="7">
        <v>1719.64</v>
      </c>
      <c r="P1622" s="11">
        <v>0.24</v>
      </c>
      <c r="Q1622" s="7">
        <v>243088.31</v>
      </c>
      <c r="R1622" s="7">
        <v>143422.1</v>
      </c>
      <c r="S1622" s="7">
        <f t="shared" si="225"/>
        <v>99666.209999999992</v>
      </c>
      <c r="T1622" s="7">
        <v>99666.21</v>
      </c>
      <c r="U1622" s="7">
        <v>14575.34</v>
      </c>
      <c r="V1622" s="7">
        <v>85090.87</v>
      </c>
      <c r="W1622" s="11">
        <v>0.21</v>
      </c>
      <c r="X1622" s="7">
        <v>67221.789999999994</v>
      </c>
      <c r="Y1622" s="9">
        <f t="shared" ref="Y1622" si="230">X1622/Q1622</f>
        <v>0.27653238446554668</v>
      </c>
      <c r="Z1622" s="7">
        <v>247443.98</v>
      </c>
      <c r="AA1622" t="s">
        <v>74</v>
      </c>
      <c r="AB1622" t="s">
        <v>61</v>
      </c>
    </row>
    <row r="1623" spans="1:28" x14ac:dyDescent="0.25">
      <c r="A1623" t="s">
        <v>1764</v>
      </c>
      <c r="B1623" s="4">
        <v>45582</v>
      </c>
      <c r="C1623">
        <v>2024</v>
      </c>
      <c r="D1623" t="s">
        <v>113</v>
      </c>
      <c r="E1623" t="s">
        <v>114</v>
      </c>
      <c r="F1623">
        <v>10</v>
      </c>
      <c r="G1623" t="s">
        <v>63</v>
      </c>
      <c r="H1623" t="s">
        <v>89</v>
      </c>
      <c r="I1623" t="s">
        <v>52</v>
      </c>
      <c r="J1623" t="s">
        <v>53</v>
      </c>
      <c r="K1623" t="s">
        <v>118</v>
      </c>
      <c r="L1623" t="s">
        <v>96</v>
      </c>
      <c r="M1623" t="s">
        <v>36</v>
      </c>
      <c r="N1623">
        <v>94</v>
      </c>
      <c r="O1623" s="7">
        <v>933.36</v>
      </c>
      <c r="P1623" s="11">
        <v>0.23</v>
      </c>
      <c r="Q1623" s="7">
        <v>67556.600000000006</v>
      </c>
      <c r="R1623" s="7">
        <v>34453.870000000003</v>
      </c>
      <c r="S1623" s="7">
        <f t="shared" si="225"/>
        <v>33102.730000000003</v>
      </c>
      <c r="T1623" s="7">
        <v>33102.730000000003</v>
      </c>
      <c r="U1623" s="7">
        <v>10504.72</v>
      </c>
      <c r="V1623" s="7">
        <v>22598.01</v>
      </c>
      <c r="W1623" s="11">
        <v>0.2</v>
      </c>
      <c r="X1623" s="7">
        <v>18078.41</v>
      </c>
      <c r="Y1623" s="9">
        <f>X1623/Q1623</f>
        <v>0.26760390546593521</v>
      </c>
      <c r="Z1623" s="7">
        <v>69459.360000000001</v>
      </c>
      <c r="AA1623" t="s">
        <v>56</v>
      </c>
      <c r="AB1623" t="s">
        <v>61</v>
      </c>
    </row>
    <row r="1624" spans="1:28" x14ac:dyDescent="0.25">
      <c r="A1624" t="s">
        <v>1765</v>
      </c>
      <c r="B1624" s="4">
        <v>44743</v>
      </c>
      <c r="C1624">
        <v>2022</v>
      </c>
      <c r="D1624" t="s">
        <v>28</v>
      </c>
      <c r="E1624" t="s">
        <v>29</v>
      </c>
      <c r="F1624">
        <v>7</v>
      </c>
      <c r="G1624" t="s">
        <v>30</v>
      </c>
      <c r="H1624" t="s">
        <v>64</v>
      </c>
      <c r="I1624" t="s">
        <v>32</v>
      </c>
      <c r="J1624" t="s">
        <v>33</v>
      </c>
      <c r="K1624" t="s">
        <v>181</v>
      </c>
      <c r="L1624" t="s">
        <v>96</v>
      </c>
      <c r="M1624" t="s">
        <v>79</v>
      </c>
      <c r="N1624">
        <v>85</v>
      </c>
      <c r="O1624" s="7">
        <v>1140.46</v>
      </c>
      <c r="P1624" s="11">
        <v>0.23</v>
      </c>
      <c r="Q1624" s="7">
        <v>74643.11</v>
      </c>
      <c r="R1624" s="7">
        <v>39560.85</v>
      </c>
      <c r="S1624" s="7">
        <f t="shared" si="225"/>
        <v>35082.26</v>
      </c>
      <c r="T1624" s="7">
        <v>35082.26</v>
      </c>
      <c r="U1624" s="7">
        <v>10926.25</v>
      </c>
      <c r="V1624" s="7">
        <v>24156.01</v>
      </c>
      <c r="W1624" s="11">
        <v>0.3</v>
      </c>
      <c r="X1624" s="7">
        <v>16909.21</v>
      </c>
      <c r="Y1624" s="9">
        <f t="shared" ref="Y1624:Y1634" si="231">X1624/Q1624</f>
        <v>0.22653410341557312</v>
      </c>
      <c r="Z1624" s="7">
        <v>71286.41</v>
      </c>
      <c r="AA1624" t="s">
        <v>74</v>
      </c>
      <c r="AB1624" t="s">
        <v>57</v>
      </c>
    </row>
    <row r="1625" spans="1:28" x14ac:dyDescent="0.25">
      <c r="A1625" t="s">
        <v>1766</v>
      </c>
      <c r="B1625" s="4">
        <v>45082</v>
      </c>
      <c r="C1625">
        <v>2023</v>
      </c>
      <c r="D1625" t="s">
        <v>41</v>
      </c>
      <c r="E1625" t="s">
        <v>77</v>
      </c>
      <c r="F1625">
        <v>6</v>
      </c>
      <c r="G1625" t="s">
        <v>85</v>
      </c>
      <c r="H1625" t="s">
        <v>107</v>
      </c>
      <c r="I1625" t="s">
        <v>52</v>
      </c>
      <c r="J1625" t="s">
        <v>53</v>
      </c>
      <c r="K1625" t="s">
        <v>136</v>
      </c>
      <c r="L1625" t="s">
        <v>59</v>
      </c>
      <c r="M1625" t="s">
        <v>60</v>
      </c>
      <c r="N1625">
        <v>138</v>
      </c>
      <c r="O1625" s="7">
        <v>532.51</v>
      </c>
      <c r="P1625" s="11">
        <v>0.11</v>
      </c>
      <c r="Q1625" s="7">
        <v>65402.879999999997</v>
      </c>
      <c r="R1625" s="7">
        <v>28777.27</v>
      </c>
      <c r="S1625" s="7">
        <f t="shared" si="225"/>
        <v>36625.61</v>
      </c>
      <c r="T1625" s="7">
        <v>36625.61</v>
      </c>
      <c r="U1625" s="7">
        <v>12558.02</v>
      </c>
      <c r="V1625" s="7">
        <v>24067.59</v>
      </c>
      <c r="W1625" s="11">
        <v>0.28999999999999998</v>
      </c>
      <c r="X1625" s="7">
        <v>17087.990000000002</v>
      </c>
      <c r="Y1625" s="9">
        <f t="shared" si="231"/>
        <v>0.26127274517574767</v>
      </c>
      <c r="Z1625" s="7">
        <v>74971.039999999994</v>
      </c>
      <c r="AA1625" t="s">
        <v>37</v>
      </c>
      <c r="AB1625" t="s">
        <v>75</v>
      </c>
    </row>
    <row r="1626" spans="1:28" x14ac:dyDescent="0.25">
      <c r="A1626" t="s">
        <v>1767</v>
      </c>
      <c r="B1626" s="4">
        <v>45292</v>
      </c>
      <c r="C1626">
        <v>2024</v>
      </c>
      <c r="D1626" t="s">
        <v>49</v>
      </c>
      <c r="E1626" t="s">
        <v>50</v>
      </c>
      <c r="F1626">
        <v>1</v>
      </c>
      <c r="G1626" t="s">
        <v>30</v>
      </c>
      <c r="H1626" t="s">
        <v>107</v>
      </c>
      <c r="I1626" t="s">
        <v>92</v>
      </c>
      <c r="J1626" t="s">
        <v>53</v>
      </c>
      <c r="K1626" t="s">
        <v>153</v>
      </c>
      <c r="L1626" t="s">
        <v>55</v>
      </c>
      <c r="M1626" t="s">
        <v>60</v>
      </c>
      <c r="N1626">
        <v>140</v>
      </c>
      <c r="O1626" s="7">
        <v>602.70000000000005</v>
      </c>
      <c r="P1626" s="11">
        <v>0.02</v>
      </c>
      <c r="Q1626" s="7">
        <v>82690.44</v>
      </c>
      <c r="R1626" s="7">
        <v>42999.03</v>
      </c>
      <c r="S1626" s="7">
        <f t="shared" si="225"/>
        <v>39691.410000000003</v>
      </c>
      <c r="T1626" s="7">
        <v>39691.410000000003</v>
      </c>
      <c r="U1626" s="7">
        <v>7455.39</v>
      </c>
      <c r="V1626" s="7">
        <v>32236.02</v>
      </c>
      <c r="W1626" s="11">
        <v>0.28999999999999998</v>
      </c>
      <c r="X1626" s="7">
        <v>22887.57</v>
      </c>
      <c r="Y1626" s="9">
        <f t="shared" si="231"/>
        <v>0.27678616778432913</v>
      </c>
      <c r="Z1626" s="7">
        <v>72128.78</v>
      </c>
      <c r="AA1626" t="s">
        <v>37</v>
      </c>
      <c r="AB1626" t="s">
        <v>57</v>
      </c>
    </row>
    <row r="1627" spans="1:28" x14ac:dyDescent="0.25">
      <c r="A1627" t="s">
        <v>1768</v>
      </c>
      <c r="B1627" s="4">
        <v>44719</v>
      </c>
      <c r="C1627">
        <v>2022</v>
      </c>
      <c r="D1627" t="s">
        <v>41</v>
      </c>
      <c r="E1627" t="s">
        <v>77</v>
      </c>
      <c r="F1627">
        <v>6</v>
      </c>
      <c r="G1627" t="s">
        <v>43</v>
      </c>
      <c r="H1627" t="s">
        <v>64</v>
      </c>
      <c r="I1627" t="s">
        <v>52</v>
      </c>
      <c r="J1627" t="s">
        <v>53</v>
      </c>
      <c r="K1627" t="s">
        <v>213</v>
      </c>
      <c r="L1627" t="s">
        <v>96</v>
      </c>
      <c r="M1627" t="s">
        <v>47</v>
      </c>
      <c r="N1627">
        <v>132</v>
      </c>
      <c r="O1627" s="7">
        <v>1345.59</v>
      </c>
      <c r="P1627" s="11">
        <v>0.1</v>
      </c>
      <c r="Q1627" s="7">
        <v>159856.09</v>
      </c>
      <c r="R1627" s="7">
        <v>78329.48</v>
      </c>
      <c r="S1627" s="7">
        <f t="shared" si="225"/>
        <v>81526.61</v>
      </c>
      <c r="T1627" s="7">
        <v>81526.61</v>
      </c>
      <c r="U1627" s="7">
        <v>23471.599999999999</v>
      </c>
      <c r="V1627" s="7">
        <v>58055.01</v>
      </c>
      <c r="W1627" s="11">
        <v>0.28999999999999998</v>
      </c>
      <c r="X1627" s="7">
        <v>41219.06</v>
      </c>
      <c r="Y1627" s="9">
        <f t="shared" si="231"/>
        <v>0.25785104590009678</v>
      </c>
      <c r="Z1627" s="7">
        <v>182751</v>
      </c>
      <c r="AA1627" t="s">
        <v>74</v>
      </c>
      <c r="AB1627" t="s">
        <v>75</v>
      </c>
    </row>
    <row r="1628" spans="1:28" x14ac:dyDescent="0.25">
      <c r="A1628" t="s">
        <v>1769</v>
      </c>
      <c r="B1628" s="4">
        <v>45084</v>
      </c>
      <c r="C1628">
        <v>2023</v>
      </c>
      <c r="D1628" t="s">
        <v>41</v>
      </c>
      <c r="E1628" t="s">
        <v>77</v>
      </c>
      <c r="F1628">
        <v>6</v>
      </c>
      <c r="G1628" t="s">
        <v>30</v>
      </c>
      <c r="H1628" t="s">
        <v>44</v>
      </c>
      <c r="I1628" t="s">
        <v>32</v>
      </c>
      <c r="J1628" t="s">
        <v>33</v>
      </c>
      <c r="K1628" t="s">
        <v>178</v>
      </c>
      <c r="L1628" t="s">
        <v>159</v>
      </c>
      <c r="M1628" t="s">
        <v>79</v>
      </c>
      <c r="N1628">
        <v>144</v>
      </c>
      <c r="O1628" s="7">
        <v>446.62</v>
      </c>
      <c r="P1628" s="11">
        <v>0.12</v>
      </c>
      <c r="Q1628" s="7">
        <v>56595.69</v>
      </c>
      <c r="R1628" s="7">
        <v>26034.02</v>
      </c>
      <c r="S1628" s="7">
        <f t="shared" si="225"/>
        <v>30561.670000000002</v>
      </c>
      <c r="T1628" s="7">
        <v>30561.67</v>
      </c>
      <c r="U1628" s="7">
        <v>3049.07</v>
      </c>
      <c r="V1628" s="7">
        <v>27512.6</v>
      </c>
      <c r="W1628" s="11">
        <v>0.3</v>
      </c>
      <c r="X1628" s="7">
        <v>19258.82</v>
      </c>
      <c r="Y1628" s="9">
        <f t="shared" si="231"/>
        <v>0.34028774982688609</v>
      </c>
      <c r="Z1628" s="7">
        <v>58723.98</v>
      </c>
      <c r="AA1628" t="s">
        <v>37</v>
      </c>
      <c r="AB1628" t="s">
        <v>61</v>
      </c>
    </row>
    <row r="1629" spans="1:28" x14ac:dyDescent="0.25">
      <c r="A1629" t="s">
        <v>1770</v>
      </c>
      <c r="B1629" s="4">
        <v>44872</v>
      </c>
      <c r="C1629">
        <v>2022</v>
      </c>
      <c r="D1629" t="s">
        <v>113</v>
      </c>
      <c r="E1629" t="s">
        <v>117</v>
      </c>
      <c r="F1629">
        <v>11</v>
      </c>
      <c r="G1629" t="s">
        <v>30</v>
      </c>
      <c r="H1629" t="s">
        <v>71</v>
      </c>
      <c r="I1629" t="s">
        <v>92</v>
      </c>
      <c r="J1629" t="s">
        <v>53</v>
      </c>
      <c r="K1629" t="s">
        <v>225</v>
      </c>
      <c r="L1629" t="s">
        <v>111</v>
      </c>
      <c r="M1629" t="s">
        <v>60</v>
      </c>
      <c r="N1629">
        <v>109</v>
      </c>
      <c r="O1629" s="7">
        <v>1925.4</v>
      </c>
      <c r="P1629" s="11">
        <v>0.16</v>
      </c>
      <c r="Q1629" s="7">
        <v>176289.62</v>
      </c>
      <c r="R1629" s="7">
        <v>112825.36</v>
      </c>
      <c r="S1629" s="7">
        <f t="shared" si="225"/>
        <v>63464.259999999995</v>
      </c>
      <c r="T1629" s="7">
        <v>63464.26</v>
      </c>
      <c r="U1629" s="7">
        <v>28623.3</v>
      </c>
      <c r="V1629" s="7">
        <v>34840.959999999999</v>
      </c>
      <c r="W1629" s="11">
        <v>0.25</v>
      </c>
      <c r="X1629" s="7">
        <v>26130.720000000001</v>
      </c>
      <c r="Y1629" s="9">
        <f t="shared" si="231"/>
        <v>0.14822608387266364</v>
      </c>
      <c r="Z1629" s="7">
        <v>193473.99</v>
      </c>
      <c r="AA1629" t="s">
        <v>37</v>
      </c>
      <c r="AB1629" t="s">
        <v>38</v>
      </c>
    </row>
    <row r="1630" spans="1:28" x14ac:dyDescent="0.25">
      <c r="A1630" t="s">
        <v>1771</v>
      </c>
      <c r="B1630" s="4">
        <v>45334</v>
      </c>
      <c r="C1630">
        <v>2024</v>
      </c>
      <c r="D1630" t="s">
        <v>49</v>
      </c>
      <c r="E1630" t="s">
        <v>88</v>
      </c>
      <c r="F1630">
        <v>2</v>
      </c>
      <c r="G1630" t="s">
        <v>43</v>
      </c>
      <c r="H1630" t="s">
        <v>129</v>
      </c>
      <c r="I1630" t="s">
        <v>45</v>
      </c>
      <c r="J1630" t="s">
        <v>33</v>
      </c>
      <c r="K1630" t="s">
        <v>115</v>
      </c>
      <c r="L1630" t="s">
        <v>35</v>
      </c>
      <c r="M1630" t="s">
        <v>79</v>
      </c>
      <c r="N1630">
        <v>116</v>
      </c>
      <c r="O1630" s="7">
        <v>946.38</v>
      </c>
      <c r="P1630" s="11">
        <v>0.15</v>
      </c>
      <c r="Q1630" s="7">
        <v>93313.07</v>
      </c>
      <c r="R1630" s="7">
        <v>40124.620000000003</v>
      </c>
      <c r="S1630" s="7">
        <f t="shared" si="225"/>
        <v>53188.450000000004</v>
      </c>
      <c r="T1630" s="7">
        <v>53188.45</v>
      </c>
      <c r="U1630" s="7">
        <v>10481.219999999999</v>
      </c>
      <c r="V1630" s="7">
        <v>42707.23</v>
      </c>
      <c r="W1630" s="11">
        <v>0.23</v>
      </c>
      <c r="X1630" s="7">
        <v>32884.57</v>
      </c>
      <c r="Y1630" s="9">
        <f t="shared" si="231"/>
        <v>0.35241118955790435</v>
      </c>
      <c r="Z1630" s="7">
        <v>111890.18</v>
      </c>
      <c r="AA1630" t="s">
        <v>74</v>
      </c>
      <c r="AB1630" t="s">
        <v>61</v>
      </c>
    </row>
    <row r="1631" spans="1:28" x14ac:dyDescent="0.25">
      <c r="A1631" t="s">
        <v>1772</v>
      </c>
      <c r="B1631" s="4">
        <v>44627</v>
      </c>
      <c r="C1631">
        <v>2022</v>
      </c>
      <c r="D1631" t="s">
        <v>49</v>
      </c>
      <c r="E1631" t="s">
        <v>106</v>
      </c>
      <c r="F1631">
        <v>3</v>
      </c>
      <c r="G1631" t="s">
        <v>43</v>
      </c>
      <c r="H1631" t="s">
        <v>71</v>
      </c>
      <c r="I1631" t="s">
        <v>65</v>
      </c>
      <c r="J1631" t="s">
        <v>66</v>
      </c>
      <c r="K1631" t="s">
        <v>153</v>
      </c>
      <c r="L1631" t="s">
        <v>111</v>
      </c>
      <c r="M1631" t="s">
        <v>36</v>
      </c>
      <c r="N1631">
        <v>35</v>
      </c>
      <c r="O1631" s="7">
        <v>1597.2</v>
      </c>
      <c r="P1631" s="11">
        <v>0.21</v>
      </c>
      <c r="Q1631" s="7">
        <v>44162.58</v>
      </c>
      <c r="R1631" s="7">
        <v>15456.9</v>
      </c>
      <c r="S1631" s="7">
        <f t="shared" si="225"/>
        <v>28705.68</v>
      </c>
      <c r="T1631" s="7">
        <v>28705.68</v>
      </c>
      <c r="U1631" s="7">
        <v>6838.23</v>
      </c>
      <c r="V1631" s="7">
        <v>21867.45</v>
      </c>
      <c r="W1631" s="11">
        <v>0.21</v>
      </c>
      <c r="X1631" s="7">
        <v>17275.29</v>
      </c>
      <c r="Y1631" s="9">
        <f t="shared" si="231"/>
        <v>0.39117483625277327</v>
      </c>
      <c r="Z1631" s="7">
        <v>38656.82</v>
      </c>
      <c r="AA1631" t="s">
        <v>37</v>
      </c>
      <c r="AB1631" t="s">
        <v>75</v>
      </c>
    </row>
    <row r="1632" spans="1:28" x14ac:dyDescent="0.25">
      <c r="A1632" t="s">
        <v>1773</v>
      </c>
      <c r="B1632" s="4">
        <v>45424</v>
      </c>
      <c r="C1632">
        <v>2024</v>
      </c>
      <c r="D1632" t="s">
        <v>41</v>
      </c>
      <c r="E1632" t="s">
        <v>42</v>
      </c>
      <c r="F1632">
        <v>5</v>
      </c>
      <c r="G1632" t="s">
        <v>85</v>
      </c>
      <c r="H1632" t="s">
        <v>64</v>
      </c>
      <c r="I1632" t="s">
        <v>135</v>
      </c>
      <c r="J1632" t="s">
        <v>66</v>
      </c>
      <c r="K1632" t="s">
        <v>211</v>
      </c>
      <c r="L1632" t="s">
        <v>140</v>
      </c>
      <c r="M1632" t="s">
        <v>47</v>
      </c>
      <c r="N1632">
        <v>125</v>
      </c>
      <c r="O1632" s="7">
        <v>748.26</v>
      </c>
      <c r="P1632" s="11">
        <v>0.19</v>
      </c>
      <c r="Q1632" s="7">
        <v>75761.33</v>
      </c>
      <c r="R1632" s="7">
        <v>25001.24</v>
      </c>
      <c r="S1632" s="7">
        <f t="shared" si="225"/>
        <v>50760.09</v>
      </c>
      <c r="T1632" s="7">
        <v>50760.09</v>
      </c>
      <c r="U1632" s="7">
        <v>13609.51</v>
      </c>
      <c r="V1632" s="7">
        <v>37150.58</v>
      </c>
      <c r="W1632" s="11">
        <v>0.25</v>
      </c>
      <c r="X1632" s="7">
        <v>27862.93</v>
      </c>
      <c r="Y1632" s="9">
        <f t="shared" si="231"/>
        <v>0.36777245066843467</v>
      </c>
      <c r="Z1632" s="7">
        <v>71717.75</v>
      </c>
      <c r="AA1632" t="s">
        <v>74</v>
      </c>
      <c r="AB1632" t="s">
        <v>38</v>
      </c>
    </row>
    <row r="1633" spans="1:28" x14ac:dyDescent="0.25">
      <c r="A1633" t="s">
        <v>1774</v>
      </c>
      <c r="B1633" s="4">
        <v>44898</v>
      </c>
      <c r="C1633">
        <v>2022</v>
      </c>
      <c r="D1633" t="s">
        <v>113</v>
      </c>
      <c r="E1633" t="s">
        <v>156</v>
      </c>
      <c r="F1633">
        <v>12</v>
      </c>
      <c r="G1633" t="s">
        <v>63</v>
      </c>
      <c r="H1633" t="s">
        <v>31</v>
      </c>
      <c r="I1633" t="s">
        <v>65</v>
      </c>
      <c r="J1633" t="s">
        <v>66</v>
      </c>
      <c r="K1633" t="s">
        <v>236</v>
      </c>
      <c r="L1633" t="s">
        <v>137</v>
      </c>
      <c r="M1633" t="s">
        <v>47</v>
      </c>
      <c r="N1633">
        <v>55</v>
      </c>
      <c r="O1633" s="7">
        <v>528.36</v>
      </c>
      <c r="P1633" s="11">
        <v>0.21</v>
      </c>
      <c r="Q1633" s="7">
        <v>22957.24</v>
      </c>
      <c r="R1633" s="7">
        <v>7346.32</v>
      </c>
      <c r="S1633" s="7">
        <f t="shared" si="225"/>
        <v>15610.920000000002</v>
      </c>
      <c r="T1633" s="7">
        <v>15610.92</v>
      </c>
      <c r="U1633" s="7">
        <v>2194.87</v>
      </c>
      <c r="V1633" s="7">
        <v>13416.05</v>
      </c>
      <c r="W1633" s="11">
        <v>0.23</v>
      </c>
      <c r="X1633" s="7">
        <v>10330.36</v>
      </c>
      <c r="Y1633" s="9">
        <f t="shared" si="231"/>
        <v>0.44998266342121263</v>
      </c>
      <c r="Z1633" s="7">
        <v>20639.46</v>
      </c>
      <c r="AA1633" t="s">
        <v>74</v>
      </c>
      <c r="AB1633" t="s">
        <v>38</v>
      </c>
    </row>
    <row r="1634" spans="1:28" x14ac:dyDescent="0.25">
      <c r="A1634" t="s">
        <v>1775</v>
      </c>
      <c r="B1634" s="4">
        <v>45066</v>
      </c>
      <c r="C1634">
        <v>2023</v>
      </c>
      <c r="D1634" t="s">
        <v>41</v>
      </c>
      <c r="E1634" t="s">
        <v>42</v>
      </c>
      <c r="F1634">
        <v>5</v>
      </c>
      <c r="G1634" t="s">
        <v>85</v>
      </c>
      <c r="H1634" t="s">
        <v>129</v>
      </c>
      <c r="I1634" t="s">
        <v>52</v>
      </c>
      <c r="J1634" t="s">
        <v>53</v>
      </c>
      <c r="K1634" t="s">
        <v>139</v>
      </c>
      <c r="L1634" t="s">
        <v>73</v>
      </c>
      <c r="M1634" t="s">
        <v>60</v>
      </c>
      <c r="N1634">
        <v>126</v>
      </c>
      <c r="O1634" s="7">
        <v>1515.64</v>
      </c>
      <c r="P1634" s="11">
        <v>0.09</v>
      </c>
      <c r="Q1634" s="7">
        <v>173783.28</v>
      </c>
      <c r="R1634" s="7">
        <v>55610.65</v>
      </c>
      <c r="S1634" s="7">
        <f t="shared" si="225"/>
        <v>118172.63</v>
      </c>
      <c r="T1634" s="7">
        <v>118172.63</v>
      </c>
      <c r="U1634" s="7">
        <v>23927.09</v>
      </c>
      <c r="V1634" s="7">
        <v>94245.54</v>
      </c>
      <c r="W1634" s="11">
        <v>0.27</v>
      </c>
      <c r="X1634" s="7">
        <v>68799.240000000005</v>
      </c>
      <c r="Y1634" s="9">
        <f t="shared" si="231"/>
        <v>0.39589102012575667</v>
      </c>
      <c r="Z1634" s="7">
        <v>202069.94</v>
      </c>
      <c r="AA1634" t="s">
        <v>37</v>
      </c>
      <c r="AB1634" t="s">
        <v>57</v>
      </c>
    </row>
    <row r="1635" spans="1:28" x14ac:dyDescent="0.25">
      <c r="A1635" t="s">
        <v>1776</v>
      </c>
      <c r="B1635" s="4">
        <v>44936</v>
      </c>
      <c r="C1635">
        <v>2023</v>
      </c>
      <c r="D1635" t="s">
        <v>49</v>
      </c>
      <c r="E1635" t="s">
        <v>50</v>
      </c>
      <c r="F1635">
        <v>1</v>
      </c>
      <c r="G1635" t="s">
        <v>43</v>
      </c>
      <c r="H1635" t="s">
        <v>44</v>
      </c>
      <c r="I1635" t="s">
        <v>45</v>
      </c>
      <c r="J1635" t="s">
        <v>33</v>
      </c>
      <c r="K1635" t="s">
        <v>110</v>
      </c>
      <c r="L1635" t="s">
        <v>35</v>
      </c>
      <c r="M1635" t="s">
        <v>79</v>
      </c>
      <c r="N1635">
        <v>125</v>
      </c>
      <c r="O1635" s="7">
        <v>1386.35</v>
      </c>
      <c r="P1635" s="11">
        <v>0.09</v>
      </c>
      <c r="Q1635" s="7">
        <v>157697.31</v>
      </c>
      <c r="R1635" s="7">
        <v>96195.36</v>
      </c>
      <c r="S1635" s="7">
        <f t="shared" si="225"/>
        <v>61501.95</v>
      </c>
      <c r="T1635" s="7">
        <v>61501.95</v>
      </c>
      <c r="U1635" s="7">
        <v>27089.86</v>
      </c>
      <c r="V1635" s="7">
        <v>34412.089999999997</v>
      </c>
      <c r="W1635" s="11">
        <v>0.22</v>
      </c>
      <c r="X1635" s="7">
        <v>26841.43</v>
      </c>
      <c r="Y1635" s="9">
        <f>X1635/Q1635</f>
        <v>0.17020854699423851</v>
      </c>
      <c r="Z1635" s="7">
        <v>185223.83</v>
      </c>
      <c r="AA1635" t="s">
        <v>56</v>
      </c>
      <c r="AB1635" t="s">
        <v>57</v>
      </c>
    </row>
    <row r="1636" spans="1:28" x14ac:dyDescent="0.25">
      <c r="A1636" t="s">
        <v>1777</v>
      </c>
      <c r="B1636" s="4">
        <v>45247</v>
      </c>
      <c r="C1636">
        <v>2023</v>
      </c>
      <c r="D1636" t="s">
        <v>113</v>
      </c>
      <c r="E1636" t="s">
        <v>117</v>
      </c>
      <c r="F1636">
        <v>11</v>
      </c>
      <c r="G1636" t="s">
        <v>43</v>
      </c>
      <c r="H1636" t="s">
        <v>44</v>
      </c>
      <c r="I1636" t="s">
        <v>52</v>
      </c>
      <c r="J1636" t="s">
        <v>53</v>
      </c>
      <c r="K1636" t="s">
        <v>142</v>
      </c>
      <c r="L1636" t="s">
        <v>59</v>
      </c>
      <c r="M1636" t="s">
        <v>47</v>
      </c>
      <c r="N1636">
        <v>88</v>
      </c>
      <c r="O1636" s="7">
        <v>173.91</v>
      </c>
      <c r="P1636" s="11">
        <v>0.18</v>
      </c>
      <c r="Q1636" s="7">
        <v>12549.35</v>
      </c>
      <c r="R1636" s="7">
        <v>4643.26</v>
      </c>
      <c r="S1636" s="7">
        <f t="shared" si="225"/>
        <v>7906.09</v>
      </c>
      <c r="T1636" s="7">
        <v>7906.09</v>
      </c>
      <c r="U1636" s="7">
        <v>2390.89</v>
      </c>
      <c r="V1636" s="7">
        <v>5515.2</v>
      </c>
      <c r="W1636" s="11">
        <v>0.3</v>
      </c>
      <c r="X1636" s="7">
        <v>3860.64</v>
      </c>
      <c r="Y1636" s="9">
        <f t="shared" ref="Y1636:Y1645" si="232">X1636/Q1636</f>
        <v>0.30763665050381095</v>
      </c>
      <c r="Z1636" s="7">
        <v>14510.21</v>
      </c>
      <c r="AA1636" t="s">
        <v>74</v>
      </c>
      <c r="AB1636" t="s">
        <v>75</v>
      </c>
    </row>
    <row r="1637" spans="1:28" x14ac:dyDescent="0.25">
      <c r="A1637" t="s">
        <v>1778</v>
      </c>
      <c r="B1637" s="4">
        <v>45030</v>
      </c>
      <c r="C1637">
        <v>2023</v>
      </c>
      <c r="D1637" t="s">
        <v>41</v>
      </c>
      <c r="E1637" t="s">
        <v>70</v>
      </c>
      <c r="F1637">
        <v>4</v>
      </c>
      <c r="G1637" t="s">
        <v>43</v>
      </c>
      <c r="H1637" t="s">
        <v>89</v>
      </c>
      <c r="I1637" t="s">
        <v>92</v>
      </c>
      <c r="J1637" t="s">
        <v>53</v>
      </c>
      <c r="K1637" t="s">
        <v>236</v>
      </c>
      <c r="L1637" t="s">
        <v>59</v>
      </c>
      <c r="M1637" t="s">
        <v>60</v>
      </c>
      <c r="N1637">
        <v>147</v>
      </c>
      <c r="O1637" s="7">
        <v>51.55</v>
      </c>
      <c r="P1637" s="11">
        <v>0.12</v>
      </c>
      <c r="Q1637" s="7">
        <v>6668.51</v>
      </c>
      <c r="R1637" s="7">
        <v>2534.0300000000002</v>
      </c>
      <c r="S1637" s="7">
        <f t="shared" si="225"/>
        <v>4134.4799999999996</v>
      </c>
      <c r="T1637" s="7">
        <v>4134.4799999999996</v>
      </c>
      <c r="U1637" s="7">
        <v>566.91999999999996</v>
      </c>
      <c r="V1637" s="7">
        <v>3567.56</v>
      </c>
      <c r="W1637" s="11">
        <v>0.21</v>
      </c>
      <c r="X1637" s="7">
        <v>2818.37</v>
      </c>
      <c r="Y1637" s="9">
        <f t="shared" si="232"/>
        <v>0.42263864041592497</v>
      </c>
      <c r="Z1637" s="7">
        <v>7374.87</v>
      </c>
      <c r="AA1637" t="s">
        <v>37</v>
      </c>
      <c r="AB1637" t="s">
        <v>57</v>
      </c>
    </row>
    <row r="1638" spans="1:28" x14ac:dyDescent="0.25">
      <c r="A1638" t="s">
        <v>1779</v>
      </c>
      <c r="B1638" s="4">
        <v>44967</v>
      </c>
      <c r="C1638">
        <v>2023</v>
      </c>
      <c r="D1638" t="s">
        <v>49</v>
      </c>
      <c r="E1638" t="s">
        <v>88</v>
      </c>
      <c r="F1638">
        <v>2</v>
      </c>
      <c r="G1638" t="s">
        <v>51</v>
      </c>
      <c r="H1638" t="s">
        <v>107</v>
      </c>
      <c r="I1638" t="s">
        <v>32</v>
      </c>
      <c r="J1638" t="s">
        <v>33</v>
      </c>
      <c r="K1638" t="s">
        <v>82</v>
      </c>
      <c r="L1638" t="s">
        <v>111</v>
      </c>
      <c r="M1638" t="s">
        <v>47</v>
      </c>
      <c r="N1638">
        <v>39</v>
      </c>
      <c r="O1638" s="7">
        <v>747.32</v>
      </c>
      <c r="P1638" s="11">
        <v>0.03</v>
      </c>
      <c r="Q1638" s="7">
        <v>28271.119999999999</v>
      </c>
      <c r="R1638" s="7">
        <v>15266.4</v>
      </c>
      <c r="S1638" s="7">
        <f t="shared" si="225"/>
        <v>13004.72</v>
      </c>
      <c r="T1638" s="7">
        <v>13004.72</v>
      </c>
      <c r="U1638" s="7">
        <v>3908.6</v>
      </c>
      <c r="V1638" s="7">
        <v>9096.1200000000008</v>
      </c>
      <c r="W1638" s="11">
        <v>0.24</v>
      </c>
      <c r="X1638" s="7">
        <v>6913.05</v>
      </c>
      <c r="Y1638" s="9">
        <f t="shared" si="232"/>
        <v>0.24452692358845354</v>
      </c>
      <c r="Z1638" s="7">
        <v>26144.560000000001</v>
      </c>
      <c r="AA1638" t="s">
        <v>37</v>
      </c>
      <c r="AB1638" t="s">
        <v>38</v>
      </c>
    </row>
    <row r="1639" spans="1:28" x14ac:dyDescent="0.25">
      <c r="A1639" t="s">
        <v>1780</v>
      </c>
      <c r="B1639" s="4">
        <v>45221</v>
      </c>
      <c r="C1639">
        <v>2023</v>
      </c>
      <c r="D1639" t="s">
        <v>113</v>
      </c>
      <c r="E1639" t="s">
        <v>114</v>
      </c>
      <c r="F1639">
        <v>10</v>
      </c>
      <c r="G1639" t="s">
        <v>30</v>
      </c>
      <c r="H1639" t="s">
        <v>89</v>
      </c>
      <c r="I1639" t="s">
        <v>65</v>
      </c>
      <c r="J1639" t="s">
        <v>66</v>
      </c>
      <c r="K1639" t="s">
        <v>161</v>
      </c>
      <c r="L1639" t="s">
        <v>83</v>
      </c>
      <c r="M1639" t="s">
        <v>47</v>
      </c>
      <c r="N1639">
        <v>74</v>
      </c>
      <c r="O1639" s="7">
        <v>525.53</v>
      </c>
      <c r="P1639" s="11">
        <v>0.12</v>
      </c>
      <c r="Q1639" s="7">
        <v>34222.51</v>
      </c>
      <c r="R1639" s="7">
        <v>15400.13</v>
      </c>
      <c r="S1639" s="7">
        <f t="shared" si="225"/>
        <v>18822.380000000005</v>
      </c>
      <c r="T1639" s="7">
        <v>18822.38</v>
      </c>
      <c r="U1639" s="7">
        <v>2197.56</v>
      </c>
      <c r="V1639" s="7">
        <v>16624.82</v>
      </c>
      <c r="W1639" s="11">
        <v>0.2</v>
      </c>
      <c r="X1639" s="7">
        <v>13299.86</v>
      </c>
      <c r="Y1639" s="9">
        <f t="shared" si="232"/>
        <v>0.38862900471064221</v>
      </c>
      <c r="Z1639" s="7">
        <v>35102.61</v>
      </c>
      <c r="AA1639" t="s">
        <v>37</v>
      </c>
      <c r="AB1639" t="s">
        <v>38</v>
      </c>
    </row>
    <row r="1640" spans="1:28" x14ac:dyDescent="0.25">
      <c r="A1640" t="s">
        <v>1781</v>
      </c>
      <c r="B1640" s="4">
        <v>45060</v>
      </c>
      <c r="C1640">
        <v>2023</v>
      </c>
      <c r="D1640" t="s">
        <v>41</v>
      </c>
      <c r="E1640" t="s">
        <v>42</v>
      </c>
      <c r="F1640">
        <v>5</v>
      </c>
      <c r="G1640" t="s">
        <v>85</v>
      </c>
      <c r="H1640" t="s">
        <v>129</v>
      </c>
      <c r="I1640" t="s">
        <v>32</v>
      </c>
      <c r="J1640" t="s">
        <v>33</v>
      </c>
      <c r="K1640" t="s">
        <v>34</v>
      </c>
      <c r="L1640" t="s">
        <v>68</v>
      </c>
      <c r="M1640" t="s">
        <v>60</v>
      </c>
      <c r="N1640">
        <v>22</v>
      </c>
      <c r="O1640" s="7">
        <v>658.44</v>
      </c>
      <c r="P1640" s="11">
        <v>0.15</v>
      </c>
      <c r="Q1640" s="7">
        <v>12312.83</v>
      </c>
      <c r="R1640" s="7">
        <v>5048.26</v>
      </c>
      <c r="S1640" s="7">
        <f t="shared" si="225"/>
        <v>7264.57</v>
      </c>
      <c r="T1640" s="7">
        <v>7264.57</v>
      </c>
      <c r="U1640" s="7">
        <v>2348.65</v>
      </c>
      <c r="V1640" s="7">
        <v>4915.92</v>
      </c>
      <c r="W1640" s="11">
        <v>0.21</v>
      </c>
      <c r="X1640" s="7">
        <v>3883.58</v>
      </c>
      <c r="Y1640" s="9">
        <f t="shared" si="232"/>
        <v>0.31540921136732986</v>
      </c>
      <c r="Z1640" s="7">
        <v>11202.1</v>
      </c>
      <c r="AA1640" t="s">
        <v>37</v>
      </c>
      <c r="AB1640" t="s">
        <v>38</v>
      </c>
    </row>
    <row r="1641" spans="1:28" x14ac:dyDescent="0.25">
      <c r="A1641" t="s">
        <v>1782</v>
      </c>
      <c r="B1641" s="4">
        <v>45496</v>
      </c>
      <c r="C1641">
        <v>2024</v>
      </c>
      <c r="D1641" t="s">
        <v>28</v>
      </c>
      <c r="E1641" t="s">
        <v>29</v>
      </c>
      <c r="F1641">
        <v>7</v>
      </c>
      <c r="G1641" t="s">
        <v>85</v>
      </c>
      <c r="H1641" t="s">
        <v>31</v>
      </c>
      <c r="I1641" t="s">
        <v>135</v>
      </c>
      <c r="J1641" t="s">
        <v>66</v>
      </c>
      <c r="K1641" t="s">
        <v>149</v>
      </c>
      <c r="L1641" t="s">
        <v>159</v>
      </c>
      <c r="M1641" t="s">
        <v>60</v>
      </c>
      <c r="N1641">
        <v>25</v>
      </c>
      <c r="O1641" s="7">
        <v>138.41</v>
      </c>
      <c r="P1641" s="11">
        <v>0.17</v>
      </c>
      <c r="Q1641" s="7">
        <v>2872.01</v>
      </c>
      <c r="R1641" s="7">
        <v>1493.45</v>
      </c>
      <c r="S1641" s="7">
        <f t="shared" si="225"/>
        <v>1378.5600000000002</v>
      </c>
      <c r="T1641" s="7">
        <v>1378.56</v>
      </c>
      <c r="U1641" s="7">
        <v>281.49</v>
      </c>
      <c r="V1641" s="7">
        <v>1097.07</v>
      </c>
      <c r="W1641" s="11">
        <v>0.22</v>
      </c>
      <c r="X1641" s="7">
        <v>855.71</v>
      </c>
      <c r="Y1641" s="9">
        <f t="shared" si="232"/>
        <v>0.29794812692156364</v>
      </c>
      <c r="Z1641" s="7">
        <v>3284.52</v>
      </c>
      <c r="AA1641" t="s">
        <v>74</v>
      </c>
      <c r="AB1641" t="s">
        <v>38</v>
      </c>
    </row>
    <row r="1642" spans="1:28" x14ac:dyDescent="0.25">
      <c r="A1642" t="s">
        <v>1783</v>
      </c>
      <c r="B1642" s="4">
        <v>44967</v>
      </c>
      <c r="C1642">
        <v>2023</v>
      </c>
      <c r="D1642" t="s">
        <v>49</v>
      </c>
      <c r="E1642" t="s">
        <v>88</v>
      </c>
      <c r="F1642">
        <v>2</v>
      </c>
      <c r="G1642" t="s">
        <v>51</v>
      </c>
      <c r="H1642" t="s">
        <v>71</v>
      </c>
      <c r="I1642" t="s">
        <v>92</v>
      </c>
      <c r="J1642" t="s">
        <v>53</v>
      </c>
      <c r="K1642" t="s">
        <v>157</v>
      </c>
      <c r="L1642" t="s">
        <v>35</v>
      </c>
      <c r="M1642" t="s">
        <v>60</v>
      </c>
      <c r="N1642">
        <v>63</v>
      </c>
      <c r="O1642" s="7">
        <v>1852.77</v>
      </c>
      <c r="P1642" s="11">
        <v>0.18</v>
      </c>
      <c r="Q1642" s="7">
        <v>95714.1</v>
      </c>
      <c r="R1642" s="7">
        <v>41157.06</v>
      </c>
      <c r="S1642" s="7">
        <f t="shared" si="225"/>
        <v>54557.040000000008</v>
      </c>
      <c r="T1642" s="7">
        <v>54557.04</v>
      </c>
      <c r="U1642" s="7">
        <v>8565.6200000000008</v>
      </c>
      <c r="V1642" s="7">
        <v>45991.42</v>
      </c>
      <c r="W1642" s="11">
        <v>0.26</v>
      </c>
      <c r="X1642" s="7">
        <v>34033.65</v>
      </c>
      <c r="Y1642" s="9">
        <f t="shared" si="232"/>
        <v>0.35557613768504326</v>
      </c>
      <c r="Z1642" s="7">
        <v>82470.539999999994</v>
      </c>
      <c r="AA1642" t="s">
        <v>37</v>
      </c>
      <c r="AB1642" t="s">
        <v>61</v>
      </c>
    </row>
    <row r="1643" spans="1:28" x14ac:dyDescent="0.25">
      <c r="A1643" t="s">
        <v>1784</v>
      </c>
      <c r="B1643" s="4">
        <v>45446</v>
      </c>
      <c r="C1643">
        <v>2024</v>
      </c>
      <c r="D1643" t="s">
        <v>41</v>
      </c>
      <c r="E1643" t="s">
        <v>77</v>
      </c>
      <c r="F1643">
        <v>6</v>
      </c>
      <c r="G1643" t="s">
        <v>43</v>
      </c>
      <c r="H1643" t="s">
        <v>89</v>
      </c>
      <c r="I1643" t="s">
        <v>52</v>
      </c>
      <c r="J1643" t="s">
        <v>53</v>
      </c>
      <c r="K1643" t="s">
        <v>172</v>
      </c>
      <c r="L1643" t="s">
        <v>140</v>
      </c>
      <c r="M1643" t="s">
        <v>47</v>
      </c>
      <c r="N1643">
        <v>86</v>
      </c>
      <c r="O1643" s="7">
        <v>1954.77</v>
      </c>
      <c r="P1643" s="11">
        <v>0.17</v>
      </c>
      <c r="Q1643" s="7">
        <v>139531.48000000001</v>
      </c>
      <c r="R1643" s="7">
        <v>58603.22</v>
      </c>
      <c r="S1643" s="7">
        <f t="shared" si="225"/>
        <v>80928.260000000009</v>
      </c>
      <c r="T1643" s="7">
        <v>80928.259999999995</v>
      </c>
      <c r="U1643" s="7">
        <v>21530.57</v>
      </c>
      <c r="V1643" s="7">
        <v>59397.69</v>
      </c>
      <c r="W1643" s="11">
        <v>0.26</v>
      </c>
      <c r="X1643" s="7">
        <v>43954.29</v>
      </c>
      <c r="Y1643" s="9">
        <f t="shared" si="232"/>
        <v>0.31501342922758363</v>
      </c>
      <c r="Z1643" s="7">
        <v>154784.39000000001</v>
      </c>
      <c r="AA1643" t="s">
        <v>37</v>
      </c>
      <c r="AB1643" t="s">
        <v>57</v>
      </c>
    </row>
    <row r="1644" spans="1:28" x14ac:dyDescent="0.25">
      <c r="A1644" t="s">
        <v>1785</v>
      </c>
      <c r="B1644" s="4">
        <v>45399</v>
      </c>
      <c r="C1644">
        <v>2024</v>
      </c>
      <c r="D1644" t="s">
        <v>41</v>
      </c>
      <c r="E1644" t="s">
        <v>70</v>
      </c>
      <c r="F1644">
        <v>4</v>
      </c>
      <c r="G1644" t="s">
        <v>30</v>
      </c>
      <c r="H1644" t="s">
        <v>129</v>
      </c>
      <c r="I1644" t="s">
        <v>92</v>
      </c>
      <c r="J1644" t="s">
        <v>53</v>
      </c>
      <c r="K1644" t="s">
        <v>198</v>
      </c>
      <c r="L1644" t="s">
        <v>55</v>
      </c>
      <c r="M1644" t="s">
        <v>60</v>
      </c>
      <c r="N1644">
        <v>123</v>
      </c>
      <c r="O1644" s="7">
        <v>121.5</v>
      </c>
      <c r="P1644" s="11">
        <v>0.08</v>
      </c>
      <c r="Q1644" s="7">
        <v>13748.94</v>
      </c>
      <c r="R1644" s="7">
        <v>5362.09</v>
      </c>
      <c r="S1644" s="7">
        <f t="shared" si="225"/>
        <v>8386.85</v>
      </c>
      <c r="T1644" s="7">
        <v>8386.85</v>
      </c>
      <c r="U1644" s="7">
        <v>2210.56</v>
      </c>
      <c r="V1644" s="7">
        <v>6176.29</v>
      </c>
      <c r="W1644" s="11">
        <v>0.25</v>
      </c>
      <c r="X1644" s="7">
        <v>4632.22</v>
      </c>
      <c r="Y1644" s="9">
        <f t="shared" si="232"/>
        <v>0.33691470033326204</v>
      </c>
      <c r="Z1644" s="7">
        <v>13728.94</v>
      </c>
      <c r="AA1644" t="s">
        <v>37</v>
      </c>
      <c r="AB1644" t="s">
        <v>61</v>
      </c>
    </row>
    <row r="1645" spans="1:28" x14ac:dyDescent="0.25">
      <c r="A1645" t="s">
        <v>1786</v>
      </c>
      <c r="B1645" s="4">
        <v>44825</v>
      </c>
      <c r="C1645">
        <v>2022</v>
      </c>
      <c r="D1645" t="s">
        <v>28</v>
      </c>
      <c r="E1645" t="s">
        <v>134</v>
      </c>
      <c r="F1645">
        <v>9</v>
      </c>
      <c r="G1645" t="s">
        <v>85</v>
      </c>
      <c r="H1645" t="s">
        <v>64</v>
      </c>
      <c r="I1645" t="s">
        <v>32</v>
      </c>
      <c r="J1645" t="s">
        <v>33</v>
      </c>
      <c r="K1645" t="s">
        <v>178</v>
      </c>
      <c r="L1645" t="s">
        <v>140</v>
      </c>
      <c r="M1645" t="s">
        <v>79</v>
      </c>
      <c r="N1645">
        <v>35</v>
      </c>
      <c r="O1645" s="7">
        <v>1713.12</v>
      </c>
      <c r="P1645" s="11">
        <v>7.0000000000000007E-2</v>
      </c>
      <c r="Q1645" s="7">
        <v>55762.06</v>
      </c>
      <c r="R1645" s="7">
        <v>17286.240000000002</v>
      </c>
      <c r="S1645" s="7">
        <f t="shared" si="225"/>
        <v>38475.819999999992</v>
      </c>
      <c r="T1645" s="7">
        <v>38475.82</v>
      </c>
      <c r="U1645" s="7">
        <v>5460.63</v>
      </c>
      <c r="V1645" s="7">
        <v>33015.19</v>
      </c>
      <c r="W1645" s="11">
        <v>0.28000000000000003</v>
      </c>
      <c r="X1645" s="7">
        <v>23770.94</v>
      </c>
      <c r="Y1645" s="9">
        <f t="shared" si="232"/>
        <v>0.4262923572048809</v>
      </c>
      <c r="Z1645" s="7">
        <v>60373.23</v>
      </c>
      <c r="AA1645" t="s">
        <v>37</v>
      </c>
      <c r="AB1645" t="s">
        <v>57</v>
      </c>
    </row>
    <row r="1646" spans="1:28" x14ac:dyDescent="0.25">
      <c r="A1646" t="s">
        <v>1787</v>
      </c>
      <c r="B1646" s="4">
        <v>44618</v>
      </c>
      <c r="C1646">
        <v>2022</v>
      </c>
      <c r="D1646" t="s">
        <v>49</v>
      </c>
      <c r="E1646" t="s">
        <v>88</v>
      </c>
      <c r="F1646">
        <v>2</v>
      </c>
      <c r="G1646" t="s">
        <v>43</v>
      </c>
      <c r="H1646" t="s">
        <v>44</v>
      </c>
      <c r="I1646" t="s">
        <v>135</v>
      </c>
      <c r="J1646" t="s">
        <v>66</v>
      </c>
      <c r="K1646" t="s">
        <v>121</v>
      </c>
      <c r="L1646" t="s">
        <v>59</v>
      </c>
      <c r="M1646" t="s">
        <v>47</v>
      </c>
      <c r="N1646">
        <v>25</v>
      </c>
      <c r="O1646" s="7">
        <v>1923.72</v>
      </c>
      <c r="P1646" s="11">
        <v>0.18</v>
      </c>
      <c r="Q1646" s="7">
        <v>39436.26</v>
      </c>
      <c r="R1646" s="7">
        <v>22478.67</v>
      </c>
      <c r="S1646" s="7">
        <f t="shared" si="225"/>
        <v>16957.590000000004</v>
      </c>
      <c r="T1646" s="7">
        <v>16957.59</v>
      </c>
      <c r="U1646" s="7">
        <v>7001.93</v>
      </c>
      <c r="V1646" s="7">
        <v>9955.66</v>
      </c>
      <c r="W1646" s="11">
        <v>0.19</v>
      </c>
      <c r="X1646" s="7">
        <v>8064.08</v>
      </c>
      <c r="Y1646" s="9">
        <f>X1646/Q1646</f>
        <v>0.20448389375665946</v>
      </c>
      <c r="Z1646" s="7">
        <v>36406.629999999997</v>
      </c>
      <c r="AA1646" t="s">
        <v>56</v>
      </c>
      <c r="AB1646" t="s">
        <v>38</v>
      </c>
    </row>
    <row r="1647" spans="1:28" x14ac:dyDescent="0.25">
      <c r="A1647" t="s">
        <v>1788</v>
      </c>
      <c r="B1647" s="4">
        <v>44918</v>
      </c>
      <c r="C1647">
        <v>2022</v>
      </c>
      <c r="D1647" t="s">
        <v>113</v>
      </c>
      <c r="E1647" t="s">
        <v>156</v>
      </c>
      <c r="F1647">
        <v>12</v>
      </c>
      <c r="G1647" t="s">
        <v>43</v>
      </c>
      <c r="H1647" t="s">
        <v>44</v>
      </c>
      <c r="I1647" t="s">
        <v>92</v>
      </c>
      <c r="J1647" t="s">
        <v>53</v>
      </c>
      <c r="K1647" t="s">
        <v>86</v>
      </c>
      <c r="L1647" t="s">
        <v>111</v>
      </c>
      <c r="M1647" t="s">
        <v>47</v>
      </c>
      <c r="N1647">
        <v>94</v>
      </c>
      <c r="O1647" s="7">
        <v>403.99</v>
      </c>
      <c r="P1647" s="11">
        <v>0.09</v>
      </c>
      <c r="Q1647" s="7">
        <v>34557.300000000003</v>
      </c>
      <c r="R1647" s="7">
        <v>22116.67</v>
      </c>
      <c r="S1647" s="7">
        <f t="shared" si="225"/>
        <v>12440.630000000005</v>
      </c>
      <c r="T1647" s="7">
        <v>12440.63</v>
      </c>
      <c r="U1647" s="7">
        <v>5857.15</v>
      </c>
      <c r="V1647" s="7">
        <v>6583.48</v>
      </c>
      <c r="W1647" s="11">
        <v>0.2</v>
      </c>
      <c r="X1647" s="7">
        <v>5266.78</v>
      </c>
      <c r="Y1647" s="9">
        <f t="shared" ref="Y1647:Y1648" si="233">X1647/Q1647</f>
        <v>0.15240716143911703</v>
      </c>
      <c r="Z1647" s="7">
        <v>33432.019999999997</v>
      </c>
      <c r="AA1647" t="s">
        <v>74</v>
      </c>
      <c r="AB1647" t="s">
        <v>57</v>
      </c>
    </row>
    <row r="1648" spans="1:28" x14ac:dyDescent="0.25">
      <c r="A1648" t="s">
        <v>1789</v>
      </c>
      <c r="B1648" s="4">
        <v>45185</v>
      </c>
      <c r="C1648">
        <v>2023</v>
      </c>
      <c r="D1648" t="s">
        <v>28</v>
      </c>
      <c r="E1648" t="s">
        <v>134</v>
      </c>
      <c r="F1648">
        <v>9</v>
      </c>
      <c r="G1648" t="s">
        <v>43</v>
      </c>
      <c r="H1648" t="s">
        <v>64</v>
      </c>
      <c r="I1648" t="s">
        <v>65</v>
      </c>
      <c r="J1648" t="s">
        <v>66</v>
      </c>
      <c r="K1648" t="s">
        <v>176</v>
      </c>
      <c r="L1648" t="s">
        <v>140</v>
      </c>
      <c r="M1648" t="s">
        <v>47</v>
      </c>
      <c r="N1648">
        <v>48</v>
      </c>
      <c r="O1648" s="7">
        <v>1026.1600000000001</v>
      </c>
      <c r="P1648" s="11">
        <v>7.0000000000000007E-2</v>
      </c>
      <c r="Q1648" s="7">
        <v>45807.78</v>
      </c>
      <c r="R1648" s="7">
        <v>26568.51</v>
      </c>
      <c r="S1648" s="7">
        <f t="shared" si="225"/>
        <v>19239.27</v>
      </c>
      <c r="T1648" s="7">
        <v>19239.27</v>
      </c>
      <c r="U1648" s="7">
        <v>6477.76</v>
      </c>
      <c r="V1648" s="7">
        <v>12761.51</v>
      </c>
      <c r="W1648" s="11">
        <v>0.23</v>
      </c>
      <c r="X1648" s="7">
        <v>9826.36</v>
      </c>
      <c r="Y1648" s="9">
        <f t="shared" si="233"/>
        <v>0.21451290588629271</v>
      </c>
      <c r="Z1648" s="7">
        <v>48294.11</v>
      </c>
      <c r="AA1648" t="s">
        <v>74</v>
      </c>
      <c r="AB1648" t="s">
        <v>75</v>
      </c>
    </row>
    <row r="1649" spans="1:28" x14ac:dyDescent="0.25">
      <c r="A1649" t="s">
        <v>1790</v>
      </c>
      <c r="B1649" s="4">
        <v>44673</v>
      </c>
      <c r="C1649">
        <v>2022</v>
      </c>
      <c r="D1649" t="s">
        <v>41</v>
      </c>
      <c r="E1649" t="s">
        <v>70</v>
      </c>
      <c r="F1649">
        <v>4</v>
      </c>
      <c r="G1649" t="s">
        <v>63</v>
      </c>
      <c r="H1649" t="s">
        <v>64</v>
      </c>
      <c r="I1649" t="s">
        <v>92</v>
      </c>
      <c r="J1649" t="s">
        <v>53</v>
      </c>
      <c r="K1649" t="s">
        <v>170</v>
      </c>
      <c r="L1649" t="s">
        <v>101</v>
      </c>
      <c r="M1649" t="s">
        <v>79</v>
      </c>
      <c r="N1649">
        <v>187</v>
      </c>
      <c r="O1649" s="7">
        <v>1629.97</v>
      </c>
      <c r="P1649" s="11">
        <v>0.24</v>
      </c>
      <c r="Q1649" s="7">
        <v>231651.34</v>
      </c>
      <c r="R1649" s="7">
        <v>90344.02</v>
      </c>
      <c r="S1649" s="7">
        <f t="shared" si="225"/>
        <v>141307.32</v>
      </c>
      <c r="T1649" s="7">
        <v>141307.32</v>
      </c>
      <c r="U1649" s="7">
        <v>37655.65</v>
      </c>
      <c r="V1649" s="7">
        <v>103651.67</v>
      </c>
      <c r="W1649" s="11">
        <v>0.26</v>
      </c>
      <c r="X1649" s="7">
        <v>76702.240000000005</v>
      </c>
      <c r="Y1649" s="9">
        <f>X1649/Q1649</f>
        <v>0.33111071146836452</v>
      </c>
      <c r="Z1649" s="7">
        <v>219340.18</v>
      </c>
      <c r="AA1649" t="s">
        <v>56</v>
      </c>
      <c r="AB1649" t="s">
        <v>57</v>
      </c>
    </row>
    <row r="1650" spans="1:28" x14ac:dyDescent="0.25">
      <c r="A1650" t="s">
        <v>1791</v>
      </c>
      <c r="B1650" s="4">
        <v>45037</v>
      </c>
      <c r="C1650">
        <v>2023</v>
      </c>
      <c r="D1650" t="s">
        <v>41</v>
      </c>
      <c r="E1650" t="s">
        <v>70</v>
      </c>
      <c r="F1650">
        <v>4</v>
      </c>
      <c r="G1650" t="s">
        <v>85</v>
      </c>
      <c r="H1650" t="s">
        <v>129</v>
      </c>
      <c r="I1650" t="s">
        <v>92</v>
      </c>
      <c r="J1650" t="s">
        <v>53</v>
      </c>
      <c r="K1650" t="s">
        <v>78</v>
      </c>
      <c r="L1650" t="s">
        <v>46</v>
      </c>
      <c r="M1650" t="s">
        <v>47</v>
      </c>
      <c r="N1650">
        <v>92</v>
      </c>
      <c r="O1650" s="7">
        <v>839.29</v>
      </c>
      <c r="P1650" s="11">
        <v>0.19</v>
      </c>
      <c r="Q1650" s="7">
        <v>62543.89</v>
      </c>
      <c r="R1650" s="7">
        <v>26268.43</v>
      </c>
      <c r="S1650" s="7">
        <f t="shared" si="225"/>
        <v>36275.46</v>
      </c>
      <c r="T1650" s="7">
        <v>36275.46</v>
      </c>
      <c r="U1650" s="7">
        <v>4793.0200000000004</v>
      </c>
      <c r="V1650" s="7">
        <v>31482.44</v>
      </c>
      <c r="W1650" s="11">
        <v>0.23</v>
      </c>
      <c r="X1650" s="7">
        <v>24241.48</v>
      </c>
      <c r="Y1650" s="9">
        <f t="shared" ref="Y1650:Y1651" si="234">X1650/Q1650</f>
        <v>0.38759149774662238</v>
      </c>
      <c r="Z1650" s="7">
        <v>65480.46</v>
      </c>
      <c r="AA1650" t="s">
        <v>37</v>
      </c>
      <c r="AB1650" t="s">
        <v>57</v>
      </c>
    </row>
    <row r="1651" spans="1:28" x14ac:dyDescent="0.25">
      <c r="A1651" t="s">
        <v>1792</v>
      </c>
      <c r="B1651" s="4">
        <v>45319</v>
      </c>
      <c r="C1651">
        <v>2024</v>
      </c>
      <c r="D1651" t="s">
        <v>49</v>
      </c>
      <c r="E1651" t="s">
        <v>50</v>
      </c>
      <c r="F1651">
        <v>1</v>
      </c>
      <c r="G1651" t="s">
        <v>51</v>
      </c>
      <c r="H1651" t="s">
        <v>64</v>
      </c>
      <c r="I1651" t="s">
        <v>135</v>
      </c>
      <c r="J1651" t="s">
        <v>66</v>
      </c>
      <c r="K1651" t="s">
        <v>322</v>
      </c>
      <c r="L1651" t="s">
        <v>68</v>
      </c>
      <c r="M1651" t="s">
        <v>47</v>
      </c>
      <c r="N1651">
        <v>64</v>
      </c>
      <c r="O1651" s="7">
        <v>1751.06</v>
      </c>
      <c r="P1651" s="11">
        <v>0.13</v>
      </c>
      <c r="Q1651" s="7">
        <v>97499.02</v>
      </c>
      <c r="R1651" s="7">
        <v>50699.49</v>
      </c>
      <c r="S1651" s="7">
        <f t="shared" si="225"/>
        <v>46799.530000000006</v>
      </c>
      <c r="T1651" s="7">
        <v>46799.53</v>
      </c>
      <c r="U1651" s="7">
        <v>10967.02</v>
      </c>
      <c r="V1651" s="7">
        <v>35832.51</v>
      </c>
      <c r="W1651" s="11">
        <v>0.22</v>
      </c>
      <c r="X1651" s="7">
        <v>27949.360000000001</v>
      </c>
      <c r="Y1651" s="9">
        <f t="shared" si="234"/>
        <v>0.28666298389460737</v>
      </c>
      <c r="Z1651" s="7">
        <v>90353.46</v>
      </c>
      <c r="AA1651" t="s">
        <v>74</v>
      </c>
      <c r="AB1651" t="s">
        <v>57</v>
      </c>
    </row>
    <row r="1652" spans="1:28" x14ac:dyDescent="0.25">
      <c r="A1652" t="s">
        <v>1793</v>
      </c>
      <c r="B1652" s="4">
        <v>45116</v>
      </c>
      <c r="C1652">
        <v>2023</v>
      </c>
      <c r="D1652" t="s">
        <v>28</v>
      </c>
      <c r="E1652" t="s">
        <v>29</v>
      </c>
      <c r="F1652">
        <v>7</v>
      </c>
      <c r="G1652" t="s">
        <v>63</v>
      </c>
      <c r="H1652" t="s">
        <v>129</v>
      </c>
      <c r="I1652" t="s">
        <v>92</v>
      </c>
      <c r="J1652" t="s">
        <v>53</v>
      </c>
      <c r="K1652" t="s">
        <v>161</v>
      </c>
      <c r="L1652" t="s">
        <v>122</v>
      </c>
      <c r="M1652" t="s">
        <v>60</v>
      </c>
      <c r="N1652">
        <v>196</v>
      </c>
      <c r="O1652" s="7">
        <v>817.92</v>
      </c>
      <c r="P1652" s="11">
        <v>0.18</v>
      </c>
      <c r="Q1652" s="7">
        <v>131456.1</v>
      </c>
      <c r="R1652" s="7">
        <v>69671.73</v>
      </c>
      <c r="S1652" s="7">
        <f t="shared" si="225"/>
        <v>61784.37000000001</v>
      </c>
      <c r="T1652" s="7">
        <v>61784.37</v>
      </c>
      <c r="U1652" s="7">
        <v>13238.89</v>
      </c>
      <c r="V1652" s="7">
        <v>48545.48</v>
      </c>
      <c r="W1652" s="11">
        <v>0.25</v>
      </c>
      <c r="X1652" s="7">
        <v>36409.11</v>
      </c>
      <c r="Y1652" s="9">
        <f>X1652/Q1652</f>
        <v>0.2769678242394229</v>
      </c>
      <c r="Z1652" s="7">
        <v>117593.87</v>
      </c>
      <c r="AA1652" t="s">
        <v>56</v>
      </c>
      <c r="AB1652" t="s">
        <v>57</v>
      </c>
    </row>
    <row r="1653" spans="1:28" x14ac:dyDescent="0.25">
      <c r="A1653" t="s">
        <v>1794</v>
      </c>
      <c r="B1653" s="4">
        <v>45155</v>
      </c>
      <c r="C1653">
        <v>2023</v>
      </c>
      <c r="D1653" t="s">
        <v>28</v>
      </c>
      <c r="E1653" t="s">
        <v>81</v>
      </c>
      <c r="F1653">
        <v>8</v>
      </c>
      <c r="G1653" t="s">
        <v>43</v>
      </c>
      <c r="H1653" t="s">
        <v>64</v>
      </c>
      <c r="I1653" t="s">
        <v>32</v>
      </c>
      <c r="J1653" t="s">
        <v>33</v>
      </c>
      <c r="K1653" t="s">
        <v>136</v>
      </c>
      <c r="L1653" t="s">
        <v>55</v>
      </c>
      <c r="M1653" t="s">
        <v>47</v>
      </c>
      <c r="N1653">
        <v>52</v>
      </c>
      <c r="O1653" s="7">
        <v>1760.99</v>
      </c>
      <c r="P1653" s="11">
        <v>0.18</v>
      </c>
      <c r="Q1653" s="7">
        <v>75088.61</v>
      </c>
      <c r="R1653" s="7">
        <v>48807.6</v>
      </c>
      <c r="S1653" s="7">
        <f t="shared" si="225"/>
        <v>26281.010000000002</v>
      </c>
      <c r="T1653" s="7">
        <v>26281.01</v>
      </c>
      <c r="U1653" s="7">
        <v>9316.85</v>
      </c>
      <c r="V1653" s="7">
        <v>16964.16</v>
      </c>
      <c r="W1653" s="11">
        <v>0.25</v>
      </c>
      <c r="X1653" s="7">
        <v>12723.12</v>
      </c>
      <c r="Y1653" s="9">
        <f t="shared" ref="Y1653:Y1658" si="235">X1653/Q1653</f>
        <v>0.16944141062139784</v>
      </c>
      <c r="Z1653" s="7">
        <v>76304.100000000006</v>
      </c>
      <c r="AA1653" t="s">
        <v>37</v>
      </c>
      <c r="AB1653" t="s">
        <v>75</v>
      </c>
    </row>
    <row r="1654" spans="1:28" x14ac:dyDescent="0.25">
      <c r="A1654" t="s">
        <v>1795</v>
      </c>
      <c r="B1654" s="4">
        <v>45021</v>
      </c>
      <c r="C1654">
        <v>2023</v>
      </c>
      <c r="D1654" t="s">
        <v>41</v>
      </c>
      <c r="E1654" t="s">
        <v>70</v>
      </c>
      <c r="F1654">
        <v>4</v>
      </c>
      <c r="G1654" t="s">
        <v>51</v>
      </c>
      <c r="H1654" t="s">
        <v>64</v>
      </c>
      <c r="I1654" t="s">
        <v>32</v>
      </c>
      <c r="J1654" t="s">
        <v>33</v>
      </c>
      <c r="K1654" t="s">
        <v>34</v>
      </c>
      <c r="L1654" t="s">
        <v>96</v>
      </c>
      <c r="M1654" t="s">
        <v>36</v>
      </c>
      <c r="N1654">
        <v>83</v>
      </c>
      <c r="O1654" s="7">
        <v>579.33000000000004</v>
      </c>
      <c r="P1654" s="11">
        <v>0.24</v>
      </c>
      <c r="Q1654" s="7">
        <v>36544.14</v>
      </c>
      <c r="R1654" s="7">
        <v>14617.66</v>
      </c>
      <c r="S1654" s="7">
        <f t="shared" si="225"/>
        <v>21926.48</v>
      </c>
      <c r="T1654" s="7">
        <v>21926.48</v>
      </c>
      <c r="U1654" s="7">
        <v>4834.03</v>
      </c>
      <c r="V1654" s="7">
        <v>17092.45</v>
      </c>
      <c r="W1654" s="11">
        <v>0.24</v>
      </c>
      <c r="X1654" s="7">
        <v>12990.26</v>
      </c>
      <c r="Y1654" s="9">
        <f t="shared" si="235"/>
        <v>0.35546766184674206</v>
      </c>
      <c r="Z1654" s="7">
        <v>36344.449999999997</v>
      </c>
      <c r="AA1654" t="s">
        <v>37</v>
      </c>
      <c r="AB1654" t="s">
        <v>75</v>
      </c>
    </row>
    <row r="1655" spans="1:28" x14ac:dyDescent="0.25">
      <c r="A1655" t="s">
        <v>1796</v>
      </c>
      <c r="B1655" s="4">
        <v>45168</v>
      </c>
      <c r="C1655">
        <v>2023</v>
      </c>
      <c r="D1655" t="s">
        <v>28</v>
      </c>
      <c r="E1655" t="s">
        <v>81</v>
      </c>
      <c r="F1655">
        <v>8</v>
      </c>
      <c r="G1655" t="s">
        <v>85</v>
      </c>
      <c r="H1655" t="s">
        <v>64</v>
      </c>
      <c r="I1655" t="s">
        <v>32</v>
      </c>
      <c r="J1655" t="s">
        <v>33</v>
      </c>
      <c r="K1655" t="s">
        <v>93</v>
      </c>
      <c r="L1655" t="s">
        <v>55</v>
      </c>
      <c r="M1655" t="s">
        <v>60</v>
      </c>
      <c r="N1655">
        <v>145</v>
      </c>
      <c r="O1655" s="7">
        <v>967.26</v>
      </c>
      <c r="P1655" s="11">
        <v>0.16</v>
      </c>
      <c r="Q1655" s="7">
        <v>117812.27</v>
      </c>
      <c r="R1655" s="7">
        <v>61262.38</v>
      </c>
      <c r="S1655" s="7">
        <f t="shared" si="225"/>
        <v>56549.890000000007</v>
      </c>
      <c r="T1655" s="7">
        <v>56549.89</v>
      </c>
      <c r="U1655" s="7">
        <v>19180.73</v>
      </c>
      <c r="V1655" s="7">
        <v>37369.160000000003</v>
      </c>
      <c r="W1655" s="11">
        <v>0.27</v>
      </c>
      <c r="X1655" s="7">
        <v>27279.49</v>
      </c>
      <c r="Y1655" s="9">
        <f t="shared" si="235"/>
        <v>0.23155049979089615</v>
      </c>
      <c r="Z1655" s="7">
        <v>104106.41</v>
      </c>
      <c r="AA1655" t="s">
        <v>37</v>
      </c>
      <c r="AB1655" t="s">
        <v>38</v>
      </c>
    </row>
    <row r="1656" spans="1:28" x14ac:dyDescent="0.25">
      <c r="A1656" t="s">
        <v>1797</v>
      </c>
      <c r="B1656" s="4">
        <v>45617</v>
      </c>
      <c r="C1656">
        <v>2024</v>
      </c>
      <c r="D1656" t="s">
        <v>113</v>
      </c>
      <c r="E1656" t="s">
        <v>117</v>
      </c>
      <c r="F1656">
        <v>11</v>
      </c>
      <c r="G1656" t="s">
        <v>51</v>
      </c>
      <c r="H1656" t="s">
        <v>71</v>
      </c>
      <c r="I1656" t="s">
        <v>52</v>
      </c>
      <c r="J1656" t="s">
        <v>53</v>
      </c>
      <c r="K1656" t="s">
        <v>170</v>
      </c>
      <c r="L1656" t="s">
        <v>140</v>
      </c>
      <c r="M1656" t="s">
        <v>60</v>
      </c>
      <c r="N1656">
        <v>168</v>
      </c>
      <c r="O1656" s="7">
        <v>433.63</v>
      </c>
      <c r="P1656" s="11">
        <v>0.12</v>
      </c>
      <c r="Q1656" s="7">
        <v>64107.86</v>
      </c>
      <c r="R1656" s="7">
        <v>19873.439999999999</v>
      </c>
      <c r="S1656" s="7">
        <f t="shared" si="225"/>
        <v>44234.42</v>
      </c>
      <c r="T1656" s="7">
        <v>44234.42</v>
      </c>
      <c r="U1656" s="7">
        <v>3427.73</v>
      </c>
      <c r="V1656" s="7">
        <v>40806.69</v>
      </c>
      <c r="W1656" s="11">
        <v>0.28000000000000003</v>
      </c>
      <c r="X1656" s="7">
        <v>29380.82</v>
      </c>
      <c r="Y1656" s="9">
        <f t="shared" si="235"/>
        <v>0.4583029288452305</v>
      </c>
      <c r="Z1656" s="7">
        <v>55813.95</v>
      </c>
      <c r="AA1656" t="s">
        <v>37</v>
      </c>
      <c r="AB1656" t="s">
        <v>38</v>
      </c>
    </row>
    <row r="1657" spans="1:28" x14ac:dyDescent="0.25">
      <c r="A1657" t="s">
        <v>1798</v>
      </c>
      <c r="B1657" s="4">
        <v>45429</v>
      </c>
      <c r="C1657">
        <v>2024</v>
      </c>
      <c r="D1657" t="s">
        <v>41</v>
      </c>
      <c r="E1657" t="s">
        <v>42</v>
      </c>
      <c r="F1657">
        <v>5</v>
      </c>
      <c r="G1657" t="s">
        <v>63</v>
      </c>
      <c r="H1657" t="s">
        <v>89</v>
      </c>
      <c r="I1657" t="s">
        <v>52</v>
      </c>
      <c r="J1657" t="s">
        <v>53</v>
      </c>
      <c r="K1657" t="s">
        <v>322</v>
      </c>
      <c r="L1657" t="s">
        <v>111</v>
      </c>
      <c r="M1657" t="s">
        <v>79</v>
      </c>
      <c r="N1657">
        <v>124</v>
      </c>
      <c r="O1657" s="7">
        <v>1919.91</v>
      </c>
      <c r="P1657" s="11">
        <v>0.23</v>
      </c>
      <c r="Q1657" s="7">
        <v>183313.01</v>
      </c>
      <c r="R1657" s="7">
        <v>56827.03</v>
      </c>
      <c r="S1657" s="7">
        <f t="shared" si="225"/>
        <v>126485.98000000001</v>
      </c>
      <c r="T1657" s="7">
        <v>126485.98</v>
      </c>
      <c r="U1657" s="7">
        <v>33809.449999999997</v>
      </c>
      <c r="V1657" s="7">
        <v>92676.53</v>
      </c>
      <c r="W1657" s="11">
        <v>0.23</v>
      </c>
      <c r="X1657" s="7">
        <v>71360.929999999993</v>
      </c>
      <c r="Y1657" s="9">
        <f t="shared" si="235"/>
        <v>0.38928459032994978</v>
      </c>
      <c r="Z1657" s="7">
        <v>163375.63</v>
      </c>
      <c r="AA1657" t="s">
        <v>37</v>
      </c>
      <c r="AB1657" t="s">
        <v>57</v>
      </c>
    </row>
    <row r="1658" spans="1:28" x14ac:dyDescent="0.25">
      <c r="A1658" t="s">
        <v>1799</v>
      </c>
      <c r="B1658" s="4">
        <v>45171</v>
      </c>
      <c r="C1658">
        <v>2023</v>
      </c>
      <c r="D1658" t="s">
        <v>28</v>
      </c>
      <c r="E1658" t="s">
        <v>134</v>
      </c>
      <c r="F1658">
        <v>9</v>
      </c>
      <c r="G1658" t="s">
        <v>43</v>
      </c>
      <c r="H1658" t="s">
        <v>89</v>
      </c>
      <c r="I1658" t="s">
        <v>135</v>
      </c>
      <c r="J1658" t="s">
        <v>66</v>
      </c>
      <c r="K1658" t="s">
        <v>147</v>
      </c>
      <c r="L1658" t="s">
        <v>140</v>
      </c>
      <c r="M1658" t="s">
        <v>60</v>
      </c>
      <c r="N1658">
        <v>198</v>
      </c>
      <c r="O1658" s="7">
        <v>911.94</v>
      </c>
      <c r="P1658" s="11">
        <v>0.05</v>
      </c>
      <c r="Q1658" s="7">
        <v>171535.91</v>
      </c>
      <c r="R1658" s="7">
        <v>89198.67</v>
      </c>
      <c r="S1658" s="7">
        <f t="shared" si="225"/>
        <v>82337.240000000005</v>
      </c>
      <c r="T1658" s="7">
        <v>82337.240000000005</v>
      </c>
      <c r="U1658" s="7">
        <v>30147.31</v>
      </c>
      <c r="V1658" s="7">
        <v>52189.93</v>
      </c>
      <c r="W1658" s="11">
        <v>0.27</v>
      </c>
      <c r="X1658" s="7">
        <v>38098.65</v>
      </c>
      <c r="Y1658" s="9">
        <f t="shared" si="235"/>
        <v>0.22210305702170466</v>
      </c>
      <c r="Z1658" s="7">
        <v>196384.05</v>
      </c>
      <c r="AA1658" t="s">
        <v>37</v>
      </c>
      <c r="AB1658" t="s">
        <v>57</v>
      </c>
    </row>
    <row r="1659" spans="1:28" x14ac:dyDescent="0.25">
      <c r="A1659" t="s">
        <v>1800</v>
      </c>
      <c r="B1659" s="4">
        <v>44953</v>
      </c>
      <c r="C1659">
        <v>2023</v>
      </c>
      <c r="D1659" t="s">
        <v>49</v>
      </c>
      <c r="E1659" t="s">
        <v>50</v>
      </c>
      <c r="F1659">
        <v>1</v>
      </c>
      <c r="G1659" t="s">
        <v>43</v>
      </c>
      <c r="H1659" t="s">
        <v>71</v>
      </c>
      <c r="I1659" t="s">
        <v>135</v>
      </c>
      <c r="J1659" t="s">
        <v>66</v>
      </c>
      <c r="K1659" t="s">
        <v>136</v>
      </c>
      <c r="L1659" t="s">
        <v>35</v>
      </c>
      <c r="M1659" t="s">
        <v>79</v>
      </c>
      <c r="N1659">
        <v>154</v>
      </c>
      <c r="O1659" s="7">
        <v>262.33</v>
      </c>
      <c r="P1659" s="11">
        <v>0.03</v>
      </c>
      <c r="Q1659" s="7">
        <v>39186.86</v>
      </c>
      <c r="R1659" s="7">
        <v>24687.72</v>
      </c>
      <c r="S1659" s="7">
        <f t="shared" si="225"/>
        <v>14499.14</v>
      </c>
      <c r="T1659" s="7">
        <v>14499.14</v>
      </c>
      <c r="U1659" s="7">
        <v>7017.83</v>
      </c>
      <c r="V1659" s="7">
        <v>7481.31</v>
      </c>
      <c r="W1659" s="11">
        <v>0.25</v>
      </c>
      <c r="X1659" s="7">
        <v>5610.98</v>
      </c>
      <c r="Y1659" s="9">
        <f>X1659/Q1659</f>
        <v>0.14318524117523065</v>
      </c>
      <c r="Z1659" s="7">
        <v>38732.06</v>
      </c>
      <c r="AA1659" t="s">
        <v>56</v>
      </c>
      <c r="AB1659" t="s">
        <v>57</v>
      </c>
    </row>
    <row r="1660" spans="1:28" x14ac:dyDescent="0.25">
      <c r="A1660" t="s">
        <v>1801</v>
      </c>
      <c r="B1660" s="4">
        <v>44786</v>
      </c>
      <c r="C1660">
        <v>2022</v>
      </c>
      <c r="D1660" t="s">
        <v>28</v>
      </c>
      <c r="E1660" t="s">
        <v>81</v>
      </c>
      <c r="F1660">
        <v>8</v>
      </c>
      <c r="G1660" t="s">
        <v>30</v>
      </c>
      <c r="H1660" t="s">
        <v>44</v>
      </c>
      <c r="I1660" t="s">
        <v>45</v>
      </c>
      <c r="J1660" t="s">
        <v>33</v>
      </c>
      <c r="K1660" t="s">
        <v>153</v>
      </c>
      <c r="L1660" t="s">
        <v>137</v>
      </c>
      <c r="M1660" t="s">
        <v>60</v>
      </c>
      <c r="N1660">
        <v>47</v>
      </c>
      <c r="O1660" s="7">
        <v>1301.96</v>
      </c>
      <c r="P1660" s="11">
        <v>0.18</v>
      </c>
      <c r="Q1660" s="7">
        <v>50177.54</v>
      </c>
      <c r="R1660" s="7">
        <v>21576.34</v>
      </c>
      <c r="S1660" s="7">
        <f t="shared" si="225"/>
        <v>28601.200000000001</v>
      </c>
      <c r="T1660" s="7">
        <v>28601.200000000001</v>
      </c>
      <c r="U1660" s="7">
        <v>4707.6400000000003</v>
      </c>
      <c r="V1660" s="7">
        <v>23893.56</v>
      </c>
      <c r="W1660" s="11">
        <v>0.24</v>
      </c>
      <c r="X1660" s="7">
        <v>18159.11</v>
      </c>
      <c r="Y1660" s="9">
        <f t="shared" ref="Y1660:Y1670" si="236">X1660/Q1660</f>
        <v>0.36189717550920192</v>
      </c>
      <c r="Z1660" s="7">
        <v>60029.95</v>
      </c>
      <c r="AA1660" t="s">
        <v>37</v>
      </c>
      <c r="AB1660" t="s">
        <v>75</v>
      </c>
    </row>
    <row r="1661" spans="1:28" x14ac:dyDescent="0.25">
      <c r="A1661" t="s">
        <v>1802</v>
      </c>
      <c r="B1661" s="4">
        <v>45009</v>
      </c>
      <c r="C1661">
        <v>2023</v>
      </c>
      <c r="D1661" t="s">
        <v>49</v>
      </c>
      <c r="E1661" t="s">
        <v>106</v>
      </c>
      <c r="F1661">
        <v>3</v>
      </c>
      <c r="G1661" t="s">
        <v>85</v>
      </c>
      <c r="H1661" t="s">
        <v>64</v>
      </c>
      <c r="I1661" t="s">
        <v>32</v>
      </c>
      <c r="J1661" t="s">
        <v>33</v>
      </c>
      <c r="K1661" t="s">
        <v>142</v>
      </c>
      <c r="L1661" t="s">
        <v>111</v>
      </c>
      <c r="M1661" t="s">
        <v>36</v>
      </c>
      <c r="N1661">
        <v>85</v>
      </c>
      <c r="O1661" s="7">
        <v>480.31</v>
      </c>
      <c r="P1661" s="11">
        <v>0.03</v>
      </c>
      <c r="Q1661" s="7">
        <v>39601.56</v>
      </c>
      <c r="R1661" s="7">
        <v>13464.53</v>
      </c>
      <c r="S1661" s="7">
        <f t="shared" si="225"/>
        <v>26137.03</v>
      </c>
      <c r="T1661" s="7">
        <v>26137.03</v>
      </c>
      <c r="U1661" s="7">
        <v>4294.57</v>
      </c>
      <c r="V1661" s="7">
        <v>21842.46</v>
      </c>
      <c r="W1661" s="11">
        <v>0.2</v>
      </c>
      <c r="X1661" s="7">
        <v>17473.97</v>
      </c>
      <c r="Y1661" s="9">
        <f t="shared" si="236"/>
        <v>0.44124448632831642</v>
      </c>
      <c r="Z1661" s="7">
        <v>35235.730000000003</v>
      </c>
      <c r="AA1661" t="s">
        <v>37</v>
      </c>
      <c r="AB1661" t="s">
        <v>57</v>
      </c>
    </row>
    <row r="1662" spans="1:28" x14ac:dyDescent="0.25">
      <c r="A1662" t="s">
        <v>1803</v>
      </c>
      <c r="B1662" s="4">
        <v>44728</v>
      </c>
      <c r="C1662">
        <v>2022</v>
      </c>
      <c r="D1662" t="s">
        <v>41</v>
      </c>
      <c r="E1662" t="s">
        <v>77</v>
      </c>
      <c r="F1662">
        <v>6</v>
      </c>
      <c r="G1662" t="s">
        <v>85</v>
      </c>
      <c r="H1662" t="s">
        <v>31</v>
      </c>
      <c r="I1662" t="s">
        <v>32</v>
      </c>
      <c r="J1662" t="s">
        <v>33</v>
      </c>
      <c r="K1662" t="s">
        <v>170</v>
      </c>
      <c r="L1662" t="s">
        <v>101</v>
      </c>
      <c r="M1662" t="s">
        <v>79</v>
      </c>
      <c r="N1662">
        <v>50</v>
      </c>
      <c r="O1662" s="7">
        <v>491.52</v>
      </c>
      <c r="P1662" s="11">
        <v>7.0000000000000007E-2</v>
      </c>
      <c r="Q1662" s="7">
        <v>22855.68</v>
      </c>
      <c r="R1662" s="7">
        <v>9142.27</v>
      </c>
      <c r="S1662" s="7">
        <f t="shared" si="225"/>
        <v>13713.41</v>
      </c>
      <c r="T1662" s="7">
        <v>13713.41</v>
      </c>
      <c r="U1662" s="7">
        <v>2775.5</v>
      </c>
      <c r="V1662" s="7">
        <v>10937.91</v>
      </c>
      <c r="W1662" s="11">
        <v>0.26</v>
      </c>
      <c r="X1662" s="7">
        <v>8094.05</v>
      </c>
      <c r="Y1662" s="9">
        <f t="shared" si="236"/>
        <v>0.3541373522905466</v>
      </c>
      <c r="Z1662" s="7">
        <v>27082.82</v>
      </c>
      <c r="AA1662" t="s">
        <v>37</v>
      </c>
      <c r="AB1662" t="s">
        <v>38</v>
      </c>
    </row>
    <row r="1663" spans="1:28" x14ac:dyDescent="0.25">
      <c r="A1663" t="s">
        <v>1804</v>
      </c>
      <c r="B1663" s="4">
        <v>45105</v>
      </c>
      <c r="C1663">
        <v>2023</v>
      </c>
      <c r="D1663" t="s">
        <v>41</v>
      </c>
      <c r="E1663" t="s">
        <v>77</v>
      </c>
      <c r="F1663">
        <v>6</v>
      </c>
      <c r="G1663" t="s">
        <v>30</v>
      </c>
      <c r="H1663" t="s">
        <v>71</v>
      </c>
      <c r="I1663" t="s">
        <v>65</v>
      </c>
      <c r="J1663" t="s">
        <v>66</v>
      </c>
      <c r="K1663" t="s">
        <v>115</v>
      </c>
      <c r="L1663" t="s">
        <v>59</v>
      </c>
      <c r="M1663" t="s">
        <v>36</v>
      </c>
      <c r="N1663">
        <v>23</v>
      </c>
      <c r="O1663" s="7">
        <v>1470.32</v>
      </c>
      <c r="P1663" s="11">
        <v>0.24</v>
      </c>
      <c r="Q1663" s="7">
        <v>25701.19</v>
      </c>
      <c r="R1663" s="7">
        <v>15420.71</v>
      </c>
      <c r="S1663" s="7">
        <f t="shared" si="225"/>
        <v>10280.48</v>
      </c>
      <c r="T1663" s="7">
        <v>10280.48</v>
      </c>
      <c r="U1663" s="7">
        <v>3188.07</v>
      </c>
      <c r="V1663" s="7">
        <v>7092.41</v>
      </c>
      <c r="W1663" s="11">
        <v>0.21</v>
      </c>
      <c r="X1663" s="7">
        <v>5603</v>
      </c>
      <c r="Y1663" s="9">
        <f t="shared" si="236"/>
        <v>0.21800546978564028</v>
      </c>
      <c r="Z1663" s="7">
        <v>22779.1</v>
      </c>
      <c r="AA1663" t="s">
        <v>37</v>
      </c>
      <c r="AB1663" t="s">
        <v>57</v>
      </c>
    </row>
    <row r="1664" spans="1:28" x14ac:dyDescent="0.25">
      <c r="A1664" t="s">
        <v>1805</v>
      </c>
      <c r="B1664" s="4">
        <v>44732</v>
      </c>
      <c r="C1664">
        <v>2022</v>
      </c>
      <c r="D1664" t="s">
        <v>41</v>
      </c>
      <c r="E1664" t="s">
        <v>77</v>
      </c>
      <c r="F1664">
        <v>6</v>
      </c>
      <c r="G1664" t="s">
        <v>85</v>
      </c>
      <c r="H1664" t="s">
        <v>44</v>
      </c>
      <c r="I1664" t="s">
        <v>45</v>
      </c>
      <c r="J1664" t="s">
        <v>33</v>
      </c>
      <c r="K1664" t="s">
        <v>110</v>
      </c>
      <c r="L1664" t="s">
        <v>140</v>
      </c>
      <c r="M1664" t="s">
        <v>60</v>
      </c>
      <c r="N1664">
        <v>198</v>
      </c>
      <c r="O1664" s="7">
        <v>98.58</v>
      </c>
      <c r="P1664" s="11">
        <v>0.21</v>
      </c>
      <c r="Q1664" s="7">
        <v>15419.88</v>
      </c>
      <c r="R1664" s="7">
        <v>8172.54</v>
      </c>
      <c r="S1664" s="7">
        <f t="shared" si="225"/>
        <v>7247.3399999999992</v>
      </c>
      <c r="T1664" s="7">
        <v>7247.34</v>
      </c>
      <c r="U1664" s="7">
        <v>2905.18</v>
      </c>
      <c r="V1664" s="7">
        <v>4342.16</v>
      </c>
      <c r="W1664" s="11">
        <v>0.28999999999999998</v>
      </c>
      <c r="X1664" s="7">
        <v>3082.93</v>
      </c>
      <c r="Y1664" s="9">
        <f t="shared" si="236"/>
        <v>0.19993216549026321</v>
      </c>
      <c r="Z1664" s="7">
        <v>17711.669999999998</v>
      </c>
      <c r="AA1664" t="s">
        <v>37</v>
      </c>
      <c r="AB1664" t="s">
        <v>75</v>
      </c>
    </row>
    <row r="1665" spans="1:28" x14ac:dyDescent="0.25">
      <c r="A1665" t="s">
        <v>1806</v>
      </c>
      <c r="B1665" s="4">
        <v>44710</v>
      </c>
      <c r="C1665">
        <v>2022</v>
      </c>
      <c r="D1665" t="s">
        <v>41</v>
      </c>
      <c r="E1665" t="s">
        <v>42</v>
      </c>
      <c r="F1665">
        <v>5</v>
      </c>
      <c r="G1665" t="s">
        <v>30</v>
      </c>
      <c r="H1665" t="s">
        <v>44</v>
      </c>
      <c r="I1665" t="s">
        <v>45</v>
      </c>
      <c r="J1665" t="s">
        <v>33</v>
      </c>
      <c r="K1665" t="s">
        <v>185</v>
      </c>
      <c r="L1665" t="s">
        <v>83</v>
      </c>
      <c r="M1665" t="s">
        <v>47</v>
      </c>
      <c r="N1665">
        <v>159</v>
      </c>
      <c r="O1665" s="7">
        <v>1224.33</v>
      </c>
      <c r="P1665" s="11">
        <v>0.06</v>
      </c>
      <c r="Q1665" s="7">
        <v>182988.36</v>
      </c>
      <c r="R1665" s="7">
        <v>64045.93</v>
      </c>
      <c r="S1665" s="7">
        <f t="shared" si="225"/>
        <v>118942.43</v>
      </c>
      <c r="T1665" s="7">
        <v>118942.43</v>
      </c>
      <c r="U1665" s="7">
        <v>35356.269999999997</v>
      </c>
      <c r="V1665" s="7">
        <v>83586.16</v>
      </c>
      <c r="W1665" s="11">
        <v>0.27</v>
      </c>
      <c r="X1665" s="7">
        <v>61017.9</v>
      </c>
      <c r="Y1665" s="9">
        <f t="shared" si="236"/>
        <v>0.33345235729748057</v>
      </c>
      <c r="Z1665" s="7">
        <v>174905.25</v>
      </c>
      <c r="AA1665" t="s">
        <v>37</v>
      </c>
      <c r="AB1665" t="s">
        <v>61</v>
      </c>
    </row>
    <row r="1666" spans="1:28" x14ac:dyDescent="0.25">
      <c r="A1666" t="s">
        <v>1807</v>
      </c>
      <c r="B1666" s="4">
        <v>44966</v>
      </c>
      <c r="C1666">
        <v>2023</v>
      </c>
      <c r="D1666" t="s">
        <v>49</v>
      </c>
      <c r="E1666" t="s">
        <v>88</v>
      </c>
      <c r="F1666">
        <v>2</v>
      </c>
      <c r="G1666" t="s">
        <v>43</v>
      </c>
      <c r="H1666" t="s">
        <v>107</v>
      </c>
      <c r="I1666" t="s">
        <v>52</v>
      </c>
      <c r="J1666" t="s">
        <v>53</v>
      </c>
      <c r="K1666" t="s">
        <v>178</v>
      </c>
      <c r="L1666" t="s">
        <v>55</v>
      </c>
      <c r="M1666" t="s">
        <v>79</v>
      </c>
      <c r="N1666">
        <v>20</v>
      </c>
      <c r="O1666" s="7">
        <v>879.66</v>
      </c>
      <c r="P1666" s="11">
        <v>0.17</v>
      </c>
      <c r="Q1666" s="7">
        <v>14602.36</v>
      </c>
      <c r="R1666" s="7">
        <v>7301.18</v>
      </c>
      <c r="S1666" s="7">
        <f t="shared" si="225"/>
        <v>7301.18</v>
      </c>
      <c r="T1666" s="7">
        <v>7301.18</v>
      </c>
      <c r="U1666" s="7">
        <v>2200.5</v>
      </c>
      <c r="V1666" s="7">
        <v>5100.68</v>
      </c>
      <c r="W1666" s="11">
        <v>0.24</v>
      </c>
      <c r="X1666" s="7">
        <v>3876.52</v>
      </c>
      <c r="Y1666" s="9">
        <f t="shared" si="236"/>
        <v>0.26547215655551565</v>
      </c>
      <c r="Z1666" s="7">
        <v>17117.96</v>
      </c>
      <c r="AA1666" t="s">
        <v>74</v>
      </c>
      <c r="AB1666" t="s">
        <v>38</v>
      </c>
    </row>
    <row r="1667" spans="1:28" x14ac:dyDescent="0.25">
      <c r="A1667" t="s">
        <v>1808</v>
      </c>
      <c r="B1667" s="4">
        <v>45546</v>
      </c>
      <c r="C1667">
        <v>2024</v>
      </c>
      <c r="D1667" t="s">
        <v>28</v>
      </c>
      <c r="E1667" t="s">
        <v>134</v>
      </c>
      <c r="F1667">
        <v>9</v>
      </c>
      <c r="G1667" t="s">
        <v>63</v>
      </c>
      <c r="H1667" t="s">
        <v>71</v>
      </c>
      <c r="I1667" t="s">
        <v>52</v>
      </c>
      <c r="J1667" t="s">
        <v>53</v>
      </c>
      <c r="K1667" t="s">
        <v>167</v>
      </c>
      <c r="L1667" t="s">
        <v>55</v>
      </c>
      <c r="M1667" t="s">
        <v>47</v>
      </c>
      <c r="N1667">
        <v>26</v>
      </c>
      <c r="O1667" s="7">
        <v>1717.66</v>
      </c>
      <c r="P1667" s="11">
        <v>0.22</v>
      </c>
      <c r="Q1667" s="7">
        <v>34834.14</v>
      </c>
      <c r="R1667" s="7">
        <v>20203.8</v>
      </c>
      <c r="S1667" s="7">
        <f t="shared" ref="S1667:S1730" si="237">Q1667-R1667</f>
        <v>14630.34</v>
      </c>
      <c r="T1667" s="7">
        <v>14630.34</v>
      </c>
      <c r="U1667" s="7">
        <v>2347.85</v>
      </c>
      <c r="V1667" s="7">
        <v>12282.49</v>
      </c>
      <c r="W1667" s="11">
        <v>0.28999999999999998</v>
      </c>
      <c r="X1667" s="7">
        <v>8720.57</v>
      </c>
      <c r="Y1667" s="9">
        <f t="shared" si="236"/>
        <v>0.25034549439142173</v>
      </c>
      <c r="Z1667" s="7">
        <v>40901.480000000003</v>
      </c>
      <c r="AA1667" t="s">
        <v>37</v>
      </c>
      <c r="AB1667" t="s">
        <v>61</v>
      </c>
    </row>
    <row r="1668" spans="1:28" x14ac:dyDescent="0.25">
      <c r="A1668" t="s">
        <v>1809</v>
      </c>
      <c r="B1668" s="4">
        <v>44570</v>
      </c>
      <c r="C1668">
        <v>2022</v>
      </c>
      <c r="D1668" t="s">
        <v>49</v>
      </c>
      <c r="E1668" t="s">
        <v>50</v>
      </c>
      <c r="F1668">
        <v>1</v>
      </c>
      <c r="G1668" t="s">
        <v>51</v>
      </c>
      <c r="H1668" t="s">
        <v>44</v>
      </c>
      <c r="I1668" t="s">
        <v>65</v>
      </c>
      <c r="J1668" t="s">
        <v>66</v>
      </c>
      <c r="K1668" t="s">
        <v>172</v>
      </c>
      <c r="L1668" t="s">
        <v>119</v>
      </c>
      <c r="M1668" t="s">
        <v>60</v>
      </c>
      <c r="N1668">
        <v>42</v>
      </c>
      <c r="O1668" s="7">
        <v>1942.77</v>
      </c>
      <c r="P1668" s="11">
        <v>0.13</v>
      </c>
      <c r="Q1668" s="7">
        <v>70988.820000000007</v>
      </c>
      <c r="R1668" s="7">
        <v>41173.519999999997</v>
      </c>
      <c r="S1668" s="7">
        <f t="shared" si="237"/>
        <v>29815.30000000001</v>
      </c>
      <c r="T1668" s="7">
        <v>29815.3</v>
      </c>
      <c r="U1668" s="7">
        <v>4489.3100000000004</v>
      </c>
      <c r="V1668" s="7">
        <v>25325.99</v>
      </c>
      <c r="W1668" s="11">
        <v>0.19</v>
      </c>
      <c r="X1668" s="7">
        <v>20514.05</v>
      </c>
      <c r="Y1668" s="9">
        <f t="shared" si="236"/>
        <v>0.28897578520110628</v>
      </c>
      <c r="Z1668" s="7">
        <v>81486.61</v>
      </c>
      <c r="AA1668" t="s">
        <v>37</v>
      </c>
      <c r="AB1668" t="s">
        <v>57</v>
      </c>
    </row>
    <row r="1669" spans="1:28" x14ac:dyDescent="0.25">
      <c r="A1669" t="s">
        <v>1810</v>
      </c>
      <c r="B1669" s="4">
        <v>44715</v>
      </c>
      <c r="C1669">
        <v>2022</v>
      </c>
      <c r="D1669" t="s">
        <v>41</v>
      </c>
      <c r="E1669" t="s">
        <v>77</v>
      </c>
      <c r="F1669">
        <v>6</v>
      </c>
      <c r="G1669" t="s">
        <v>51</v>
      </c>
      <c r="H1669" t="s">
        <v>44</v>
      </c>
      <c r="I1669" t="s">
        <v>92</v>
      </c>
      <c r="J1669" t="s">
        <v>53</v>
      </c>
      <c r="K1669" t="s">
        <v>54</v>
      </c>
      <c r="L1669" t="s">
        <v>59</v>
      </c>
      <c r="M1669" t="s">
        <v>60</v>
      </c>
      <c r="N1669">
        <v>198</v>
      </c>
      <c r="O1669" s="7">
        <v>1862.4</v>
      </c>
      <c r="P1669" s="11">
        <v>0.05</v>
      </c>
      <c r="Q1669" s="7">
        <v>350317.44</v>
      </c>
      <c r="R1669" s="7">
        <v>157642.85</v>
      </c>
      <c r="S1669" s="7">
        <f t="shared" si="237"/>
        <v>192674.59</v>
      </c>
      <c r="T1669" s="7">
        <v>192674.59</v>
      </c>
      <c r="U1669" s="7">
        <v>62135.8</v>
      </c>
      <c r="V1669" s="7">
        <v>130538.79</v>
      </c>
      <c r="W1669" s="11">
        <v>0.22</v>
      </c>
      <c r="X1669" s="7">
        <v>101820.26</v>
      </c>
      <c r="Y1669" s="9">
        <f t="shared" si="236"/>
        <v>0.29065141604140515</v>
      </c>
      <c r="Z1669" s="7">
        <v>320762.14</v>
      </c>
      <c r="AA1669" t="s">
        <v>37</v>
      </c>
      <c r="AB1669" t="s">
        <v>61</v>
      </c>
    </row>
    <row r="1670" spans="1:28" x14ac:dyDescent="0.25">
      <c r="A1670" t="s">
        <v>1811</v>
      </c>
      <c r="B1670" s="4">
        <v>45584</v>
      </c>
      <c r="C1670">
        <v>2024</v>
      </c>
      <c r="D1670" t="s">
        <v>113</v>
      </c>
      <c r="E1670" t="s">
        <v>114</v>
      </c>
      <c r="F1670">
        <v>10</v>
      </c>
      <c r="G1670" t="s">
        <v>30</v>
      </c>
      <c r="H1670" t="s">
        <v>31</v>
      </c>
      <c r="I1670" t="s">
        <v>45</v>
      </c>
      <c r="J1670" t="s">
        <v>33</v>
      </c>
      <c r="K1670" t="s">
        <v>233</v>
      </c>
      <c r="L1670" t="s">
        <v>140</v>
      </c>
      <c r="M1670" t="s">
        <v>79</v>
      </c>
      <c r="N1670">
        <v>78</v>
      </c>
      <c r="O1670" s="7">
        <v>1248.5999999999999</v>
      </c>
      <c r="P1670" s="11">
        <v>0.03</v>
      </c>
      <c r="Q1670" s="7">
        <v>94469.08</v>
      </c>
      <c r="R1670" s="7">
        <v>61404.9</v>
      </c>
      <c r="S1670" s="7">
        <f t="shared" si="237"/>
        <v>33064.18</v>
      </c>
      <c r="T1670" s="7">
        <v>33064.18</v>
      </c>
      <c r="U1670" s="7">
        <v>6453.86</v>
      </c>
      <c r="V1670" s="7">
        <v>26610.32</v>
      </c>
      <c r="W1670" s="11">
        <v>0.25</v>
      </c>
      <c r="X1670" s="7">
        <v>19957.740000000002</v>
      </c>
      <c r="Y1670" s="9">
        <f t="shared" si="236"/>
        <v>0.21126213995097656</v>
      </c>
      <c r="Z1670" s="7">
        <v>101506.59</v>
      </c>
      <c r="AA1670" t="s">
        <v>37</v>
      </c>
      <c r="AB1670" t="s">
        <v>57</v>
      </c>
    </row>
    <row r="1671" spans="1:28" x14ac:dyDescent="0.25">
      <c r="A1671" t="s">
        <v>1812</v>
      </c>
      <c r="B1671" s="4">
        <v>45048</v>
      </c>
      <c r="C1671">
        <v>2023</v>
      </c>
      <c r="D1671" t="s">
        <v>41</v>
      </c>
      <c r="E1671" t="s">
        <v>42</v>
      </c>
      <c r="F1671">
        <v>5</v>
      </c>
      <c r="G1671" t="s">
        <v>30</v>
      </c>
      <c r="H1671" t="s">
        <v>31</v>
      </c>
      <c r="I1671" t="s">
        <v>65</v>
      </c>
      <c r="J1671" t="s">
        <v>66</v>
      </c>
      <c r="K1671" t="s">
        <v>93</v>
      </c>
      <c r="L1671" t="s">
        <v>140</v>
      </c>
      <c r="M1671" t="s">
        <v>60</v>
      </c>
      <c r="N1671">
        <v>22</v>
      </c>
      <c r="O1671" s="7">
        <v>1844.16</v>
      </c>
      <c r="P1671" s="11">
        <v>0.05</v>
      </c>
      <c r="Q1671" s="7">
        <v>38542.94</v>
      </c>
      <c r="R1671" s="7">
        <v>12333.74</v>
      </c>
      <c r="S1671" s="7">
        <f t="shared" si="237"/>
        <v>26209.200000000004</v>
      </c>
      <c r="T1671" s="7">
        <v>26209.200000000001</v>
      </c>
      <c r="U1671" s="7">
        <v>5377.58</v>
      </c>
      <c r="V1671" s="7">
        <v>20831.62</v>
      </c>
      <c r="W1671" s="11">
        <v>0.23</v>
      </c>
      <c r="X1671" s="7">
        <v>16040.35</v>
      </c>
      <c r="Y1671" s="9">
        <f>X1671/Q1671</f>
        <v>0.41616830475308836</v>
      </c>
      <c r="Z1671" s="7">
        <v>33657.629999999997</v>
      </c>
      <c r="AA1671" t="s">
        <v>56</v>
      </c>
      <c r="AB1671" t="s">
        <v>57</v>
      </c>
    </row>
    <row r="1672" spans="1:28" x14ac:dyDescent="0.25">
      <c r="A1672" t="s">
        <v>1813</v>
      </c>
      <c r="B1672" s="4">
        <v>45223</v>
      </c>
      <c r="C1672">
        <v>2023</v>
      </c>
      <c r="D1672" t="s">
        <v>113</v>
      </c>
      <c r="E1672" t="s">
        <v>114</v>
      </c>
      <c r="F1672">
        <v>10</v>
      </c>
      <c r="G1672" t="s">
        <v>63</v>
      </c>
      <c r="H1672" t="s">
        <v>64</v>
      </c>
      <c r="I1672" t="s">
        <v>65</v>
      </c>
      <c r="J1672" t="s">
        <v>66</v>
      </c>
      <c r="K1672" t="s">
        <v>236</v>
      </c>
      <c r="L1672" t="s">
        <v>59</v>
      </c>
      <c r="M1672" t="s">
        <v>60</v>
      </c>
      <c r="N1672">
        <v>45</v>
      </c>
      <c r="O1672" s="7">
        <v>1527.44</v>
      </c>
      <c r="P1672" s="11">
        <v>0.12</v>
      </c>
      <c r="Q1672" s="7">
        <v>60486.62</v>
      </c>
      <c r="R1672" s="7">
        <v>24799.51</v>
      </c>
      <c r="S1672" s="7">
        <f t="shared" si="237"/>
        <v>35687.11</v>
      </c>
      <c r="T1672" s="7">
        <v>35687.11</v>
      </c>
      <c r="U1672" s="7">
        <v>3705.28</v>
      </c>
      <c r="V1672" s="7">
        <v>31981.83</v>
      </c>
      <c r="W1672" s="11">
        <v>0.2</v>
      </c>
      <c r="X1672" s="7">
        <v>25585.46</v>
      </c>
      <c r="Y1672" s="9">
        <f t="shared" ref="Y1672:Y1675" si="238">X1672/Q1672</f>
        <v>0.42299371332040042</v>
      </c>
      <c r="Z1672" s="7">
        <v>66670.31</v>
      </c>
      <c r="AA1672" t="s">
        <v>37</v>
      </c>
      <c r="AB1672" t="s">
        <v>75</v>
      </c>
    </row>
    <row r="1673" spans="1:28" x14ac:dyDescent="0.25">
      <c r="A1673" t="s">
        <v>1814</v>
      </c>
      <c r="B1673" s="4">
        <v>45127</v>
      </c>
      <c r="C1673">
        <v>2023</v>
      </c>
      <c r="D1673" t="s">
        <v>28</v>
      </c>
      <c r="E1673" t="s">
        <v>29</v>
      </c>
      <c r="F1673">
        <v>7</v>
      </c>
      <c r="G1673" t="s">
        <v>85</v>
      </c>
      <c r="H1673" t="s">
        <v>89</v>
      </c>
      <c r="I1673" t="s">
        <v>45</v>
      </c>
      <c r="J1673" t="s">
        <v>33</v>
      </c>
      <c r="K1673" t="s">
        <v>90</v>
      </c>
      <c r="L1673" t="s">
        <v>96</v>
      </c>
      <c r="M1673" t="s">
        <v>36</v>
      </c>
      <c r="N1673">
        <v>134</v>
      </c>
      <c r="O1673" s="7">
        <v>1075.1400000000001</v>
      </c>
      <c r="P1673" s="11">
        <v>0.23</v>
      </c>
      <c r="Q1673" s="7">
        <v>110932.95</v>
      </c>
      <c r="R1673" s="7">
        <v>49919.83</v>
      </c>
      <c r="S1673" s="7">
        <f t="shared" si="237"/>
        <v>61013.119999999995</v>
      </c>
      <c r="T1673" s="7">
        <v>61013.120000000003</v>
      </c>
      <c r="U1673" s="7">
        <v>15605.64</v>
      </c>
      <c r="V1673" s="7">
        <v>45407.48</v>
      </c>
      <c r="W1673" s="11">
        <v>0.24</v>
      </c>
      <c r="X1673" s="7">
        <v>34509.68</v>
      </c>
      <c r="Y1673" s="9">
        <f t="shared" si="238"/>
        <v>0.31108593073563806</v>
      </c>
      <c r="Z1673" s="7">
        <v>95482.09</v>
      </c>
      <c r="AA1673" t="s">
        <v>37</v>
      </c>
      <c r="AB1673" t="s">
        <v>57</v>
      </c>
    </row>
    <row r="1674" spans="1:28" x14ac:dyDescent="0.25">
      <c r="A1674" t="s">
        <v>1815</v>
      </c>
      <c r="B1674" s="4">
        <v>45385</v>
      </c>
      <c r="C1674">
        <v>2024</v>
      </c>
      <c r="D1674" t="s">
        <v>41</v>
      </c>
      <c r="E1674" t="s">
        <v>70</v>
      </c>
      <c r="F1674">
        <v>4</v>
      </c>
      <c r="G1674" t="s">
        <v>51</v>
      </c>
      <c r="H1674" t="s">
        <v>107</v>
      </c>
      <c r="I1674" t="s">
        <v>135</v>
      </c>
      <c r="J1674" t="s">
        <v>66</v>
      </c>
      <c r="K1674" t="s">
        <v>118</v>
      </c>
      <c r="L1674" t="s">
        <v>101</v>
      </c>
      <c r="M1674" t="s">
        <v>36</v>
      </c>
      <c r="N1674">
        <v>54</v>
      </c>
      <c r="O1674" s="7">
        <v>762.96</v>
      </c>
      <c r="P1674" s="11">
        <v>0.19</v>
      </c>
      <c r="Q1674" s="7">
        <v>33371.870000000003</v>
      </c>
      <c r="R1674" s="7">
        <v>13348.75</v>
      </c>
      <c r="S1674" s="7">
        <f t="shared" si="237"/>
        <v>20023.120000000003</v>
      </c>
      <c r="T1674" s="7">
        <v>20023.12</v>
      </c>
      <c r="U1674" s="7">
        <v>2397.66</v>
      </c>
      <c r="V1674" s="7">
        <v>17625.46</v>
      </c>
      <c r="W1674" s="11">
        <v>0.3</v>
      </c>
      <c r="X1674" s="7">
        <v>12337.82</v>
      </c>
      <c r="Y1674" s="9">
        <f t="shared" si="238"/>
        <v>0.36970718152743609</v>
      </c>
      <c r="Z1674" s="7">
        <v>33688.559999999998</v>
      </c>
      <c r="AA1674" t="s">
        <v>74</v>
      </c>
      <c r="AB1674" t="s">
        <v>75</v>
      </c>
    </row>
    <row r="1675" spans="1:28" x14ac:dyDescent="0.25">
      <c r="A1675" t="s">
        <v>1816</v>
      </c>
      <c r="B1675" s="4">
        <v>45313</v>
      </c>
      <c r="C1675">
        <v>2024</v>
      </c>
      <c r="D1675" t="s">
        <v>49</v>
      </c>
      <c r="E1675" t="s">
        <v>50</v>
      </c>
      <c r="F1675">
        <v>1</v>
      </c>
      <c r="G1675" t="s">
        <v>63</v>
      </c>
      <c r="H1675" t="s">
        <v>129</v>
      </c>
      <c r="I1675" t="s">
        <v>92</v>
      </c>
      <c r="J1675" t="s">
        <v>53</v>
      </c>
      <c r="K1675" t="s">
        <v>225</v>
      </c>
      <c r="L1675" t="s">
        <v>73</v>
      </c>
      <c r="M1675" t="s">
        <v>47</v>
      </c>
      <c r="N1675">
        <v>7</v>
      </c>
      <c r="O1675" s="7">
        <v>555.03</v>
      </c>
      <c r="P1675" s="11">
        <v>0.22</v>
      </c>
      <c r="Q1675" s="7">
        <v>3030.46</v>
      </c>
      <c r="R1675" s="7">
        <v>1424.32</v>
      </c>
      <c r="S1675" s="7">
        <f t="shared" si="237"/>
        <v>1606.14</v>
      </c>
      <c r="T1675" s="7">
        <v>1606.14</v>
      </c>
      <c r="U1675" s="7">
        <v>453.06</v>
      </c>
      <c r="V1675" s="7">
        <v>1153.08</v>
      </c>
      <c r="W1675" s="11">
        <v>0.19</v>
      </c>
      <c r="X1675" s="7">
        <v>933.99</v>
      </c>
      <c r="Y1675" s="9">
        <f t="shared" si="238"/>
        <v>0.30820073520191654</v>
      </c>
      <c r="Z1675" s="7">
        <v>2693.87</v>
      </c>
      <c r="AA1675" t="s">
        <v>37</v>
      </c>
      <c r="AB1675" t="s">
        <v>38</v>
      </c>
    </row>
    <row r="1676" spans="1:28" x14ac:dyDescent="0.25">
      <c r="A1676" t="s">
        <v>1817</v>
      </c>
      <c r="B1676" s="4">
        <v>45424</v>
      </c>
      <c r="C1676">
        <v>2024</v>
      </c>
      <c r="D1676" t="s">
        <v>41</v>
      </c>
      <c r="E1676" t="s">
        <v>42</v>
      </c>
      <c r="F1676">
        <v>5</v>
      </c>
      <c r="G1676" t="s">
        <v>85</v>
      </c>
      <c r="H1676" t="s">
        <v>44</v>
      </c>
      <c r="I1676" t="s">
        <v>135</v>
      </c>
      <c r="J1676" t="s">
        <v>66</v>
      </c>
      <c r="K1676" t="s">
        <v>176</v>
      </c>
      <c r="L1676" t="s">
        <v>35</v>
      </c>
      <c r="M1676" t="s">
        <v>60</v>
      </c>
      <c r="N1676">
        <v>47</v>
      </c>
      <c r="O1676" s="7">
        <v>558.32000000000005</v>
      </c>
      <c r="P1676" s="11">
        <v>0.2</v>
      </c>
      <c r="Q1676" s="7">
        <v>20992.83</v>
      </c>
      <c r="R1676" s="7">
        <v>10076.56</v>
      </c>
      <c r="S1676" s="7">
        <f t="shared" si="237"/>
        <v>10916.270000000002</v>
      </c>
      <c r="T1676" s="7">
        <v>10916.27</v>
      </c>
      <c r="U1676" s="7">
        <v>3499.6</v>
      </c>
      <c r="V1676" s="7">
        <v>7416.67</v>
      </c>
      <c r="W1676" s="11">
        <v>0.19</v>
      </c>
      <c r="X1676" s="7">
        <v>6007.5</v>
      </c>
      <c r="Y1676" s="9">
        <f>X1676/Q1676</f>
        <v>0.28616913489034113</v>
      </c>
      <c r="Z1676" s="7">
        <v>20850.34</v>
      </c>
      <c r="AA1676" t="s">
        <v>56</v>
      </c>
      <c r="AB1676" t="s">
        <v>38</v>
      </c>
    </row>
    <row r="1677" spans="1:28" x14ac:dyDescent="0.25">
      <c r="A1677" t="s">
        <v>1818</v>
      </c>
      <c r="B1677" s="4">
        <v>44767</v>
      </c>
      <c r="C1677">
        <v>2022</v>
      </c>
      <c r="D1677" t="s">
        <v>28</v>
      </c>
      <c r="E1677" t="s">
        <v>29</v>
      </c>
      <c r="F1677">
        <v>7</v>
      </c>
      <c r="G1677" t="s">
        <v>63</v>
      </c>
      <c r="H1677" t="s">
        <v>71</v>
      </c>
      <c r="I1677" t="s">
        <v>32</v>
      </c>
      <c r="J1677" t="s">
        <v>33</v>
      </c>
      <c r="K1677" t="s">
        <v>95</v>
      </c>
      <c r="L1677" t="s">
        <v>55</v>
      </c>
      <c r="M1677" t="s">
        <v>47</v>
      </c>
      <c r="N1677">
        <v>125</v>
      </c>
      <c r="O1677" s="7">
        <v>314.37</v>
      </c>
      <c r="P1677" s="11">
        <v>0.04</v>
      </c>
      <c r="Q1677" s="7">
        <v>37724.400000000001</v>
      </c>
      <c r="R1677" s="7">
        <v>17730.47</v>
      </c>
      <c r="S1677" s="7">
        <f t="shared" si="237"/>
        <v>19993.93</v>
      </c>
      <c r="T1677" s="7">
        <v>19993.93</v>
      </c>
      <c r="U1677" s="7">
        <v>2839.71</v>
      </c>
      <c r="V1677" s="7">
        <v>17154.22</v>
      </c>
      <c r="W1677" s="11">
        <v>0.24</v>
      </c>
      <c r="X1677" s="7">
        <v>13037.21</v>
      </c>
      <c r="Y1677" s="9">
        <f t="shared" ref="Y1677" si="239">X1677/Q1677</f>
        <v>0.34559091728430402</v>
      </c>
      <c r="Z1677" s="7">
        <v>43555.22</v>
      </c>
      <c r="AA1677" t="s">
        <v>37</v>
      </c>
      <c r="AB1677" t="s">
        <v>61</v>
      </c>
    </row>
    <row r="1678" spans="1:28" x14ac:dyDescent="0.25">
      <c r="A1678" t="s">
        <v>1819</v>
      </c>
      <c r="B1678" s="4">
        <v>44865</v>
      </c>
      <c r="C1678">
        <v>2022</v>
      </c>
      <c r="D1678" t="s">
        <v>113</v>
      </c>
      <c r="E1678" t="s">
        <v>114</v>
      </c>
      <c r="F1678">
        <v>10</v>
      </c>
      <c r="G1678" t="s">
        <v>43</v>
      </c>
      <c r="H1678" t="s">
        <v>89</v>
      </c>
      <c r="I1678" t="s">
        <v>92</v>
      </c>
      <c r="J1678" t="s">
        <v>53</v>
      </c>
      <c r="K1678" t="s">
        <v>324</v>
      </c>
      <c r="L1678" t="s">
        <v>83</v>
      </c>
      <c r="M1678" t="s">
        <v>79</v>
      </c>
      <c r="N1678">
        <v>47</v>
      </c>
      <c r="O1678" s="7">
        <v>391.23</v>
      </c>
      <c r="P1678" s="11">
        <v>0.04</v>
      </c>
      <c r="Q1678" s="7">
        <v>17652.3</v>
      </c>
      <c r="R1678" s="7">
        <v>5295.69</v>
      </c>
      <c r="S1678" s="7">
        <f t="shared" si="237"/>
        <v>12356.61</v>
      </c>
      <c r="T1678" s="7">
        <v>12356.61</v>
      </c>
      <c r="U1678" s="7">
        <v>1617.97</v>
      </c>
      <c r="V1678" s="7">
        <v>10738.64</v>
      </c>
      <c r="W1678" s="11">
        <v>0.22</v>
      </c>
      <c r="X1678" s="7">
        <v>8376.14</v>
      </c>
      <c r="Y1678" s="9">
        <f>X1678/Q1678</f>
        <v>0.47450700475292168</v>
      </c>
      <c r="Z1678" s="7">
        <v>17215.77</v>
      </c>
      <c r="AA1678" t="s">
        <v>56</v>
      </c>
      <c r="AB1678" t="s">
        <v>57</v>
      </c>
    </row>
    <row r="1679" spans="1:28" x14ac:dyDescent="0.25">
      <c r="A1679" t="s">
        <v>1820</v>
      </c>
      <c r="B1679" s="4">
        <v>44750</v>
      </c>
      <c r="C1679">
        <v>2022</v>
      </c>
      <c r="D1679" t="s">
        <v>28</v>
      </c>
      <c r="E1679" t="s">
        <v>29</v>
      </c>
      <c r="F1679">
        <v>7</v>
      </c>
      <c r="G1679" t="s">
        <v>30</v>
      </c>
      <c r="H1679" t="s">
        <v>107</v>
      </c>
      <c r="I1679" t="s">
        <v>52</v>
      </c>
      <c r="J1679" t="s">
        <v>53</v>
      </c>
      <c r="K1679" t="s">
        <v>213</v>
      </c>
      <c r="L1679" t="s">
        <v>122</v>
      </c>
      <c r="M1679" t="s">
        <v>36</v>
      </c>
      <c r="N1679">
        <v>10</v>
      </c>
      <c r="O1679" s="7">
        <v>1466.27</v>
      </c>
      <c r="P1679" s="11">
        <v>0.14000000000000001</v>
      </c>
      <c r="Q1679" s="7">
        <v>12609.92</v>
      </c>
      <c r="R1679" s="7">
        <v>5800.56</v>
      </c>
      <c r="S1679" s="7">
        <f t="shared" si="237"/>
        <v>6809.36</v>
      </c>
      <c r="T1679" s="7">
        <v>6809.36</v>
      </c>
      <c r="U1679" s="7">
        <v>2148.48</v>
      </c>
      <c r="V1679" s="7">
        <v>4660.88</v>
      </c>
      <c r="W1679" s="11">
        <v>0.21</v>
      </c>
      <c r="X1679" s="7">
        <v>3682.1</v>
      </c>
      <c r="Y1679" s="9">
        <f t="shared" ref="Y1679:Y1686" si="240">X1679/Q1679</f>
        <v>0.29200026645688471</v>
      </c>
      <c r="Z1679" s="7">
        <v>14849.5</v>
      </c>
      <c r="AA1679" t="s">
        <v>37</v>
      </c>
      <c r="AB1679" t="s">
        <v>38</v>
      </c>
    </row>
    <row r="1680" spans="1:28" x14ac:dyDescent="0.25">
      <c r="A1680" t="s">
        <v>1821</v>
      </c>
      <c r="B1680" s="4">
        <v>45469</v>
      </c>
      <c r="C1680">
        <v>2024</v>
      </c>
      <c r="D1680" t="s">
        <v>41</v>
      </c>
      <c r="E1680" t="s">
        <v>77</v>
      </c>
      <c r="F1680">
        <v>6</v>
      </c>
      <c r="G1680" t="s">
        <v>43</v>
      </c>
      <c r="H1680" t="s">
        <v>107</v>
      </c>
      <c r="I1680" t="s">
        <v>65</v>
      </c>
      <c r="J1680" t="s">
        <v>66</v>
      </c>
      <c r="K1680" t="s">
        <v>34</v>
      </c>
      <c r="L1680" t="s">
        <v>59</v>
      </c>
      <c r="M1680" t="s">
        <v>36</v>
      </c>
      <c r="N1680">
        <v>38</v>
      </c>
      <c r="O1680" s="7">
        <v>371.23</v>
      </c>
      <c r="P1680" s="11">
        <v>0.16</v>
      </c>
      <c r="Q1680" s="7">
        <v>11849.66</v>
      </c>
      <c r="R1680" s="7">
        <v>6043.33</v>
      </c>
      <c r="S1680" s="7">
        <f t="shared" si="237"/>
        <v>5806.33</v>
      </c>
      <c r="T1680" s="7">
        <v>5806.33</v>
      </c>
      <c r="U1680" s="7">
        <v>2234.02</v>
      </c>
      <c r="V1680" s="7">
        <v>3572.31</v>
      </c>
      <c r="W1680" s="11">
        <v>0.18</v>
      </c>
      <c r="X1680" s="7">
        <v>2929.29</v>
      </c>
      <c r="Y1680" s="9">
        <f t="shared" si="240"/>
        <v>0.24720456114352649</v>
      </c>
      <c r="Z1680" s="7">
        <v>12724.7</v>
      </c>
      <c r="AA1680" t="s">
        <v>37</v>
      </c>
      <c r="AB1680" t="s">
        <v>75</v>
      </c>
    </row>
    <row r="1681" spans="1:28" x14ac:dyDescent="0.25">
      <c r="A1681" t="s">
        <v>1822</v>
      </c>
      <c r="B1681" s="4">
        <v>45513</v>
      </c>
      <c r="C1681">
        <v>2024</v>
      </c>
      <c r="D1681" t="s">
        <v>28</v>
      </c>
      <c r="E1681" t="s">
        <v>81</v>
      </c>
      <c r="F1681">
        <v>8</v>
      </c>
      <c r="G1681" t="s">
        <v>30</v>
      </c>
      <c r="H1681" t="s">
        <v>89</v>
      </c>
      <c r="I1681" t="s">
        <v>45</v>
      </c>
      <c r="J1681" t="s">
        <v>33</v>
      </c>
      <c r="K1681" t="s">
        <v>136</v>
      </c>
      <c r="L1681" t="s">
        <v>55</v>
      </c>
      <c r="M1681" t="s">
        <v>47</v>
      </c>
      <c r="N1681">
        <v>135</v>
      </c>
      <c r="O1681" s="7">
        <v>518.51</v>
      </c>
      <c r="P1681" s="11">
        <v>0.03</v>
      </c>
      <c r="Q1681" s="7">
        <v>67898.880000000005</v>
      </c>
      <c r="R1681" s="7">
        <v>33270.449999999997</v>
      </c>
      <c r="S1681" s="7">
        <f t="shared" si="237"/>
        <v>34628.430000000008</v>
      </c>
      <c r="T1681" s="7">
        <v>34628.43</v>
      </c>
      <c r="U1681" s="7">
        <v>12067.2</v>
      </c>
      <c r="V1681" s="7">
        <v>22561.23</v>
      </c>
      <c r="W1681" s="11">
        <v>0.18</v>
      </c>
      <c r="X1681" s="7">
        <v>18500.21</v>
      </c>
      <c r="Y1681" s="9">
        <f t="shared" si="240"/>
        <v>0.27246708634958333</v>
      </c>
      <c r="Z1681" s="7">
        <v>79340.639999999999</v>
      </c>
      <c r="AA1681" t="s">
        <v>37</v>
      </c>
      <c r="AB1681" t="s">
        <v>61</v>
      </c>
    </row>
    <row r="1682" spans="1:28" x14ac:dyDescent="0.25">
      <c r="A1682" t="s">
        <v>1823</v>
      </c>
      <c r="B1682" s="4">
        <v>45243</v>
      </c>
      <c r="C1682">
        <v>2023</v>
      </c>
      <c r="D1682" t="s">
        <v>113</v>
      </c>
      <c r="E1682" t="s">
        <v>117</v>
      </c>
      <c r="F1682">
        <v>11</v>
      </c>
      <c r="G1682" t="s">
        <v>30</v>
      </c>
      <c r="H1682" t="s">
        <v>89</v>
      </c>
      <c r="I1682" t="s">
        <v>65</v>
      </c>
      <c r="J1682" t="s">
        <v>66</v>
      </c>
      <c r="K1682" t="s">
        <v>233</v>
      </c>
      <c r="L1682" t="s">
        <v>68</v>
      </c>
      <c r="M1682" t="s">
        <v>60</v>
      </c>
      <c r="N1682">
        <v>195</v>
      </c>
      <c r="O1682" s="7">
        <v>296.18</v>
      </c>
      <c r="P1682" s="11">
        <v>0.19</v>
      </c>
      <c r="Q1682" s="7">
        <v>46781.63</v>
      </c>
      <c r="R1682" s="7">
        <v>26665.53</v>
      </c>
      <c r="S1682" s="7">
        <f t="shared" si="237"/>
        <v>20116.099999999999</v>
      </c>
      <c r="T1682" s="7">
        <v>20116.099999999999</v>
      </c>
      <c r="U1682" s="7">
        <v>3009.98</v>
      </c>
      <c r="V1682" s="7">
        <v>17106.12</v>
      </c>
      <c r="W1682" s="11">
        <v>0.26</v>
      </c>
      <c r="X1682" s="7">
        <v>12658.53</v>
      </c>
      <c r="Y1682" s="9">
        <f t="shared" si="240"/>
        <v>0.27058762167970635</v>
      </c>
      <c r="Z1682" s="7">
        <v>52861.07</v>
      </c>
      <c r="AA1682" t="s">
        <v>37</v>
      </c>
      <c r="AB1682" t="s">
        <v>61</v>
      </c>
    </row>
    <row r="1683" spans="1:28" x14ac:dyDescent="0.25">
      <c r="A1683" t="s">
        <v>1824</v>
      </c>
      <c r="B1683" s="4">
        <v>44736</v>
      </c>
      <c r="C1683">
        <v>2022</v>
      </c>
      <c r="D1683" t="s">
        <v>41</v>
      </c>
      <c r="E1683" t="s">
        <v>77</v>
      </c>
      <c r="F1683">
        <v>6</v>
      </c>
      <c r="G1683" t="s">
        <v>30</v>
      </c>
      <c r="H1683" t="s">
        <v>64</v>
      </c>
      <c r="I1683" t="s">
        <v>45</v>
      </c>
      <c r="J1683" t="s">
        <v>33</v>
      </c>
      <c r="K1683" t="s">
        <v>183</v>
      </c>
      <c r="L1683" t="s">
        <v>68</v>
      </c>
      <c r="M1683" t="s">
        <v>36</v>
      </c>
      <c r="N1683">
        <v>165</v>
      </c>
      <c r="O1683" s="7">
        <v>1044.3800000000001</v>
      </c>
      <c r="P1683" s="11">
        <v>0.14000000000000001</v>
      </c>
      <c r="Q1683" s="7">
        <v>148197.51999999999</v>
      </c>
      <c r="R1683" s="7">
        <v>75580.740000000005</v>
      </c>
      <c r="S1683" s="7">
        <f t="shared" si="237"/>
        <v>72616.779999999984</v>
      </c>
      <c r="T1683" s="7">
        <v>72616.78</v>
      </c>
      <c r="U1683" s="7">
        <v>7911.66</v>
      </c>
      <c r="V1683" s="7">
        <v>64705.120000000003</v>
      </c>
      <c r="W1683" s="11">
        <v>0.21</v>
      </c>
      <c r="X1683" s="7">
        <v>51117.04</v>
      </c>
      <c r="Y1683" s="9">
        <f t="shared" si="240"/>
        <v>0.34492507027108149</v>
      </c>
      <c r="Z1683" s="7">
        <v>160911.53</v>
      </c>
      <c r="AA1683" t="s">
        <v>37</v>
      </c>
      <c r="AB1683" t="s">
        <v>75</v>
      </c>
    </row>
    <row r="1684" spans="1:28" x14ac:dyDescent="0.25">
      <c r="A1684" t="s">
        <v>1825</v>
      </c>
      <c r="B1684" s="4">
        <v>44798</v>
      </c>
      <c r="C1684">
        <v>2022</v>
      </c>
      <c r="D1684" t="s">
        <v>28</v>
      </c>
      <c r="E1684" t="s">
        <v>81</v>
      </c>
      <c r="F1684">
        <v>8</v>
      </c>
      <c r="G1684" t="s">
        <v>85</v>
      </c>
      <c r="H1684" t="s">
        <v>71</v>
      </c>
      <c r="I1684" t="s">
        <v>45</v>
      </c>
      <c r="J1684" t="s">
        <v>33</v>
      </c>
      <c r="K1684" t="s">
        <v>185</v>
      </c>
      <c r="L1684" t="s">
        <v>73</v>
      </c>
      <c r="M1684" t="s">
        <v>79</v>
      </c>
      <c r="N1684">
        <v>171</v>
      </c>
      <c r="O1684" s="7">
        <v>334.52</v>
      </c>
      <c r="P1684" s="11">
        <v>0.06</v>
      </c>
      <c r="Q1684" s="7">
        <v>53770.74</v>
      </c>
      <c r="R1684" s="7">
        <v>28498.49</v>
      </c>
      <c r="S1684" s="7">
        <f t="shared" si="237"/>
        <v>25272.249999999996</v>
      </c>
      <c r="T1684" s="7">
        <v>25272.25</v>
      </c>
      <c r="U1684" s="7">
        <v>8539.2099999999991</v>
      </c>
      <c r="V1684" s="7">
        <v>16733.04</v>
      </c>
      <c r="W1684" s="11">
        <v>0.27</v>
      </c>
      <c r="X1684" s="7">
        <v>12215.12</v>
      </c>
      <c r="Y1684" s="9">
        <f t="shared" si="240"/>
        <v>0.22717039043911244</v>
      </c>
      <c r="Z1684" s="7">
        <v>61175.33</v>
      </c>
      <c r="AA1684" t="s">
        <v>74</v>
      </c>
      <c r="AB1684" t="s">
        <v>38</v>
      </c>
    </row>
    <row r="1685" spans="1:28" x14ac:dyDescent="0.25">
      <c r="A1685" t="s">
        <v>1826</v>
      </c>
      <c r="B1685" s="4">
        <v>45223</v>
      </c>
      <c r="C1685">
        <v>2023</v>
      </c>
      <c r="D1685" t="s">
        <v>113</v>
      </c>
      <c r="E1685" t="s">
        <v>114</v>
      </c>
      <c r="F1685">
        <v>10</v>
      </c>
      <c r="G1685" t="s">
        <v>63</v>
      </c>
      <c r="H1685" t="s">
        <v>89</v>
      </c>
      <c r="I1685" t="s">
        <v>65</v>
      </c>
      <c r="J1685" t="s">
        <v>66</v>
      </c>
      <c r="K1685" t="s">
        <v>130</v>
      </c>
      <c r="L1685" t="s">
        <v>159</v>
      </c>
      <c r="M1685" t="s">
        <v>47</v>
      </c>
      <c r="N1685">
        <v>89</v>
      </c>
      <c r="O1685" s="7">
        <v>1834.18</v>
      </c>
      <c r="P1685" s="11">
        <v>0.2</v>
      </c>
      <c r="Q1685" s="7">
        <v>130593.62</v>
      </c>
      <c r="R1685" s="7">
        <v>66602.75</v>
      </c>
      <c r="S1685" s="7">
        <f t="shared" si="237"/>
        <v>63990.869999999995</v>
      </c>
      <c r="T1685" s="7">
        <v>63990.87</v>
      </c>
      <c r="U1685" s="7">
        <v>12525.12</v>
      </c>
      <c r="V1685" s="7">
        <v>51465.75</v>
      </c>
      <c r="W1685" s="11">
        <v>0.27</v>
      </c>
      <c r="X1685" s="7">
        <v>37570</v>
      </c>
      <c r="Y1685" s="9">
        <f t="shared" si="240"/>
        <v>0.28768633567244711</v>
      </c>
      <c r="Z1685" s="7">
        <v>119532.39</v>
      </c>
      <c r="AA1685" t="s">
        <v>37</v>
      </c>
      <c r="AB1685" t="s">
        <v>75</v>
      </c>
    </row>
    <row r="1686" spans="1:28" x14ac:dyDescent="0.25">
      <c r="A1686" t="s">
        <v>1827</v>
      </c>
      <c r="B1686" s="4">
        <v>44662</v>
      </c>
      <c r="C1686">
        <v>2022</v>
      </c>
      <c r="D1686" t="s">
        <v>41</v>
      </c>
      <c r="E1686" t="s">
        <v>70</v>
      </c>
      <c r="F1686">
        <v>4</v>
      </c>
      <c r="G1686" t="s">
        <v>51</v>
      </c>
      <c r="H1686" t="s">
        <v>89</v>
      </c>
      <c r="I1686" t="s">
        <v>45</v>
      </c>
      <c r="J1686" t="s">
        <v>33</v>
      </c>
      <c r="K1686" t="s">
        <v>54</v>
      </c>
      <c r="L1686" t="s">
        <v>55</v>
      </c>
      <c r="M1686" t="s">
        <v>36</v>
      </c>
      <c r="N1686">
        <v>177</v>
      </c>
      <c r="O1686" s="7">
        <v>631.16999999999996</v>
      </c>
      <c r="P1686" s="11">
        <v>0.22</v>
      </c>
      <c r="Q1686" s="7">
        <v>87139.33</v>
      </c>
      <c r="R1686" s="7">
        <v>41826.879999999997</v>
      </c>
      <c r="S1686" s="7">
        <f t="shared" si="237"/>
        <v>45312.450000000004</v>
      </c>
      <c r="T1686" s="7">
        <v>45312.45</v>
      </c>
      <c r="U1686" s="7">
        <v>14826.79</v>
      </c>
      <c r="V1686" s="7">
        <v>30485.66</v>
      </c>
      <c r="W1686" s="11">
        <v>0.23</v>
      </c>
      <c r="X1686" s="7">
        <v>23473.96</v>
      </c>
      <c r="Y1686" s="9">
        <f t="shared" si="240"/>
        <v>0.26938421491191172</v>
      </c>
      <c r="Z1686" s="7">
        <v>85917.42</v>
      </c>
      <c r="AA1686" t="s">
        <v>74</v>
      </c>
      <c r="AB1686" t="s">
        <v>75</v>
      </c>
    </row>
    <row r="1687" spans="1:28" x14ac:dyDescent="0.25">
      <c r="A1687" t="s">
        <v>1828</v>
      </c>
      <c r="B1687" s="4">
        <v>45121</v>
      </c>
      <c r="C1687">
        <v>2023</v>
      </c>
      <c r="D1687" t="s">
        <v>28</v>
      </c>
      <c r="E1687" t="s">
        <v>29</v>
      </c>
      <c r="F1687">
        <v>7</v>
      </c>
      <c r="G1687" t="s">
        <v>43</v>
      </c>
      <c r="H1687" t="s">
        <v>129</v>
      </c>
      <c r="I1687" t="s">
        <v>92</v>
      </c>
      <c r="J1687" t="s">
        <v>53</v>
      </c>
      <c r="K1687" t="s">
        <v>181</v>
      </c>
      <c r="L1687" t="s">
        <v>137</v>
      </c>
      <c r="M1687" t="s">
        <v>36</v>
      </c>
      <c r="N1687">
        <v>96</v>
      </c>
      <c r="O1687" s="7">
        <v>915.9</v>
      </c>
      <c r="P1687" s="11">
        <v>0.01</v>
      </c>
      <c r="Q1687" s="7">
        <v>87047.14</v>
      </c>
      <c r="R1687" s="7">
        <v>38300.74</v>
      </c>
      <c r="S1687" s="7">
        <f t="shared" si="237"/>
        <v>48746.400000000001</v>
      </c>
      <c r="T1687" s="7">
        <v>48746.400000000001</v>
      </c>
      <c r="U1687" s="7">
        <v>6231.29</v>
      </c>
      <c r="V1687" s="7">
        <v>42515.11</v>
      </c>
      <c r="W1687" s="11">
        <v>0.23</v>
      </c>
      <c r="X1687" s="7">
        <v>32736.63</v>
      </c>
      <c r="Y1687" s="9">
        <f>X1687/Q1687</f>
        <v>0.37607932897048657</v>
      </c>
      <c r="Z1687" s="7">
        <v>83094.710000000006</v>
      </c>
      <c r="AA1687" t="s">
        <v>56</v>
      </c>
      <c r="AB1687" t="s">
        <v>38</v>
      </c>
    </row>
    <row r="1688" spans="1:28" x14ac:dyDescent="0.25">
      <c r="A1688" t="s">
        <v>1829</v>
      </c>
      <c r="B1688" s="4">
        <v>44603</v>
      </c>
      <c r="C1688">
        <v>2022</v>
      </c>
      <c r="D1688" t="s">
        <v>49</v>
      </c>
      <c r="E1688" t="s">
        <v>88</v>
      </c>
      <c r="F1688">
        <v>2</v>
      </c>
      <c r="G1688" t="s">
        <v>63</v>
      </c>
      <c r="H1688" t="s">
        <v>64</v>
      </c>
      <c r="I1688" t="s">
        <v>92</v>
      </c>
      <c r="J1688" t="s">
        <v>53</v>
      </c>
      <c r="K1688" t="s">
        <v>78</v>
      </c>
      <c r="L1688" t="s">
        <v>59</v>
      </c>
      <c r="M1688" t="s">
        <v>47</v>
      </c>
      <c r="N1688">
        <v>132</v>
      </c>
      <c r="O1688" s="7">
        <v>596.69000000000005</v>
      </c>
      <c r="P1688" s="11">
        <v>0.12</v>
      </c>
      <c r="Q1688" s="7">
        <v>69311.509999999995</v>
      </c>
      <c r="R1688" s="7">
        <v>30497.06</v>
      </c>
      <c r="S1688" s="7">
        <f t="shared" si="237"/>
        <v>38814.449999999997</v>
      </c>
      <c r="T1688" s="7">
        <v>38814.449999999997</v>
      </c>
      <c r="U1688" s="7">
        <v>9846.8799999999992</v>
      </c>
      <c r="V1688" s="7">
        <v>28967.57</v>
      </c>
      <c r="W1688" s="11">
        <v>0.26</v>
      </c>
      <c r="X1688" s="7">
        <v>21436</v>
      </c>
      <c r="Y1688" s="9">
        <f t="shared" ref="Y1688:Y1703" si="241">X1688/Q1688</f>
        <v>0.30927042276239547</v>
      </c>
      <c r="Z1688" s="7">
        <v>66223.88</v>
      </c>
      <c r="AA1688" t="s">
        <v>74</v>
      </c>
      <c r="AB1688" t="s">
        <v>61</v>
      </c>
    </row>
    <row r="1689" spans="1:28" x14ac:dyDescent="0.25">
      <c r="A1689" t="s">
        <v>1830</v>
      </c>
      <c r="B1689" s="4">
        <v>45139</v>
      </c>
      <c r="C1689">
        <v>2023</v>
      </c>
      <c r="D1689" t="s">
        <v>28</v>
      </c>
      <c r="E1689" t="s">
        <v>81</v>
      </c>
      <c r="F1689">
        <v>8</v>
      </c>
      <c r="G1689" t="s">
        <v>30</v>
      </c>
      <c r="H1689" t="s">
        <v>89</v>
      </c>
      <c r="I1689" t="s">
        <v>65</v>
      </c>
      <c r="J1689" t="s">
        <v>66</v>
      </c>
      <c r="K1689" t="s">
        <v>176</v>
      </c>
      <c r="L1689" t="s">
        <v>159</v>
      </c>
      <c r="M1689" t="s">
        <v>36</v>
      </c>
      <c r="N1689">
        <v>173</v>
      </c>
      <c r="O1689" s="7">
        <v>409.16</v>
      </c>
      <c r="P1689" s="11">
        <v>0.19</v>
      </c>
      <c r="Q1689" s="7">
        <v>57335.59</v>
      </c>
      <c r="R1689" s="7">
        <v>35548.07</v>
      </c>
      <c r="S1689" s="7">
        <f t="shared" si="237"/>
        <v>21787.519999999997</v>
      </c>
      <c r="T1689" s="7">
        <v>21787.52</v>
      </c>
      <c r="U1689" s="7">
        <v>4364.17</v>
      </c>
      <c r="V1689" s="7">
        <v>17423.349999999999</v>
      </c>
      <c r="W1689" s="11">
        <v>0.22</v>
      </c>
      <c r="X1689" s="7">
        <v>13590.21</v>
      </c>
      <c r="Y1689" s="9">
        <f t="shared" si="241"/>
        <v>0.23702921693140333</v>
      </c>
      <c r="Z1689" s="7">
        <v>54231.86</v>
      </c>
      <c r="AA1689" t="s">
        <v>74</v>
      </c>
      <c r="AB1689" t="s">
        <v>61</v>
      </c>
    </row>
    <row r="1690" spans="1:28" x14ac:dyDescent="0.25">
      <c r="A1690" t="s">
        <v>1831</v>
      </c>
      <c r="B1690" s="4">
        <v>45239</v>
      </c>
      <c r="C1690">
        <v>2023</v>
      </c>
      <c r="D1690" t="s">
        <v>113</v>
      </c>
      <c r="E1690" t="s">
        <v>117</v>
      </c>
      <c r="F1690">
        <v>11</v>
      </c>
      <c r="G1690" t="s">
        <v>30</v>
      </c>
      <c r="H1690" t="s">
        <v>44</v>
      </c>
      <c r="I1690" t="s">
        <v>65</v>
      </c>
      <c r="J1690" t="s">
        <v>66</v>
      </c>
      <c r="K1690" t="s">
        <v>82</v>
      </c>
      <c r="L1690" t="s">
        <v>59</v>
      </c>
      <c r="M1690" t="s">
        <v>36</v>
      </c>
      <c r="N1690">
        <v>88</v>
      </c>
      <c r="O1690" s="7">
        <v>530.87</v>
      </c>
      <c r="P1690" s="11">
        <v>0.22</v>
      </c>
      <c r="Q1690" s="7">
        <v>36438.92</v>
      </c>
      <c r="R1690" s="7">
        <v>18583.849999999999</v>
      </c>
      <c r="S1690" s="7">
        <f t="shared" si="237"/>
        <v>17855.07</v>
      </c>
      <c r="T1690" s="7">
        <v>17855.07</v>
      </c>
      <c r="U1690" s="7">
        <v>3612.71</v>
      </c>
      <c r="V1690" s="7">
        <v>14242.36</v>
      </c>
      <c r="W1690" s="11">
        <v>0.22</v>
      </c>
      <c r="X1690" s="7">
        <v>11109.04</v>
      </c>
      <c r="Y1690" s="9">
        <f t="shared" si="241"/>
        <v>0.30486743295355628</v>
      </c>
      <c r="Z1690" s="7">
        <v>35872.68</v>
      </c>
      <c r="AA1690" t="s">
        <v>74</v>
      </c>
      <c r="AB1690" t="s">
        <v>75</v>
      </c>
    </row>
    <row r="1691" spans="1:28" x14ac:dyDescent="0.25">
      <c r="A1691" t="s">
        <v>1832</v>
      </c>
      <c r="B1691" s="4">
        <v>44898</v>
      </c>
      <c r="C1691">
        <v>2022</v>
      </c>
      <c r="D1691" t="s">
        <v>113</v>
      </c>
      <c r="E1691" t="s">
        <v>156</v>
      </c>
      <c r="F1691">
        <v>12</v>
      </c>
      <c r="G1691" t="s">
        <v>43</v>
      </c>
      <c r="H1691" t="s">
        <v>107</v>
      </c>
      <c r="I1691" t="s">
        <v>52</v>
      </c>
      <c r="J1691" t="s">
        <v>53</v>
      </c>
      <c r="K1691" t="s">
        <v>149</v>
      </c>
      <c r="L1691" t="s">
        <v>101</v>
      </c>
      <c r="M1691" t="s">
        <v>47</v>
      </c>
      <c r="N1691">
        <v>95</v>
      </c>
      <c r="O1691" s="7">
        <v>931.75</v>
      </c>
      <c r="P1691" s="11">
        <v>0.06</v>
      </c>
      <c r="Q1691" s="7">
        <v>83205.27</v>
      </c>
      <c r="R1691" s="7">
        <v>47427</v>
      </c>
      <c r="S1691" s="7">
        <f t="shared" si="237"/>
        <v>35778.270000000004</v>
      </c>
      <c r="T1691" s="7">
        <v>35778.269999999997</v>
      </c>
      <c r="U1691" s="7">
        <v>6926.3</v>
      </c>
      <c r="V1691" s="7">
        <v>28851.97</v>
      </c>
      <c r="W1691" s="11">
        <v>0.2</v>
      </c>
      <c r="X1691" s="7">
        <v>23081.58</v>
      </c>
      <c r="Y1691" s="9">
        <f t="shared" si="241"/>
        <v>0.27740526531552628</v>
      </c>
      <c r="Z1691" s="7">
        <v>81174.460000000006</v>
      </c>
      <c r="AA1691" t="s">
        <v>37</v>
      </c>
      <c r="AB1691" t="s">
        <v>38</v>
      </c>
    </row>
    <row r="1692" spans="1:28" x14ac:dyDescent="0.25">
      <c r="A1692" t="s">
        <v>1833</v>
      </c>
      <c r="B1692" s="4">
        <v>44847</v>
      </c>
      <c r="C1692">
        <v>2022</v>
      </c>
      <c r="D1692" t="s">
        <v>113</v>
      </c>
      <c r="E1692" t="s">
        <v>114</v>
      </c>
      <c r="F1692">
        <v>10</v>
      </c>
      <c r="G1692" t="s">
        <v>85</v>
      </c>
      <c r="H1692" t="s">
        <v>71</v>
      </c>
      <c r="I1692" t="s">
        <v>65</v>
      </c>
      <c r="J1692" t="s">
        <v>66</v>
      </c>
      <c r="K1692" t="s">
        <v>78</v>
      </c>
      <c r="L1692" t="s">
        <v>140</v>
      </c>
      <c r="M1692" t="s">
        <v>36</v>
      </c>
      <c r="N1692">
        <v>135</v>
      </c>
      <c r="O1692" s="7">
        <v>804.41</v>
      </c>
      <c r="P1692" s="11">
        <v>0.01</v>
      </c>
      <c r="Q1692" s="7">
        <v>107509.4</v>
      </c>
      <c r="R1692" s="7">
        <v>33327.910000000003</v>
      </c>
      <c r="S1692" s="7">
        <f t="shared" si="237"/>
        <v>74181.489999999991</v>
      </c>
      <c r="T1692" s="7">
        <v>74181.490000000005</v>
      </c>
      <c r="U1692" s="7">
        <v>18730.38</v>
      </c>
      <c r="V1692" s="7">
        <v>55451.11</v>
      </c>
      <c r="W1692" s="11">
        <v>0.25</v>
      </c>
      <c r="X1692" s="7">
        <v>41588.33</v>
      </c>
      <c r="Y1692" s="9">
        <f t="shared" si="241"/>
        <v>0.38683436053033504</v>
      </c>
      <c r="Z1692" s="7">
        <v>108038.09</v>
      </c>
      <c r="AA1692" t="s">
        <v>37</v>
      </c>
      <c r="AB1692" t="s">
        <v>75</v>
      </c>
    </row>
    <row r="1693" spans="1:28" x14ac:dyDescent="0.25">
      <c r="A1693" t="s">
        <v>1834</v>
      </c>
      <c r="B1693" s="4">
        <v>44846</v>
      </c>
      <c r="C1693">
        <v>2022</v>
      </c>
      <c r="D1693" t="s">
        <v>113</v>
      </c>
      <c r="E1693" t="s">
        <v>114</v>
      </c>
      <c r="F1693">
        <v>10</v>
      </c>
      <c r="G1693" t="s">
        <v>43</v>
      </c>
      <c r="H1693" t="s">
        <v>89</v>
      </c>
      <c r="I1693" t="s">
        <v>65</v>
      </c>
      <c r="J1693" t="s">
        <v>66</v>
      </c>
      <c r="K1693" t="s">
        <v>95</v>
      </c>
      <c r="L1693" t="s">
        <v>46</v>
      </c>
      <c r="M1693" t="s">
        <v>79</v>
      </c>
      <c r="N1693">
        <v>34</v>
      </c>
      <c r="O1693" s="7">
        <v>101.56</v>
      </c>
      <c r="P1693" s="11">
        <v>0.02</v>
      </c>
      <c r="Q1693" s="7">
        <v>3383.98</v>
      </c>
      <c r="R1693" s="7">
        <v>1556.63</v>
      </c>
      <c r="S1693" s="7">
        <f t="shared" si="237"/>
        <v>1827.35</v>
      </c>
      <c r="T1693" s="7">
        <v>1827.35</v>
      </c>
      <c r="U1693" s="7">
        <v>640.04999999999995</v>
      </c>
      <c r="V1693" s="7">
        <v>1187.3</v>
      </c>
      <c r="W1693" s="11">
        <v>0.2</v>
      </c>
      <c r="X1693" s="7">
        <v>949.84</v>
      </c>
      <c r="Y1693" s="9">
        <f t="shared" si="241"/>
        <v>0.28068723810424412</v>
      </c>
      <c r="Z1693" s="7">
        <v>3575.58</v>
      </c>
      <c r="AA1693" t="s">
        <v>74</v>
      </c>
      <c r="AB1693" t="s">
        <v>75</v>
      </c>
    </row>
    <row r="1694" spans="1:28" x14ac:dyDescent="0.25">
      <c r="A1694" t="s">
        <v>1835</v>
      </c>
      <c r="B1694" s="4">
        <v>44572</v>
      </c>
      <c r="C1694">
        <v>2022</v>
      </c>
      <c r="D1694" t="s">
        <v>49</v>
      </c>
      <c r="E1694" t="s">
        <v>50</v>
      </c>
      <c r="F1694">
        <v>1</v>
      </c>
      <c r="G1694" t="s">
        <v>43</v>
      </c>
      <c r="H1694" t="s">
        <v>129</v>
      </c>
      <c r="I1694" t="s">
        <v>45</v>
      </c>
      <c r="J1694" t="s">
        <v>33</v>
      </c>
      <c r="K1694" t="s">
        <v>181</v>
      </c>
      <c r="L1694" t="s">
        <v>111</v>
      </c>
      <c r="M1694" t="s">
        <v>79</v>
      </c>
      <c r="N1694">
        <v>102</v>
      </c>
      <c r="O1694" s="7">
        <v>481.52</v>
      </c>
      <c r="P1694" s="11">
        <v>0.03</v>
      </c>
      <c r="Q1694" s="7">
        <v>47641.59</v>
      </c>
      <c r="R1694" s="7">
        <v>20009.47</v>
      </c>
      <c r="S1694" s="7">
        <f t="shared" si="237"/>
        <v>27632.119999999995</v>
      </c>
      <c r="T1694" s="7">
        <v>27632.12</v>
      </c>
      <c r="U1694" s="7">
        <v>2618.0300000000002</v>
      </c>
      <c r="V1694" s="7">
        <v>25014.09</v>
      </c>
      <c r="W1694" s="11">
        <v>0.21</v>
      </c>
      <c r="X1694" s="7">
        <v>19761.13</v>
      </c>
      <c r="Y1694" s="9">
        <f t="shared" si="241"/>
        <v>0.41478737380511443</v>
      </c>
      <c r="Z1694" s="7">
        <v>48834.49</v>
      </c>
      <c r="AA1694" t="s">
        <v>37</v>
      </c>
      <c r="AB1694" t="s">
        <v>57</v>
      </c>
    </row>
    <row r="1695" spans="1:28" x14ac:dyDescent="0.25">
      <c r="A1695" t="s">
        <v>1836</v>
      </c>
      <c r="B1695" s="4">
        <v>44654</v>
      </c>
      <c r="C1695">
        <v>2022</v>
      </c>
      <c r="D1695" t="s">
        <v>41</v>
      </c>
      <c r="E1695" t="s">
        <v>70</v>
      </c>
      <c r="F1695">
        <v>4</v>
      </c>
      <c r="G1695" t="s">
        <v>43</v>
      </c>
      <c r="H1695" t="s">
        <v>64</v>
      </c>
      <c r="I1695" t="s">
        <v>52</v>
      </c>
      <c r="J1695" t="s">
        <v>53</v>
      </c>
      <c r="K1695" t="s">
        <v>236</v>
      </c>
      <c r="L1695" t="s">
        <v>111</v>
      </c>
      <c r="M1695" t="s">
        <v>79</v>
      </c>
      <c r="N1695">
        <v>108</v>
      </c>
      <c r="O1695" s="7">
        <v>235.68</v>
      </c>
      <c r="P1695" s="11">
        <v>0.15</v>
      </c>
      <c r="Q1695" s="7">
        <v>21635.42</v>
      </c>
      <c r="R1695" s="7">
        <v>7356.04</v>
      </c>
      <c r="S1695" s="7">
        <f t="shared" si="237"/>
        <v>14279.379999999997</v>
      </c>
      <c r="T1695" s="7">
        <v>14279.38</v>
      </c>
      <c r="U1695" s="7">
        <v>1858.57</v>
      </c>
      <c r="V1695" s="7">
        <v>12420.81</v>
      </c>
      <c r="W1695" s="11">
        <v>0.21</v>
      </c>
      <c r="X1695" s="7">
        <v>9812.44</v>
      </c>
      <c r="Y1695" s="9">
        <f t="shared" si="241"/>
        <v>0.45353591471762517</v>
      </c>
      <c r="Z1695" s="7">
        <v>22096.11</v>
      </c>
      <c r="AA1695" t="s">
        <v>74</v>
      </c>
      <c r="AB1695" t="s">
        <v>38</v>
      </c>
    </row>
    <row r="1696" spans="1:28" x14ac:dyDescent="0.25">
      <c r="A1696" t="s">
        <v>1837</v>
      </c>
      <c r="B1696" s="4">
        <v>44681</v>
      </c>
      <c r="C1696">
        <v>2022</v>
      </c>
      <c r="D1696" t="s">
        <v>41</v>
      </c>
      <c r="E1696" t="s">
        <v>70</v>
      </c>
      <c r="F1696">
        <v>4</v>
      </c>
      <c r="G1696" t="s">
        <v>30</v>
      </c>
      <c r="H1696" t="s">
        <v>31</v>
      </c>
      <c r="I1696" t="s">
        <v>45</v>
      </c>
      <c r="J1696" t="s">
        <v>33</v>
      </c>
      <c r="K1696" t="s">
        <v>126</v>
      </c>
      <c r="L1696" t="s">
        <v>119</v>
      </c>
      <c r="M1696" t="s">
        <v>47</v>
      </c>
      <c r="N1696">
        <v>166</v>
      </c>
      <c r="O1696" s="7">
        <v>92.27</v>
      </c>
      <c r="P1696" s="11">
        <v>0.18</v>
      </c>
      <c r="Q1696" s="7">
        <v>12559.79</v>
      </c>
      <c r="R1696" s="7">
        <v>6656.69</v>
      </c>
      <c r="S1696" s="7">
        <f t="shared" si="237"/>
        <v>5903.1000000000013</v>
      </c>
      <c r="T1696" s="7">
        <v>5903.1</v>
      </c>
      <c r="U1696" s="7">
        <v>1438.64</v>
      </c>
      <c r="V1696" s="7">
        <v>4464.46</v>
      </c>
      <c r="W1696" s="11">
        <v>0.23</v>
      </c>
      <c r="X1696" s="7">
        <v>3437.63</v>
      </c>
      <c r="Y1696" s="9">
        <f t="shared" si="241"/>
        <v>0.2737012322658261</v>
      </c>
      <c r="Z1696" s="7">
        <v>12331.21</v>
      </c>
      <c r="AA1696" t="s">
        <v>37</v>
      </c>
      <c r="AB1696" t="s">
        <v>75</v>
      </c>
    </row>
    <row r="1697" spans="1:28" x14ac:dyDescent="0.25">
      <c r="A1697" t="s">
        <v>1838</v>
      </c>
      <c r="B1697" s="4">
        <v>45316</v>
      </c>
      <c r="C1697">
        <v>2024</v>
      </c>
      <c r="D1697" t="s">
        <v>49</v>
      </c>
      <c r="E1697" t="s">
        <v>50</v>
      </c>
      <c r="F1697">
        <v>1</v>
      </c>
      <c r="G1697" t="s">
        <v>85</v>
      </c>
      <c r="H1697" t="s">
        <v>44</v>
      </c>
      <c r="I1697" t="s">
        <v>52</v>
      </c>
      <c r="J1697" t="s">
        <v>53</v>
      </c>
      <c r="K1697" t="s">
        <v>324</v>
      </c>
      <c r="L1697" t="s">
        <v>96</v>
      </c>
      <c r="M1697" t="s">
        <v>36</v>
      </c>
      <c r="N1697">
        <v>91</v>
      </c>
      <c r="O1697" s="7">
        <v>1941.16</v>
      </c>
      <c r="P1697" s="11">
        <v>0.08</v>
      </c>
      <c r="Q1697" s="7">
        <v>162513.92000000001</v>
      </c>
      <c r="R1697" s="7">
        <v>89382.66</v>
      </c>
      <c r="S1697" s="7">
        <f t="shared" si="237"/>
        <v>73131.260000000009</v>
      </c>
      <c r="T1697" s="7">
        <v>73131.259999999995</v>
      </c>
      <c r="U1697" s="7">
        <v>22248.98</v>
      </c>
      <c r="V1697" s="7">
        <v>50882.28</v>
      </c>
      <c r="W1697" s="11">
        <v>0.25</v>
      </c>
      <c r="X1697" s="7">
        <v>38161.71</v>
      </c>
      <c r="Y1697" s="9">
        <f t="shared" si="241"/>
        <v>0.23482117716439302</v>
      </c>
      <c r="Z1697" s="7">
        <v>154384.82999999999</v>
      </c>
      <c r="AA1697" t="s">
        <v>37</v>
      </c>
      <c r="AB1697" t="s">
        <v>61</v>
      </c>
    </row>
    <row r="1698" spans="1:28" x14ac:dyDescent="0.25">
      <c r="A1698" t="s">
        <v>1839</v>
      </c>
      <c r="B1698" s="4">
        <v>45350</v>
      </c>
      <c r="C1698">
        <v>2024</v>
      </c>
      <c r="D1698" t="s">
        <v>49</v>
      </c>
      <c r="E1698" t="s">
        <v>88</v>
      </c>
      <c r="F1698">
        <v>2</v>
      </c>
      <c r="G1698" t="s">
        <v>43</v>
      </c>
      <c r="H1698" t="s">
        <v>31</v>
      </c>
      <c r="I1698" t="s">
        <v>92</v>
      </c>
      <c r="J1698" t="s">
        <v>53</v>
      </c>
      <c r="K1698" t="s">
        <v>54</v>
      </c>
      <c r="L1698" t="s">
        <v>59</v>
      </c>
      <c r="M1698" t="s">
        <v>60</v>
      </c>
      <c r="N1698">
        <v>167</v>
      </c>
      <c r="O1698" s="7">
        <v>1273.67</v>
      </c>
      <c r="P1698" s="11">
        <v>0.12</v>
      </c>
      <c r="Q1698" s="7">
        <v>187178.54</v>
      </c>
      <c r="R1698" s="7">
        <v>106691.77</v>
      </c>
      <c r="S1698" s="7">
        <f t="shared" si="237"/>
        <v>80486.77</v>
      </c>
      <c r="T1698" s="7">
        <v>80486.77</v>
      </c>
      <c r="U1698" s="7">
        <v>30932.55</v>
      </c>
      <c r="V1698" s="7">
        <v>49554.22</v>
      </c>
      <c r="W1698" s="11">
        <v>0.21</v>
      </c>
      <c r="X1698" s="7">
        <v>39147.83</v>
      </c>
      <c r="Y1698" s="9">
        <f t="shared" si="241"/>
        <v>0.2091469994370081</v>
      </c>
      <c r="Z1698" s="7">
        <v>207182.48</v>
      </c>
      <c r="AA1698" t="s">
        <v>37</v>
      </c>
      <c r="AB1698" t="s">
        <v>75</v>
      </c>
    </row>
    <row r="1699" spans="1:28" x14ac:dyDescent="0.25">
      <c r="A1699" t="s">
        <v>1840</v>
      </c>
      <c r="B1699" s="4">
        <v>45167</v>
      </c>
      <c r="C1699">
        <v>2023</v>
      </c>
      <c r="D1699" t="s">
        <v>28</v>
      </c>
      <c r="E1699" t="s">
        <v>81</v>
      </c>
      <c r="F1699">
        <v>8</v>
      </c>
      <c r="G1699" t="s">
        <v>30</v>
      </c>
      <c r="H1699" t="s">
        <v>89</v>
      </c>
      <c r="I1699" t="s">
        <v>52</v>
      </c>
      <c r="J1699" t="s">
        <v>53</v>
      </c>
      <c r="K1699" t="s">
        <v>118</v>
      </c>
      <c r="L1699" t="s">
        <v>68</v>
      </c>
      <c r="M1699" t="s">
        <v>60</v>
      </c>
      <c r="N1699">
        <v>194</v>
      </c>
      <c r="O1699" s="7">
        <v>737.85</v>
      </c>
      <c r="P1699" s="11">
        <v>0.17</v>
      </c>
      <c r="Q1699" s="7">
        <v>118808.61</v>
      </c>
      <c r="R1699" s="7">
        <v>64156.65</v>
      </c>
      <c r="S1699" s="7">
        <f t="shared" si="237"/>
        <v>54651.96</v>
      </c>
      <c r="T1699" s="7">
        <v>54651.96</v>
      </c>
      <c r="U1699" s="7">
        <v>7801.15</v>
      </c>
      <c r="V1699" s="7">
        <v>46850.81</v>
      </c>
      <c r="W1699" s="11">
        <v>0.19</v>
      </c>
      <c r="X1699" s="7">
        <v>37949.160000000003</v>
      </c>
      <c r="Y1699" s="9">
        <f t="shared" si="241"/>
        <v>0.31941422427212979</v>
      </c>
      <c r="Z1699" s="7">
        <v>141289.43</v>
      </c>
      <c r="AA1699" t="s">
        <v>74</v>
      </c>
      <c r="AB1699" t="s">
        <v>57</v>
      </c>
    </row>
    <row r="1700" spans="1:28" x14ac:dyDescent="0.25">
      <c r="A1700" t="s">
        <v>1841</v>
      </c>
      <c r="B1700" s="4">
        <v>45526</v>
      </c>
      <c r="C1700">
        <v>2024</v>
      </c>
      <c r="D1700" t="s">
        <v>28</v>
      </c>
      <c r="E1700" t="s">
        <v>81</v>
      </c>
      <c r="F1700">
        <v>8</v>
      </c>
      <c r="G1700" t="s">
        <v>63</v>
      </c>
      <c r="H1700" t="s">
        <v>64</v>
      </c>
      <c r="I1700" t="s">
        <v>52</v>
      </c>
      <c r="J1700" t="s">
        <v>53</v>
      </c>
      <c r="K1700" t="s">
        <v>315</v>
      </c>
      <c r="L1700" t="s">
        <v>119</v>
      </c>
      <c r="M1700" t="s">
        <v>47</v>
      </c>
      <c r="N1700">
        <v>166</v>
      </c>
      <c r="O1700" s="7">
        <v>1797.84</v>
      </c>
      <c r="P1700" s="11">
        <v>0.1</v>
      </c>
      <c r="Q1700" s="7">
        <v>268597.3</v>
      </c>
      <c r="R1700" s="7">
        <v>91323.08</v>
      </c>
      <c r="S1700" s="7">
        <f t="shared" si="237"/>
        <v>177274.21999999997</v>
      </c>
      <c r="T1700" s="7">
        <v>177274.22</v>
      </c>
      <c r="U1700" s="7">
        <v>45006.98</v>
      </c>
      <c r="V1700" s="7">
        <v>132267.24</v>
      </c>
      <c r="W1700" s="11">
        <v>0.2</v>
      </c>
      <c r="X1700" s="7">
        <v>105813.79</v>
      </c>
      <c r="Y1700" s="9">
        <f t="shared" si="241"/>
        <v>0.39394956687948834</v>
      </c>
      <c r="Z1700" s="7">
        <v>273130.28999999998</v>
      </c>
      <c r="AA1700" t="s">
        <v>37</v>
      </c>
      <c r="AB1700" t="s">
        <v>75</v>
      </c>
    </row>
    <row r="1701" spans="1:28" x14ac:dyDescent="0.25">
      <c r="A1701" t="s">
        <v>1842</v>
      </c>
      <c r="B1701" s="4">
        <v>44684</v>
      </c>
      <c r="C1701">
        <v>2022</v>
      </c>
      <c r="D1701" t="s">
        <v>41</v>
      </c>
      <c r="E1701" t="s">
        <v>42</v>
      </c>
      <c r="F1701">
        <v>5</v>
      </c>
      <c r="G1701" t="s">
        <v>30</v>
      </c>
      <c r="H1701" t="s">
        <v>71</v>
      </c>
      <c r="I1701" t="s">
        <v>32</v>
      </c>
      <c r="J1701" t="s">
        <v>33</v>
      </c>
      <c r="K1701" t="s">
        <v>118</v>
      </c>
      <c r="L1701" t="s">
        <v>35</v>
      </c>
      <c r="M1701" t="s">
        <v>60</v>
      </c>
      <c r="N1701">
        <v>40</v>
      </c>
      <c r="O1701" s="7">
        <v>307.49</v>
      </c>
      <c r="P1701" s="11">
        <v>0.02</v>
      </c>
      <c r="Q1701" s="7">
        <v>12053.61</v>
      </c>
      <c r="R1701" s="7">
        <v>4098.2299999999996</v>
      </c>
      <c r="S1701" s="7">
        <f t="shared" si="237"/>
        <v>7955.380000000001</v>
      </c>
      <c r="T1701" s="7">
        <v>7955.38</v>
      </c>
      <c r="U1701" s="7">
        <v>1467.76</v>
      </c>
      <c r="V1701" s="7">
        <v>6487.62</v>
      </c>
      <c r="W1701" s="11">
        <v>0.25</v>
      </c>
      <c r="X1701" s="7">
        <v>4865.72</v>
      </c>
      <c r="Y1701" s="9">
        <f t="shared" si="241"/>
        <v>0.4036732563937277</v>
      </c>
      <c r="Z1701" s="7">
        <v>12900.01</v>
      </c>
      <c r="AA1701" t="s">
        <v>74</v>
      </c>
      <c r="AB1701" t="s">
        <v>75</v>
      </c>
    </row>
    <row r="1702" spans="1:28" x14ac:dyDescent="0.25">
      <c r="A1702" t="s">
        <v>1843</v>
      </c>
      <c r="B1702" s="4">
        <v>44839</v>
      </c>
      <c r="C1702">
        <v>2022</v>
      </c>
      <c r="D1702" t="s">
        <v>113</v>
      </c>
      <c r="E1702" t="s">
        <v>114</v>
      </c>
      <c r="F1702">
        <v>10</v>
      </c>
      <c r="G1702" t="s">
        <v>63</v>
      </c>
      <c r="H1702" t="s">
        <v>64</v>
      </c>
      <c r="I1702" t="s">
        <v>92</v>
      </c>
      <c r="J1702" t="s">
        <v>53</v>
      </c>
      <c r="K1702" t="s">
        <v>172</v>
      </c>
      <c r="L1702" t="s">
        <v>137</v>
      </c>
      <c r="M1702" t="s">
        <v>47</v>
      </c>
      <c r="N1702">
        <v>39</v>
      </c>
      <c r="O1702" s="7">
        <v>436.92</v>
      </c>
      <c r="P1702" s="11">
        <v>0.12</v>
      </c>
      <c r="Q1702" s="7">
        <v>14995.09</v>
      </c>
      <c r="R1702" s="7">
        <v>7347.59</v>
      </c>
      <c r="S1702" s="7">
        <f t="shared" si="237"/>
        <v>7647.5</v>
      </c>
      <c r="T1702" s="7">
        <v>7647.5</v>
      </c>
      <c r="U1702" s="7">
        <v>2067.31</v>
      </c>
      <c r="V1702" s="7">
        <v>5580.19</v>
      </c>
      <c r="W1702" s="11">
        <v>0.19</v>
      </c>
      <c r="X1702" s="7">
        <v>4519.95</v>
      </c>
      <c r="Y1702" s="9">
        <f t="shared" si="241"/>
        <v>0.30142866765054427</v>
      </c>
      <c r="Z1702" s="7">
        <v>16142.1</v>
      </c>
      <c r="AA1702" t="s">
        <v>37</v>
      </c>
      <c r="AB1702" t="s">
        <v>75</v>
      </c>
    </row>
    <row r="1703" spans="1:28" x14ac:dyDescent="0.25">
      <c r="A1703" t="s">
        <v>1844</v>
      </c>
      <c r="B1703" s="4">
        <v>44732</v>
      </c>
      <c r="C1703">
        <v>2022</v>
      </c>
      <c r="D1703" t="s">
        <v>41</v>
      </c>
      <c r="E1703" t="s">
        <v>77</v>
      </c>
      <c r="F1703">
        <v>6</v>
      </c>
      <c r="G1703" t="s">
        <v>51</v>
      </c>
      <c r="H1703" t="s">
        <v>31</v>
      </c>
      <c r="I1703" t="s">
        <v>92</v>
      </c>
      <c r="J1703" t="s">
        <v>53</v>
      </c>
      <c r="K1703" t="s">
        <v>98</v>
      </c>
      <c r="L1703" t="s">
        <v>68</v>
      </c>
      <c r="M1703" t="s">
        <v>47</v>
      </c>
      <c r="N1703">
        <v>74</v>
      </c>
      <c r="O1703" s="7">
        <v>1699.32</v>
      </c>
      <c r="P1703" s="11">
        <v>0.15</v>
      </c>
      <c r="Q1703" s="7">
        <v>106887.23</v>
      </c>
      <c r="R1703" s="7">
        <v>39548.28</v>
      </c>
      <c r="S1703" s="7">
        <f t="shared" si="237"/>
        <v>67338.95</v>
      </c>
      <c r="T1703" s="7">
        <v>67338.95</v>
      </c>
      <c r="U1703" s="7">
        <v>5986.36</v>
      </c>
      <c r="V1703" s="7">
        <v>61352.59</v>
      </c>
      <c r="W1703" s="11">
        <v>0.28999999999999998</v>
      </c>
      <c r="X1703" s="7">
        <v>43560.34</v>
      </c>
      <c r="Y1703" s="9">
        <f t="shared" si="241"/>
        <v>0.40753549324835153</v>
      </c>
      <c r="Z1703" s="7">
        <v>119769.09</v>
      </c>
      <c r="AA1703" t="s">
        <v>37</v>
      </c>
      <c r="AB1703" t="s">
        <v>61</v>
      </c>
    </row>
    <row r="1704" spans="1:28" x14ac:dyDescent="0.25">
      <c r="A1704" t="s">
        <v>1845</v>
      </c>
      <c r="B1704" s="4">
        <v>44855</v>
      </c>
      <c r="C1704">
        <v>2022</v>
      </c>
      <c r="D1704" t="s">
        <v>113</v>
      </c>
      <c r="E1704" t="s">
        <v>114</v>
      </c>
      <c r="F1704">
        <v>10</v>
      </c>
      <c r="G1704" t="s">
        <v>30</v>
      </c>
      <c r="H1704" t="s">
        <v>64</v>
      </c>
      <c r="I1704" t="s">
        <v>92</v>
      </c>
      <c r="J1704" t="s">
        <v>53</v>
      </c>
      <c r="K1704" t="s">
        <v>121</v>
      </c>
      <c r="L1704" t="s">
        <v>140</v>
      </c>
      <c r="M1704" t="s">
        <v>60</v>
      </c>
      <c r="N1704">
        <v>67</v>
      </c>
      <c r="O1704" s="7">
        <v>902.84</v>
      </c>
      <c r="P1704" s="11">
        <v>0.15</v>
      </c>
      <c r="Q1704" s="7">
        <v>51416.74</v>
      </c>
      <c r="R1704" s="7">
        <v>26736.7</v>
      </c>
      <c r="S1704" s="7">
        <f t="shared" si="237"/>
        <v>24680.039999999997</v>
      </c>
      <c r="T1704" s="7">
        <v>24680.04</v>
      </c>
      <c r="U1704" s="7">
        <v>9137.7099999999991</v>
      </c>
      <c r="V1704" s="7">
        <v>15542.33</v>
      </c>
      <c r="W1704" s="11">
        <v>0.23</v>
      </c>
      <c r="X1704" s="7">
        <v>11967.59</v>
      </c>
      <c r="Y1704" s="9">
        <f>X1704/Q1704</f>
        <v>0.23275668585756312</v>
      </c>
      <c r="Z1704" s="7">
        <v>57290.49</v>
      </c>
      <c r="AA1704" t="s">
        <v>56</v>
      </c>
      <c r="AB1704" t="s">
        <v>57</v>
      </c>
    </row>
    <row r="1705" spans="1:28" x14ac:dyDescent="0.25">
      <c r="A1705" t="s">
        <v>1846</v>
      </c>
      <c r="B1705" s="4">
        <v>44975</v>
      </c>
      <c r="C1705">
        <v>2023</v>
      </c>
      <c r="D1705" t="s">
        <v>49</v>
      </c>
      <c r="E1705" t="s">
        <v>88</v>
      </c>
      <c r="F1705">
        <v>2</v>
      </c>
      <c r="G1705" t="s">
        <v>51</v>
      </c>
      <c r="H1705" t="s">
        <v>44</v>
      </c>
      <c r="I1705" t="s">
        <v>52</v>
      </c>
      <c r="J1705" t="s">
        <v>53</v>
      </c>
      <c r="K1705" t="s">
        <v>223</v>
      </c>
      <c r="L1705" t="s">
        <v>140</v>
      </c>
      <c r="M1705" t="s">
        <v>36</v>
      </c>
      <c r="N1705">
        <v>175</v>
      </c>
      <c r="O1705" s="7">
        <v>1019.02</v>
      </c>
      <c r="P1705" s="11">
        <v>0.09</v>
      </c>
      <c r="Q1705" s="7">
        <v>162278.93</v>
      </c>
      <c r="R1705" s="7">
        <v>53552.05</v>
      </c>
      <c r="S1705" s="7">
        <f t="shared" si="237"/>
        <v>108726.87999999999</v>
      </c>
      <c r="T1705" s="7">
        <v>108726.88</v>
      </c>
      <c r="U1705" s="7">
        <v>32101.17</v>
      </c>
      <c r="V1705" s="7">
        <v>76625.710000000006</v>
      </c>
      <c r="W1705" s="11">
        <v>0.28999999999999998</v>
      </c>
      <c r="X1705" s="7">
        <v>54404.25</v>
      </c>
      <c r="Y1705" s="9">
        <f t="shared" ref="Y1705:Y1706" si="242">X1705/Q1705</f>
        <v>0.33525147103200648</v>
      </c>
      <c r="Z1705" s="7">
        <v>143290.13</v>
      </c>
      <c r="AA1705" t="s">
        <v>37</v>
      </c>
      <c r="AB1705" t="s">
        <v>38</v>
      </c>
    </row>
    <row r="1706" spans="1:28" x14ac:dyDescent="0.25">
      <c r="A1706" t="s">
        <v>1847</v>
      </c>
      <c r="B1706" s="4">
        <v>45438</v>
      </c>
      <c r="C1706">
        <v>2024</v>
      </c>
      <c r="D1706" t="s">
        <v>41</v>
      </c>
      <c r="E1706" t="s">
        <v>42</v>
      </c>
      <c r="F1706">
        <v>5</v>
      </c>
      <c r="G1706" t="s">
        <v>63</v>
      </c>
      <c r="H1706" t="s">
        <v>64</v>
      </c>
      <c r="I1706" t="s">
        <v>135</v>
      </c>
      <c r="J1706" t="s">
        <v>66</v>
      </c>
      <c r="K1706" t="s">
        <v>236</v>
      </c>
      <c r="L1706" t="s">
        <v>55</v>
      </c>
      <c r="M1706" t="s">
        <v>79</v>
      </c>
      <c r="N1706">
        <v>101</v>
      </c>
      <c r="O1706" s="7">
        <v>621.03</v>
      </c>
      <c r="P1706" s="11">
        <v>0.11</v>
      </c>
      <c r="Q1706" s="7">
        <f xml:space="preserve"> N1706 * O1706 *(1 - P1706)</f>
        <v>55824.386700000003</v>
      </c>
      <c r="R1706" s="7">
        <v>33494.629999999997</v>
      </c>
      <c r="S1706" s="7">
        <f t="shared" si="237"/>
        <v>22329.756700000005</v>
      </c>
      <c r="T1706" s="7">
        <v>22329.759999999998</v>
      </c>
      <c r="U1706" s="7">
        <v>10133.450000000001</v>
      </c>
      <c r="V1706" s="7">
        <v>12196.31</v>
      </c>
      <c r="W1706" s="11">
        <v>0.28000000000000003</v>
      </c>
      <c r="X1706" s="7">
        <v>8781.34</v>
      </c>
      <c r="Y1706" s="9">
        <f t="shared" si="242"/>
        <v>0.1573029372842174</v>
      </c>
      <c r="Z1706" s="7">
        <v>56982.64</v>
      </c>
      <c r="AA1706" t="s">
        <v>37</v>
      </c>
      <c r="AB1706" t="s">
        <v>57</v>
      </c>
    </row>
    <row r="1707" spans="1:28" x14ac:dyDescent="0.25">
      <c r="A1707" t="s">
        <v>1848</v>
      </c>
      <c r="B1707" s="4">
        <v>45071</v>
      </c>
      <c r="C1707">
        <v>2023</v>
      </c>
      <c r="D1707" t="s">
        <v>41</v>
      </c>
      <c r="E1707" t="s">
        <v>42</v>
      </c>
      <c r="F1707">
        <v>5</v>
      </c>
      <c r="G1707" t="s">
        <v>43</v>
      </c>
      <c r="H1707" t="s">
        <v>71</v>
      </c>
      <c r="I1707" t="s">
        <v>65</v>
      </c>
      <c r="J1707" t="s">
        <v>66</v>
      </c>
      <c r="K1707" t="s">
        <v>170</v>
      </c>
      <c r="L1707" t="s">
        <v>137</v>
      </c>
      <c r="M1707" t="s">
        <v>47</v>
      </c>
      <c r="N1707">
        <v>126</v>
      </c>
      <c r="O1707" s="7">
        <v>1902.86</v>
      </c>
      <c r="P1707" s="11">
        <v>0.09</v>
      </c>
      <c r="Q1707" s="7">
        <v>218181.93</v>
      </c>
      <c r="R1707" s="7">
        <v>96000.05</v>
      </c>
      <c r="S1707" s="7">
        <f t="shared" si="237"/>
        <v>122181.87999999999</v>
      </c>
      <c r="T1707" s="7">
        <v>122181.88</v>
      </c>
      <c r="U1707" s="7">
        <v>41357.01</v>
      </c>
      <c r="V1707" s="7">
        <v>80824.87</v>
      </c>
      <c r="W1707" s="11">
        <v>0.23</v>
      </c>
      <c r="X1707" s="7">
        <v>62235.15</v>
      </c>
      <c r="Y1707" s="9">
        <f>X1707/Q1707</f>
        <v>0.28524429131230072</v>
      </c>
      <c r="Z1707" s="7">
        <v>225846.05</v>
      </c>
      <c r="AA1707" t="s">
        <v>56</v>
      </c>
      <c r="AB1707" t="s">
        <v>57</v>
      </c>
    </row>
    <row r="1708" spans="1:28" x14ac:dyDescent="0.25">
      <c r="A1708" t="s">
        <v>1849</v>
      </c>
      <c r="B1708" s="4">
        <v>44899</v>
      </c>
      <c r="C1708">
        <v>2022</v>
      </c>
      <c r="D1708" t="s">
        <v>113</v>
      </c>
      <c r="E1708" t="s">
        <v>156</v>
      </c>
      <c r="F1708">
        <v>12</v>
      </c>
      <c r="G1708" t="s">
        <v>51</v>
      </c>
      <c r="H1708" t="s">
        <v>64</v>
      </c>
      <c r="I1708" t="s">
        <v>45</v>
      </c>
      <c r="J1708" t="s">
        <v>33</v>
      </c>
      <c r="K1708" t="s">
        <v>151</v>
      </c>
      <c r="L1708" t="s">
        <v>101</v>
      </c>
      <c r="M1708" t="s">
        <v>79</v>
      </c>
      <c r="N1708">
        <v>72</v>
      </c>
      <c r="O1708" s="7">
        <v>1637.58</v>
      </c>
      <c r="P1708" s="11">
        <v>0.14000000000000001</v>
      </c>
      <c r="Q1708" s="7">
        <v>101398.95</v>
      </c>
      <c r="R1708" s="7">
        <v>55769.42</v>
      </c>
      <c r="S1708" s="7">
        <f t="shared" si="237"/>
        <v>45629.53</v>
      </c>
      <c r="T1708" s="7">
        <v>45629.53</v>
      </c>
      <c r="U1708" s="7">
        <v>17701.13</v>
      </c>
      <c r="V1708" s="7">
        <v>27928.400000000001</v>
      </c>
      <c r="W1708" s="11">
        <v>0.18</v>
      </c>
      <c r="X1708" s="7">
        <v>22901.29</v>
      </c>
      <c r="Y1708" s="9">
        <f t="shared" ref="Y1708:Y1714" si="243">X1708/Q1708</f>
        <v>0.2258533249111554</v>
      </c>
      <c r="Z1708" s="7">
        <v>97364.84</v>
      </c>
      <c r="AA1708" t="s">
        <v>74</v>
      </c>
      <c r="AB1708" t="s">
        <v>61</v>
      </c>
    </row>
    <row r="1709" spans="1:28" x14ac:dyDescent="0.25">
      <c r="A1709" t="s">
        <v>1850</v>
      </c>
      <c r="B1709" s="4">
        <v>45346</v>
      </c>
      <c r="C1709">
        <v>2024</v>
      </c>
      <c r="D1709" t="s">
        <v>49</v>
      </c>
      <c r="E1709" t="s">
        <v>88</v>
      </c>
      <c r="F1709">
        <v>2</v>
      </c>
      <c r="G1709" t="s">
        <v>51</v>
      </c>
      <c r="H1709" t="s">
        <v>107</v>
      </c>
      <c r="I1709" t="s">
        <v>45</v>
      </c>
      <c r="J1709" t="s">
        <v>33</v>
      </c>
      <c r="K1709" t="s">
        <v>142</v>
      </c>
      <c r="L1709" t="s">
        <v>140</v>
      </c>
      <c r="M1709" t="s">
        <v>60</v>
      </c>
      <c r="N1709">
        <v>137</v>
      </c>
      <c r="O1709" s="7">
        <v>1861.18</v>
      </c>
      <c r="P1709" s="11">
        <v>0.21</v>
      </c>
      <c r="Q1709" s="7">
        <v>201435.51</v>
      </c>
      <c r="R1709" s="7">
        <v>70502.429999999993</v>
      </c>
      <c r="S1709" s="7">
        <f t="shared" si="237"/>
        <v>130933.08000000002</v>
      </c>
      <c r="T1709" s="7">
        <v>130933.08</v>
      </c>
      <c r="U1709" s="7">
        <v>30381.55</v>
      </c>
      <c r="V1709" s="7">
        <v>100551.53</v>
      </c>
      <c r="W1709" s="11">
        <v>0.28000000000000003</v>
      </c>
      <c r="X1709" s="7">
        <v>72397.100000000006</v>
      </c>
      <c r="Y1709" s="9">
        <f t="shared" si="243"/>
        <v>0.35940584656598035</v>
      </c>
      <c r="Z1709" s="7">
        <v>232967.34</v>
      </c>
      <c r="AA1709" t="s">
        <v>74</v>
      </c>
      <c r="AB1709" t="s">
        <v>61</v>
      </c>
    </row>
    <row r="1710" spans="1:28" x14ac:dyDescent="0.25">
      <c r="A1710" t="s">
        <v>1851</v>
      </c>
      <c r="B1710" s="4">
        <v>45216</v>
      </c>
      <c r="C1710">
        <v>2023</v>
      </c>
      <c r="D1710" t="s">
        <v>113</v>
      </c>
      <c r="E1710" t="s">
        <v>114</v>
      </c>
      <c r="F1710">
        <v>10</v>
      </c>
      <c r="G1710" t="s">
        <v>43</v>
      </c>
      <c r="H1710" t="s">
        <v>44</v>
      </c>
      <c r="I1710" t="s">
        <v>45</v>
      </c>
      <c r="J1710" t="s">
        <v>33</v>
      </c>
      <c r="K1710" t="s">
        <v>172</v>
      </c>
      <c r="L1710" t="s">
        <v>55</v>
      </c>
      <c r="M1710" t="s">
        <v>79</v>
      </c>
      <c r="N1710">
        <v>180</v>
      </c>
      <c r="O1710" s="7">
        <v>92.48</v>
      </c>
      <c r="P1710" s="11">
        <v>0.11</v>
      </c>
      <c r="Q1710" s="7">
        <v>14815.3</v>
      </c>
      <c r="R1710" s="7">
        <v>8444.7199999999993</v>
      </c>
      <c r="S1710" s="7">
        <f t="shared" si="237"/>
        <v>6370.58</v>
      </c>
      <c r="T1710" s="7">
        <v>6370.58</v>
      </c>
      <c r="U1710" s="7">
        <v>1312.79</v>
      </c>
      <c r="V1710" s="7">
        <v>5057.79</v>
      </c>
      <c r="W1710" s="11">
        <v>0.28999999999999998</v>
      </c>
      <c r="X1710" s="7">
        <v>3591.03</v>
      </c>
      <c r="Y1710" s="9">
        <f t="shared" si="243"/>
        <v>0.24238658683928105</v>
      </c>
      <c r="Z1710" s="7">
        <v>15577.32</v>
      </c>
      <c r="AA1710" t="s">
        <v>37</v>
      </c>
      <c r="AB1710" t="s">
        <v>75</v>
      </c>
    </row>
    <row r="1711" spans="1:28" x14ac:dyDescent="0.25">
      <c r="A1711" t="s">
        <v>1852</v>
      </c>
      <c r="B1711" s="4">
        <v>44943</v>
      </c>
      <c r="C1711">
        <v>2023</v>
      </c>
      <c r="D1711" t="s">
        <v>49</v>
      </c>
      <c r="E1711" t="s">
        <v>50</v>
      </c>
      <c r="F1711">
        <v>1</v>
      </c>
      <c r="G1711" t="s">
        <v>63</v>
      </c>
      <c r="H1711" t="s">
        <v>31</v>
      </c>
      <c r="I1711" t="s">
        <v>32</v>
      </c>
      <c r="J1711" t="s">
        <v>33</v>
      </c>
      <c r="K1711" t="s">
        <v>161</v>
      </c>
      <c r="L1711" t="s">
        <v>101</v>
      </c>
      <c r="M1711" t="s">
        <v>36</v>
      </c>
      <c r="N1711">
        <v>38</v>
      </c>
      <c r="O1711" s="7">
        <v>1585.47</v>
      </c>
      <c r="P1711" s="11">
        <v>7.0000000000000007E-2</v>
      </c>
      <c r="Q1711" s="7">
        <v>56030.51</v>
      </c>
      <c r="R1711" s="7">
        <v>26334.34</v>
      </c>
      <c r="S1711" s="7">
        <f t="shared" si="237"/>
        <v>29696.170000000002</v>
      </c>
      <c r="T1711" s="7">
        <v>29696.17</v>
      </c>
      <c r="U1711" s="7">
        <v>7424.92</v>
      </c>
      <c r="V1711" s="7">
        <v>22271.25</v>
      </c>
      <c r="W1711" s="11">
        <v>0.28000000000000003</v>
      </c>
      <c r="X1711" s="7">
        <v>16035.3</v>
      </c>
      <c r="Y1711" s="9">
        <f t="shared" si="243"/>
        <v>0.28618872110926707</v>
      </c>
      <c r="Z1711" s="7">
        <v>53251.74</v>
      </c>
      <c r="AA1711" t="s">
        <v>37</v>
      </c>
      <c r="AB1711" t="s">
        <v>75</v>
      </c>
    </row>
    <row r="1712" spans="1:28" x14ac:dyDescent="0.25">
      <c r="A1712" t="s">
        <v>1853</v>
      </c>
      <c r="B1712" s="4">
        <v>44842</v>
      </c>
      <c r="C1712">
        <v>2022</v>
      </c>
      <c r="D1712" t="s">
        <v>113</v>
      </c>
      <c r="E1712" t="s">
        <v>114</v>
      </c>
      <c r="F1712">
        <v>10</v>
      </c>
      <c r="G1712" t="s">
        <v>85</v>
      </c>
      <c r="H1712" t="s">
        <v>129</v>
      </c>
      <c r="I1712" t="s">
        <v>32</v>
      </c>
      <c r="J1712" t="s">
        <v>33</v>
      </c>
      <c r="K1712" t="s">
        <v>181</v>
      </c>
      <c r="L1712" t="s">
        <v>101</v>
      </c>
      <c r="M1712" t="s">
        <v>79</v>
      </c>
      <c r="N1712">
        <v>96</v>
      </c>
      <c r="O1712" s="7">
        <v>276.62</v>
      </c>
      <c r="P1712" s="11">
        <v>0.13</v>
      </c>
      <c r="Q1712" s="7">
        <v>23103.3</v>
      </c>
      <c r="R1712" s="7">
        <v>12475.78</v>
      </c>
      <c r="S1712" s="7">
        <f t="shared" si="237"/>
        <v>10627.519999999999</v>
      </c>
      <c r="T1712" s="7">
        <v>10627.52</v>
      </c>
      <c r="U1712" s="7">
        <v>1335.16</v>
      </c>
      <c r="V1712" s="7">
        <v>9292.36</v>
      </c>
      <c r="W1712" s="11">
        <v>0.18</v>
      </c>
      <c r="X1712" s="7">
        <v>7619.74</v>
      </c>
      <c r="Y1712" s="9">
        <f t="shared" si="243"/>
        <v>0.32981175849337541</v>
      </c>
      <c r="Z1712" s="7">
        <v>20394.73</v>
      </c>
      <c r="AA1712" t="s">
        <v>74</v>
      </c>
      <c r="AB1712" t="s">
        <v>61</v>
      </c>
    </row>
    <row r="1713" spans="1:28" x14ac:dyDescent="0.25">
      <c r="A1713" t="s">
        <v>1854</v>
      </c>
      <c r="B1713" s="4">
        <v>44881</v>
      </c>
      <c r="C1713">
        <v>2022</v>
      </c>
      <c r="D1713" t="s">
        <v>113</v>
      </c>
      <c r="E1713" t="s">
        <v>117</v>
      </c>
      <c r="F1713">
        <v>11</v>
      </c>
      <c r="G1713" t="s">
        <v>43</v>
      </c>
      <c r="H1713" t="s">
        <v>129</v>
      </c>
      <c r="I1713" t="s">
        <v>92</v>
      </c>
      <c r="J1713" t="s">
        <v>53</v>
      </c>
      <c r="K1713" t="s">
        <v>78</v>
      </c>
      <c r="L1713" t="s">
        <v>68</v>
      </c>
      <c r="M1713" t="s">
        <v>60</v>
      </c>
      <c r="N1713">
        <v>178</v>
      </c>
      <c r="O1713" s="7">
        <v>159.4</v>
      </c>
      <c r="P1713" s="11">
        <v>0.14000000000000001</v>
      </c>
      <c r="Q1713" s="7">
        <v>24400.95</v>
      </c>
      <c r="R1713" s="7">
        <v>13420.52</v>
      </c>
      <c r="S1713" s="7">
        <f t="shared" si="237"/>
        <v>10980.43</v>
      </c>
      <c r="T1713" s="7">
        <v>10980.43</v>
      </c>
      <c r="U1713" s="7">
        <v>2379.0500000000002</v>
      </c>
      <c r="V1713" s="7">
        <v>8601.3799999999992</v>
      </c>
      <c r="W1713" s="11">
        <v>0.27</v>
      </c>
      <c r="X1713" s="7">
        <v>6279.01</v>
      </c>
      <c r="Y1713" s="9">
        <f t="shared" si="243"/>
        <v>0.25732645655189657</v>
      </c>
      <c r="Z1713" s="7">
        <v>27282.17</v>
      </c>
      <c r="AA1713" t="s">
        <v>74</v>
      </c>
      <c r="AB1713" t="s">
        <v>38</v>
      </c>
    </row>
    <row r="1714" spans="1:28" x14ac:dyDescent="0.25">
      <c r="A1714" t="s">
        <v>1855</v>
      </c>
      <c r="B1714" s="4">
        <v>45011</v>
      </c>
      <c r="C1714">
        <v>2023</v>
      </c>
      <c r="D1714" t="s">
        <v>49</v>
      </c>
      <c r="E1714" t="s">
        <v>106</v>
      </c>
      <c r="F1714">
        <v>3</v>
      </c>
      <c r="G1714" t="s">
        <v>43</v>
      </c>
      <c r="H1714" t="s">
        <v>129</v>
      </c>
      <c r="I1714" t="s">
        <v>135</v>
      </c>
      <c r="J1714" t="s">
        <v>66</v>
      </c>
      <c r="K1714" t="s">
        <v>95</v>
      </c>
      <c r="L1714" t="s">
        <v>55</v>
      </c>
      <c r="M1714" t="s">
        <v>79</v>
      </c>
      <c r="N1714">
        <v>172</v>
      </c>
      <c r="O1714" s="7">
        <v>324.22000000000003</v>
      </c>
      <c r="P1714" s="11">
        <v>0.22</v>
      </c>
      <c r="Q1714" s="7">
        <v>43497.36</v>
      </c>
      <c r="R1714" s="7">
        <v>27838.31</v>
      </c>
      <c r="S1714" s="7">
        <f t="shared" si="237"/>
        <v>15659.05</v>
      </c>
      <c r="T1714" s="7">
        <v>15659.05</v>
      </c>
      <c r="U1714" s="7">
        <v>5569.1</v>
      </c>
      <c r="V1714" s="7">
        <v>10089.950000000001</v>
      </c>
      <c r="W1714" s="11">
        <v>0.2</v>
      </c>
      <c r="X1714" s="7">
        <v>8071.96</v>
      </c>
      <c r="Y1714" s="9">
        <f t="shared" si="243"/>
        <v>0.18557356124601584</v>
      </c>
      <c r="Z1714" s="7">
        <v>50419.89</v>
      </c>
      <c r="AA1714" t="s">
        <v>37</v>
      </c>
      <c r="AB1714" t="s">
        <v>38</v>
      </c>
    </row>
    <row r="1715" spans="1:28" x14ac:dyDescent="0.25">
      <c r="A1715" t="s">
        <v>1856</v>
      </c>
      <c r="B1715" s="4">
        <v>45592</v>
      </c>
      <c r="C1715">
        <v>2024</v>
      </c>
      <c r="D1715" t="s">
        <v>113</v>
      </c>
      <c r="E1715" t="s">
        <v>114</v>
      </c>
      <c r="F1715">
        <v>10</v>
      </c>
      <c r="G1715" t="s">
        <v>85</v>
      </c>
      <c r="H1715" t="s">
        <v>107</v>
      </c>
      <c r="I1715" t="s">
        <v>52</v>
      </c>
      <c r="J1715" t="s">
        <v>53</v>
      </c>
      <c r="K1715" t="s">
        <v>145</v>
      </c>
      <c r="L1715" t="s">
        <v>96</v>
      </c>
      <c r="M1715" t="s">
        <v>60</v>
      </c>
      <c r="N1715">
        <v>69</v>
      </c>
      <c r="O1715" s="7">
        <v>296.68</v>
      </c>
      <c r="P1715" s="11">
        <v>0.2</v>
      </c>
      <c r="Q1715" s="7">
        <v>16376.74</v>
      </c>
      <c r="R1715" s="7">
        <v>9334.74</v>
      </c>
      <c r="S1715" s="7">
        <f t="shared" si="237"/>
        <v>7042</v>
      </c>
      <c r="T1715" s="7">
        <v>7042</v>
      </c>
      <c r="U1715" s="7">
        <v>2955.21</v>
      </c>
      <c r="V1715" s="7">
        <v>4086.79</v>
      </c>
      <c r="W1715" s="11">
        <v>0.2</v>
      </c>
      <c r="X1715" s="7">
        <v>3269.43</v>
      </c>
      <c r="Y1715" s="9">
        <f>X1715/Q1715</f>
        <v>0.19963863381845226</v>
      </c>
      <c r="Z1715" s="7">
        <v>18787.240000000002</v>
      </c>
      <c r="AA1715" t="s">
        <v>56</v>
      </c>
      <c r="AB1715" t="s">
        <v>75</v>
      </c>
    </row>
    <row r="1716" spans="1:28" x14ac:dyDescent="0.25">
      <c r="A1716" t="s">
        <v>1857</v>
      </c>
      <c r="B1716" s="4">
        <v>45392</v>
      </c>
      <c r="C1716">
        <v>2024</v>
      </c>
      <c r="D1716" t="s">
        <v>41</v>
      </c>
      <c r="E1716" t="s">
        <v>70</v>
      </c>
      <c r="F1716">
        <v>4</v>
      </c>
      <c r="G1716" t="s">
        <v>85</v>
      </c>
      <c r="H1716" t="s">
        <v>64</v>
      </c>
      <c r="I1716" t="s">
        <v>52</v>
      </c>
      <c r="J1716" t="s">
        <v>53</v>
      </c>
      <c r="K1716" t="s">
        <v>147</v>
      </c>
      <c r="L1716" t="s">
        <v>101</v>
      </c>
      <c r="M1716" t="s">
        <v>47</v>
      </c>
      <c r="N1716">
        <v>128</v>
      </c>
      <c r="O1716" s="7">
        <v>1461.37</v>
      </c>
      <c r="P1716" s="11">
        <v>0.16</v>
      </c>
      <c r="Q1716" s="7">
        <v>157126.5</v>
      </c>
      <c r="R1716" s="7">
        <v>84848.31</v>
      </c>
      <c r="S1716" s="7">
        <f t="shared" si="237"/>
        <v>72278.19</v>
      </c>
      <c r="T1716" s="7">
        <v>72278.19</v>
      </c>
      <c r="U1716" s="7">
        <v>16840.599999999999</v>
      </c>
      <c r="V1716" s="7">
        <v>55437.59</v>
      </c>
      <c r="W1716" s="11">
        <v>0.28000000000000003</v>
      </c>
      <c r="X1716" s="7">
        <v>39915.06</v>
      </c>
      <c r="Y1716" s="9">
        <f t="shared" ref="Y1716:Y1721" si="244">X1716/Q1716</f>
        <v>0.25403136962892953</v>
      </c>
      <c r="Z1716" s="7">
        <v>166916.48000000001</v>
      </c>
      <c r="AA1716" t="s">
        <v>37</v>
      </c>
      <c r="AB1716" t="s">
        <v>75</v>
      </c>
    </row>
    <row r="1717" spans="1:28" x14ac:dyDescent="0.25">
      <c r="A1717" t="s">
        <v>1858</v>
      </c>
      <c r="B1717" s="4">
        <v>45320</v>
      </c>
      <c r="C1717">
        <v>2024</v>
      </c>
      <c r="D1717" t="s">
        <v>49</v>
      </c>
      <c r="E1717" t="s">
        <v>50</v>
      </c>
      <c r="F1717">
        <v>1</v>
      </c>
      <c r="G1717" t="s">
        <v>43</v>
      </c>
      <c r="H1717" t="s">
        <v>31</v>
      </c>
      <c r="I1717" t="s">
        <v>45</v>
      </c>
      <c r="J1717" t="s">
        <v>33</v>
      </c>
      <c r="K1717" t="s">
        <v>153</v>
      </c>
      <c r="L1717" t="s">
        <v>46</v>
      </c>
      <c r="M1717" t="s">
        <v>36</v>
      </c>
      <c r="N1717">
        <v>108</v>
      </c>
      <c r="O1717" s="7">
        <v>595.87</v>
      </c>
      <c r="P1717" s="11">
        <v>0.18</v>
      </c>
      <c r="Q1717" s="7">
        <v>52770.25</v>
      </c>
      <c r="R1717" s="7">
        <v>16886.48</v>
      </c>
      <c r="S1717" s="7">
        <f t="shared" si="237"/>
        <v>35883.770000000004</v>
      </c>
      <c r="T1717" s="7">
        <v>35883.769999999997</v>
      </c>
      <c r="U1717" s="7">
        <v>9501.9699999999993</v>
      </c>
      <c r="V1717" s="7">
        <v>26381.8</v>
      </c>
      <c r="W1717" s="11">
        <v>0.2</v>
      </c>
      <c r="X1717" s="7">
        <v>21105.439999999999</v>
      </c>
      <c r="Y1717" s="9">
        <f t="shared" si="244"/>
        <v>0.39994959281034292</v>
      </c>
      <c r="Z1717" s="7">
        <v>61626.89</v>
      </c>
      <c r="AA1717" t="s">
        <v>37</v>
      </c>
      <c r="AB1717" t="s">
        <v>57</v>
      </c>
    </row>
    <row r="1718" spans="1:28" x14ac:dyDescent="0.25">
      <c r="A1718" t="s">
        <v>1859</v>
      </c>
      <c r="B1718" s="4">
        <v>44783</v>
      </c>
      <c r="C1718">
        <v>2022</v>
      </c>
      <c r="D1718" t="s">
        <v>28</v>
      </c>
      <c r="E1718" t="s">
        <v>81</v>
      </c>
      <c r="F1718">
        <v>8</v>
      </c>
      <c r="G1718" t="s">
        <v>30</v>
      </c>
      <c r="H1718" t="s">
        <v>31</v>
      </c>
      <c r="I1718" t="s">
        <v>52</v>
      </c>
      <c r="J1718" t="s">
        <v>53</v>
      </c>
      <c r="K1718" t="s">
        <v>167</v>
      </c>
      <c r="L1718" t="s">
        <v>101</v>
      </c>
      <c r="M1718" t="s">
        <v>36</v>
      </c>
      <c r="N1718">
        <v>85</v>
      </c>
      <c r="O1718" s="7">
        <v>618.96</v>
      </c>
      <c r="P1718" s="11">
        <v>0.03</v>
      </c>
      <c r="Q1718" s="7">
        <v>51033.25</v>
      </c>
      <c r="R1718" s="7">
        <v>21433.97</v>
      </c>
      <c r="S1718" s="7">
        <f t="shared" si="237"/>
        <v>29599.279999999999</v>
      </c>
      <c r="T1718" s="7">
        <v>29599.279999999999</v>
      </c>
      <c r="U1718" s="7">
        <v>9438.32</v>
      </c>
      <c r="V1718" s="7">
        <v>20160.96</v>
      </c>
      <c r="W1718" s="11">
        <v>0.27</v>
      </c>
      <c r="X1718" s="7">
        <v>14717.5</v>
      </c>
      <c r="Y1718" s="9">
        <f t="shared" si="244"/>
        <v>0.28839041213326605</v>
      </c>
      <c r="Z1718" s="7">
        <v>53039.5</v>
      </c>
      <c r="AA1718" t="s">
        <v>37</v>
      </c>
      <c r="AB1718" t="s">
        <v>61</v>
      </c>
    </row>
    <row r="1719" spans="1:28" x14ac:dyDescent="0.25">
      <c r="A1719" t="s">
        <v>1860</v>
      </c>
      <c r="B1719" s="4">
        <v>44635</v>
      </c>
      <c r="C1719">
        <v>2022</v>
      </c>
      <c r="D1719" t="s">
        <v>49</v>
      </c>
      <c r="E1719" t="s">
        <v>106</v>
      </c>
      <c r="F1719">
        <v>3</v>
      </c>
      <c r="G1719" t="s">
        <v>85</v>
      </c>
      <c r="H1719" t="s">
        <v>89</v>
      </c>
      <c r="I1719" t="s">
        <v>45</v>
      </c>
      <c r="J1719" t="s">
        <v>33</v>
      </c>
      <c r="K1719" t="s">
        <v>78</v>
      </c>
      <c r="L1719" t="s">
        <v>137</v>
      </c>
      <c r="M1719" t="s">
        <v>47</v>
      </c>
      <c r="N1719">
        <v>74</v>
      </c>
      <c r="O1719" s="7">
        <v>547.79999999999995</v>
      </c>
      <c r="P1719" s="11">
        <v>0.02</v>
      </c>
      <c r="Q1719" s="7">
        <v>39726.46</v>
      </c>
      <c r="R1719" s="7">
        <v>15890.58</v>
      </c>
      <c r="S1719" s="7">
        <f t="shared" si="237"/>
        <v>23835.879999999997</v>
      </c>
      <c r="T1719" s="7">
        <v>23835.88</v>
      </c>
      <c r="U1719" s="7">
        <v>3606.8</v>
      </c>
      <c r="V1719" s="7">
        <v>20229.080000000002</v>
      </c>
      <c r="W1719" s="11">
        <v>0.19</v>
      </c>
      <c r="X1719" s="7">
        <v>16385.55</v>
      </c>
      <c r="Y1719" s="9">
        <f t="shared" si="244"/>
        <v>0.41245935328745625</v>
      </c>
      <c r="Z1719" s="7">
        <v>34822.1</v>
      </c>
      <c r="AA1719" t="s">
        <v>37</v>
      </c>
      <c r="AB1719" t="s">
        <v>57</v>
      </c>
    </row>
    <row r="1720" spans="1:28" x14ac:dyDescent="0.25">
      <c r="A1720" t="s">
        <v>1861</v>
      </c>
      <c r="B1720" s="4">
        <v>44773</v>
      </c>
      <c r="C1720">
        <v>2022</v>
      </c>
      <c r="D1720" t="s">
        <v>28</v>
      </c>
      <c r="E1720" t="s">
        <v>29</v>
      </c>
      <c r="F1720">
        <v>7</v>
      </c>
      <c r="G1720" t="s">
        <v>85</v>
      </c>
      <c r="H1720" t="s">
        <v>44</v>
      </c>
      <c r="I1720" t="s">
        <v>92</v>
      </c>
      <c r="J1720" t="s">
        <v>53</v>
      </c>
      <c r="K1720" t="s">
        <v>157</v>
      </c>
      <c r="L1720" t="s">
        <v>35</v>
      </c>
      <c r="M1720" t="s">
        <v>36</v>
      </c>
      <c r="N1720">
        <v>71</v>
      </c>
      <c r="O1720" s="7">
        <v>1054.3499999999999</v>
      </c>
      <c r="P1720" s="11">
        <v>0.05</v>
      </c>
      <c r="Q1720" s="7">
        <v>71115.91</v>
      </c>
      <c r="R1720" s="7">
        <v>29157.52</v>
      </c>
      <c r="S1720" s="7">
        <f t="shared" si="237"/>
        <v>41958.39</v>
      </c>
      <c r="T1720" s="7">
        <v>41958.39</v>
      </c>
      <c r="U1720" s="7">
        <v>6966.36</v>
      </c>
      <c r="V1720" s="7">
        <v>34992.03</v>
      </c>
      <c r="W1720" s="11">
        <v>0.24</v>
      </c>
      <c r="X1720" s="7">
        <v>26593.94</v>
      </c>
      <c r="Y1720" s="9">
        <f t="shared" si="244"/>
        <v>0.37395204532994092</v>
      </c>
      <c r="Z1720" s="7">
        <v>63014.97</v>
      </c>
      <c r="AA1720" t="s">
        <v>74</v>
      </c>
      <c r="AB1720" t="s">
        <v>57</v>
      </c>
    </row>
    <row r="1721" spans="1:28" x14ac:dyDescent="0.25">
      <c r="A1721" t="s">
        <v>1862</v>
      </c>
      <c r="B1721" s="4">
        <v>44787</v>
      </c>
      <c r="C1721">
        <v>2022</v>
      </c>
      <c r="D1721" t="s">
        <v>28</v>
      </c>
      <c r="E1721" t="s">
        <v>81</v>
      </c>
      <c r="F1721">
        <v>8</v>
      </c>
      <c r="G1721" t="s">
        <v>63</v>
      </c>
      <c r="H1721" t="s">
        <v>129</v>
      </c>
      <c r="I1721" t="s">
        <v>135</v>
      </c>
      <c r="J1721" t="s">
        <v>66</v>
      </c>
      <c r="K1721" t="s">
        <v>110</v>
      </c>
      <c r="L1721" t="s">
        <v>140</v>
      </c>
      <c r="M1721" t="s">
        <v>60</v>
      </c>
      <c r="N1721">
        <v>125</v>
      </c>
      <c r="O1721" s="7">
        <v>1689.55</v>
      </c>
      <c r="P1721" s="11">
        <v>0.11</v>
      </c>
      <c r="Q1721" s="7">
        <v>187962.44</v>
      </c>
      <c r="R1721" s="7">
        <v>73305.350000000006</v>
      </c>
      <c r="S1721" s="7">
        <f t="shared" si="237"/>
        <v>114657.09</v>
      </c>
      <c r="T1721" s="7">
        <v>114657.09</v>
      </c>
      <c r="U1721" s="7">
        <v>11969.74</v>
      </c>
      <c r="V1721" s="7">
        <v>102687.35</v>
      </c>
      <c r="W1721" s="11">
        <v>0.28999999999999998</v>
      </c>
      <c r="X1721" s="7">
        <v>72908.02</v>
      </c>
      <c r="Y1721" s="9">
        <f t="shared" si="244"/>
        <v>0.38788611171465959</v>
      </c>
      <c r="Z1721" s="7">
        <v>211760.07</v>
      </c>
      <c r="AA1721" t="s">
        <v>37</v>
      </c>
      <c r="AB1721" t="s">
        <v>75</v>
      </c>
    </row>
    <row r="1722" spans="1:28" x14ac:dyDescent="0.25">
      <c r="A1722" t="s">
        <v>1863</v>
      </c>
      <c r="B1722" s="4">
        <v>44980</v>
      </c>
      <c r="C1722">
        <v>2023</v>
      </c>
      <c r="D1722" t="s">
        <v>49</v>
      </c>
      <c r="E1722" t="s">
        <v>88</v>
      </c>
      <c r="F1722">
        <v>2</v>
      </c>
      <c r="G1722" t="s">
        <v>85</v>
      </c>
      <c r="H1722" t="s">
        <v>44</v>
      </c>
      <c r="I1722" t="s">
        <v>45</v>
      </c>
      <c r="J1722" t="s">
        <v>33</v>
      </c>
      <c r="K1722" t="s">
        <v>223</v>
      </c>
      <c r="L1722" t="s">
        <v>137</v>
      </c>
      <c r="M1722" t="s">
        <v>36</v>
      </c>
      <c r="N1722">
        <v>124</v>
      </c>
      <c r="O1722" s="7">
        <v>1418.37</v>
      </c>
      <c r="P1722" s="11">
        <v>0.11</v>
      </c>
      <c r="Q1722" s="7">
        <v>156531.31</v>
      </c>
      <c r="R1722" s="7">
        <v>53220.65</v>
      </c>
      <c r="S1722" s="7">
        <f t="shared" si="237"/>
        <v>103310.66</v>
      </c>
      <c r="T1722" s="7">
        <v>103310.66</v>
      </c>
      <c r="U1722" s="7">
        <v>19941.080000000002</v>
      </c>
      <c r="V1722" s="7">
        <v>83369.58</v>
      </c>
      <c r="W1722" s="11">
        <v>0.23</v>
      </c>
      <c r="X1722" s="7">
        <v>64194.58</v>
      </c>
      <c r="Y1722" s="9">
        <f>X1722/Q1722</f>
        <v>0.41010696198734936</v>
      </c>
      <c r="Z1722" s="7">
        <v>137718.69</v>
      </c>
      <c r="AA1722" t="s">
        <v>56</v>
      </c>
      <c r="AB1722" t="s">
        <v>75</v>
      </c>
    </row>
    <row r="1723" spans="1:28" x14ac:dyDescent="0.25">
      <c r="A1723" t="s">
        <v>1864</v>
      </c>
      <c r="B1723" s="4">
        <v>45629</v>
      </c>
      <c r="C1723">
        <v>2024</v>
      </c>
      <c r="D1723" t="s">
        <v>113</v>
      </c>
      <c r="E1723" t="s">
        <v>156</v>
      </c>
      <c r="F1723">
        <v>12</v>
      </c>
      <c r="G1723" t="s">
        <v>51</v>
      </c>
      <c r="H1723" t="s">
        <v>107</v>
      </c>
      <c r="I1723" t="s">
        <v>135</v>
      </c>
      <c r="J1723" t="s">
        <v>66</v>
      </c>
      <c r="K1723" t="s">
        <v>198</v>
      </c>
      <c r="L1723" t="s">
        <v>46</v>
      </c>
      <c r="M1723" t="s">
        <v>79</v>
      </c>
      <c r="N1723">
        <v>52</v>
      </c>
      <c r="O1723" s="7">
        <v>1344.79</v>
      </c>
      <c r="P1723" s="11">
        <v>0.04</v>
      </c>
      <c r="Q1723" s="7">
        <v>67131.92</v>
      </c>
      <c r="R1723" s="7">
        <v>21482.21</v>
      </c>
      <c r="S1723" s="7">
        <f t="shared" si="237"/>
        <v>45649.71</v>
      </c>
      <c r="T1723" s="7">
        <v>45649.71</v>
      </c>
      <c r="U1723" s="7">
        <v>12115.15</v>
      </c>
      <c r="V1723" s="7">
        <v>33534.559999999998</v>
      </c>
      <c r="W1723" s="11">
        <v>0.27</v>
      </c>
      <c r="X1723" s="7">
        <v>24480.23</v>
      </c>
      <c r="Y1723" s="9">
        <f t="shared" ref="Y1723:Y1732" si="245">X1723/Q1723</f>
        <v>0.3646585707663359</v>
      </c>
      <c r="Z1723" s="7">
        <v>65871.41</v>
      </c>
      <c r="AA1723" t="s">
        <v>37</v>
      </c>
      <c r="AB1723" t="s">
        <v>57</v>
      </c>
    </row>
    <row r="1724" spans="1:28" x14ac:dyDescent="0.25">
      <c r="A1724" t="s">
        <v>1865</v>
      </c>
      <c r="B1724" s="4">
        <v>45274</v>
      </c>
      <c r="C1724">
        <v>2023</v>
      </c>
      <c r="D1724" t="s">
        <v>113</v>
      </c>
      <c r="E1724" t="s">
        <v>156</v>
      </c>
      <c r="F1724">
        <v>12</v>
      </c>
      <c r="G1724" t="s">
        <v>85</v>
      </c>
      <c r="H1724" t="s">
        <v>31</v>
      </c>
      <c r="I1724" t="s">
        <v>32</v>
      </c>
      <c r="J1724" t="s">
        <v>33</v>
      </c>
      <c r="K1724" t="s">
        <v>98</v>
      </c>
      <c r="L1724" t="s">
        <v>111</v>
      </c>
      <c r="M1724" t="s">
        <v>79</v>
      </c>
      <c r="N1724">
        <v>109</v>
      </c>
      <c r="O1724" s="7">
        <v>687.94</v>
      </c>
      <c r="P1724" s="11">
        <v>0.18</v>
      </c>
      <c r="Q1724" s="7">
        <v>61488.08</v>
      </c>
      <c r="R1724" s="7">
        <v>30129.16</v>
      </c>
      <c r="S1724" s="7">
        <f t="shared" si="237"/>
        <v>31358.920000000002</v>
      </c>
      <c r="T1724" s="7">
        <v>31358.92</v>
      </c>
      <c r="U1724" s="7">
        <v>5351.74</v>
      </c>
      <c r="V1724" s="7">
        <v>26007.18</v>
      </c>
      <c r="W1724" s="11">
        <v>0.28999999999999998</v>
      </c>
      <c r="X1724" s="7">
        <v>18465.099999999999</v>
      </c>
      <c r="Y1724" s="9">
        <f t="shared" si="245"/>
        <v>0.30030373366675295</v>
      </c>
      <c r="Z1724" s="7">
        <v>58339.95</v>
      </c>
      <c r="AA1724" t="s">
        <v>74</v>
      </c>
      <c r="AB1724" t="s">
        <v>75</v>
      </c>
    </row>
    <row r="1725" spans="1:28" x14ac:dyDescent="0.25">
      <c r="A1725" t="s">
        <v>1866</v>
      </c>
      <c r="B1725" s="4">
        <v>45520</v>
      </c>
      <c r="C1725">
        <v>2024</v>
      </c>
      <c r="D1725" t="s">
        <v>28</v>
      </c>
      <c r="E1725" t="s">
        <v>81</v>
      </c>
      <c r="F1725">
        <v>8</v>
      </c>
      <c r="G1725" t="s">
        <v>43</v>
      </c>
      <c r="H1725" t="s">
        <v>31</v>
      </c>
      <c r="I1725" t="s">
        <v>32</v>
      </c>
      <c r="J1725" t="s">
        <v>33</v>
      </c>
      <c r="K1725" t="s">
        <v>322</v>
      </c>
      <c r="L1725" t="s">
        <v>73</v>
      </c>
      <c r="M1725" t="s">
        <v>60</v>
      </c>
      <c r="N1725">
        <v>199</v>
      </c>
      <c r="O1725" s="7">
        <v>1415.78</v>
      </c>
      <c r="P1725" s="11">
        <v>0.08</v>
      </c>
      <c r="Q1725" s="7">
        <v>259201</v>
      </c>
      <c r="R1725" s="7">
        <v>82944.320000000007</v>
      </c>
      <c r="S1725" s="7">
        <f t="shared" si="237"/>
        <v>176256.68</v>
      </c>
      <c r="T1725" s="7">
        <v>176256.68</v>
      </c>
      <c r="U1725" s="7">
        <v>39449.85</v>
      </c>
      <c r="V1725" s="7">
        <v>136806.82999999999</v>
      </c>
      <c r="W1725" s="11">
        <v>0.24</v>
      </c>
      <c r="X1725" s="7">
        <v>103973.19</v>
      </c>
      <c r="Y1725" s="9">
        <f t="shared" si="245"/>
        <v>0.40112958669140936</v>
      </c>
      <c r="Z1725" s="7">
        <v>259127.11</v>
      </c>
      <c r="AA1725" t="s">
        <v>74</v>
      </c>
      <c r="AB1725" t="s">
        <v>61</v>
      </c>
    </row>
    <row r="1726" spans="1:28" x14ac:dyDescent="0.25">
      <c r="A1726" t="s">
        <v>1867</v>
      </c>
      <c r="B1726" s="4">
        <v>44872</v>
      </c>
      <c r="C1726">
        <v>2022</v>
      </c>
      <c r="D1726" t="s">
        <v>113</v>
      </c>
      <c r="E1726" t="s">
        <v>117</v>
      </c>
      <c r="F1726">
        <v>11</v>
      </c>
      <c r="G1726" t="s">
        <v>43</v>
      </c>
      <c r="H1726" t="s">
        <v>31</v>
      </c>
      <c r="I1726" t="s">
        <v>52</v>
      </c>
      <c r="J1726" t="s">
        <v>53</v>
      </c>
      <c r="K1726" t="s">
        <v>34</v>
      </c>
      <c r="L1726" t="s">
        <v>111</v>
      </c>
      <c r="M1726" t="s">
        <v>79</v>
      </c>
      <c r="N1726">
        <v>132</v>
      </c>
      <c r="O1726" s="7">
        <v>714.9</v>
      </c>
      <c r="P1726" s="11">
        <v>0.04</v>
      </c>
      <c r="Q1726" s="7">
        <v>90592.13</v>
      </c>
      <c r="R1726" s="7">
        <v>53449.36</v>
      </c>
      <c r="S1726" s="7">
        <f t="shared" si="237"/>
        <v>37142.770000000004</v>
      </c>
      <c r="T1726" s="7">
        <v>37142.769999999997</v>
      </c>
      <c r="U1726" s="7">
        <v>6958.87</v>
      </c>
      <c r="V1726" s="7">
        <v>30183.9</v>
      </c>
      <c r="W1726" s="11">
        <v>0.27</v>
      </c>
      <c r="X1726" s="7">
        <v>22034.25</v>
      </c>
      <c r="Y1726" s="9">
        <f t="shared" si="245"/>
        <v>0.24322477018699085</v>
      </c>
      <c r="Z1726" s="7">
        <v>85090.13</v>
      </c>
      <c r="AA1726" t="s">
        <v>37</v>
      </c>
      <c r="AB1726" t="s">
        <v>57</v>
      </c>
    </row>
    <row r="1727" spans="1:28" x14ac:dyDescent="0.25">
      <c r="A1727" t="s">
        <v>1868</v>
      </c>
      <c r="B1727" s="4">
        <v>45217</v>
      </c>
      <c r="C1727">
        <v>2023</v>
      </c>
      <c r="D1727" t="s">
        <v>113</v>
      </c>
      <c r="E1727" t="s">
        <v>114</v>
      </c>
      <c r="F1727">
        <v>10</v>
      </c>
      <c r="G1727" t="s">
        <v>30</v>
      </c>
      <c r="H1727" t="s">
        <v>64</v>
      </c>
      <c r="I1727" t="s">
        <v>32</v>
      </c>
      <c r="J1727" t="s">
        <v>33</v>
      </c>
      <c r="K1727" t="s">
        <v>130</v>
      </c>
      <c r="L1727" t="s">
        <v>68</v>
      </c>
      <c r="M1727" t="s">
        <v>79</v>
      </c>
      <c r="N1727">
        <v>33</v>
      </c>
      <c r="O1727" s="7">
        <v>1755.84</v>
      </c>
      <c r="P1727" s="11">
        <v>0.09</v>
      </c>
      <c r="Q1727" s="7">
        <v>52727.88</v>
      </c>
      <c r="R1727" s="7">
        <v>21091.15</v>
      </c>
      <c r="S1727" s="7">
        <f t="shared" si="237"/>
        <v>31636.729999999996</v>
      </c>
      <c r="T1727" s="7">
        <v>31636.73</v>
      </c>
      <c r="U1727" s="7">
        <v>3478.69</v>
      </c>
      <c r="V1727" s="7">
        <v>28158.04</v>
      </c>
      <c r="W1727" s="11">
        <v>0.21</v>
      </c>
      <c r="X1727" s="7">
        <v>22244.85</v>
      </c>
      <c r="Y1727" s="9">
        <f t="shared" si="245"/>
        <v>0.42188022731048547</v>
      </c>
      <c r="Z1727" s="7">
        <v>62191.58</v>
      </c>
      <c r="AA1727" t="s">
        <v>37</v>
      </c>
      <c r="AB1727" t="s">
        <v>75</v>
      </c>
    </row>
    <row r="1728" spans="1:28" x14ac:dyDescent="0.25">
      <c r="A1728" t="s">
        <v>1869</v>
      </c>
      <c r="B1728" s="4">
        <v>45497</v>
      </c>
      <c r="C1728">
        <v>2024</v>
      </c>
      <c r="D1728" t="s">
        <v>28</v>
      </c>
      <c r="E1728" t="s">
        <v>29</v>
      </c>
      <c r="F1728">
        <v>7</v>
      </c>
      <c r="G1728" t="s">
        <v>30</v>
      </c>
      <c r="H1728" t="s">
        <v>44</v>
      </c>
      <c r="I1728" t="s">
        <v>92</v>
      </c>
      <c r="J1728" t="s">
        <v>53</v>
      </c>
      <c r="K1728" t="s">
        <v>170</v>
      </c>
      <c r="L1728" t="s">
        <v>68</v>
      </c>
      <c r="M1728" t="s">
        <v>60</v>
      </c>
      <c r="N1728">
        <v>196</v>
      </c>
      <c r="O1728" s="7">
        <v>1665.87</v>
      </c>
      <c r="P1728" s="11">
        <v>0.14000000000000001</v>
      </c>
      <c r="Q1728" s="7">
        <v>280799.05</v>
      </c>
      <c r="R1728" s="7">
        <v>154439.48000000001</v>
      </c>
      <c r="S1728" s="7">
        <f t="shared" si="237"/>
        <v>126359.56999999998</v>
      </c>
      <c r="T1728" s="7">
        <v>126359.57</v>
      </c>
      <c r="U1728" s="7">
        <v>21070.48</v>
      </c>
      <c r="V1728" s="7">
        <v>105289.09</v>
      </c>
      <c r="W1728" s="11">
        <v>0.24</v>
      </c>
      <c r="X1728" s="7">
        <v>80019.710000000006</v>
      </c>
      <c r="Y1728" s="9">
        <f t="shared" si="245"/>
        <v>0.28497144132075947</v>
      </c>
      <c r="Z1728" s="7">
        <v>329082.12</v>
      </c>
      <c r="AA1728" t="s">
        <v>37</v>
      </c>
      <c r="AB1728" t="s">
        <v>38</v>
      </c>
    </row>
    <row r="1729" spans="1:28" x14ac:dyDescent="0.25">
      <c r="A1729" t="s">
        <v>1870</v>
      </c>
      <c r="B1729" s="4">
        <v>45215</v>
      </c>
      <c r="C1729">
        <v>2023</v>
      </c>
      <c r="D1729" t="s">
        <v>113</v>
      </c>
      <c r="E1729" t="s">
        <v>114</v>
      </c>
      <c r="F1729">
        <v>10</v>
      </c>
      <c r="G1729" t="s">
        <v>63</v>
      </c>
      <c r="H1729" t="s">
        <v>64</v>
      </c>
      <c r="I1729" t="s">
        <v>45</v>
      </c>
      <c r="J1729" t="s">
        <v>33</v>
      </c>
      <c r="K1729" t="s">
        <v>90</v>
      </c>
      <c r="L1729" t="s">
        <v>35</v>
      </c>
      <c r="M1729" t="s">
        <v>36</v>
      </c>
      <c r="N1729">
        <v>33</v>
      </c>
      <c r="O1729" s="7">
        <v>1401.92</v>
      </c>
      <c r="P1729" s="11">
        <v>0.12</v>
      </c>
      <c r="Q1729" s="7">
        <v>40711.760000000002</v>
      </c>
      <c r="R1729" s="7">
        <v>19541.64</v>
      </c>
      <c r="S1729" s="7">
        <f t="shared" si="237"/>
        <v>21170.120000000003</v>
      </c>
      <c r="T1729" s="7">
        <v>21170.12</v>
      </c>
      <c r="U1729" s="7">
        <v>4416.83</v>
      </c>
      <c r="V1729" s="7">
        <v>16753.29</v>
      </c>
      <c r="W1729" s="11">
        <v>0.18</v>
      </c>
      <c r="X1729" s="7">
        <v>13737.7</v>
      </c>
      <c r="Y1729" s="9">
        <f t="shared" si="245"/>
        <v>0.33743812598620154</v>
      </c>
      <c r="Z1729" s="7">
        <v>40911.449999999997</v>
      </c>
      <c r="AA1729" t="s">
        <v>37</v>
      </c>
      <c r="AB1729" t="s">
        <v>61</v>
      </c>
    </row>
    <row r="1730" spans="1:28" x14ac:dyDescent="0.25">
      <c r="A1730" t="s">
        <v>1871</v>
      </c>
      <c r="B1730" s="4">
        <v>44851</v>
      </c>
      <c r="C1730">
        <v>2022</v>
      </c>
      <c r="D1730" t="s">
        <v>113</v>
      </c>
      <c r="E1730" t="s">
        <v>114</v>
      </c>
      <c r="F1730">
        <v>10</v>
      </c>
      <c r="G1730" t="s">
        <v>30</v>
      </c>
      <c r="H1730" t="s">
        <v>71</v>
      </c>
      <c r="I1730" t="s">
        <v>52</v>
      </c>
      <c r="J1730" t="s">
        <v>53</v>
      </c>
      <c r="K1730" t="s">
        <v>195</v>
      </c>
      <c r="L1730" t="s">
        <v>35</v>
      </c>
      <c r="M1730" t="s">
        <v>47</v>
      </c>
      <c r="N1730">
        <v>184</v>
      </c>
      <c r="O1730" s="7">
        <v>1722.22</v>
      </c>
      <c r="P1730" s="11">
        <v>0.04</v>
      </c>
      <c r="Q1730" s="7">
        <v>304212.94</v>
      </c>
      <c r="R1730" s="7">
        <v>121685.18</v>
      </c>
      <c r="S1730" s="7">
        <f t="shared" si="237"/>
        <v>182527.76</v>
      </c>
      <c r="T1730" s="7">
        <v>182527.76</v>
      </c>
      <c r="U1730" s="7">
        <v>28456.11</v>
      </c>
      <c r="V1730" s="7">
        <v>154071.65</v>
      </c>
      <c r="W1730" s="11">
        <v>0.21</v>
      </c>
      <c r="X1730" s="7">
        <v>121716.6</v>
      </c>
      <c r="Y1730" s="9">
        <f t="shared" si="245"/>
        <v>0.40010329606623574</v>
      </c>
      <c r="Z1730" s="7">
        <v>337250.7</v>
      </c>
      <c r="AA1730" t="s">
        <v>74</v>
      </c>
      <c r="AB1730" t="s">
        <v>75</v>
      </c>
    </row>
    <row r="1731" spans="1:28" x14ac:dyDescent="0.25">
      <c r="A1731" t="s">
        <v>1872</v>
      </c>
      <c r="B1731" s="4">
        <v>45436</v>
      </c>
      <c r="C1731">
        <v>2024</v>
      </c>
      <c r="D1731" t="s">
        <v>41</v>
      </c>
      <c r="E1731" t="s">
        <v>42</v>
      </c>
      <c r="F1731">
        <v>5</v>
      </c>
      <c r="G1731" t="s">
        <v>30</v>
      </c>
      <c r="H1731" t="s">
        <v>71</v>
      </c>
      <c r="I1731" t="s">
        <v>135</v>
      </c>
      <c r="J1731" t="s">
        <v>66</v>
      </c>
      <c r="K1731" t="s">
        <v>34</v>
      </c>
      <c r="L1731" t="s">
        <v>46</v>
      </c>
      <c r="M1731" t="s">
        <v>60</v>
      </c>
      <c r="N1731">
        <v>31</v>
      </c>
      <c r="O1731" s="7">
        <v>1371.82</v>
      </c>
      <c r="P1731" s="11">
        <v>0.15</v>
      </c>
      <c r="Q1731" s="7">
        <v>36147.46</v>
      </c>
      <c r="R1731" s="7">
        <v>16989.310000000001</v>
      </c>
      <c r="S1731" s="7">
        <f t="shared" ref="S1731:S1794" si="246">Q1731-R1731</f>
        <v>19158.149999999998</v>
      </c>
      <c r="T1731" s="7">
        <v>19158.150000000001</v>
      </c>
      <c r="U1731" s="7">
        <v>3847.16</v>
      </c>
      <c r="V1731" s="7">
        <v>15310.99</v>
      </c>
      <c r="W1731" s="11">
        <v>0.27</v>
      </c>
      <c r="X1731" s="7">
        <v>11177.02</v>
      </c>
      <c r="Y1731" s="9">
        <f t="shared" si="245"/>
        <v>0.30920623468426278</v>
      </c>
      <c r="Z1731" s="7">
        <v>35819.33</v>
      </c>
      <c r="AA1731" t="s">
        <v>74</v>
      </c>
      <c r="AB1731" t="s">
        <v>75</v>
      </c>
    </row>
    <row r="1732" spans="1:28" x14ac:dyDescent="0.25">
      <c r="A1732" t="s">
        <v>1873</v>
      </c>
      <c r="B1732" s="4">
        <v>45335</v>
      </c>
      <c r="C1732">
        <v>2024</v>
      </c>
      <c r="D1732" t="s">
        <v>49</v>
      </c>
      <c r="E1732" t="s">
        <v>88</v>
      </c>
      <c r="F1732">
        <v>2</v>
      </c>
      <c r="G1732" t="s">
        <v>30</v>
      </c>
      <c r="H1732" t="s">
        <v>89</v>
      </c>
      <c r="I1732" t="s">
        <v>65</v>
      </c>
      <c r="J1732" t="s">
        <v>66</v>
      </c>
      <c r="K1732" t="s">
        <v>236</v>
      </c>
      <c r="L1732" t="s">
        <v>140</v>
      </c>
      <c r="M1732" t="s">
        <v>79</v>
      </c>
      <c r="N1732">
        <v>135</v>
      </c>
      <c r="O1732" s="7">
        <v>1716.65</v>
      </c>
      <c r="P1732" s="11">
        <v>0.05</v>
      </c>
      <c r="Q1732" s="7">
        <v>220160.36</v>
      </c>
      <c r="R1732" s="7">
        <v>125491.41</v>
      </c>
      <c r="S1732" s="7">
        <f t="shared" si="246"/>
        <v>94668.949999999983</v>
      </c>
      <c r="T1732" s="7">
        <v>94668.95</v>
      </c>
      <c r="U1732" s="7">
        <v>11538.97</v>
      </c>
      <c r="V1732" s="7">
        <v>83129.98</v>
      </c>
      <c r="W1732" s="11">
        <v>0.25</v>
      </c>
      <c r="X1732" s="7">
        <v>62347.48</v>
      </c>
      <c r="Y1732" s="9">
        <f t="shared" si="245"/>
        <v>0.28319121571203831</v>
      </c>
      <c r="Z1732" s="7">
        <v>259273.87</v>
      </c>
      <c r="AA1732" t="s">
        <v>37</v>
      </c>
      <c r="AB1732" t="s">
        <v>61</v>
      </c>
    </row>
    <row r="1733" spans="1:28" x14ac:dyDescent="0.25">
      <c r="A1733" t="s">
        <v>1874</v>
      </c>
      <c r="B1733" s="4">
        <v>45308</v>
      </c>
      <c r="C1733">
        <v>2024</v>
      </c>
      <c r="D1733" t="s">
        <v>49</v>
      </c>
      <c r="E1733" t="s">
        <v>50</v>
      </c>
      <c r="F1733">
        <v>1</v>
      </c>
      <c r="G1733" t="s">
        <v>51</v>
      </c>
      <c r="H1733" t="s">
        <v>44</v>
      </c>
      <c r="I1733" t="s">
        <v>32</v>
      </c>
      <c r="J1733" t="s">
        <v>33</v>
      </c>
      <c r="K1733" t="s">
        <v>178</v>
      </c>
      <c r="L1733" t="s">
        <v>55</v>
      </c>
      <c r="M1733" t="s">
        <v>47</v>
      </c>
      <c r="N1733">
        <v>51</v>
      </c>
      <c r="O1733" s="7">
        <v>1571.65</v>
      </c>
      <c r="P1733" s="11">
        <v>0.16</v>
      </c>
      <c r="Q1733" s="7">
        <v>67329.490000000005</v>
      </c>
      <c r="R1733" s="7">
        <v>43090.87</v>
      </c>
      <c r="S1733" s="7">
        <f t="shared" si="246"/>
        <v>24238.620000000003</v>
      </c>
      <c r="T1733" s="7">
        <v>24238.62</v>
      </c>
      <c r="U1733" s="7">
        <v>5207.59</v>
      </c>
      <c r="V1733" s="7">
        <v>19031.03</v>
      </c>
      <c r="W1733" s="11">
        <v>0.28000000000000003</v>
      </c>
      <c r="X1733" s="7">
        <v>13702.34</v>
      </c>
      <c r="Y1733" s="9">
        <f>X1733/Q1733</f>
        <v>0.20351171529741274</v>
      </c>
      <c r="Z1733" s="7">
        <v>62977.11</v>
      </c>
      <c r="AA1733" t="s">
        <v>56</v>
      </c>
      <c r="AB1733" t="s">
        <v>38</v>
      </c>
    </row>
    <row r="1734" spans="1:28" x14ac:dyDescent="0.25">
      <c r="A1734" t="s">
        <v>1875</v>
      </c>
      <c r="B1734" s="4">
        <v>45144</v>
      </c>
      <c r="C1734">
        <v>2023</v>
      </c>
      <c r="D1734" t="s">
        <v>28</v>
      </c>
      <c r="E1734" t="s">
        <v>81</v>
      </c>
      <c r="F1734">
        <v>8</v>
      </c>
      <c r="G1734" t="s">
        <v>30</v>
      </c>
      <c r="H1734" t="s">
        <v>107</v>
      </c>
      <c r="I1734" t="s">
        <v>135</v>
      </c>
      <c r="J1734" t="s">
        <v>66</v>
      </c>
      <c r="K1734" t="s">
        <v>178</v>
      </c>
      <c r="L1734" t="s">
        <v>55</v>
      </c>
      <c r="M1734" t="s">
        <v>36</v>
      </c>
      <c r="N1734">
        <v>123</v>
      </c>
      <c r="O1734" s="7">
        <v>1359.94</v>
      </c>
      <c r="P1734" s="11">
        <v>0.11</v>
      </c>
      <c r="Q1734" s="7">
        <v>148872.63</v>
      </c>
      <c r="R1734" s="7">
        <v>84857.4</v>
      </c>
      <c r="S1734" s="7">
        <f t="shared" si="246"/>
        <v>64015.23000000001</v>
      </c>
      <c r="T1734" s="7">
        <v>64015.23</v>
      </c>
      <c r="U1734" s="7">
        <v>14914.99</v>
      </c>
      <c r="V1734" s="7">
        <v>49100.24</v>
      </c>
      <c r="W1734" s="11">
        <v>0.27</v>
      </c>
      <c r="X1734" s="7">
        <v>35843.18</v>
      </c>
      <c r="Y1734" s="9">
        <f t="shared" ref="Y1734:Y1741" si="247">X1734/Q1734</f>
        <v>0.24076406791496865</v>
      </c>
      <c r="Z1734" s="7">
        <v>173846.83</v>
      </c>
      <c r="AA1734" t="s">
        <v>37</v>
      </c>
      <c r="AB1734" t="s">
        <v>38</v>
      </c>
    </row>
    <row r="1735" spans="1:28" x14ac:dyDescent="0.25">
      <c r="A1735" t="s">
        <v>1876</v>
      </c>
      <c r="B1735" s="4">
        <v>44703</v>
      </c>
      <c r="C1735">
        <v>2022</v>
      </c>
      <c r="D1735" t="s">
        <v>41</v>
      </c>
      <c r="E1735" t="s">
        <v>42</v>
      </c>
      <c r="F1735">
        <v>5</v>
      </c>
      <c r="G1735" t="s">
        <v>30</v>
      </c>
      <c r="H1735" t="s">
        <v>31</v>
      </c>
      <c r="I1735" t="s">
        <v>32</v>
      </c>
      <c r="J1735" t="s">
        <v>33</v>
      </c>
      <c r="K1735" t="s">
        <v>78</v>
      </c>
      <c r="L1735" t="s">
        <v>46</v>
      </c>
      <c r="M1735" t="s">
        <v>79</v>
      </c>
      <c r="N1735">
        <v>102</v>
      </c>
      <c r="O1735" s="7">
        <v>1432.24</v>
      </c>
      <c r="P1735" s="11">
        <v>0.23</v>
      </c>
      <c r="Q1735" s="7">
        <v>112488.13</v>
      </c>
      <c r="R1735" s="7">
        <v>50619.66</v>
      </c>
      <c r="S1735" s="7">
        <f t="shared" si="246"/>
        <v>61868.47</v>
      </c>
      <c r="T1735" s="7">
        <v>61868.47</v>
      </c>
      <c r="U1735" s="7">
        <v>6142.92</v>
      </c>
      <c r="V1735" s="7">
        <v>55725.55</v>
      </c>
      <c r="W1735" s="11">
        <v>0.18</v>
      </c>
      <c r="X1735" s="7">
        <v>45694.95</v>
      </c>
      <c r="Y1735" s="9">
        <f t="shared" si="247"/>
        <v>0.40622019407736615</v>
      </c>
      <c r="Z1735" s="7">
        <v>121970.72</v>
      </c>
      <c r="AA1735" t="s">
        <v>74</v>
      </c>
      <c r="AB1735" t="s">
        <v>57</v>
      </c>
    </row>
    <row r="1736" spans="1:28" x14ac:dyDescent="0.25">
      <c r="A1736" t="s">
        <v>1877</v>
      </c>
      <c r="B1736" s="4">
        <v>44978</v>
      </c>
      <c r="C1736">
        <v>2023</v>
      </c>
      <c r="D1736" t="s">
        <v>49</v>
      </c>
      <c r="E1736" t="s">
        <v>88</v>
      </c>
      <c r="F1736">
        <v>2</v>
      </c>
      <c r="G1736" t="s">
        <v>51</v>
      </c>
      <c r="H1736" t="s">
        <v>71</v>
      </c>
      <c r="I1736" t="s">
        <v>45</v>
      </c>
      <c r="J1736" t="s">
        <v>33</v>
      </c>
      <c r="K1736" t="s">
        <v>90</v>
      </c>
      <c r="L1736" t="s">
        <v>140</v>
      </c>
      <c r="M1736" t="s">
        <v>36</v>
      </c>
      <c r="N1736">
        <v>57</v>
      </c>
      <c r="O1736" s="7">
        <v>671.36</v>
      </c>
      <c r="P1736" s="11">
        <v>0.13</v>
      </c>
      <c r="Q1736" s="7">
        <v>33292.74</v>
      </c>
      <c r="R1736" s="7">
        <v>18311.009999999998</v>
      </c>
      <c r="S1736" s="7">
        <f t="shared" si="246"/>
        <v>14981.73</v>
      </c>
      <c r="T1736" s="7">
        <v>14981.73</v>
      </c>
      <c r="U1736" s="7">
        <v>3453.24</v>
      </c>
      <c r="V1736" s="7">
        <v>11528.49</v>
      </c>
      <c r="W1736" s="11">
        <v>0.28999999999999998</v>
      </c>
      <c r="X1736" s="7">
        <v>8185.23</v>
      </c>
      <c r="Y1736" s="9">
        <f t="shared" si="247"/>
        <v>0.24585630380677589</v>
      </c>
      <c r="Z1736" s="7">
        <v>31604.49</v>
      </c>
      <c r="AA1736" t="s">
        <v>74</v>
      </c>
      <c r="AB1736" t="s">
        <v>75</v>
      </c>
    </row>
    <row r="1737" spans="1:28" x14ac:dyDescent="0.25">
      <c r="A1737" t="s">
        <v>1878</v>
      </c>
      <c r="B1737" s="4">
        <v>45078</v>
      </c>
      <c r="C1737">
        <v>2023</v>
      </c>
      <c r="D1737" t="s">
        <v>41</v>
      </c>
      <c r="E1737" t="s">
        <v>77</v>
      </c>
      <c r="F1737">
        <v>6</v>
      </c>
      <c r="G1737" t="s">
        <v>30</v>
      </c>
      <c r="H1737" t="s">
        <v>71</v>
      </c>
      <c r="I1737" t="s">
        <v>45</v>
      </c>
      <c r="J1737" t="s">
        <v>33</v>
      </c>
      <c r="K1737" t="s">
        <v>233</v>
      </c>
      <c r="L1737" t="s">
        <v>101</v>
      </c>
      <c r="M1737" t="s">
        <v>79</v>
      </c>
      <c r="N1737">
        <v>99</v>
      </c>
      <c r="O1737" s="7">
        <v>522.80999999999995</v>
      </c>
      <c r="P1737" s="11">
        <v>0.22</v>
      </c>
      <c r="Q1737" s="7">
        <v>40371.39</v>
      </c>
      <c r="R1737" s="7">
        <v>19378.27</v>
      </c>
      <c r="S1737" s="7">
        <f t="shared" si="246"/>
        <v>20993.119999999999</v>
      </c>
      <c r="T1737" s="7">
        <v>20993.119999999999</v>
      </c>
      <c r="U1737" s="7">
        <v>4520.59</v>
      </c>
      <c r="V1737" s="7">
        <v>16472.53</v>
      </c>
      <c r="W1737" s="11">
        <v>0.26</v>
      </c>
      <c r="X1737" s="7">
        <v>12189.67</v>
      </c>
      <c r="Y1737" s="9">
        <f t="shared" si="247"/>
        <v>0.30193832810809834</v>
      </c>
      <c r="Z1737" s="7">
        <v>45793.65</v>
      </c>
      <c r="AA1737" t="s">
        <v>37</v>
      </c>
      <c r="AB1737" t="s">
        <v>61</v>
      </c>
    </row>
    <row r="1738" spans="1:28" x14ac:dyDescent="0.25">
      <c r="A1738" t="s">
        <v>1879</v>
      </c>
      <c r="B1738" s="4">
        <v>44846</v>
      </c>
      <c r="C1738">
        <v>2022</v>
      </c>
      <c r="D1738" t="s">
        <v>113</v>
      </c>
      <c r="E1738" t="s">
        <v>114</v>
      </c>
      <c r="F1738">
        <v>10</v>
      </c>
      <c r="G1738" t="s">
        <v>51</v>
      </c>
      <c r="H1738" t="s">
        <v>44</v>
      </c>
      <c r="I1738" t="s">
        <v>52</v>
      </c>
      <c r="J1738" t="s">
        <v>53</v>
      </c>
      <c r="K1738" t="s">
        <v>149</v>
      </c>
      <c r="L1738" t="s">
        <v>59</v>
      </c>
      <c r="M1738" t="s">
        <v>79</v>
      </c>
      <c r="N1738">
        <v>169</v>
      </c>
      <c r="O1738" s="7">
        <v>844.95</v>
      </c>
      <c r="P1738" s="11">
        <v>0.09</v>
      </c>
      <c r="Q1738" s="7">
        <v>129944.86</v>
      </c>
      <c r="R1738" s="7">
        <v>74068.570000000007</v>
      </c>
      <c r="S1738" s="7">
        <f t="shared" si="246"/>
        <v>55876.289999999994</v>
      </c>
      <c r="T1738" s="7">
        <v>55876.29</v>
      </c>
      <c r="U1738" s="7">
        <v>9264.82</v>
      </c>
      <c r="V1738" s="7">
        <v>46611.47</v>
      </c>
      <c r="W1738" s="11">
        <v>0.23</v>
      </c>
      <c r="X1738" s="7">
        <v>35890.83</v>
      </c>
      <c r="Y1738" s="9">
        <f t="shared" si="247"/>
        <v>0.27620045917937808</v>
      </c>
      <c r="Z1738" s="7">
        <v>155410.85999999999</v>
      </c>
      <c r="AA1738" t="s">
        <v>74</v>
      </c>
      <c r="AB1738" t="s">
        <v>61</v>
      </c>
    </row>
    <row r="1739" spans="1:28" x14ac:dyDescent="0.25">
      <c r="A1739" t="s">
        <v>1880</v>
      </c>
      <c r="B1739" s="4">
        <v>44632</v>
      </c>
      <c r="C1739">
        <v>2022</v>
      </c>
      <c r="D1739" t="s">
        <v>49</v>
      </c>
      <c r="E1739" t="s">
        <v>106</v>
      </c>
      <c r="F1739">
        <v>3</v>
      </c>
      <c r="G1739" t="s">
        <v>30</v>
      </c>
      <c r="H1739" t="s">
        <v>31</v>
      </c>
      <c r="I1739" t="s">
        <v>65</v>
      </c>
      <c r="J1739" t="s">
        <v>66</v>
      </c>
      <c r="K1739" t="s">
        <v>315</v>
      </c>
      <c r="L1739" t="s">
        <v>59</v>
      </c>
      <c r="M1739" t="s">
        <v>60</v>
      </c>
      <c r="N1739">
        <v>177</v>
      </c>
      <c r="O1739" s="7">
        <v>1767.13</v>
      </c>
      <c r="P1739" s="11">
        <v>0.17</v>
      </c>
      <c r="Q1739" s="7">
        <v>259609.07</v>
      </c>
      <c r="R1739" s="7">
        <v>90863.17</v>
      </c>
      <c r="S1739" s="7">
        <f t="shared" si="246"/>
        <v>168745.90000000002</v>
      </c>
      <c r="T1739" s="7">
        <v>168745.9</v>
      </c>
      <c r="U1739" s="7">
        <v>34246.5</v>
      </c>
      <c r="V1739" s="7">
        <v>134499.4</v>
      </c>
      <c r="W1739" s="11">
        <v>0.26</v>
      </c>
      <c r="X1739" s="7">
        <v>99529.56</v>
      </c>
      <c r="Y1739" s="9">
        <f t="shared" si="247"/>
        <v>0.3833824449970103</v>
      </c>
      <c r="Z1739" s="7">
        <v>292441.51</v>
      </c>
      <c r="AA1739" t="s">
        <v>37</v>
      </c>
      <c r="AB1739" t="s">
        <v>38</v>
      </c>
    </row>
    <row r="1740" spans="1:28" x14ac:dyDescent="0.25">
      <c r="A1740" t="s">
        <v>1881</v>
      </c>
      <c r="B1740" s="4">
        <v>45254</v>
      </c>
      <c r="C1740">
        <v>2023</v>
      </c>
      <c r="D1740" t="s">
        <v>113</v>
      </c>
      <c r="E1740" t="s">
        <v>117</v>
      </c>
      <c r="F1740">
        <v>11</v>
      </c>
      <c r="G1740" t="s">
        <v>30</v>
      </c>
      <c r="H1740" t="s">
        <v>89</v>
      </c>
      <c r="I1740" t="s">
        <v>45</v>
      </c>
      <c r="J1740" t="s">
        <v>33</v>
      </c>
      <c r="K1740" t="s">
        <v>86</v>
      </c>
      <c r="L1740" t="s">
        <v>35</v>
      </c>
      <c r="M1740" t="s">
        <v>79</v>
      </c>
      <c r="N1740">
        <v>72</v>
      </c>
      <c r="O1740" s="7">
        <v>456.52</v>
      </c>
      <c r="P1740" s="11">
        <v>0.04</v>
      </c>
      <c r="Q1740" s="7">
        <v>31554.66</v>
      </c>
      <c r="R1740" s="7">
        <v>19248.34</v>
      </c>
      <c r="S1740" s="7">
        <f t="shared" si="246"/>
        <v>12306.32</v>
      </c>
      <c r="T1740" s="7">
        <v>12306.32</v>
      </c>
      <c r="U1740" s="7">
        <v>3474.06</v>
      </c>
      <c r="V1740" s="7">
        <v>8832.26</v>
      </c>
      <c r="W1740" s="11">
        <v>0.26</v>
      </c>
      <c r="X1740" s="7">
        <v>6535.87</v>
      </c>
      <c r="Y1740" s="9">
        <f t="shared" si="247"/>
        <v>0.20712851921079167</v>
      </c>
      <c r="Z1740" s="7">
        <v>37736.949999999997</v>
      </c>
      <c r="AA1740" t="s">
        <v>37</v>
      </c>
      <c r="AB1740" t="s">
        <v>75</v>
      </c>
    </row>
    <row r="1741" spans="1:28" x14ac:dyDescent="0.25">
      <c r="A1741" t="s">
        <v>1882</v>
      </c>
      <c r="B1741" s="4">
        <v>44973</v>
      </c>
      <c r="C1741">
        <v>2023</v>
      </c>
      <c r="D1741" t="s">
        <v>49</v>
      </c>
      <c r="E1741" t="s">
        <v>88</v>
      </c>
      <c r="F1741">
        <v>2</v>
      </c>
      <c r="G1741" t="s">
        <v>43</v>
      </c>
      <c r="H1741" t="s">
        <v>129</v>
      </c>
      <c r="I1741" t="s">
        <v>32</v>
      </c>
      <c r="J1741" t="s">
        <v>33</v>
      </c>
      <c r="K1741" t="s">
        <v>90</v>
      </c>
      <c r="L1741" t="s">
        <v>111</v>
      </c>
      <c r="M1741" t="s">
        <v>79</v>
      </c>
      <c r="N1741">
        <v>4</v>
      </c>
      <c r="O1741" s="7">
        <v>224.35</v>
      </c>
      <c r="P1741" s="11">
        <v>0.01</v>
      </c>
      <c r="Q1741" s="7">
        <v>888.43</v>
      </c>
      <c r="R1741" s="7">
        <v>488.64</v>
      </c>
      <c r="S1741" s="7">
        <f t="shared" si="246"/>
        <v>399.78999999999996</v>
      </c>
      <c r="T1741" s="7">
        <v>399.79</v>
      </c>
      <c r="U1741" s="7">
        <v>122.96</v>
      </c>
      <c r="V1741" s="7">
        <v>276.83</v>
      </c>
      <c r="W1741" s="11">
        <v>0.24</v>
      </c>
      <c r="X1741" s="7">
        <v>210.39</v>
      </c>
      <c r="Y1741" s="9">
        <f t="shared" si="247"/>
        <v>0.23681100368065014</v>
      </c>
      <c r="Z1741" s="7">
        <v>775.68</v>
      </c>
      <c r="AA1741" t="s">
        <v>74</v>
      </c>
      <c r="AB1741" t="s">
        <v>38</v>
      </c>
    </row>
    <row r="1742" spans="1:28" x14ac:dyDescent="0.25">
      <c r="A1742" t="s">
        <v>1883</v>
      </c>
      <c r="B1742" s="4">
        <v>45196</v>
      </c>
      <c r="C1742">
        <v>2023</v>
      </c>
      <c r="D1742" t="s">
        <v>28</v>
      </c>
      <c r="E1742" t="s">
        <v>134</v>
      </c>
      <c r="F1742">
        <v>9</v>
      </c>
      <c r="G1742" t="s">
        <v>30</v>
      </c>
      <c r="H1742" t="s">
        <v>71</v>
      </c>
      <c r="I1742" t="s">
        <v>32</v>
      </c>
      <c r="J1742" t="s">
        <v>33</v>
      </c>
      <c r="K1742" t="s">
        <v>322</v>
      </c>
      <c r="L1742" t="s">
        <v>55</v>
      </c>
      <c r="M1742" t="s">
        <v>47</v>
      </c>
      <c r="N1742">
        <v>137</v>
      </c>
      <c r="O1742" s="7">
        <v>1935.99</v>
      </c>
      <c r="P1742" s="11">
        <v>0.04</v>
      </c>
      <c r="Q1742" s="7">
        <v>254621.4</v>
      </c>
      <c r="R1742" s="7">
        <v>134949.34</v>
      </c>
      <c r="S1742" s="7">
        <f t="shared" si="246"/>
        <v>119672.06</v>
      </c>
      <c r="T1742" s="7">
        <v>119672.06</v>
      </c>
      <c r="U1742" s="7">
        <v>48951.81</v>
      </c>
      <c r="V1742" s="7">
        <v>70720.25</v>
      </c>
      <c r="W1742" s="11">
        <v>0.22</v>
      </c>
      <c r="X1742" s="7">
        <v>55161.79</v>
      </c>
      <c r="Y1742" s="9">
        <f>X1742/Q1742</f>
        <v>0.21664239533676274</v>
      </c>
      <c r="Z1742" s="7">
        <v>264886.28000000003</v>
      </c>
      <c r="AA1742" t="s">
        <v>56</v>
      </c>
      <c r="AB1742" t="s">
        <v>61</v>
      </c>
    </row>
    <row r="1743" spans="1:28" x14ac:dyDescent="0.25">
      <c r="A1743" t="s">
        <v>1884</v>
      </c>
      <c r="B1743" s="4">
        <v>45033</v>
      </c>
      <c r="C1743">
        <v>2023</v>
      </c>
      <c r="D1743" t="s">
        <v>41</v>
      </c>
      <c r="E1743" t="s">
        <v>70</v>
      </c>
      <c r="F1743">
        <v>4</v>
      </c>
      <c r="G1743" t="s">
        <v>30</v>
      </c>
      <c r="H1743" t="s">
        <v>89</v>
      </c>
      <c r="I1743" t="s">
        <v>45</v>
      </c>
      <c r="J1743" t="s">
        <v>33</v>
      </c>
      <c r="K1743" t="s">
        <v>142</v>
      </c>
      <c r="L1743" t="s">
        <v>137</v>
      </c>
      <c r="M1743" t="s">
        <v>60</v>
      </c>
      <c r="N1743">
        <v>13</v>
      </c>
      <c r="O1743" s="7">
        <v>1850.75</v>
      </c>
      <c r="P1743" s="11">
        <v>0.18</v>
      </c>
      <c r="Q1743" s="7">
        <v>19729</v>
      </c>
      <c r="R1743" s="7">
        <v>10259.08</v>
      </c>
      <c r="S1743" s="7">
        <f t="shared" si="246"/>
        <v>9469.92</v>
      </c>
      <c r="T1743" s="7">
        <v>9469.92</v>
      </c>
      <c r="U1743" s="7">
        <v>2220.9699999999998</v>
      </c>
      <c r="V1743" s="7">
        <v>7248.95</v>
      </c>
      <c r="W1743" s="11">
        <v>0.19</v>
      </c>
      <c r="X1743" s="7">
        <v>5871.65</v>
      </c>
      <c r="Y1743" s="9">
        <f t="shared" ref="Y1743:Y1744" si="248">X1743/Q1743</f>
        <v>0.2976151857671448</v>
      </c>
      <c r="Z1743" s="7">
        <v>17946.240000000002</v>
      </c>
      <c r="AA1743" t="s">
        <v>37</v>
      </c>
      <c r="AB1743" t="s">
        <v>38</v>
      </c>
    </row>
    <row r="1744" spans="1:28" x14ac:dyDescent="0.25">
      <c r="A1744" t="s">
        <v>1885</v>
      </c>
      <c r="B1744" s="4">
        <v>45440</v>
      </c>
      <c r="C1744">
        <v>2024</v>
      </c>
      <c r="D1744" t="s">
        <v>41</v>
      </c>
      <c r="E1744" t="s">
        <v>42</v>
      </c>
      <c r="F1744">
        <v>5</v>
      </c>
      <c r="G1744" t="s">
        <v>43</v>
      </c>
      <c r="H1744" t="s">
        <v>44</v>
      </c>
      <c r="I1744" t="s">
        <v>92</v>
      </c>
      <c r="J1744" t="s">
        <v>53</v>
      </c>
      <c r="K1744" t="s">
        <v>161</v>
      </c>
      <c r="L1744" t="s">
        <v>59</v>
      </c>
      <c r="M1744" t="s">
        <v>60</v>
      </c>
      <c r="N1744">
        <v>134</v>
      </c>
      <c r="O1744" s="7">
        <v>180.22</v>
      </c>
      <c r="P1744" s="11">
        <v>0.21</v>
      </c>
      <c r="Q1744" s="7">
        <v>19078.09</v>
      </c>
      <c r="R1744" s="7">
        <v>11446.85</v>
      </c>
      <c r="S1744" s="7">
        <f t="shared" si="246"/>
        <v>7631.24</v>
      </c>
      <c r="T1744" s="7">
        <v>7631.24</v>
      </c>
      <c r="U1744" s="7">
        <v>2591.0300000000002</v>
      </c>
      <c r="V1744" s="7">
        <v>5040.21</v>
      </c>
      <c r="W1744" s="11">
        <v>0.27</v>
      </c>
      <c r="X1744" s="7">
        <v>3679.35</v>
      </c>
      <c r="Y1744" s="9">
        <f t="shared" si="248"/>
        <v>0.19285735626574776</v>
      </c>
      <c r="Z1744" s="7">
        <v>21870.77</v>
      </c>
      <c r="AA1744" t="s">
        <v>37</v>
      </c>
      <c r="AB1744" t="s">
        <v>61</v>
      </c>
    </row>
    <row r="1745" spans="1:28" x14ac:dyDescent="0.25">
      <c r="A1745" t="s">
        <v>1886</v>
      </c>
      <c r="B1745" s="4">
        <v>45276</v>
      </c>
      <c r="C1745">
        <v>2023</v>
      </c>
      <c r="D1745" t="s">
        <v>113</v>
      </c>
      <c r="E1745" t="s">
        <v>156</v>
      </c>
      <c r="F1745">
        <v>12</v>
      </c>
      <c r="G1745" t="s">
        <v>30</v>
      </c>
      <c r="H1745" t="s">
        <v>31</v>
      </c>
      <c r="I1745" t="s">
        <v>52</v>
      </c>
      <c r="J1745" t="s">
        <v>53</v>
      </c>
      <c r="K1745" t="s">
        <v>34</v>
      </c>
      <c r="L1745" t="s">
        <v>68</v>
      </c>
      <c r="M1745" t="s">
        <v>79</v>
      </c>
      <c r="N1745">
        <v>175</v>
      </c>
      <c r="O1745" s="7">
        <v>1119.54</v>
      </c>
      <c r="P1745" s="11">
        <v>0.05</v>
      </c>
      <c r="Q1745" s="7">
        <v>186123.51999999999</v>
      </c>
      <c r="R1745" s="7">
        <v>106090.41</v>
      </c>
      <c r="S1745" s="7">
        <f t="shared" si="246"/>
        <v>80033.109999999986</v>
      </c>
      <c r="T1745" s="7">
        <v>80033.11</v>
      </c>
      <c r="U1745" s="7">
        <v>16132.45</v>
      </c>
      <c r="V1745" s="7">
        <v>63900.66</v>
      </c>
      <c r="W1745" s="11">
        <v>0.28000000000000003</v>
      </c>
      <c r="X1745" s="7">
        <v>46008.480000000003</v>
      </c>
      <c r="Y1745" s="9">
        <f>X1745/Q1745</f>
        <v>0.24719326176509024</v>
      </c>
      <c r="Z1745" s="7">
        <v>197594.52</v>
      </c>
      <c r="AA1745" t="s">
        <v>56</v>
      </c>
      <c r="AB1745" t="s">
        <v>57</v>
      </c>
    </row>
    <row r="1746" spans="1:28" x14ac:dyDescent="0.25">
      <c r="A1746" t="s">
        <v>1887</v>
      </c>
      <c r="B1746" s="4">
        <v>44817</v>
      </c>
      <c r="C1746">
        <v>2022</v>
      </c>
      <c r="D1746" t="s">
        <v>28</v>
      </c>
      <c r="E1746" t="s">
        <v>134</v>
      </c>
      <c r="F1746">
        <v>9</v>
      </c>
      <c r="G1746" t="s">
        <v>30</v>
      </c>
      <c r="H1746" t="s">
        <v>89</v>
      </c>
      <c r="I1746" t="s">
        <v>92</v>
      </c>
      <c r="J1746" t="s">
        <v>53</v>
      </c>
      <c r="K1746" t="s">
        <v>183</v>
      </c>
      <c r="L1746" t="s">
        <v>101</v>
      </c>
      <c r="M1746" t="s">
        <v>36</v>
      </c>
      <c r="N1746">
        <v>192</v>
      </c>
      <c r="O1746" s="7">
        <v>651.42999999999995</v>
      </c>
      <c r="P1746" s="11">
        <v>0.17</v>
      </c>
      <c r="Q1746" s="7">
        <v>103811.88</v>
      </c>
      <c r="R1746" s="7">
        <v>52944.06</v>
      </c>
      <c r="S1746" s="7">
        <f t="shared" si="246"/>
        <v>50867.820000000007</v>
      </c>
      <c r="T1746" s="7">
        <v>50867.82</v>
      </c>
      <c r="U1746" s="7">
        <v>12577.39</v>
      </c>
      <c r="V1746" s="7">
        <v>38290.43</v>
      </c>
      <c r="W1746" s="11">
        <v>0.23</v>
      </c>
      <c r="X1746" s="7">
        <v>29483.63</v>
      </c>
      <c r="Y1746" s="9">
        <f t="shared" ref="Y1746" si="249">X1746/Q1746</f>
        <v>0.28401017301680692</v>
      </c>
      <c r="Z1746" s="7">
        <v>115762.06</v>
      </c>
      <c r="AA1746" t="s">
        <v>37</v>
      </c>
      <c r="AB1746" t="s">
        <v>75</v>
      </c>
    </row>
    <row r="1747" spans="1:28" x14ac:dyDescent="0.25">
      <c r="A1747" t="s">
        <v>1888</v>
      </c>
      <c r="B1747" s="4">
        <v>44763</v>
      </c>
      <c r="C1747">
        <v>2022</v>
      </c>
      <c r="D1747" t="s">
        <v>28</v>
      </c>
      <c r="E1747" t="s">
        <v>29</v>
      </c>
      <c r="F1747">
        <v>7</v>
      </c>
      <c r="G1747" t="s">
        <v>51</v>
      </c>
      <c r="H1747" t="s">
        <v>129</v>
      </c>
      <c r="I1747" t="s">
        <v>135</v>
      </c>
      <c r="J1747" t="s">
        <v>66</v>
      </c>
      <c r="K1747" t="s">
        <v>121</v>
      </c>
      <c r="L1747" t="s">
        <v>137</v>
      </c>
      <c r="M1747" t="s">
        <v>79</v>
      </c>
      <c r="N1747">
        <v>131</v>
      </c>
      <c r="O1747" s="7">
        <v>1015.72</v>
      </c>
      <c r="P1747" s="11">
        <v>0.1</v>
      </c>
      <c r="Q1747" s="7">
        <v>119753.39</v>
      </c>
      <c r="R1747" s="7">
        <v>73049.570000000007</v>
      </c>
      <c r="S1747" s="7">
        <f t="shared" si="246"/>
        <v>46703.819999999992</v>
      </c>
      <c r="T1747" s="7">
        <v>46703.82</v>
      </c>
      <c r="U1747" s="7">
        <v>17810.96</v>
      </c>
      <c r="V1747" s="7">
        <v>28892.86</v>
      </c>
      <c r="W1747" s="11">
        <v>0.25</v>
      </c>
      <c r="X1747" s="7">
        <v>21669.64</v>
      </c>
      <c r="Y1747" s="9">
        <f t="shared" ref="Y1747:Y1807" si="250">X1747/Q1747</f>
        <v>0.18095220519435817</v>
      </c>
      <c r="Z1747" s="7">
        <v>119915.63</v>
      </c>
      <c r="AA1747" t="s">
        <v>56</v>
      </c>
      <c r="AB1747" t="s">
        <v>57</v>
      </c>
    </row>
    <row r="1748" spans="1:28" x14ac:dyDescent="0.25">
      <c r="A1748" t="s">
        <v>1889</v>
      </c>
      <c r="B1748" s="4">
        <v>45374</v>
      </c>
      <c r="C1748">
        <v>2024</v>
      </c>
      <c r="D1748" t="s">
        <v>49</v>
      </c>
      <c r="E1748" t="s">
        <v>106</v>
      </c>
      <c r="F1748">
        <v>3</v>
      </c>
      <c r="G1748" t="s">
        <v>30</v>
      </c>
      <c r="H1748" t="s">
        <v>44</v>
      </c>
      <c r="I1748" t="s">
        <v>52</v>
      </c>
      <c r="J1748" t="s">
        <v>53</v>
      </c>
      <c r="K1748" t="s">
        <v>34</v>
      </c>
      <c r="L1748" t="s">
        <v>137</v>
      </c>
      <c r="M1748" t="s">
        <v>60</v>
      </c>
      <c r="N1748">
        <v>199</v>
      </c>
      <c r="O1748" s="7">
        <v>1575.52</v>
      </c>
      <c r="P1748" s="11">
        <v>0.04</v>
      </c>
      <c r="Q1748" s="7">
        <v>300987.34000000003</v>
      </c>
      <c r="R1748" s="7">
        <v>186612.15</v>
      </c>
      <c r="S1748" s="7">
        <f t="shared" si="246"/>
        <v>114375.19000000003</v>
      </c>
      <c r="T1748" s="7">
        <v>114375.19</v>
      </c>
      <c r="U1748" s="7">
        <v>22810.22</v>
      </c>
      <c r="V1748" s="7">
        <v>91564.97</v>
      </c>
      <c r="W1748" s="11">
        <v>0.2</v>
      </c>
      <c r="X1748" s="7">
        <v>73251.98</v>
      </c>
      <c r="Y1748" s="9">
        <f t="shared" si="250"/>
        <v>0.24337229599092106</v>
      </c>
      <c r="Z1748" s="7">
        <v>302597.21000000002</v>
      </c>
      <c r="AA1748" t="s">
        <v>56</v>
      </c>
      <c r="AB1748" t="s">
        <v>38</v>
      </c>
    </row>
    <row r="1749" spans="1:28" x14ac:dyDescent="0.25">
      <c r="A1749" t="s">
        <v>1890</v>
      </c>
      <c r="B1749" s="4">
        <v>45375</v>
      </c>
      <c r="C1749">
        <v>2024</v>
      </c>
      <c r="D1749" t="s">
        <v>49</v>
      </c>
      <c r="E1749" t="s">
        <v>106</v>
      </c>
      <c r="F1749">
        <v>3</v>
      </c>
      <c r="G1749" t="s">
        <v>43</v>
      </c>
      <c r="H1749" t="s">
        <v>129</v>
      </c>
      <c r="I1749" t="s">
        <v>45</v>
      </c>
      <c r="J1749" t="s">
        <v>33</v>
      </c>
      <c r="K1749" t="s">
        <v>90</v>
      </c>
      <c r="L1749" t="s">
        <v>101</v>
      </c>
      <c r="M1749" t="s">
        <v>36</v>
      </c>
      <c r="N1749">
        <v>22</v>
      </c>
      <c r="O1749" s="7">
        <v>1901.72</v>
      </c>
      <c r="P1749" s="11">
        <v>0.25</v>
      </c>
      <c r="Q1749" s="7">
        <v>31378.38</v>
      </c>
      <c r="R1749" s="7">
        <v>12865.14</v>
      </c>
      <c r="S1749" s="7">
        <f t="shared" si="246"/>
        <v>18513.240000000002</v>
      </c>
      <c r="T1749" s="7">
        <v>18513.240000000002</v>
      </c>
      <c r="U1749" s="7">
        <v>2450.31</v>
      </c>
      <c r="V1749" s="7">
        <v>16062.93</v>
      </c>
      <c r="W1749" s="11">
        <v>0.28999999999999998</v>
      </c>
      <c r="X1749" s="7">
        <v>11404.68</v>
      </c>
      <c r="Y1749" s="9">
        <f t="shared" si="250"/>
        <v>0.36345662204358542</v>
      </c>
      <c r="Z1749" s="7">
        <v>31765.27</v>
      </c>
      <c r="AA1749" t="s">
        <v>56</v>
      </c>
      <c r="AB1749" t="s">
        <v>61</v>
      </c>
    </row>
    <row r="1750" spans="1:28" x14ac:dyDescent="0.25">
      <c r="A1750" t="s">
        <v>1891</v>
      </c>
      <c r="B1750" s="4">
        <v>44779</v>
      </c>
      <c r="C1750">
        <v>2022</v>
      </c>
      <c r="D1750" t="s">
        <v>28</v>
      </c>
      <c r="E1750" t="s">
        <v>81</v>
      </c>
      <c r="F1750">
        <v>8</v>
      </c>
      <c r="G1750" t="s">
        <v>85</v>
      </c>
      <c r="H1750" t="s">
        <v>89</v>
      </c>
      <c r="I1750" t="s">
        <v>65</v>
      </c>
      <c r="J1750" t="s">
        <v>66</v>
      </c>
      <c r="K1750" t="s">
        <v>90</v>
      </c>
      <c r="L1750" t="s">
        <v>119</v>
      </c>
      <c r="M1750" t="s">
        <v>60</v>
      </c>
      <c r="N1750">
        <v>35</v>
      </c>
      <c r="O1750" s="7">
        <v>680.74</v>
      </c>
      <c r="P1750" s="11">
        <v>0.16</v>
      </c>
      <c r="Q1750" s="7">
        <v>20013.759999999998</v>
      </c>
      <c r="R1750" s="7">
        <v>9406.4699999999993</v>
      </c>
      <c r="S1750" s="7">
        <f t="shared" si="246"/>
        <v>10607.289999999999</v>
      </c>
      <c r="T1750" s="7">
        <v>10607.29</v>
      </c>
      <c r="U1750" s="7">
        <v>1457.88</v>
      </c>
      <c r="V1750" s="7">
        <v>9149.41</v>
      </c>
      <c r="W1750" s="11">
        <v>0.22</v>
      </c>
      <c r="X1750" s="7">
        <v>7136.54</v>
      </c>
      <c r="Y1750" s="9">
        <f t="shared" si="250"/>
        <v>0.35658167180979489</v>
      </c>
      <c r="Z1750" s="7">
        <v>19674.8</v>
      </c>
      <c r="AA1750" t="s">
        <v>37</v>
      </c>
      <c r="AB1750" t="s">
        <v>61</v>
      </c>
    </row>
    <row r="1751" spans="1:28" x14ac:dyDescent="0.25">
      <c r="A1751" t="s">
        <v>1892</v>
      </c>
      <c r="B1751" s="4">
        <v>45651</v>
      </c>
      <c r="C1751">
        <v>2024</v>
      </c>
      <c r="D1751" t="s">
        <v>113</v>
      </c>
      <c r="E1751" t="s">
        <v>156</v>
      </c>
      <c r="F1751">
        <v>12</v>
      </c>
      <c r="G1751" t="s">
        <v>63</v>
      </c>
      <c r="H1751" t="s">
        <v>44</v>
      </c>
      <c r="I1751" t="s">
        <v>45</v>
      </c>
      <c r="J1751" t="s">
        <v>33</v>
      </c>
      <c r="K1751" t="s">
        <v>142</v>
      </c>
      <c r="L1751" t="s">
        <v>68</v>
      </c>
      <c r="M1751" t="s">
        <v>36</v>
      </c>
      <c r="N1751">
        <v>7</v>
      </c>
      <c r="O1751" s="7">
        <v>668.32</v>
      </c>
      <c r="P1751" s="11">
        <v>0.23</v>
      </c>
      <c r="Q1751" s="7">
        <v>3602.24</v>
      </c>
      <c r="R1751" s="7">
        <v>2233.39</v>
      </c>
      <c r="S1751" s="7">
        <f t="shared" si="246"/>
        <v>1368.85</v>
      </c>
      <c r="T1751" s="7">
        <v>1368.85</v>
      </c>
      <c r="U1751" s="7">
        <v>688.67</v>
      </c>
      <c r="V1751" s="7">
        <v>680.18</v>
      </c>
      <c r="W1751" s="11">
        <v>0.21</v>
      </c>
      <c r="X1751" s="7">
        <v>537.34</v>
      </c>
      <c r="Y1751" s="9">
        <f t="shared" si="250"/>
        <v>0.14916829528293507</v>
      </c>
      <c r="Z1751" s="7">
        <v>4186.45</v>
      </c>
      <c r="AA1751" t="s">
        <v>74</v>
      </c>
      <c r="AB1751" t="s">
        <v>57</v>
      </c>
    </row>
    <row r="1752" spans="1:28" x14ac:dyDescent="0.25">
      <c r="A1752" t="s">
        <v>1893</v>
      </c>
      <c r="B1752" s="4">
        <v>44947</v>
      </c>
      <c r="C1752">
        <v>2023</v>
      </c>
      <c r="D1752" t="s">
        <v>49</v>
      </c>
      <c r="E1752" t="s">
        <v>50</v>
      </c>
      <c r="F1752">
        <v>1</v>
      </c>
      <c r="G1752" t="s">
        <v>85</v>
      </c>
      <c r="H1752" t="s">
        <v>89</v>
      </c>
      <c r="I1752" t="s">
        <v>135</v>
      </c>
      <c r="J1752" t="s">
        <v>66</v>
      </c>
      <c r="K1752" t="s">
        <v>78</v>
      </c>
      <c r="L1752" t="s">
        <v>46</v>
      </c>
      <c r="M1752" t="s">
        <v>36</v>
      </c>
      <c r="N1752">
        <v>147</v>
      </c>
      <c r="O1752" s="7">
        <v>186.44</v>
      </c>
      <c r="P1752" s="11">
        <v>0.21</v>
      </c>
      <c r="Q1752" s="7">
        <v>21651.279999999999</v>
      </c>
      <c r="R1752" s="7">
        <v>11042.15</v>
      </c>
      <c r="S1752" s="7">
        <f t="shared" si="246"/>
        <v>10609.13</v>
      </c>
      <c r="T1752" s="7">
        <v>10609.13</v>
      </c>
      <c r="U1752" s="7">
        <v>4164.6400000000003</v>
      </c>
      <c r="V1752" s="7">
        <v>6444.49</v>
      </c>
      <c r="W1752" s="11">
        <v>0.22</v>
      </c>
      <c r="X1752" s="7">
        <v>5026.7</v>
      </c>
      <c r="Y1752" s="9">
        <f t="shared" si="250"/>
        <v>0.23216641233220392</v>
      </c>
      <c r="Z1752" s="7">
        <v>22453.119999999999</v>
      </c>
      <c r="AA1752" t="s">
        <v>74</v>
      </c>
      <c r="AB1752" t="s">
        <v>38</v>
      </c>
    </row>
    <row r="1753" spans="1:28" x14ac:dyDescent="0.25">
      <c r="A1753" t="s">
        <v>1894</v>
      </c>
      <c r="B1753" s="4">
        <v>45193</v>
      </c>
      <c r="C1753">
        <v>2023</v>
      </c>
      <c r="D1753" t="s">
        <v>28</v>
      </c>
      <c r="E1753" t="s">
        <v>134</v>
      </c>
      <c r="F1753">
        <v>9</v>
      </c>
      <c r="G1753" t="s">
        <v>30</v>
      </c>
      <c r="H1753" t="s">
        <v>71</v>
      </c>
      <c r="I1753" t="s">
        <v>32</v>
      </c>
      <c r="J1753" t="s">
        <v>33</v>
      </c>
      <c r="K1753" t="s">
        <v>90</v>
      </c>
      <c r="L1753" t="s">
        <v>140</v>
      </c>
      <c r="M1753" t="s">
        <v>47</v>
      </c>
      <c r="N1753">
        <v>135</v>
      </c>
      <c r="O1753" s="7">
        <v>885.63</v>
      </c>
      <c r="P1753" s="11">
        <v>0.01</v>
      </c>
      <c r="Q1753" s="7">
        <v>118364.45</v>
      </c>
      <c r="R1753" s="7">
        <v>62733.16</v>
      </c>
      <c r="S1753" s="7">
        <f t="shared" si="246"/>
        <v>55631.289999999994</v>
      </c>
      <c r="T1753" s="7">
        <v>55631.29</v>
      </c>
      <c r="U1753" s="7">
        <v>19657.990000000002</v>
      </c>
      <c r="V1753" s="7">
        <v>35973.300000000003</v>
      </c>
      <c r="W1753" s="11">
        <v>0.18</v>
      </c>
      <c r="X1753" s="7">
        <v>29498.11</v>
      </c>
      <c r="Y1753" s="9">
        <f t="shared" si="250"/>
        <v>0.2492142699940734</v>
      </c>
      <c r="Z1753" s="7">
        <v>111785.68</v>
      </c>
      <c r="AA1753" t="s">
        <v>37</v>
      </c>
      <c r="AB1753" t="s">
        <v>75</v>
      </c>
    </row>
    <row r="1754" spans="1:28" x14ac:dyDescent="0.25">
      <c r="A1754" t="s">
        <v>1895</v>
      </c>
      <c r="B1754" s="4">
        <v>45510</v>
      </c>
      <c r="C1754">
        <v>2024</v>
      </c>
      <c r="D1754" t="s">
        <v>28</v>
      </c>
      <c r="E1754" t="s">
        <v>81</v>
      </c>
      <c r="F1754">
        <v>8</v>
      </c>
      <c r="G1754" t="s">
        <v>51</v>
      </c>
      <c r="H1754" t="s">
        <v>107</v>
      </c>
      <c r="I1754" t="s">
        <v>45</v>
      </c>
      <c r="J1754" t="s">
        <v>33</v>
      </c>
      <c r="K1754" t="s">
        <v>213</v>
      </c>
      <c r="L1754" t="s">
        <v>122</v>
      </c>
      <c r="M1754" t="s">
        <v>79</v>
      </c>
      <c r="N1754">
        <v>13</v>
      </c>
      <c r="O1754" s="7">
        <v>1271.5999999999999</v>
      </c>
      <c r="P1754" s="11">
        <v>0.16</v>
      </c>
      <c r="Q1754" s="7">
        <v>13885.87</v>
      </c>
      <c r="R1754" s="7">
        <v>7914.95</v>
      </c>
      <c r="S1754" s="7">
        <f t="shared" si="246"/>
        <v>5970.920000000001</v>
      </c>
      <c r="T1754" s="7">
        <v>5970.92</v>
      </c>
      <c r="U1754" s="7">
        <v>1922.47</v>
      </c>
      <c r="V1754" s="7">
        <v>4048.45</v>
      </c>
      <c r="W1754" s="11">
        <v>0.18</v>
      </c>
      <c r="X1754" s="7">
        <v>3319.73</v>
      </c>
      <c r="Y1754" s="9">
        <f t="shared" si="250"/>
        <v>0.23907252480399138</v>
      </c>
      <c r="Z1754" s="7">
        <v>13454.9</v>
      </c>
      <c r="AA1754" t="s">
        <v>37</v>
      </c>
      <c r="AB1754" t="s">
        <v>38</v>
      </c>
    </row>
    <row r="1755" spans="1:28" x14ac:dyDescent="0.25">
      <c r="A1755" t="s">
        <v>1896</v>
      </c>
      <c r="B1755" s="4">
        <v>44635</v>
      </c>
      <c r="C1755">
        <v>2022</v>
      </c>
      <c r="D1755" t="s">
        <v>49</v>
      </c>
      <c r="E1755" t="s">
        <v>106</v>
      </c>
      <c r="F1755">
        <v>3</v>
      </c>
      <c r="G1755" t="s">
        <v>85</v>
      </c>
      <c r="H1755" t="s">
        <v>129</v>
      </c>
      <c r="I1755" t="s">
        <v>32</v>
      </c>
      <c r="J1755" t="s">
        <v>33</v>
      </c>
      <c r="K1755" t="s">
        <v>183</v>
      </c>
      <c r="L1755" t="s">
        <v>140</v>
      </c>
      <c r="M1755" t="s">
        <v>79</v>
      </c>
      <c r="N1755">
        <v>127</v>
      </c>
      <c r="O1755" s="7">
        <v>586.71</v>
      </c>
      <c r="P1755" s="11">
        <v>0.14000000000000001</v>
      </c>
      <c r="Q1755" s="7">
        <v>64080.47</v>
      </c>
      <c r="R1755" s="7">
        <v>41011.5</v>
      </c>
      <c r="S1755" s="7">
        <f t="shared" si="246"/>
        <v>23068.97</v>
      </c>
      <c r="T1755" s="7">
        <v>23068.97</v>
      </c>
      <c r="U1755" s="7">
        <v>7063.27</v>
      </c>
      <c r="V1755" s="7">
        <v>16005.7</v>
      </c>
      <c r="W1755" s="11">
        <v>0.26</v>
      </c>
      <c r="X1755" s="7">
        <v>11844.22</v>
      </c>
      <c r="Y1755" s="9">
        <f t="shared" si="250"/>
        <v>0.18483353820594636</v>
      </c>
      <c r="Z1755" s="7">
        <v>58102.9</v>
      </c>
      <c r="AA1755" t="s">
        <v>37</v>
      </c>
      <c r="AB1755" t="s">
        <v>75</v>
      </c>
    </row>
    <row r="1756" spans="1:28" x14ac:dyDescent="0.25">
      <c r="A1756" t="s">
        <v>1897</v>
      </c>
      <c r="B1756" s="4">
        <v>44805</v>
      </c>
      <c r="C1756">
        <v>2022</v>
      </c>
      <c r="D1756" t="s">
        <v>28</v>
      </c>
      <c r="E1756" t="s">
        <v>134</v>
      </c>
      <c r="F1756">
        <v>9</v>
      </c>
      <c r="G1756" t="s">
        <v>43</v>
      </c>
      <c r="H1756" t="s">
        <v>71</v>
      </c>
      <c r="I1756" t="s">
        <v>45</v>
      </c>
      <c r="J1756" t="s">
        <v>33</v>
      </c>
      <c r="K1756" t="s">
        <v>147</v>
      </c>
      <c r="L1756" t="s">
        <v>96</v>
      </c>
      <c r="M1756" t="s">
        <v>36</v>
      </c>
      <c r="N1756">
        <v>163</v>
      </c>
      <c r="O1756" s="7">
        <v>1143.55</v>
      </c>
      <c r="P1756" s="11">
        <v>0.1</v>
      </c>
      <c r="Q1756" s="7">
        <v>167758.79</v>
      </c>
      <c r="R1756" s="7">
        <v>102332.86</v>
      </c>
      <c r="S1756" s="7">
        <f t="shared" si="246"/>
        <v>65425.930000000008</v>
      </c>
      <c r="T1756" s="7">
        <v>65425.93</v>
      </c>
      <c r="U1756" s="7">
        <v>8731.18</v>
      </c>
      <c r="V1756" s="7">
        <v>56694.75</v>
      </c>
      <c r="W1756" s="11">
        <v>0.28999999999999998</v>
      </c>
      <c r="X1756" s="7">
        <v>40253.269999999997</v>
      </c>
      <c r="Y1756" s="9">
        <f t="shared" si="250"/>
        <v>0.23994730767907896</v>
      </c>
      <c r="Z1756" s="7">
        <v>197812.28</v>
      </c>
      <c r="AA1756" t="s">
        <v>37</v>
      </c>
      <c r="AB1756" t="s">
        <v>61</v>
      </c>
    </row>
    <row r="1757" spans="1:28" x14ac:dyDescent="0.25">
      <c r="A1757" t="s">
        <v>1898</v>
      </c>
      <c r="B1757" s="4">
        <v>45093</v>
      </c>
      <c r="C1757">
        <v>2023</v>
      </c>
      <c r="D1757" t="s">
        <v>41</v>
      </c>
      <c r="E1757" t="s">
        <v>77</v>
      </c>
      <c r="F1757">
        <v>6</v>
      </c>
      <c r="G1757" t="s">
        <v>51</v>
      </c>
      <c r="H1757" t="s">
        <v>64</v>
      </c>
      <c r="I1757" t="s">
        <v>135</v>
      </c>
      <c r="J1757" t="s">
        <v>66</v>
      </c>
      <c r="K1757" t="s">
        <v>233</v>
      </c>
      <c r="L1757" t="s">
        <v>35</v>
      </c>
      <c r="M1757" t="s">
        <v>47</v>
      </c>
      <c r="N1757">
        <v>180</v>
      </c>
      <c r="O1757" s="7">
        <v>1619.61</v>
      </c>
      <c r="P1757" s="11">
        <v>0.11</v>
      </c>
      <c r="Q1757" s="7">
        <v>259461.52</v>
      </c>
      <c r="R1757" s="7">
        <v>98595.38</v>
      </c>
      <c r="S1757" s="7">
        <f t="shared" si="246"/>
        <v>160866.13999999998</v>
      </c>
      <c r="T1757" s="7">
        <v>160866.14000000001</v>
      </c>
      <c r="U1757" s="7">
        <v>49759.17</v>
      </c>
      <c r="V1757" s="7">
        <v>111106.97</v>
      </c>
      <c r="W1757" s="11">
        <v>0.27</v>
      </c>
      <c r="X1757" s="7">
        <v>81108.09</v>
      </c>
      <c r="Y1757" s="9">
        <f t="shared" si="250"/>
        <v>0.31260161429717981</v>
      </c>
      <c r="Z1757" s="7">
        <v>265477.49</v>
      </c>
      <c r="AA1757" t="s">
        <v>37</v>
      </c>
      <c r="AB1757" t="s">
        <v>57</v>
      </c>
    </row>
    <row r="1758" spans="1:28" x14ac:dyDescent="0.25">
      <c r="A1758" t="s">
        <v>1899</v>
      </c>
      <c r="B1758" s="4">
        <v>45314</v>
      </c>
      <c r="C1758">
        <v>2024</v>
      </c>
      <c r="D1758" t="s">
        <v>49</v>
      </c>
      <c r="E1758" t="s">
        <v>50</v>
      </c>
      <c r="F1758">
        <v>1</v>
      </c>
      <c r="G1758" t="s">
        <v>51</v>
      </c>
      <c r="H1758" t="s">
        <v>44</v>
      </c>
      <c r="I1758" t="s">
        <v>65</v>
      </c>
      <c r="J1758" t="s">
        <v>66</v>
      </c>
      <c r="K1758" t="s">
        <v>163</v>
      </c>
      <c r="L1758" t="s">
        <v>159</v>
      </c>
      <c r="M1758" t="s">
        <v>79</v>
      </c>
      <c r="N1758">
        <v>105</v>
      </c>
      <c r="O1758" s="7">
        <v>1372.66</v>
      </c>
      <c r="P1758" s="11">
        <v>0.23</v>
      </c>
      <c r="Q1758" s="7">
        <v>110979.56</v>
      </c>
      <c r="R1758" s="7">
        <v>43282.03</v>
      </c>
      <c r="S1758" s="7">
        <f t="shared" si="246"/>
        <v>67697.53</v>
      </c>
      <c r="T1758" s="7">
        <v>67697.53</v>
      </c>
      <c r="U1758" s="7">
        <v>17540.78</v>
      </c>
      <c r="V1758" s="7">
        <v>50156.75</v>
      </c>
      <c r="W1758" s="11">
        <v>0.25</v>
      </c>
      <c r="X1758" s="7">
        <v>37617.56</v>
      </c>
      <c r="Y1758" s="9">
        <f t="shared" si="250"/>
        <v>0.33895935431713731</v>
      </c>
      <c r="Z1758" s="7">
        <v>108389.35</v>
      </c>
      <c r="AA1758" t="s">
        <v>37</v>
      </c>
      <c r="AB1758" t="s">
        <v>57</v>
      </c>
    </row>
    <row r="1759" spans="1:28" x14ac:dyDescent="0.25">
      <c r="A1759" t="s">
        <v>1900</v>
      </c>
      <c r="B1759" s="4">
        <v>45238</v>
      </c>
      <c r="C1759">
        <v>2023</v>
      </c>
      <c r="D1759" t="s">
        <v>113</v>
      </c>
      <c r="E1759" t="s">
        <v>117</v>
      </c>
      <c r="F1759">
        <v>11</v>
      </c>
      <c r="G1759" t="s">
        <v>43</v>
      </c>
      <c r="H1759" t="s">
        <v>107</v>
      </c>
      <c r="I1759" t="s">
        <v>65</v>
      </c>
      <c r="J1759" t="s">
        <v>66</v>
      </c>
      <c r="K1759" t="s">
        <v>151</v>
      </c>
      <c r="L1759" t="s">
        <v>46</v>
      </c>
      <c r="M1759" t="s">
        <v>79</v>
      </c>
      <c r="N1759">
        <v>186</v>
      </c>
      <c r="O1759" s="7">
        <v>177.89</v>
      </c>
      <c r="P1759" s="11">
        <v>0.1</v>
      </c>
      <c r="Q1759" s="7">
        <v>29778.79</v>
      </c>
      <c r="R1759" s="7">
        <v>13400.46</v>
      </c>
      <c r="S1759" s="7">
        <f t="shared" si="246"/>
        <v>16378.330000000002</v>
      </c>
      <c r="T1759" s="7">
        <v>16378.33</v>
      </c>
      <c r="U1759" s="7">
        <v>3941.1</v>
      </c>
      <c r="V1759" s="7">
        <v>12437.23</v>
      </c>
      <c r="W1759" s="11">
        <v>0.24</v>
      </c>
      <c r="X1759" s="7">
        <v>9452.2900000000009</v>
      </c>
      <c r="Y1759" s="9">
        <f t="shared" si="250"/>
        <v>0.3174168594492926</v>
      </c>
      <c r="Z1759" s="7">
        <v>32256.09</v>
      </c>
      <c r="AA1759" t="s">
        <v>37</v>
      </c>
      <c r="AB1759" t="s">
        <v>61</v>
      </c>
    </row>
    <row r="1760" spans="1:28" x14ac:dyDescent="0.25">
      <c r="A1760" t="s">
        <v>1901</v>
      </c>
      <c r="B1760" s="4">
        <v>45030</v>
      </c>
      <c r="C1760">
        <v>2023</v>
      </c>
      <c r="D1760" t="s">
        <v>41</v>
      </c>
      <c r="E1760" t="s">
        <v>70</v>
      </c>
      <c r="F1760">
        <v>4</v>
      </c>
      <c r="G1760" t="s">
        <v>85</v>
      </c>
      <c r="H1760" t="s">
        <v>44</v>
      </c>
      <c r="I1760" t="s">
        <v>65</v>
      </c>
      <c r="J1760" t="s">
        <v>66</v>
      </c>
      <c r="K1760" t="s">
        <v>151</v>
      </c>
      <c r="L1760" t="s">
        <v>119</v>
      </c>
      <c r="M1760" t="s">
        <v>60</v>
      </c>
      <c r="N1760">
        <v>170</v>
      </c>
      <c r="O1760" s="7">
        <v>1882.57</v>
      </c>
      <c r="P1760" s="11">
        <v>0.09</v>
      </c>
      <c r="Q1760" s="7">
        <v>291233.58</v>
      </c>
      <c r="R1760" s="7">
        <v>142704.45000000001</v>
      </c>
      <c r="S1760" s="7">
        <f t="shared" si="246"/>
        <v>148529.13</v>
      </c>
      <c r="T1760" s="7">
        <v>148529.13</v>
      </c>
      <c r="U1760" s="7">
        <v>33300.79</v>
      </c>
      <c r="V1760" s="7">
        <v>115228.34</v>
      </c>
      <c r="W1760" s="11">
        <v>0.2</v>
      </c>
      <c r="X1760" s="7">
        <v>92182.67</v>
      </c>
      <c r="Y1760" s="9">
        <f t="shared" si="250"/>
        <v>0.31652486639761801</v>
      </c>
      <c r="Z1760" s="7">
        <v>269548.90999999997</v>
      </c>
      <c r="AA1760" t="s">
        <v>74</v>
      </c>
      <c r="AB1760" t="s">
        <v>57</v>
      </c>
    </row>
    <row r="1761" spans="1:28" x14ac:dyDescent="0.25">
      <c r="A1761" t="s">
        <v>1902</v>
      </c>
      <c r="B1761" s="4">
        <v>44877</v>
      </c>
      <c r="C1761">
        <v>2022</v>
      </c>
      <c r="D1761" t="s">
        <v>113</v>
      </c>
      <c r="E1761" t="s">
        <v>117</v>
      </c>
      <c r="F1761">
        <v>11</v>
      </c>
      <c r="G1761" t="s">
        <v>63</v>
      </c>
      <c r="H1761" t="s">
        <v>64</v>
      </c>
      <c r="I1761" t="s">
        <v>45</v>
      </c>
      <c r="J1761" t="s">
        <v>33</v>
      </c>
      <c r="K1761" t="s">
        <v>108</v>
      </c>
      <c r="L1761" t="s">
        <v>73</v>
      </c>
      <c r="M1761" t="s">
        <v>47</v>
      </c>
      <c r="N1761">
        <v>8</v>
      </c>
      <c r="O1761" s="7">
        <v>1728.32</v>
      </c>
      <c r="P1761" s="11">
        <v>0.2</v>
      </c>
      <c r="Q1761" s="7">
        <v>11061.25</v>
      </c>
      <c r="R1761" s="7">
        <v>5198.79</v>
      </c>
      <c r="S1761" s="7">
        <f t="shared" si="246"/>
        <v>5862.46</v>
      </c>
      <c r="T1761" s="7">
        <v>5862.46</v>
      </c>
      <c r="U1761" s="7">
        <v>1423.35</v>
      </c>
      <c r="V1761" s="7">
        <v>4439.1099999999997</v>
      </c>
      <c r="W1761" s="11">
        <v>0.18</v>
      </c>
      <c r="X1761" s="7">
        <v>3640.07</v>
      </c>
      <c r="Y1761" s="9">
        <f t="shared" si="250"/>
        <v>0.32908306023279466</v>
      </c>
      <c r="Z1761" s="7">
        <v>10345.540000000001</v>
      </c>
      <c r="AA1761" t="s">
        <v>74</v>
      </c>
      <c r="AB1761" t="s">
        <v>61</v>
      </c>
    </row>
    <row r="1762" spans="1:28" x14ac:dyDescent="0.25">
      <c r="A1762" t="s">
        <v>1903</v>
      </c>
      <c r="B1762" s="4">
        <v>45061</v>
      </c>
      <c r="C1762">
        <v>2023</v>
      </c>
      <c r="D1762" t="s">
        <v>41</v>
      </c>
      <c r="E1762" t="s">
        <v>42</v>
      </c>
      <c r="F1762">
        <v>5</v>
      </c>
      <c r="G1762" t="s">
        <v>63</v>
      </c>
      <c r="H1762" t="s">
        <v>107</v>
      </c>
      <c r="I1762" t="s">
        <v>32</v>
      </c>
      <c r="J1762" t="s">
        <v>33</v>
      </c>
      <c r="K1762" t="s">
        <v>145</v>
      </c>
      <c r="L1762" t="s">
        <v>122</v>
      </c>
      <c r="M1762" t="s">
        <v>47</v>
      </c>
      <c r="N1762">
        <v>187</v>
      </c>
      <c r="O1762" s="7">
        <v>889.72</v>
      </c>
      <c r="P1762" s="11">
        <v>0.15</v>
      </c>
      <c r="Q1762" s="7">
        <v>141420.99</v>
      </c>
      <c r="R1762" s="7">
        <v>59396.82</v>
      </c>
      <c r="S1762" s="7">
        <f t="shared" si="246"/>
        <v>82024.169999999984</v>
      </c>
      <c r="T1762" s="7">
        <v>82024.17</v>
      </c>
      <c r="U1762" s="7">
        <v>18432.22</v>
      </c>
      <c r="V1762" s="7">
        <v>63591.95</v>
      </c>
      <c r="W1762" s="11">
        <v>0.22</v>
      </c>
      <c r="X1762" s="7">
        <v>49601.72</v>
      </c>
      <c r="Y1762" s="9">
        <f t="shared" si="250"/>
        <v>0.35073803400754022</v>
      </c>
      <c r="Z1762" s="7">
        <v>136003.79</v>
      </c>
      <c r="AA1762" t="s">
        <v>37</v>
      </c>
      <c r="AB1762" t="s">
        <v>57</v>
      </c>
    </row>
    <row r="1763" spans="1:28" x14ac:dyDescent="0.25">
      <c r="A1763" t="s">
        <v>1904</v>
      </c>
      <c r="B1763" s="4">
        <v>44920</v>
      </c>
      <c r="C1763">
        <v>2022</v>
      </c>
      <c r="D1763" t="s">
        <v>113</v>
      </c>
      <c r="E1763" t="s">
        <v>156</v>
      </c>
      <c r="F1763">
        <v>12</v>
      </c>
      <c r="G1763" t="s">
        <v>30</v>
      </c>
      <c r="H1763" t="s">
        <v>89</v>
      </c>
      <c r="I1763" t="s">
        <v>32</v>
      </c>
      <c r="J1763" t="s">
        <v>33</v>
      </c>
      <c r="K1763" t="s">
        <v>322</v>
      </c>
      <c r="L1763" t="s">
        <v>140</v>
      </c>
      <c r="M1763" t="s">
        <v>79</v>
      </c>
      <c r="N1763">
        <v>137</v>
      </c>
      <c r="O1763" s="7">
        <v>574.82000000000005</v>
      </c>
      <c r="P1763" s="11">
        <v>0.12</v>
      </c>
      <c r="Q1763" s="7">
        <v>69300.3</v>
      </c>
      <c r="R1763" s="7">
        <v>38808.17</v>
      </c>
      <c r="S1763" s="7">
        <f t="shared" si="246"/>
        <v>30492.130000000005</v>
      </c>
      <c r="T1763" s="7">
        <v>30492.13</v>
      </c>
      <c r="U1763" s="7">
        <v>3550.16</v>
      </c>
      <c r="V1763" s="7">
        <v>26941.97</v>
      </c>
      <c r="W1763" s="11">
        <v>0.23</v>
      </c>
      <c r="X1763" s="7">
        <v>20745.32</v>
      </c>
      <c r="Y1763" s="9">
        <f t="shared" si="250"/>
        <v>0.29935397105063033</v>
      </c>
      <c r="Z1763" s="7">
        <v>72661.41</v>
      </c>
      <c r="AA1763" t="s">
        <v>74</v>
      </c>
      <c r="AB1763" t="s">
        <v>75</v>
      </c>
    </row>
    <row r="1764" spans="1:28" x14ac:dyDescent="0.25">
      <c r="A1764" t="s">
        <v>1905</v>
      </c>
      <c r="B1764" s="4">
        <v>45206</v>
      </c>
      <c r="C1764">
        <v>2023</v>
      </c>
      <c r="D1764" t="s">
        <v>113</v>
      </c>
      <c r="E1764" t="s">
        <v>114</v>
      </c>
      <c r="F1764">
        <v>10</v>
      </c>
      <c r="G1764" t="s">
        <v>51</v>
      </c>
      <c r="H1764" t="s">
        <v>64</v>
      </c>
      <c r="I1764" t="s">
        <v>92</v>
      </c>
      <c r="J1764" t="s">
        <v>53</v>
      </c>
      <c r="K1764" t="s">
        <v>103</v>
      </c>
      <c r="L1764" t="s">
        <v>73</v>
      </c>
      <c r="M1764" t="s">
        <v>36</v>
      </c>
      <c r="N1764">
        <v>70</v>
      </c>
      <c r="O1764" s="7">
        <v>1288.1300000000001</v>
      </c>
      <c r="P1764" s="11">
        <v>0.23</v>
      </c>
      <c r="Q1764" s="7">
        <v>69430.210000000006</v>
      </c>
      <c r="R1764" s="7">
        <v>36798.01</v>
      </c>
      <c r="S1764" s="7">
        <f t="shared" si="246"/>
        <v>32632.200000000004</v>
      </c>
      <c r="T1764" s="7">
        <v>32632.2</v>
      </c>
      <c r="U1764" s="7">
        <v>13568.33</v>
      </c>
      <c r="V1764" s="7">
        <v>19063.87</v>
      </c>
      <c r="W1764" s="11">
        <v>0.18</v>
      </c>
      <c r="X1764" s="7">
        <v>15632.37</v>
      </c>
      <c r="Y1764" s="9">
        <f t="shared" si="250"/>
        <v>0.22515227881350205</v>
      </c>
      <c r="Z1764" s="7">
        <v>60557.2</v>
      </c>
      <c r="AA1764" t="s">
        <v>37</v>
      </c>
      <c r="AB1764" t="s">
        <v>57</v>
      </c>
    </row>
    <row r="1765" spans="1:28" x14ac:dyDescent="0.25">
      <c r="A1765" t="s">
        <v>1906</v>
      </c>
      <c r="B1765" s="4">
        <v>45287</v>
      </c>
      <c r="C1765">
        <v>2023</v>
      </c>
      <c r="D1765" t="s">
        <v>113</v>
      </c>
      <c r="E1765" t="s">
        <v>156</v>
      </c>
      <c r="F1765">
        <v>12</v>
      </c>
      <c r="G1765" t="s">
        <v>63</v>
      </c>
      <c r="H1765" t="s">
        <v>31</v>
      </c>
      <c r="I1765" t="s">
        <v>45</v>
      </c>
      <c r="J1765" t="s">
        <v>33</v>
      </c>
      <c r="K1765" t="s">
        <v>93</v>
      </c>
      <c r="L1765" t="s">
        <v>140</v>
      </c>
      <c r="M1765" t="s">
        <v>36</v>
      </c>
      <c r="N1765">
        <v>10</v>
      </c>
      <c r="O1765" s="7">
        <v>1369.34</v>
      </c>
      <c r="P1765" s="11">
        <v>0.17</v>
      </c>
      <c r="Q1765" s="7">
        <v>11365.52</v>
      </c>
      <c r="R1765" s="7">
        <v>5910.07</v>
      </c>
      <c r="S1765" s="7">
        <f t="shared" si="246"/>
        <v>5455.4500000000007</v>
      </c>
      <c r="T1765" s="7">
        <v>5455.45</v>
      </c>
      <c r="U1765" s="7">
        <v>1079.55</v>
      </c>
      <c r="V1765" s="7">
        <v>4375.8999999999996</v>
      </c>
      <c r="W1765" s="11">
        <v>0.22</v>
      </c>
      <c r="X1765" s="7">
        <v>3413.2</v>
      </c>
      <c r="Y1765" s="9">
        <f t="shared" si="250"/>
        <v>0.30031182031266496</v>
      </c>
      <c r="Z1765" s="7">
        <v>10900.42</v>
      </c>
      <c r="AA1765" t="s">
        <v>37</v>
      </c>
      <c r="AB1765" t="s">
        <v>61</v>
      </c>
    </row>
    <row r="1766" spans="1:28" x14ac:dyDescent="0.25">
      <c r="A1766" t="s">
        <v>1907</v>
      </c>
      <c r="B1766" s="4">
        <v>45104</v>
      </c>
      <c r="C1766">
        <v>2023</v>
      </c>
      <c r="D1766" t="s">
        <v>41</v>
      </c>
      <c r="E1766" t="s">
        <v>77</v>
      </c>
      <c r="F1766">
        <v>6</v>
      </c>
      <c r="G1766" t="s">
        <v>43</v>
      </c>
      <c r="H1766" t="s">
        <v>129</v>
      </c>
      <c r="I1766" t="s">
        <v>52</v>
      </c>
      <c r="J1766" t="s">
        <v>53</v>
      </c>
      <c r="K1766" t="s">
        <v>145</v>
      </c>
      <c r="L1766" t="s">
        <v>46</v>
      </c>
      <c r="M1766" t="s">
        <v>79</v>
      </c>
      <c r="N1766">
        <v>198</v>
      </c>
      <c r="O1766" s="7">
        <v>1383.37</v>
      </c>
      <c r="P1766" s="11">
        <v>0.17</v>
      </c>
      <c r="Q1766" s="7">
        <v>227343.03</v>
      </c>
      <c r="R1766" s="7">
        <v>86390.35</v>
      </c>
      <c r="S1766" s="7">
        <f t="shared" si="246"/>
        <v>140952.68</v>
      </c>
      <c r="T1766" s="7">
        <v>140952.68</v>
      </c>
      <c r="U1766" s="7">
        <v>18998.95</v>
      </c>
      <c r="V1766" s="7">
        <v>121953.73</v>
      </c>
      <c r="W1766" s="11">
        <v>0.24</v>
      </c>
      <c r="X1766" s="7">
        <v>92684.83</v>
      </c>
      <c r="Y1766" s="9">
        <f t="shared" si="250"/>
        <v>0.40768714132120082</v>
      </c>
      <c r="Z1766" s="7">
        <v>199501.3</v>
      </c>
      <c r="AA1766" t="s">
        <v>37</v>
      </c>
      <c r="AB1766" t="s">
        <v>38</v>
      </c>
    </row>
    <row r="1767" spans="1:28" x14ac:dyDescent="0.25">
      <c r="A1767" t="s">
        <v>1908</v>
      </c>
      <c r="B1767" s="4">
        <v>45284</v>
      </c>
      <c r="C1767">
        <v>2023</v>
      </c>
      <c r="D1767" t="s">
        <v>113</v>
      </c>
      <c r="E1767" t="s">
        <v>156</v>
      </c>
      <c r="F1767">
        <v>12</v>
      </c>
      <c r="G1767" t="s">
        <v>43</v>
      </c>
      <c r="H1767" t="s">
        <v>44</v>
      </c>
      <c r="I1767" t="s">
        <v>92</v>
      </c>
      <c r="J1767" t="s">
        <v>53</v>
      </c>
      <c r="K1767" t="s">
        <v>185</v>
      </c>
      <c r="L1767" t="s">
        <v>140</v>
      </c>
      <c r="M1767" t="s">
        <v>60</v>
      </c>
      <c r="N1767">
        <v>148</v>
      </c>
      <c r="O1767" s="7">
        <v>106.93</v>
      </c>
      <c r="P1767" s="11">
        <v>0.25</v>
      </c>
      <c r="Q1767" s="7">
        <f xml:space="preserve"> N1767 * O1767 *(1 - P1767)</f>
        <v>11869.230000000001</v>
      </c>
      <c r="R1767" s="7">
        <v>4272.92</v>
      </c>
      <c r="S1767" s="7">
        <f t="shared" si="246"/>
        <v>7596.3100000000013</v>
      </c>
      <c r="T1767" s="7">
        <v>7596.31</v>
      </c>
      <c r="U1767" s="7">
        <v>1230.79</v>
      </c>
      <c r="V1767" s="7">
        <v>6365.52</v>
      </c>
      <c r="W1767" s="11">
        <v>0.28999999999999998</v>
      </c>
      <c r="X1767" s="7">
        <v>4519.5200000000004</v>
      </c>
      <c r="Y1767" s="9">
        <f t="shared" si="250"/>
        <v>0.38077617503410077</v>
      </c>
      <c r="Z1767" s="7">
        <v>13580.45</v>
      </c>
      <c r="AA1767" t="s">
        <v>74</v>
      </c>
      <c r="AB1767" t="s">
        <v>61</v>
      </c>
    </row>
    <row r="1768" spans="1:28" x14ac:dyDescent="0.25">
      <c r="A1768" t="s">
        <v>1909</v>
      </c>
      <c r="B1768" s="4">
        <v>44666</v>
      </c>
      <c r="C1768">
        <v>2022</v>
      </c>
      <c r="D1768" t="s">
        <v>41</v>
      </c>
      <c r="E1768" t="s">
        <v>70</v>
      </c>
      <c r="F1768">
        <v>4</v>
      </c>
      <c r="G1768" t="s">
        <v>63</v>
      </c>
      <c r="H1768" t="s">
        <v>31</v>
      </c>
      <c r="I1768" t="s">
        <v>32</v>
      </c>
      <c r="J1768" t="s">
        <v>33</v>
      </c>
      <c r="K1768" t="s">
        <v>233</v>
      </c>
      <c r="L1768" t="s">
        <v>46</v>
      </c>
      <c r="M1768" t="s">
        <v>36</v>
      </c>
      <c r="N1768">
        <v>135</v>
      </c>
      <c r="O1768" s="7">
        <v>758.78</v>
      </c>
      <c r="P1768" s="11">
        <v>0.06</v>
      </c>
      <c r="Q1768" s="7">
        <v>96289.18</v>
      </c>
      <c r="R1768" s="7">
        <v>35627</v>
      </c>
      <c r="S1768" s="7">
        <f t="shared" si="246"/>
        <v>60662.179999999993</v>
      </c>
      <c r="T1768" s="7">
        <v>60662.18</v>
      </c>
      <c r="U1768" s="7">
        <v>15140.21</v>
      </c>
      <c r="V1768" s="7">
        <v>45521.97</v>
      </c>
      <c r="W1768" s="11">
        <v>0.22</v>
      </c>
      <c r="X1768" s="7">
        <v>35507.14</v>
      </c>
      <c r="Y1768" s="9">
        <f t="shared" si="250"/>
        <v>0.36875524332017368</v>
      </c>
      <c r="Z1768" s="7">
        <v>90592.75</v>
      </c>
      <c r="AA1768" t="s">
        <v>74</v>
      </c>
      <c r="AB1768" t="s">
        <v>38</v>
      </c>
    </row>
    <row r="1769" spans="1:28" x14ac:dyDescent="0.25">
      <c r="A1769" t="s">
        <v>1910</v>
      </c>
      <c r="B1769" s="4">
        <v>45037</v>
      </c>
      <c r="C1769">
        <v>2023</v>
      </c>
      <c r="D1769" t="s">
        <v>41</v>
      </c>
      <c r="E1769" t="s">
        <v>70</v>
      </c>
      <c r="F1769">
        <v>4</v>
      </c>
      <c r="G1769" t="s">
        <v>30</v>
      </c>
      <c r="H1769" t="s">
        <v>89</v>
      </c>
      <c r="I1769" t="s">
        <v>45</v>
      </c>
      <c r="J1769" t="s">
        <v>33</v>
      </c>
      <c r="K1769" t="s">
        <v>211</v>
      </c>
      <c r="L1769" t="s">
        <v>159</v>
      </c>
      <c r="M1769" t="s">
        <v>79</v>
      </c>
      <c r="N1769">
        <v>83</v>
      </c>
      <c r="O1769" s="7">
        <v>232.85</v>
      </c>
      <c r="P1769" s="11">
        <v>0.12</v>
      </c>
      <c r="Q1769" s="7">
        <v>17007.36</v>
      </c>
      <c r="R1769" s="7">
        <v>10544.56</v>
      </c>
      <c r="S1769" s="7">
        <f t="shared" si="246"/>
        <v>6462.8000000000011</v>
      </c>
      <c r="T1769" s="7">
        <v>6462.8</v>
      </c>
      <c r="U1769" s="7">
        <v>1627.02</v>
      </c>
      <c r="V1769" s="7">
        <v>4835.78</v>
      </c>
      <c r="W1769" s="11">
        <v>0.28000000000000003</v>
      </c>
      <c r="X1769" s="7">
        <v>3481.76</v>
      </c>
      <c r="Y1769" s="9">
        <f t="shared" si="250"/>
        <v>0.20472077970949049</v>
      </c>
      <c r="Z1769" s="7">
        <v>18555.419999999998</v>
      </c>
      <c r="AA1769" t="s">
        <v>37</v>
      </c>
      <c r="AB1769" t="s">
        <v>75</v>
      </c>
    </row>
    <row r="1770" spans="1:28" x14ac:dyDescent="0.25">
      <c r="A1770" t="s">
        <v>1911</v>
      </c>
      <c r="B1770" s="4">
        <v>44782</v>
      </c>
      <c r="C1770">
        <v>2022</v>
      </c>
      <c r="D1770" t="s">
        <v>28</v>
      </c>
      <c r="E1770" t="s">
        <v>81</v>
      </c>
      <c r="F1770">
        <v>8</v>
      </c>
      <c r="G1770" t="s">
        <v>51</v>
      </c>
      <c r="H1770" t="s">
        <v>64</v>
      </c>
      <c r="I1770" t="s">
        <v>92</v>
      </c>
      <c r="J1770" t="s">
        <v>53</v>
      </c>
      <c r="K1770" t="s">
        <v>315</v>
      </c>
      <c r="L1770" t="s">
        <v>101</v>
      </c>
      <c r="M1770" t="s">
        <v>47</v>
      </c>
      <c r="N1770">
        <v>107</v>
      </c>
      <c r="O1770" s="7">
        <v>938.47</v>
      </c>
      <c r="P1770" s="11">
        <v>0.06</v>
      </c>
      <c r="Q1770" s="7">
        <v>94391.31</v>
      </c>
      <c r="R1770" s="7">
        <v>36812.61</v>
      </c>
      <c r="S1770" s="7">
        <f t="shared" si="246"/>
        <v>57578.7</v>
      </c>
      <c r="T1770" s="7">
        <v>57578.7</v>
      </c>
      <c r="U1770" s="7">
        <v>6071.27</v>
      </c>
      <c r="V1770" s="7">
        <v>51507.43</v>
      </c>
      <c r="W1770" s="11">
        <v>0.28000000000000003</v>
      </c>
      <c r="X1770" s="7">
        <v>37085.35</v>
      </c>
      <c r="Y1770" s="9">
        <f t="shared" si="250"/>
        <v>0.39288945137004666</v>
      </c>
      <c r="Z1770" s="7">
        <v>107668.33</v>
      </c>
      <c r="AA1770" t="s">
        <v>37</v>
      </c>
      <c r="AB1770" t="s">
        <v>75</v>
      </c>
    </row>
    <row r="1771" spans="1:28" x14ac:dyDescent="0.25">
      <c r="A1771" t="s">
        <v>1912</v>
      </c>
      <c r="B1771" s="4">
        <v>45433</v>
      </c>
      <c r="C1771">
        <v>2024</v>
      </c>
      <c r="D1771" t="s">
        <v>41</v>
      </c>
      <c r="E1771" t="s">
        <v>42</v>
      </c>
      <c r="F1771">
        <v>5</v>
      </c>
      <c r="G1771" t="s">
        <v>43</v>
      </c>
      <c r="H1771" t="s">
        <v>71</v>
      </c>
      <c r="I1771" t="s">
        <v>32</v>
      </c>
      <c r="J1771" t="s">
        <v>33</v>
      </c>
      <c r="K1771" t="s">
        <v>108</v>
      </c>
      <c r="L1771" t="s">
        <v>159</v>
      </c>
      <c r="M1771" t="s">
        <v>60</v>
      </c>
      <c r="N1771">
        <v>66</v>
      </c>
      <c r="O1771" s="7">
        <v>1771.79</v>
      </c>
      <c r="P1771" s="11">
        <v>0.04</v>
      </c>
      <c r="Q1771" s="7">
        <v>112260.61</v>
      </c>
      <c r="R1771" s="7">
        <v>50517.27</v>
      </c>
      <c r="S1771" s="7">
        <f t="shared" si="246"/>
        <v>61743.340000000004</v>
      </c>
      <c r="T1771" s="7">
        <v>61743.34</v>
      </c>
      <c r="U1771" s="7">
        <v>14263.2</v>
      </c>
      <c r="V1771" s="7">
        <v>47480.14</v>
      </c>
      <c r="W1771" s="11">
        <v>0.24</v>
      </c>
      <c r="X1771" s="7">
        <v>36084.910000000003</v>
      </c>
      <c r="Y1771" s="9">
        <f t="shared" si="250"/>
        <v>0.32143874864032901</v>
      </c>
      <c r="Z1771" s="7">
        <v>110833.69</v>
      </c>
      <c r="AA1771" t="s">
        <v>37</v>
      </c>
      <c r="AB1771" t="s">
        <v>38</v>
      </c>
    </row>
    <row r="1772" spans="1:28" x14ac:dyDescent="0.25">
      <c r="A1772" t="s">
        <v>1913</v>
      </c>
      <c r="B1772" s="4">
        <v>44733</v>
      </c>
      <c r="C1772">
        <v>2022</v>
      </c>
      <c r="D1772" t="s">
        <v>41</v>
      </c>
      <c r="E1772" t="s">
        <v>77</v>
      </c>
      <c r="F1772">
        <v>6</v>
      </c>
      <c r="G1772" t="s">
        <v>85</v>
      </c>
      <c r="H1772" t="s">
        <v>64</v>
      </c>
      <c r="I1772" t="s">
        <v>135</v>
      </c>
      <c r="J1772" t="s">
        <v>66</v>
      </c>
      <c r="K1772" t="s">
        <v>149</v>
      </c>
      <c r="L1772" t="s">
        <v>55</v>
      </c>
      <c r="M1772" t="s">
        <v>60</v>
      </c>
      <c r="N1772">
        <v>155</v>
      </c>
      <c r="O1772" s="7">
        <v>1672.9</v>
      </c>
      <c r="P1772" s="11">
        <v>0.06</v>
      </c>
      <c r="Q1772" s="7">
        <v>243741.53</v>
      </c>
      <c r="R1772" s="7">
        <v>141370.09</v>
      </c>
      <c r="S1772" s="7">
        <f t="shared" si="246"/>
        <v>102371.44</v>
      </c>
      <c r="T1772" s="7">
        <v>102371.44</v>
      </c>
      <c r="U1772" s="7">
        <v>20774.259999999998</v>
      </c>
      <c r="V1772" s="7">
        <v>81597.179999999993</v>
      </c>
      <c r="W1772" s="11">
        <v>0.25</v>
      </c>
      <c r="X1772" s="7">
        <v>61197.89</v>
      </c>
      <c r="Y1772" s="9">
        <f t="shared" si="250"/>
        <v>0.25107699127021971</v>
      </c>
      <c r="Z1772" s="7">
        <v>270713.01</v>
      </c>
      <c r="AA1772" t="s">
        <v>37</v>
      </c>
      <c r="AB1772" t="s">
        <v>57</v>
      </c>
    </row>
    <row r="1773" spans="1:28" x14ac:dyDescent="0.25">
      <c r="A1773" t="s">
        <v>1914</v>
      </c>
      <c r="B1773" s="4">
        <v>45237</v>
      </c>
      <c r="C1773">
        <v>2023</v>
      </c>
      <c r="D1773" t="s">
        <v>113</v>
      </c>
      <c r="E1773" t="s">
        <v>117</v>
      </c>
      <c r="F1773">
        <v>11</v>
      </c>
      <c r="G1773" t="s">
        <v>30</v>
      </c>
      <c r="H1773" t="s">
        <v>44</v>
      </c>
      <c r="I1773" t="s">
        <v>65</v>
      </c>
      <c r="J1773" t="s">
        <v>66</v>
      </c>
      <c r="K1773" t="s">
        <v>167</v>
      </c>
      <c r="L1773" t="s">
        <v>122</v>
      </c>
      <c r="M1773" t="s">
        <v>60</v>
      </c>
      <c r="N1773">
        <v>185</v>
      </c>
      <c r="O1773" s="7">
        <v>1250.31</v>
      </c>
      <c r="P1773" s="11">
        <v>0.15</v>
      </c>
      <c r="Q1773" s="7">
        <v>196611.25</v>
      </c>
      <c r="R1773" s="7">
        <v>68813.94</v>
      </c>
      <c r="S1773" s="7">
        <f t="shared" si="246"/>
        <v>127797.31</v>
      </c>
      <c r="T1773" s="7">
        <v>127797.31</v>
      </c>
      <c r="U1773" s="7">
        <v>34039.96</v>
      </c>
      <c r="V1773" s="7">
        <v>93757.35</v>
      </c>
      <c r="W1773" s="11">
        <v>0.28999999999999998</v>
      </c>
      <c r="X1773" s="7">
        <v>66567.72</v>
      </c>
      <c r="Y1773" s="9">
        <f t="shared" si="250"/>
        <v>0.33857533584675342</v>
      </c>
      <c r="Z1773" s="7">
        <v>197446.77</v>
      </c>
      <c r="AA1773" t="s">
        <v>37</v>
      </c>
      <c r="AB1773" t="s">
        <v>61</v>
      </c>
    </row>
    <row r="1774" spans="1:28" x14ac:dyDescent="0.25">
      <c r="A1774" t="s">
        <v>1915</v>
      </c>
      <c r="B1774" s="4">
        <v>45031</v>
      </c>
      <c r="C1774">
        <v>2023</v>
      </c>
      <c r="D1774" t="s">
        <v>41</v>
      </c>
      <c r="E1774" t="s">
        <v>70</v>
      </c>
      <c r="F1774">
        <v>4</v>
      </c>
      <c r="G1774" t="s">
        <v>63</v>
      </c>
      <c r="H1774" t="s">
        <v>71</v>
      </c>
      <c r="I1774" t="s">
        <v>92</v>
      </c>
      <c r="J1774" t="s">
        <v>53</v>
      </c>
      <c r="K1774" t="s">
        <v>315</v>
      </c>
      <c r="L1774" t="s">
        <v>101</v>
      </c>
      <c r="M1774" t="s">
        <v>47</v>
      </c>
      <c r="N1774">
        <v>199</v>
      </c>
      <c r="O1774" s="7">
        <v>1085.48</v>
      </c>
      <c r="P1774" s="11">
        <v>0.14000000000000001</v>
      </c>
      <c r="Q1774" s="7">
        <v>185769.05</v>
      </c>
      <c r="R1774" s="7">
        <v>118892.19</v>
      </c>
      <c r="S1774" s="7">
        <f t="shared" si="246"/>
        <v>66876.859999999986</v>
      </c>
      <c r="T1774" s="7">
        <v>66876.86</v>
      </c>
      <c r="U1774" s="7">
        <v>17887.05</v>
      </c>
      <c r="V1774" s="7">
        <v>48989.81</v>
      </c>
      <c r="W1774" s="11">
        <v>0.22</v>
      </c>
      <c r="X1774" s="7">
        <v>38212.050000000003</v>
      </c>
      <c r="Y1774" s="9">
        <f t="shared" si="250"/>
        <v>0.20569653556391662</v>
      </c>
      <c r="Z1774" s="7">
        <v>200179.99</v>
      </c>
      <c r="AA1774" t="s">
        <v>37</v>
      </c>
      <c r="AB1774" t="s">
        <v>61</v>
      </c>
    </row>
    <row r="1775" spans="1:28" x14ac:dyDescent="0.25">
      <c r="A1775" t="s">
        <v>1916</v>
      </c>
      <c r="B1775" s="4">
        <v>45058</v>
      </c>
      <c r="C1775">
        <v>2023</v>
      </c>
      <c r="D1775" t="s">
        <v>41</v>
      </c>
      <c r="E1775" t="s">
        <v>42</v>
      </c>
      <c r="F1775">
        <v>5</v>
      </c>
      <c r="G1775" t="s">
        <v>85</v>
      </c>
      <c r="H1775" t="s">
        <v>71</v>
      </c>
      <c r="I1775" t="s">
        <v>65</v>
      </c>
      <c r="J1775" t="s">
        <v>66</v>
      </c>
      <c r="K1775" t="s">
        <v>98</v>
      </c>
      <c r="L1775" t="s">
        <v>55</v>
      </c>
      <c r="M1775" t="s">
        <v>79</v>
      </c>
      <c r="N1775">
        <v>103</v>
      </c>
      <c r="O1775" s="7">
        <v>630.66999999999996</v>
      </c>
      <c r="P1775" s="11">
        <v>0.01</v>
      </c>
      <c r="Q1775" s="7">
        <v>64309.42</v>
      </c>
      <c r="R1775" s="7">
        <v>34727.089999999997</v>
      </c>
      <c r="S1775" s="7">
        <f t="shared" si="246"/>
        <v>29582.33</v>
      </c>
      <c r="T1775" s="7">
        <v>29582.33</v>
      </c>
      <c r="U1775" s="7">
        <v>8549.7199999999993</v>
      </c>
      <c r="V1775" s="7">
        <v>21032.61</v>
      </c>
      <c r="W1775" s="11">
        <v>0.27</v>
      </c>
      <c r="X1775" s="7">
        <v>15353.81</v>
      </c>
      <c r="Y1775" s="9">
        <f t="shared" si="250"/>
        <v>0.23874900442268021</v>
      </c>
      <c r="Z1775" s="7">
        <v>60410.54</v>
      </c>
      <c r="AA1775" t="s">
        <v>74</v>
      </c>
      <c r="AB1775" t="s">
        <v>57</v>
      </c>
    </row>
    <row r="1776" spans="1:28" x14ac:dyDescent="0.25">
      <c r="A1776" t="s">
        <v>1917</v>
      </c>
      <c r="B1776" s="4">
        <v>45517</v>
      </c>
      <c r="C1776">
        <v>2024</v>
      </c>
      <c r="D1776" t="s">
        <v>28</v>
      </c>
      <c r="E1776" t="s">
        <v>81</v>
      </c>
      <c r="F1776">
        <v>8</v>
      </c>
      <c r="G1776" t="s">
        <v>51</v>
      </c>
      <c r="H1776" t="s">
        <v>129</v>
      </c>
      <c r="I1776" t="s">
        <v>65</v>
      </c>
      <c r="J1776" t="s">
        <v>66</v>
      </c>
      <c r="K1776" t="s">
        <v>233</v>
      </c>
      <c r="L1776" t="s">
        <v>101</v>
      </c>
      <c r="M1776" t="s">
        <v>47</v>
      </c>
      <c r="N1776">
        <v>48</v>
      </c>
      <c r="O1776" s="7">
        <v>1232.44</v>
      </c>
      <c r="P1776" s="11">
        <v>0.02</v>
      </c>
      <c r="Q1776" s="7">
        <v>57973.98</v>
      </c>
      <c r="R1776" s="7">
        <v>31885.69</v>
      </c>
      <c r="S1776" s="7">
        <f t="shared" si="246"/>
        <v>26088.290000000005</v>
      </c>
      <c r="T1776" s="7">
        <v>26088.29</v>
      </c>
      <c r="U1776" s="7">
        <v>5444.96</v>
      </c>
      <c r="V1776" s="7">
        <v>20643.330000000002</v>
      </c>
      <c r="W1776" s="11">
        <v>0.18</v>
      </c>
      <c r="X1776" s="7">
        <v>16927.53</v>
      </c>
      <c r="Y1776" s="9">
        <f t="shared" si="250"/>
        <v>0.2919849560095753</v>
      </c>
      <c r="Z1776" s="7">
        <v>53215.99</v>
      </c>
      <c r="AA1776" t="s">
        <v>37</v>
      </c>
      <c r="AB1776" t="s">
        <v>61</v>
      </c>
    </row>
    <row r="1777" spans="1:28" x14ac:dyDescent="0.25">
      <c r="A1777" t="s">
        <v>1918</v>
      </c>
      <c r="B1777" s="4">
        <v>45454</v>
      </c>
      <c r="C1777">
        <v>2024</v>
      </c>
      <c r="D1777" t="s">
        <v>41</v>
      </c>
      <c r="E1777" t="s">
        <v>77</v>
      </c>
      <c r="F1777">
        <v>6</v>
      </c>
      <c r="G1777" t="s">
        <v>63</v>
      </c>
      <c r="H1777" t="s">
        <v>64</v>
      </c>
      <c r="I1777" t="s">
        <v>32</v>
      </c>
      <c r="J1777" t="s">
        <v>33</v>
      </c>
      <c r="K1777" t="s">
        <v>67</v>
      </c>
      <c r="L1777" t="s">
        <v>101</v>
      </c>
      <c r="M1777" t="s">
        <v>60</v>
      </c>
      <c r="N1777">
        <v>158</v>
      </c>
      <c r="O1777" s="7">
        <v>776.4</v>
      </c>
      <c r="P1777" s="11">
        <v>0.23</v>
      </c>
      <c r="Q1777" s="7">
        <v>94456.82</v>
      </c>
      <c r="R1777" s="7">
        <v>31170.75</v>
      </c>
      <c r="S1777" s="7">
        <f t="shared" si="246"/>
        <v>63286.070000000007</v>
      </c>
      <c r="T1777" s="7">
        <v>63286.07</v>
      </c>
      <c r="U1777" s="7">
        <v>5263.15</v>
      </c>
      <c r="V1777" s="7">
        <v>58022.92</v>
      </c>
      <c r="W1777" s="11">
        <v>0.26</v>
      </c>
      <c r="X1777" s="7">
        <v>42936.959999999999</v>
      </c>
      <c r="Y1777" s="9">
        <f t="shared" si="250"/>
        <v>0.45456707096427762</v>
      </c>
      <c r="Z1777" s="7">
        <v>96277.52</v>
      </c>
      <c r="AA1777" t="s">
        <v>37</v>
      </c>
      <c r="AB1777" t="s">
        <v>57</v>
      </c>
    </row>
    <row r="1778" spans="1:28" x14ac:dyDescent="0.25">
      <c r="A1778" t="s">
        <v>1919</v>
      </c>
      <c r="B1778" s="4">
        <v>44796</v>
      </c>
      <c r="C1778">
        <v>2022</v>
      </c>
      <c r="D1778" t="s">
        <v>28</v>
      </c>
      <c r="E1778" t="s">
        <v>81</v>
      </c>
      <c r="F1778">
        <v>8</v>
      </c>
      <c r="G1778" t="s">
        <v>51</v>
      </c>
      <c r="H1778" t="s">
        <v>64</v>
      </c>
      <c r="I1778" t="s">
        <v>52</v>
      </c>
      <c r="J1778" t="s">
        <v>53</v>
      </c>
      <c r="K1778" t="s">
        <v>115</v>
      </c>
      <c r="L1778" t="s">
        <v>73</v>
      </c>
      <c r="M1778" t="s">
        <v>60</v>
      </c>
      <c r="N1778">
        <v>173</v>
      </c>
      <c r="O1778" s="7">
        <v>1875.45</v>
      </c>
      <c r="P1778" s="11">
        <v>0.15</v>
      </c>
      <c r="Q1778" s="7">
        <v>275784.92</v>
      </c>
      <c r="R1778" s="7">
        <v>121345.36</v>
      </c>
      <c r="S1778" s="7">
        <f t="shared" si="246"/>
        <v>154439.56</v>
      </c>
      <c r="T1778" s="7">
        <v>154439.56</v>
      </c>
      <c r="U1778" s="7">
        <v>46149.54</v>
      </c>
      <c r="V1778" s="7">
        <v>108290.02</v>
      </c>
      <c r="W1778" s="11">
        <v>0.22</v>
      </c>
      <c r="X1778" s="7">
        <v>84466.22</v>
      </c>
      <c r="Y1778" s="9">
        <f t="shared" si="250"/>
        <v>0.30627570209422622</v>
      </c>
      <c r="Z1778" s="7">
        <v>255037.71</v>
      </c>
      <c r="AA1778" t="s">
        <v>37</v>
      </c>
      <c r="AB1778" t="s">
        <v>38</v>
      </c>
    </row>
    <row r="1779" spans="1:28" x14ac:dyDescent="0.25">
      <c r="A1779" t="s">
        <v>1920</v>
      </c>
      <c r="B1779" s="4">
        <v>44732</v>
      </c>
      <c r="C1779">
        <v>2022</v>
      </c>
      <c r="D1779" t="s">
        <v>41</v>
      </c>
      <c r="E1779" t="s">
        <v>77</v>
      </c>
      <c r="F1779">
        <v>6</v>
      </c>
      <c r="G1779" t="s">
        <v>43</v>
      </c>
      <c r="H1779" t="s">
        <v>44</v>
      </c>
      <c r="I1779" t="s">
        <v>135</v>
      </c>
      <c r="J1779" t="s">
        <v>66</v>
      </c>
      <c r="K1779" t="s">
        <v>178</v>
      </c>
      <c r="L1779" t="s">
        <v>83</v>
      </c>
      <c r="M1779" t="s">
        <v>79</v>
      </c>
      <c r="N1779">
        <v>191</v>
      </c>
      <c r="O1779" s="7">
        <v>154.47</v>
      </c>
      <c r="P1779" s="11">
        <v>0.13</v>
      </c>
      <c r="Q1779" s="7">
        <v>25668.28</v>
      </c>
      <c r="R1779" s="7">
        <v>9753.9500000000007</v>
      </c>
      <c r="S1779" s="7">
        <f t="shared" si="246"/>
        <v>15914.329999999998</v>
      </c>
      <c r="T1779" s="7">
        <v>15914.33</v>
      </c>
      <c r="U1779" s="7">
        <v>3664.99</v>
      </c>
      <c r="V1779" s="7">
        <v>12249.34</v>
      </c>
      <c r="W1779" s="11">
        <v>0.2</v>
      </c>
      <c r="X1779" s="7">
        <v>9799.4699999999993</v>
      </c>
      <c r="Y1779" s="9">
        <f t="shared" si="250"/>
        <v>0.38177353527388669</v>
      </c>
      <c r="Z1779" s="7">
        <v>25385.279999999999</v>
      </c>
      <c r="AA1779" t="s">
        <v>37</v>
      </c>
      <c r="AB1779" t="s">
        <v>57</v>
      </c>
    </row>
    <row r="1780" spans="1:28" x14ac:dyDescent="0.25">
      <c r="A1780" t="s">
        <v>1921</v>
      </c>
      <c r="B1780" s="4">
        <v>45505</v>
      </c>
      <c r="C1780">
        <v>2024</v>
      </c>
      <c r="D1780" t="s">
        <v>28</v>
      </c>
      <c r="E1780" t="s">
        <v>81</v>
      </c>
      <c r="F1780">
        <v>8</v>
      </c>
      <c r="G1780" t="s">
        <v>43</v>
      </c>
      <c r="H1780" t="s">
        <v>44</v>
      </c>
      <c r="I1780" t="s">
        <v>135</v>
      </c>
      <c r="J1780" t="s">
        <v>66</v>
      </c>
      <c r="K1780" t="s">
        <v>118</v>
      </c>
      <c r="L1780" t="s">
        <v>68</v>
      </c>
      <c r="M1780" t="s">
        <v>36</v>
      </c>
      <c r="N1780">
        <v>112</v>
      </c>
      <c r="O1780" s="7">
        <v>1567.13</v>
      </c>
      <c r="P1780" s="11">
        <v>0.03</v>
      </c>
      <c r="Q1780" s="7">
        <v>170253</v>
      </c>
      <c r="R1780" s="7">
        <v>52778.43</v>
      </c>
      <c r="S1780" s="7">
        <f t="shared" si="246"/>
        <v>117474.57</v>
      </c>
      <c r="T1780" s="7">
        <v>117474.57</v>
      </c>
      <c r="U1780" s="7">
        <v>12009.03</v>
      </c>
      <c r="V1780" s="7">
        <v>105465.54</v>
      </c>
      <c r="W1780" s="11">
        <v>0.24</v>
      </c>
      <c r="X1780" s="7">
        <v>80153.81</v>
      </c>
      <c r="Y1780" s="9">
        <f t="shared" si="250"/>
        <v>0.47079235020821952</v>
      </c>
      <c r="Z1780" s="7">
        <v>171057.42</v>
      </c>
      <c r="AA1780" t="s">
        <v>37</v>
      </c>
      <c r="AB1780" t="s">
        <v>57</v>
      </c>
    </row>
    <row r="1781" spans="1:28" x14ac:dyDescent="0.25">
      <c r="A1781" t="s">
        <v>1922</v>
      </c>
      <c r="B1781" s="4">
        <v>44727</v>
      </c>
      <c r="C1781">
        <v>2022</v>
      </c>
      <c r="D1781" t="s">
        <v>41</v>
      </c>
      <c r="E1781" t="s">
        <v>77</v>
      </c>
      <c r="F1781">
        <v>6</v>
      </c>
      <c r="G1781" t="s">
        <v>85</v>
      </c>
      <c r="H1781" t="s">
        <v>71</v>
      </c>
      <c r="I1781" t="s">
        <v>45</v>
      </c>
      <c r="J1781" t="s">
        <v>33</v>
      </c>
      <c r="K1781" t="s">
        <v>126</v>
      </c>
      <c r="L1781" t="s">
        <v>35</v>
      </c>
      <c r="M1781" t="s">
        <v>79</v>
      </c>
      <c r="N1781">
        <v>96</v>
      </c>
      <c r="O1781" s="7">
        <v>1733.61</v>
      </c>
      <c r="P1781" s="11">
        <v>0.01</v>
      </c>
      <c r="Q1781" s="7">
        <v>164762.29</v>
      </c>
      <c r="R1781" s="7">
        <v>65904.92</v>
      </c>
      <c r="S1781" s="7">
        <f t="shared" si="246"/>
        <v>98857.37000000001</v>
      </c>
      <c r="T1781" s="7">
        <v>98857.37</v>
      </c>
      <c r="U1781" s="7">
        <v>9501.4699999999993</v>
      </c>
      <c r="V1781" s="7">
        <v>89355.9</v>
      </c>
      <c r="W1781" s="11">
        <v>0.28000000000000003</v>
      </c>
      <c r="X1781" s="7">
        <v>64336.25</v>
      </c>
      <c r="Y1781" s="9">
        <f t="shared" si="250"/>
        <v>0.39047921705870925</v>
      </c>
      <c r="Z1781" s="7">
        <v>184803.94</v>
      </c>
      <c r="AA1781" t="s">
        <v>74</v>
      </c>
      <c r="AB1781" t="s">
        <v>61</v>
      </c>
    </row>
    <row r="1782" spans="1:28" x14ac:dyDescent="0.25">
      <c r="A1782" t="s">
        <v>1923</v>
      </c>
      <c r="B1782" s="4">
        <v>44632</v>
      </c>
      <c r="C1782">
        <v>2022</v>
      </c>
      <c r="D1782" t="s">
        <v>49</v>
      </c>
      <c r="E1782" t="s">
        <v>106</v>
      </c>
      <c r="F1782">
        <v>3</v>
      </c>
      <c r="G1782" t="s">
        <v>51</v>
      </c>
      <c r="H1782" t="s">
        <v>89</v>
      </c>
      <c r="I1782" t="s">
        <v>45</v>
      </c>
      <c r="J1782" t="s">
        <v>33</v>
      </c>
      <c r="K1782" t="s">
        <v>108</v>
      </c>
      <c r="L1782" t="s">
        <v>137</v>
      </c>
      <c r="M1782" t="s">
        <v>60</v>
      </c>
      <c r="N1782">
        <v>55</v>
      </c>
      <c r="O1782" s="7">
        <v>1502.31</v>
      </c>
      <c r="P1782" s="11">
        <v>0.08</v>
      </c>
      <c r="Q1782" s="7">
        <v>76016.89</v>
      </c>
      <c r="R1782" s="7">
        <v>31927.09</v>
      </c>
      <c r="S1782" s="7">
        <f t="shared" si="246"/>
        <v>44089.8</v>
      </c>
      <c r="T1782" s="7">
        <v>44089.8</v>
      </c>
      <c r="U1782" s="7">
        <v>4431.29</v>
      </c>
      <c r="V1782" s="7">
        <v>39658.51</v>
      </c>
      <c r="W1782" s="11">
        <v>0.25</v>
      </c>
      <c r="X1782" s="7">
        <v>29743.88</v>
      </c>
      <c r="Y1782" s="9">
        <f t="shared" si="250"/>
        <v>0.39127988529917496</v>
      </c>
      <c r="Z1782" s="7">
        <v>84867.64</v>
      </c>
      <c r="AA1782" t="s">
        <v>37</v>
      </c>
      <c r="AB1782" t="s">
        <v>61</v>
      </c>
    </row>
    <row r="1783" spans="1:28" x14ac:dyDescent="0.25">
      <c r="A1783" t="s">
        <v>1924</v>
      </c>
      <c r="B1783" s="4">
        <v>44579</v>
      </c>
      <c r="C1783">
        <v>2022</v>
      </c>
      <c r="D1783" t="s">
        <v>49</v>
      </c>
      <c r="E1783" t="s">
        <v>50</v>
      </c>
      <c r="F1783">
        <v>1</v>
      </c>
      <c r="G1783" t="s">
        <v>30</v>
      </c>
      <c r="H1783" t="s">
        <v>107</v>
      </c>
      <c r="I1783" t="s">
        <v>32</v>
      </c>
      <c r="J1783" t="s">
        <v>33</v>
      </c>
      <c r="K1783" t="s">
        <v>183</v>
      </c>
      <c r="L1783" t="s">
        <v>59</v>
      </c>
      <c r="M1783" t="s">
        <v>36</v>
      </c>
      <c r="N1783">
        <v>155</v>
      </c>
      <c r="O1783" s="7">
        <v>1572.7</v>
      </c>
      <c r="P1783" s="11">
        <v>0.2</v>
      </c>
      <c r="Q1783" s="7">
        <v>195014.8</v>
      </c>
      <c r="R1783" s="7">
        <v>78005.919999999998</v>
      </c>
      <c r="S1783" s="7">
        <f t="shared" si="246"/>
        <v>117008.87999999999</v>
      </c>
      <c r="T1783" s="7">
        <v>117008.88</v>
      </c>
      <c r="U1783" s="7">
        <v>29783.95</v>
      </c>
      <c r="V1783" s="7">
        <v>87224.93</v>
      </c>
      <c r="W1783" s="11">
        <v>0.24</v>
      </c>
      <c r="X1783" s="7">
        <v>66290.95</v>
      </c>
      <c r="Y1783" s="9">
        <f t="shared" si="250"/>
        <v>0.33992779009593116</v>
      </c>
      <c r="Z1783" s="7">
        <v>202379.4</v>
      </c>
      <c r="AA1783" t="s">
        <v>37</v>
      </c>
      <c r="AB1783" t="s">
        <v>61</v>
      </c>
    </row>
    <row r="1784" spans="1:28" x14ac:dyDescent="0.25">
      <c r="A1784" t="s">
        <v>1925</v>
      </c>
      <c r="B1784" s="4">
        <v>44759</v>
      </c>
      <c r="C1784">
        <v>2022</v>
      </c>
      <c r="D1784" t="s">
        <v>28</v>
      </c>
      <c r="E1784" t="s">
        <v>29</v>
      </c>
      <c r="F1784">
        <v>7</v>
      </c>
      <c r="G1784" t="s">
        <v>85</v>
      </c>
      <c r="H1784" t="s">
        <v>89</v>
      </c>
      <c r="I1784" t="s">
        <v>135</v>
      </c>
      <c r="J1784" t="s">
        <v>66</v>
      </c>
      <c r="K1784" t="s">
        <v>100</v>
      </c>
      <c r="L1784" t="s">
        <v>119</v>
      </c>
      <c r="M1784" t="s">
        <v>47</v>
      </c>
      <c r="N1784">
        <v>12</v>
      </c>
      <c r="O1784" s="7">
        <v>197.26</v>
      </c>
      <c r="P1784" s="11">
        <v>0.06</v>
      </c>
      <c r="Q1784" s="7">
        <v>2225.09</v>
      </c>
      <c r="R1784" s="7">
        <v>1090.29</v>
      </c>
      <c r="S1784" s="7">
        <f t="shared" si="246"/>
        <v>1134.8000000000002</v>
      </c>
      <c r="T1784" s="7">
        <v>1134.8</v>
      </c>
      <c r="U1784" s="7">
        <v>155.37</v>
      </c>
      <c r="V1784" s="7">
        <v>979.43</v>
      </c>
      <c r="W1784" s="11">
        <v>0.2</v>
      </c>
      <c r="X1784" s="7">
        <v>783.54</v>
      </c>
      <c r="Y1784" s="9">
        <f t="shared" si="250"/>
        <v>0.35213856518163306</v>
      </c>
      <c r="Z1784" s="7">
        <v>1969.3</v>
      </c>
      <c r="AA1784" t="s">
        <v>37</v>
      </c>
      <c r="AB1784" t="s">
        <v>57</v>
      </c>
    </row>
    <row r="1785" spans="1:28" x14ac:dyDescent="0.25">
      <c r="A1785" t="s">
        <v>1926</v>
      </c>
      <c r="B1785" s="4">
        <v>45197</v>
      </c>
      <c r="C1785">
        <v>2023</v>
      </c>
      <c r="D1785" t="s">
        <v>28</v>
      </c>
      <c r="E1785" t="s">
        <v>134</v>
      </c>
      <c r="F1785">
        <v>9</v>
      </c>
      <c r="G1785" t="s">
        <v>30</v>
      </c>
      <c r="H1785" t="s">
        <v>31</v>
      </c>
      <c r="I1785" t="s">
        <v>135</v>
      </c>
      <c r="J1785" t="s">
        <v>66</v>
      </c>
      <c r="K1785" t="s">
        <v>98</v>
      </c>
      <c r="L1785" t="s">
        <v>140</v>
      </c>
      <c r="M1785" t="s">
        <v>36</v>
      </c>
      <c r="N1785">
        <v>41</v>
      </c>
      <c r="O1785" s="7">
        <v>340.35</v>
      </c>
      <c r="P1785" s="11">
        <v>0.02</v>
      </c>
      <c r="Q1785" s="7">
        <v>13675.26</v>
      </c>
      <c r="R1785" s="7">
        <v>6700.88</v>
      </c>
      <c r="S1785" s="7">
        <f t="shared" si="246"/>
        <v>6974.38</v>
      </c>
      <c r="T1785" s="7">
        <v>6974.38</v>
      </c>
      <c r="U1785" s="7">
        <v>1805.62</v>
      </c>
      <c r="V1785" s="7">
        <v>5168.76</v>
      </c>
      <c r="W1785" s="11">
        <v>0.22</v>
      </c>
      <c r="X1785" s="7">
        <v>4031.63</v>
      </c>
      <c r="Y1785" s="9">
        <f t="shared" si="250"/>
        <v>0.29481194507453606</v>
      </c>
      <c r="Z1785" s="7">
        <v>15313.99</v>
      </c>
      <c r="AA1785" t="s">
        <v>37</v>
      </c>
      <c r="AB1785" t="s">
        <v>38</v>
      </c>
    </row>
    <row r="1786" spans="1:28" x14ac:dyDescent="0.25">
      <c r="A1786" t="s">
        <v>1927</v>
      </c>
      <c r="B1786" s="4">
        <v>44810</v>
      </c>
      <c r="C1786">
        <v>2022</v>
      </c>
      <c r="D1786" t="s">
        <v>28</v>
      </c>
      <c r="E1786" t="s">
        <v>134</v>
      </c>
      <c r="F1786">
        <v>9</v>
      </c>
      <c r="G1786" t="s">
        <v>51</v>
      </c>
      <c r="H1786" t="s">
        <v>89</v>
      </c>
      <c r="I1786" t="s">
        <v>32</v>
      </c>
      <c r="J1786" t="s">
        <v>33</v>
      </c>
      <c r="K1786" t="s">
        <v>195</v>
      </c>
      <c r="L1786" t="s">
        <v>101</v>
      </c>
      <c r="M1786" t="s">
        <v>36</v>
      </c>
      <c r="N1786">
        <v>186</v>
      </c>
      <c r="O1786" s="7">
        <v>1570.48</v>
      </c>
      <c r="P1786" s="11">
        <v>0.1</v>
      </c>
      <c r="Q1786" s="7">
        <v>262898.34999999998</v>
      </c>
      <c r="R1786" s="7">
        <v>118304.26</v>
      </c>
      <c r="S1786" s="7">
        <f t="shared" si="246"/>
        <v>144594.08999999997</v>
      </c>
      <c r="T1786" s="7">
        <v>144594.09</v>
      </c>
      <c r="U1786" s="7">
        <v>13501.31</v>
      </c>
      <c r="V1786" s="7">
        <v>131092.78</v>
      </c>
      <c r="W1786" s="11">
        <v>0.24</v>
      </c>
      <c r="X1786" s="7">
        <v>99630.51</v>
      </c>
      <c r="Y1786" s="9">
        <f t="shared" si="250"/>
        <v>0.37896970445040834</v>
      </c>
      <c r="Z1786" s="7">
        <v>283136.13</v>
      </c>
      <c r="AA1786" t="s">
        <v>74</v>
      </c>
      <c r="AB1786" t="s">
        <v>61</v>
      </c>
    </row>
    <row r="1787" spans="1:28" x14ac:dyDescent="0.25">
      <c r="A1787" t="s">
        <v>1928</v>
      </c>
      <c r="B1787" s="4">
        <v>44587</v>
      </c>
      <c r="C1787">
        <v>2022</v>
      </c>
      <c r="D1787" t="s">
        <v>49</v>
      </c>
      <c r="E1787" t="s">
        <v>50</v>
      </c>
      <c r="F1787">
        <v>1</v>
      </c>
      <c r="G1787" t="s">
        <v>51</v>
      </c>
      <c r="H1787" t="s">
        <v>89</v>
      </c>
      <c r="I1787" t="s">
        <v>32</v>
      </c>
      <c r="J1787" t="s">
        <v>33</v>
      </c>
      <c r="K1787" t="s">
        <v>110</v>
      </c>
      <c r="L1787" t="s">
        <v>35</v>
      </c>
      <c r="M1787" t="s">
        <v>36</v>
      </c>
      <c r="N1787">
        <v>120</v>
      </c>
      <c r="O1787" s="7">
        <v>1510.72</v>
      </c>
      <c r="P1787" s="11">
        <v>0.15</v>
      </c>
      <c r="Q1787" s="7">
        <v>154093.44</v>
      </c>
      <c r="R1787" s="7">
        <v>63178.31</v>
      </c>
      <c r="S1787" s="7">
        <f t="shared" si="246"/>
        <v>90915.13</v>
      </c>
      <c r="T1787" s="7">
        <v>90915.13</v>
      </c>
      <c r="U1787" s="7">
        <v>18940.21</v>
      </c>
      <c r="V1787" s="7">
        <v>71974.92</v>
      </c>
      <c r="W1787" s="11">
        <v>0.24</v>
      </c>
      <c r="X1787" s="7">
        <v>54700.94</v>
      </c>
      <c r="Y1787" s="9">
        <f t="shared" si="250"/>
        <v>0.35498552047381121</v>
      </c>
      <c r="Z1787" s="7">
        <v>150049.39000000001</v>
      </c>
      <c r="AA1787" t="s">
        <v>37</v>
      </c>
      <c r="AB1787" t="s">
        <v>57</v>
      </c>
    </row>
    <row r="1788" spans="1:28" x14ac:dyDescent="0.25">
      <c r="A1788" t="s">
        <v>1929</v>
      </c>
      <c r="B1788" s="4">
        <v>44665</v>
      </c>
      <c r="C1788">
        <v>2022</v>
      </c>
      <c r="D1788" t="s">
        <v>41</v>
      </c>
      <c r="E1788" t="s">
        <v>70</v>
      </c>
      <c r="F1788">
        <v>4</v>
      </c>
      <c r="G1788" t="s">
        <v>30</v>
      </c>
      <c r="H1788" t="s">
        <v>71</v>
      </c>
      <c r="I1788" t="s">
        <v>32</v>
      </c>
      <c r="J1788" t="s">
        <v>33</v>
      </c>
      <c r="K1788" t="s">
        <v>198</v>
      </c>
      <c r="L1788" t="s">
        <v>159</v>
      </c>
      <c r="M1788" t="s">
        <v>47</v>
      </c>
      <c r="N1788">
        <v>122</v>
      </c>
      <c r="O1788" s="7">
        <v>1830.98</v>
      </c>
      <c r="P1788" s="11">
        <v>0.11</v>
      </c>
      <c r="Q1788" s="7">
        <v>198807.81</v>
      </c>
      <c r="R1788" s="7">
        <v>89463.51</v>
      </c>
      <c r="S1788" s="7">
        <f t="shared" si="246"/>
        <v>109344.3</v>
      </c>
      <c r="T1788" s="7">
        <v>109344.3</v>
      </c>
      <c r="U1788" s="7">
        <v>17962.11</v>
      </c>
      <c r="V1788" s="7">
        <v>91382.19</v>
      </c>
      <c r="W1788" s="11">
        <v>0.22</v>
      </c>
      <c r="X1788" s="7">
        <v>71278.11</v>
      </c>
      <c r="Y1788" s="9">
        <f t="shared" si="250"/>
        <v>0.35852771578742304</v>
      </c>
      <c r="Z1788" s="7">
        <v>176237.13</v>
      </c>
      <c r="AA1788" t="s">
        <v>37</v>
      </c>
      <c r="AB1788" t="s">
        <v>75</v>
      </c>
    </row>
    <row r="1789" spans="1:28" x14ac:dyDescent="0.25">
      <c r="A1789" t="s">
        <v>1930</v>
      </c>
      <c r="B1789" s="4">
        <v>44727</v>
      </c>
      <c r="C1789">
        <v>2022</v>
      </c>
      <c r="D1789" t="s">
        <v>41</v>
      </c>
      <c r="E1789" t="s">
        <v>77</v>
      </c>
      <c r="F1789">
        <v>6</v>
      </c>
      <c r="G1789" t="s">
        <v>85</v>
      </c>
      <c r="H1789" t="s">
        <v>107</v>
      </c>
      <c r="I1789" t="s">
        <v>52</v>
      </c>
      <c r="J1789" t="s">
        <v>53</v>
      </c>
      <c r="K1789" t="s">
        <v>136</v>
      </c>
      <c r="L1789" t="s">
        <v>46</v>
      </c>
      <c r="M1789" t="s">
        <v>47</v>
      </c>
      <c r="N1789">
        <v>196</v>
      </c>
      <c r="O1789" s="7">
        <v>264.75</v>
      </c>
      <c r="P1789" s="11">
        <v>0.2</v>
      </c>
      <c r="Q1789" s="7">
        <v>41512.800000000003</v>
      </c>
      <c r="R1789" s="7">
        <v>23247.17</v>
      </c>
      <c r="S1789" s="7">
        <f t="shared" si="246"/>
        <v>18265.630000000005</v>
      </c>
      <c r="T1789" s="7">
        <v>18265.63</v>
      </c>
      <c r="U1789" s="7">
        <v>5950.13</v>
      </c>
      <c r="V1789" s="7">
        <v>12315.5</v>
      </c>
      <c r="W1789" s="11">
        <v>0.28000000000000003</v>
      </c>
      <c r="X1789" s="7">
        <v>8867.16</v>
      </c>
      <c r="Y1789" s="9">
        <f t="shared" si="250"/>
        <v>0.2136006243857316</v>
      </c>
      <c r="Z1789" s="7">
        <v>48867.17</v>
      </c>
      <c r="AA1789" t="s">
        <v>74</v>
      </c>
      <c r="AB1789" t="s">
        <v>75</v>
      </c>
    </row>
    <row r="1790" spans="1:28" x14ac:dyDescent="0.25">
      <c r="A1790" t="s">
        <v>1931</v>
      </c>
      <c r="B1790" s="4">
        <v>45266</v>
      </c>
      <c r="C1790">
        <v>2023</v>
      </c>
      <c r="D1790" t="s">
        <v>113</v>
      </c>
      <c r="E1790" t="s">
        <v>156</v>
      </c>
      <c r="F1790">
        <v>12</v>
      </c>
      <c r="G1790" t="s">
        <v>85</v>
      </c>
      <c r="H1790" t="s">
        <v>129</v>
      </c>
      <c r="I1790" t="s">
        <v>92</v>
      </c>
      <c r="J1790" t="s">
        <v>53</v>
      </c>
      <c r="K1790" t="s">
        <v>118</v>
      </c>
      <c r="L1790" t="s">
        <v>68</v>
      </c>
      <c r="M1790" t="s">
        <v>36</v>
      </c>
      <c r="N1790">
        <v>87</v>
      </c>
      <c r="O1790" s="7">
        <v>809.5</v>
      </c>
      <c r="P1790" s="11">
        <v>0.03</v>
      </c>
      <c r="Q1790" s="7">
        <v>68313.710000000006</v>
      </c>
      <c r="R1790" s="7">
        <v>25276.07</v>
      </c>
      <c r="S1790" s="7">
        <f t="shared" si="246"/>
        <v>43037.640000000007</v>
      </c>
      <c r="T1790" s="7">
        <v>43037.64</v>
      </c>
      <c r="U1790" s="7">
        <v>7799.23</v>
      </c>
      <c r="V1790" s="7">
        <v>35238.410000000003</v>
      </c>
      <c r="W1790" s="11">
        <v>0.19</v>
      </c>
      <c r="X1790" s="7">
        <v>28543.11</v>
      </c>
      <c r="Y1790" s="9">
        <f>X1790/Q1790</f>
        <v>0.41782403561452008</v>
      </c>
      <c r="Z1790" s="7">
        <v>74518.95</v>
      </c>
      <c r="AA1790" t="s">
        <v>56</v>
      </c>
      <c r="AB1790" t="s">
        <v>75</v>
      </c>
    </row>
    <row r="1791" spans="1:28" x14ac:dyDescent="0.25">
      <c r="A1791" t="s">
        <v>1932</v>
      </c>
      <c r="B1791" s="4">
        <v>45287</v>
      </c>
      <c r="C1791">
        <v>2023</v>
      </c>
      <c r="D1791" t="s">
        <v>113</v>
      </c>
      <c r="E1791" t="s">
        <v>156</v>
      </c>
      <c r="F1791">
        <v>12</v>
      </c>
      <c r="G1791" t="s">
        <v>51</v>
      </c>
      <c r="H1791" t="s">
        <v>64</v>
      </c>
      <c r="I1791" t="s">
        <v>92</v>
      </c>
      <c r="J1791" t="s">
        <v>53</v>
      </c>
      <c r="K1791" t="s">
        <v>130</v>
      </c>
      <c r="L1791" t="s">
        <v>96</v>
      </c>
      <c r="M1791" t="s">
        <v>36</v>
      </c>
      <c r="N1791">
        <v>103</v>
      </c>
      <c r="O1791" s="7">
        <v>257.77999999999997</v>
      </c>
      <c r="P1791" s="11">
        <v>0.19</v>
      </c>
      <c r="Q1791" s="7">
        <v>21506.59</v>
      </c>
      <c r="R1791" s="7">
        <v>12258.76</v>
      </c>
      <c r="S1791" s="7">
        <f t="shared" si="246"/>
        <v>9247.83</v>
      </c>
      <c r="T1791" s="7">
        <v>9247.83</v>
      </c>
      <c r="U1791" s="7">
        <v>2306.63</v>
      </c>
      <c r="V1791" s="7">
        <v>6941.2</v>
      </c>
      <c r="W1791" s="11">
        <v>0.27</v>
      </c>
      <c r="X1791" s="7">
        <v>5067.08</v>
      </c>
      <c r="Y1791" s="9">
        <f t="shared" si="250"/>
        <v>0.23560592357970278</v>
      </c>
      <c r="Z1791" s="7">
        <v>21082.68</v>
      </c>
      <c r="AA1791" t="s">
        <v>74</v>
      </c>
      <c r="AB1791" t="s">
        <v>61</v>
      </c>
    </row>
    <row r="1792" spans="1:28" x14ac:dyDescent="0.25">
      <c r="A1792" t="s">
        <v>1933</v>
      </c>
      <c r="B1792" s="4">
        <v>45636</v>
      </c>
      <c r="C1792">
        <v>2024</v>
      </c>
      <c r="D1792" t="s">
        <v>113</v>
      </c>
      <c r="E1792" t="s">
        <v>156</v>
      </c>
      <c r="F1792">
        <v>12</v>
      </c>
      <c r="G1792" t="s">
        <v>30</v>
      </c>
      <c r="H1792" t="s">
        <v>64</v>
      </c>
      <c r="I1792" t="s">
        <v>135</v>
      </c>
      <c r="J1792" t="s">
        <v>66</v>
      </c>
      <c r="K1792" t="s">
        <v>225</v>
      </c>
      <c r="L1792" t="s">
        <v>73</v>
      </c>
      <c r="M1792" t="s">
        <v>47</v>
      </c>
      <c r="N1792">
        <v>123</v>
      </c>
      <c r="O1792" s="7">
        <v>1507.51</v>
      </c>
      <c r="P1792" s="11">
        <v>0.21</v>
      </c>
      <c r="Q1792" s="7">
        <v>146484.75</v>
      </c>
      <c r="R1792" s="7">
        <v>46875.12</v>
      </c>
      <c r="S1792" s="7">
        <f t="shared" si="246"/>
        <v>99609.63</v>
      </c>
      <c r="T1792" s="7">
        <v>99609.63</v>
      </c>
      <c r="U1792" s="7">
        <v>23351.98</v>
      </c>
      <c r="V1792" s="7">
        <v>76257.649999999994</v>
      </c>
      <c r="W1792" s="11">
        <v>0.21</v>
      </c>
      <c r="X1792" s="7">
        <v>60243.54</v>
      </c>
      <c r="Y1792" s="9">
        <f t="shared" si="250"/>
        <v>0.41126151357052526</v>
      </c>
      <c r="Z1792" s="7">
        <v>158720.01999999999</v>
      </c>
      <c r="AA1792" t="s">
        <v>37</v>
      </c>
      <c r="AB1792" t="s">
        <v>57</v>
      </c>
    </row>
    <row r="1793" spans="1:28" x14ac:dyDescent="0.25">
      <c r="A1793" t="s">
        <v>1934</v>
      </c>
      <c r="B1793" s="4">
        <v>44922</v>
      </c>
      <c r="C1793">
        <v>2022</v>
      </c>
      <c r="D1793" t="s">
        <v>113</v>
      </c>
      <c r="E1793" t="s">
        <v>156</v>
      </c>
      <c r="F1793">
        <v>12</v>
      </c>
      <c r="G1793" t="s">
        <v>51</v>
      </c>
      <c r="H1793" t="s">
        <v>129</v>
      </c>
      <c r="I1793" t="s">
        <v>65</v>
      </c>
      <c r="J1793" t="s">
        <v>66</v>
      </c>
      <c r="K1793" t="s">
        <v>82</v>
      </c>
      <c r="L1793" t="s">
        <v>137</v>
      </c>
      <c r="M1793" t="s">
        <v>36</v>
      </c>
      <c r="N1793">
        <v>127</v>
      </c>
      <c r="O1793" s="7">
        <v>877.31</v>
      </c>
      <c r="P1793" s="11">
        <v>0.18</v>
      </c>
      <c r="Q1793" s="7">
        <v>91363.06</v>
      </c>
      <c r="R1793" s="7">
        <v>27408.92</v>
      </c>
      <c r="S1793" s="7">
        <f t="shared" si="246"/>
        <v>63954.14</v>
      </c>
      <c r="T1793" s="7">
        <v>63954.14</v>
      </c>
      <c r="U1793" s="7">
        <v>17606.96</v>
      </c>
      <c r="V1793" s="7">
        <v>46347.18</v>
      </c>
      <c r="W1793" s="11">
        <v>0.19</v>
      </c>
      <c r="X1793" s="7">
        <v>37541.22</v>
      </c>
      <c r="Y1793" s="9">
        <f t="shared" si="250"/>
        <v>0.41090151752798126</v>
      </c>
      <c r="Z1793" s="7">
        <v>99537.24</v>
      </c>
      <c r="AA1793" t="s">
        <v>37</v>
      </c>
      <c r="AB1793" t="s">
        <v>38</v>
      </c>
    </row>
    <row r="1794" spans="1:28" x14ac:dyDescent="0.25">
      <c r="A1794" t="s">
        <v>1935</v>
      </c>
      <c r="B1794" s="4">
        <v>45609</v>
      </c>
      <c r="C1794">
        <v>2024</v>
      </c>
      <c r="D1794" t="s">
        <v>113</v>
      </c>
      <c r="E1794" t="s">
        <v>117</v>
      </c>
      <c r="F1794">
        <v>11</v>
      </c>
      <c r="G1794" t="s">
        <v>43</v>
      </c>
      <c r="H1794" t="s">
        <v>107</v>
      </c>
      <c r="I1794" t="s">
        <v>65</v>
      </c>
      <c r="J1794" t="s">
        <v>66</v>
      </c>
      <c r="K1794" t="s">
        <v>151</v>
      </c>
      <c r="L1794" t="s">
        <v>59</v>
      </c>
      <c r="M1794" t="s">
        <v>60</v>
      </c>
      <c r="N1794">
        <v>59</v>
      </c>
      <c r="O1794" s="7">
        <v>269.75</v>
      </c>
      <c r="P1794" s="11">
        <v>0.1</v>
      </c>
      <c r="Q1794" s="7">
        <v>14323.73</v>
      </c>
      <c r="R1794" s="7">
        <v>7018.63</v>
      </c>
      <c r="S1794" s="7">
        <f t="shared" si="246"/>
        <v>7305.0999999999995</v>
      </c>
      <c r="T1794" s="7">
        <v>7305.1</v>
      </c>
      <c r="U1794" s="7">
        <v>1621.8</v>
      </c>
      <c r="V1794" s="7">
        <v>5683.3</v>
      </c>
      <c r="W1794" s="11">
        <v>0.28999999999999998</v>
      </c>
      <c r="X1794" s="7">
        <v>4035.14</v>
      </c>
      <c r="Y1794" s="9">
        <f t="shared" si="250"/>
        <v>0.28171014114340331</v>
      </c>
      <c r="Z1794" s="7">
        <v>12311.6</v>
      </c>
      <c r="AA1794" t="s">
        <v>37</v>
      </c>
      <c r="AB1794" t="s">
        <v>75</v>
      </c>
    </row>
    <row r="1795" spans="1:28" x14ac:dyDescent="0.25">
      <c r="A1795" t="s">
        <v>1936</v>
      </c>
      <c r="B1795" s="4">
        <v>45355</v>
      </c>
      <c r="C1795">
        <v>2024</v>
      </c>
      <c r="D1795" t="s">
        <v>49</v>
      </c>
      <c r="E1795" t="s">
        <v>106</v>
      </c>
      <c r="F1795">
        <v>3</v>
      </c>
      <c r="G1795" t="s">
        <v>51</v>
      </c>
      <c r="H1795" t="s">
        <v>89</v>
      </c>
      <c r="I1795" t="s">
        <v>65</v>
      </c>
      <c r="J1795" t="s">
        <v>66</v>
      </c>
      <c r="K1795" t="s">
        <v>181</v>
      </c>
      <c r="L1795" t="s">
        <v>35</v>
      </c>
      <c r="M1795" t="s">
        <v>36</v>
      </c>
      <c r="N1795">
        <v>152</v>
      </c>
      <c r="O1795" s="7">
        <v>1045.5</v>
      </c>
      <c r="P1795" s="11">
        <v>0.12</v>
      </c>
      <c r="Q1795" s="7">
        <v>139846.07999999999</v>
      </c>
      <c r="R1795" s="7">
        <v>43352.28</v>
      </c>
      <c r="S1795" s="7">
        <f t="shared" ref="S1795:S1858" si="251">Q1795-R1795</f>
        <v>96493.799999999988</v>
      </c>
      <c r="T1795" s="7">
        <v>96493.8</v>
      </c>
      <c r="U1795" s="7">
        <v>14909.08</v>
      </c>
      <c r="V1795" s="7">
        <v>81584.72</v>
      </c>
      <c r="W1795" s="11">
        <v>0.25</v>
      </c>
      <c r="X1795" s="7">
        <v>61188.54</v>
      </c>
      <c r="Y1795" s="9">
        <f t="shared" si="250"/>
        <v>0.43754204622682313</v>
      </c>
      <c r="Z1795" s="7">
        <v>132491.07</v>
      </c>
      <c r="AA1795" t="s">
        <v>37</v>
      </c>
      <c r="AB1795" t="s">
        <v>75</v>
      </c>
    </row>
    <row r="1796" spans="1:28" x14ac:dyDescent="0.25">
      <c r="A1796" t="s">
        <v>1937</v>
      </c>
      <c r="B1796" s="4">
        <v>45028</v>
      </c>
      <c r="C1796">
        <v>2023</v>
      </c>
      <c r="D1796" t="s">
        <v>41</v>
      </c>
      <c r="E1796" t="s">
        <v>70</v>
      </c>
      <c r="F1796">
        <v>4</v>
      </c>
      <c r="G1796" t="s">
        <v>85</v>
      </c>
      <c r="H1796" t="s">
        <v>44</v>
      </c>
      <c r="I1796" t="s">
        <v>32</v>
      </c>
      <c r="J1796" t="s">
        <v>33</v>
      </c>
      <c r="K1796" t="s">
        <v>139</v>
      </c>
      <c r="L1796" t="s">
        <v>140</v>
      </c>
      <c r="M1796" t="s">
        <v>36</v>
      </c>
      <c r="N1796">
        <v>103</v>
      </c>
      <c r="O1796" s="7">
        <v>1471.43</v>
      </c>
      <c r="P1796" s="11">
        <v>0.17</v>
      </c>
      <c r="Q1796" s="7">
        <v>125792.55</v>
      </c>
      <c r="R1796" s="7">
        <v>41511.54</v>
      </c>
      <c r="S1796" s="7">
        <f t="shared" si="251"/>
        <v>84281.010000000009</v>
      </c>
      <c r="T1796" s="7">
        <v>84281.01</v>
      </c>
      <c r="U1796" s="7">
        <v>12790.25</v>
      </c>
      <c r="V1796" s="7">
        <v>71490.759999999995</v>
      </c>
      <c r="W1796" s="11">
        <v>0.3</v>
      </c>
      <c r="X1796" s="7">
        <v>50043.53</v>
      </c>
      <c r="Y1796" s="9">
        <f t="shared" si="250"/>
        <v>0.39782586488627503</v>
      </c>
      <c r="Z1796" s="7">
        <v>136039.89000000001</v>
      </c>
      <c r="AA1796" t="s">
        <v>37</v>
      </c>
      <c r="AB1796" t="s">
        <v>75</v>
      </c>
    </row>
    <row r="1797" spans="1:28" x14ac:dyDescent="0.25">
      <c r="A1797" t="s">
        <v>1938</v>
      </c>
      <c r="B1797" s="4">
        <v>45018</v>
      </c>
      <c r="C1797">
        <v>2023</v>
      </c>
      <c r="D1797" t="s">
        <v>41</v>
      </c>
      <c r="E1797" t="s">
        <v>70</v>
      </c>
      <c r="F1797">
        <v>4</v>
      </c>
      <c r="G1797" t="s">
        <v>51</v>
      </c>
      <c r="H1797" t="s">
        <v>107</v>
      </c>
      <c r="I1797" t="s">
        <v>52</v>
      </c>
      <c r="J1797" t="s">
        <v>53</v>
      </c>
      <c r="K1797" t="s">
        <v>178</v>
      </c>
      <c r="L1797" t="s">
        <v>55</v>
      </c>
      <c r="M1797" t="s">
        <v>36</v>
      </c>
      <c r="N1797">
        <v>72</v>
      </c>
      <c r="O1797" s="7">
        <v>175.61</v>
      </c>
      <c r="P1797" s="11">
        <v>0.23</v>
      </c>
      <c r="Q1797" s="7">
        <v>9735.82</v>
      </c>
      <c r="R1797" s="7">
        <v>3115.46</v>
      </c>
      <c r="S1797" s="7">
        <f t="shared" si="251"/>
        <v>6620.36</v>
      </c>
      <c r="T1797" s="7">
        <v>6620.36</v>
      </c>
      <c r="U1797" s="7">
        <v>1571.6</v>
      </c>
      <c r="V1797" s="7">
        <v>5048.76</v>
      </c>
      <c r="W1797" s="11">
        <v>0.26</v>
      </c>
      <c r="X1797" s="7">
        <v>3736.08</v>
      </c>
      <c r="Y1797" s="9">
        <f t="shared" si="250"/>
        <v>0.38374579645063284</v>
      </c>
      <c r="Z1797" s="7">
        <v>10126.48</v>
      </c>
      <c r="AA1797" t="s">
        <v>37</v>
      </c>
      <c r="AB1797" t="s">
        <v>61</v>
      </c>
    </row>
    <row r="1798" spans="1:28" x14ac:dyDescent="0.25">
      <c r="A1798" t="s">
        <v>1939</v>
      </c>
      <c r="B1798" s="4">
        <v>45544</v>
      </c>
      <c r="C1798">
        <v>2024</v>
      </c>
      <c r="D1798" t="s">
        <v>28</v>
      </c>
      <c r="E1798" t="s">
        <v>134</v>
      </c>
      <c r="F1798">
        <v>9</v>
      </c>
      <c r="G1798" t="s">
        <v>43</v>
      </c>
      <c r="H1798" t="s">
        <v>107</v>
      </c>
      <c r="I1798" t="s">
        <v>45</v>
      </c>
      <c r="J1798" t="s">
        <v>33</v>
      </c>
      <c r="K1798" t="s">
        <v>78</v>
      </c>
      <c r="L1798" t="s">
        <v>101</v>
      </c>
      <c r="M1798" t="s">
        <v>36</v>
      </c>
      <c r="N1798">
        <v>32</v>
      </c>
      <c r="O1798" s="7">
        <v>1061.26</v>
      </c>
      <c r="P1798" s="11">
        <v>0.01</v>
      </c>
      <c r="Q1798" s="7">
        <v>33620.720000000001</v>
      </c>
      <c r="R1798" s="7">
        <v>16474.150000000001</v>
      </c>
      <c r="S1798" s="7">
        <f t="shared" si="251"/>
        <v>17146.57</v>
      </c>
      <c r="T1798" s="7">
        <v>17146.57</v>
      </c>
      <c r="U1798" s="7">
        <v>3932.03</v>
      </c>
      <c r="V1798" s="7">
        <v>13214.54</v>
      </c>
      <c r="W1798" s="11">
        <v>0.25</v>
      </c>
      <c r="X1798" s="7">
        <v>9910.9</v>
      </c>
      <c r="Y1798" s="9">
        <f t="shared" si="250"/>
        <v>0.29478547752695361</v>
      </c>
      <c r="Z1798" s="7">
        <v>38556.03</v>
      </c>
      <c r="AA1798" t="s">
        <v>74</v>
      </c>
      <c r="AB1798" t="s">
        <v>57</v>
      </c>
    </row>
    <row r="1799" spans="1:28" x14ac:dyDescent="0.25">
      <c r="A1799" t="s">
        <v>1940</v>
      </c>
      <c r="B1799" s="4">
        <v>45628</v>
      </c>
      <c r="C1799">
        <v>2024</v>
      </c>
      <c r="D1799" t="s">
        <v>113</v>
      </c>
      <c r="E1799" t="s">
        <v>156</v>
      </c>
      <c r="F1799">
        <v>12</v>
      </c>
      <c r="G1799" t="s">
        <v>51</v>
      </c>
      <c r="H1799" t="s">
        <v>89</v>
      </c>
      <c r="I1799" t="s">
        <v>32</v>
      </c>
      <c r="J1799" t="s">
        <v>33</v>
      </c>
      <c r="K1799" t="s">
        <v>90</v>
      </c>
      <c r="L1799" t="s">
        <v>35</v>
      </c>
      <c r="M1799" t="s">
        <v>47</v>
      </c>
      <c r="N1799">
        <v>168</v>
      </c>
      <c r="O1799" s="7">
        <v>541.49</v>
      </c>
      <c r="P1799" s="11">
        <v>0.14000000000000001</v>
      </c>
      <c r="Q1799" s="7">
        <v>78234.48</v>
      </c>
      <c r="R1799" s="7">
        <v>47723.03</v>
      </c>
      <c r="S1799" s="7">
        <f t="shared" si="251"/>
        <v>30511.449999999997</v>
      </c>
      <c r="T1799" s="7">
        <v>30511.45</v>
      </c>
      <c r="U1799" s="7">
        <v>10737.31</v>
      </c>
      <c r="V1799" s="7">
        <v>19774.14</v>
      </c>
      <c r="W1799" s="11">
        <v>0.23</v>
      </c>
      <c r="X1799" s="7">
        <v>15226.09</v>
      </c>
      <c r="Y1799" s="9">
        <f t="shared" si="250"/>
        <v>0.19462122072007126</v>
      </c>
      <c r="Z1799" s="7">
        <v>70914.12</v>
      </c>
      <c r="AA1799" t="s">
        <v>37</v>
      </c>
      <c r="AB1799" t="s">
        <v>38</v>
      </c>
    </row>
    <row r="1800" spans="1:28" x14ac:dyDescent="0.25">
      <c r="A1800" t="s">
        <v>1941</v>
      </c>
      <c r="B1800" s="4">
        <v>45133</v>
      </c>
      <c r="C1800">
        <v>2023</v>
      </c>
      <c r="D1800" t="s">
        <v>28</v>
      </c>
      <c r="E1800" t="s">
        <v>29</v>
      </c>
      <c r="F1800">
        <v>7</v>
      </c>
      <c r="G1800" t="s">
        <v>30</v>
      </c>
      <c r="H1800" t="s">
        <v>31</v>
      </c>
      <c r="I1800" t="s">
        <v>135</v>
      </c>
      <c r="J1800" t="s">
        <v>66</v>
      </c>
      <c r="K1800" t="s">
        <v>103</v>
      </c>
      <c r="L1800" t="s">
        <v>111</v>
      </c>
      <c r="M1800" t="s">
        <v>36</v>
      </c>
      <c r="N1800">
        <v>140</v>
      </c>
      <c r="O1800" s="7">
        <v>1714.65</v>
      </c>
      <c r="P1800" s="11">
        <v>0.2</v>
      </c>
      <c r="Q1800" s="7">
        <v>192040.8</v>
      </c>
      <c r="R1800" s="7">
        <v>124826.52</v>
      </c>
      <c r="S1800" s="7">
        <f t="shared" si="251"/>
        <v>67214.279999999984</v>
      </c>
      <c r="T1800" s="7">
        <v>67214.28</v>
      </c>
      <c r="U1800" s="7">
        <v>19855.47</v>
      </c>
      <c r="V1800" s="7">
        <v>47358.81</v>
      </c>
      <c r="W1800" s="11">
        <v>0.27</v>
      </c>
      <c r="X1800" s="7">
        <v>34571.93</v>
      </c>
      <c r="Y1800" s="9">
        <f t="shared" si="250"/>
        <v>0.18002388034209399</v>
      </c>
      <c r="Z1800" s="7">
        <v>230106.23</v>
      </c>
      <c r="AA1800" t="s">
        <v>37</v>
      </c>
      <c r="AB1800" t="s">
        <v>75</v>
      </c>
    </row>
    <row r="1801" spans="1:28" x14ac:dyDescent="0.25">
      <c r="A1801" t="s">
        <v>1942</v>
      </c>
      <c r="B1801" s="4">
        <v>45203</v>
      </c>
      <c r="C1801">
        <v>2023</v>
      </c>
      <c r="D1801" t="s">
        <v>113</v>
      </c>
      <c r="E1801" t="s">
        <v>114</v>
      </c>
      <c r="F1801">
        <v>10</v>
      </c>
      <c r="G1801" t="s">
        <v>51</v>
      </c>
      <c r="H1801" t="s">
        <v>64</v>
      </c>
      <c r="I1801" t="s">
        <v>52</v>
      </c>
      <c r="J1801" t="s">
        <v>53</v>
      </c>
      <c r="K1801" t="s">
        <v>82</v>
      </c>
      <c r="L1801" t="s">
        <v>46</v>
      </c>
      <c r="M1801" t="s">
        <v>47</v>
      </c>
      <c r="N1801">
        <v>105</v>
      </c>
      <c r="O1801" s="7">
        <v>1730.06</v>
      </c>
      <c r="P1801" s="11">
        <v>0.02</v>
      </c>
      <c r="Q1801" s="7">
        <v>178023.17</v>
      </c>
      <c r="R1801" s="7">
        <v>78330.19</v>
      </c>
      <c r="S1801" s="7">
        <f t="shared" si="251"/>
        <v>99692.98000000001</v>
      </c>
      <c r="T1801" s="7">
        <v>99692.98</v>
      </c>
      <c r="U1801" s="7">
        <v>31040.76</v>
      </c>
      <c r="V1801" s="7">
        <v>68652.22</v>
      </c>
      <c r="W1801" s="11">
        <v>0.2</v>
      </c>
      <c r="X1801" s="7">
        <v>54921.78</v>
      </c>
      <c r="Y1801" s="9">
        <f t="shared" si="250"/>
        <v>0.30850916765497433</v>
      </c>
      <c r="Z1801" s="7">
        <v>179273.06</v>
      </c>
      <c r="AA1801" t="s">
        <v>37</v>
      </c>
      <c r="AB1801" t="s">
        <v>75</v>
      </c>
    </row>
    <row r="1802" spans="1:28" x14ac:dyDescent="0.25">
      <c r="A1802" t="s">
        <v>1943</v>
      </c>
      <c r="B1802" s="4">
        <v>45186</v>
      </c>
      <c r="C1802">
        <v>2023</v>
      </c>
      <c r="D1802" t="s">
        <v>28</v>
      </c>
      <c r="E1802" t="s">
        <v>134</v>
      </c>
      <c r="F1802">
        <v>9</v>
      </c>
      <c r="G1802" t="s">
        <v>51</v>
      </c>
      <c r="H1802" t="s">
        <v>89</v>
      </c>
      <c r="I1802" t="s">
        <v>52</v>
      </c>
      <c r="J1802" t="s">
        <v>53</v>
      </c>
      <c r="K1802" t="s">
        <v>121</v>
      </c>
      <c r="L1802" t="s">
        <v>83</v>
      </c>
      <c r="M1802" t="s">
        <v>36</v>
      </c>
      <c r="N1802">
        <v>156</v>
      </c>
      <c r="O1802" s="7">
        <v>850.52</v>
      </c>
      <c r="P1802" s="11">
        <v>0.12</v>
      </c>
      <c r="Q1802" s="7">
        <v>116759.39</v>
      </c>
      <c r="R1802" s="7">
        <v>58379.69</v>
      </c>
      <c r="S1802" s="7">
        <f t="shared" si="251"/>
        <v>58379.7</v>
      </c>
      <c r="T1802" s="7">
        <v>58379.7</v>
      </c>
      <c r="U1802" s="7">
        <v>7081.99</v>
      </c>
      <c r="V1802" s="7">
        <v>51297.71</v>
      </c>
      <c r="W1802" s="11">
        <v>0.25</v>
      </c>
      <c r="X1802" s="7">
        <v>38473.279999999999</v>
      </c>
      <c r="Y1802" s="9">
        <f t="shared" si="250"/>
        <v>0.32950908702075266</v>
      </c>
      <c r="Z1802" s="7">
        <v>115263.39</v>
      </c>
      <c r="AA1802" t="s">
        <v>37</v>
      </c>
      <c r="AB1802" t="s">
        <v>38</v>
      </c>
    </row>
    <row r="1803" spans="1:28" x14ac:dyDescent="0.25">
      <c r="A1803" t="s">
        <v>1944</v>
      </c>
      <c r="B1803" s="4">
        <v>44588</v>
      </c>
      <c r="C1803">
        <v>2022</v>
      </c>
      <c r="D1803" t="s">
        <v>49</v>
      </c>
      <c r="E1803" t="s">
        <v>50</v>
      </c>
      <c r="F1803">
        <v>1</v>
      </c>
      <c r="G1803" t="s">
        <v>43</v>
      </c>
      <c r="H1803" t="s">
        <v>44</v>
      </c>
      <c r="I1803" t="s">
        <v>52</v>
      </c>
      <c r="J1803" t="s">
        <v>53</v>
      </c>
      <c r="K1803" t="s">
        <v>95</v>
      </c>
      <c r="L1803" t="s">
        <v>137</v>
      </c>
      <c r="M1803" t="s">
        <v>79</v>
      </c>
      <c r="N1803">
        <v>128</v>
      </c>
      <c r="O1803" s="7">
        <v>199.88</v>
      </c>
      <c r="P1803" s="11">
        <v>0.25</v>
      </c>
      <c r="Q1803" s="7">
        <v>19188.48</v>
      </c>
      <c r="R1803" s="7">
        <v>8059.16</v>
      </c>
      <c r="S1803" s="7">
        <f t="shared" si="251"/>
        <v>11129.32</v>
      </c>
      <c r="T1803" s="7">
        <v>11129.32</v>
      </c>
      <c r="U1803" s="7">
        <v>3248.64</v>
      </c>
      <c r="V1803" s="7">
        <v>7880.68</v>
      </c>
      <c r="W1803" s="11">
        <v>0.26</v>
      </c>
      <c r="X1803" s="7">
        <v>5831.7</v>
      </c>
      <c r="Y1803" s="9">
        <f t="shared" si="250"/>
        <v>0.30391672503502098</v>
      </c>
      <c r="Z1803" s="7">
        <v>21699.61</v>
      </c>
      <c r="AA1803" t="s">
        <v>37</v>
      </c>
      <c r="AB1803" t="s">
        <v>75</v>
      </c>
    </row>
    <row r="1804" spans="1:28" x14ac:dyDescent="0.25">
      <c r="A1804" t="s">
        <v>1945</v>
      </c>
      <c r="B1804" s="4">
        <v>45524</v>
      </c>
      <c r="C1804">
        <v>2024</v>
      </c>
      <c r="D1804" t="s">
        <v>28</v>
      </c>
      <c r="E1804" t="s">
        <v>81</v>
      </c>
      <c r="F1804">
        <v>8</v>
      </c>
      <c r="G1804" t="s">
        <v>43</v>
      </c>
      <c r="H1804" t="s">
        <v>31</v>
      </c>
      <c r="I1804" t="s">
        <v>52</v>
      </c>
      <c r="J1804" t="s">
        <v>53</v>
      </c>
      <c r="K1804" t="s">
        <v>161</v>
      </c>
      <c r="L1804" t="s">
        <v>111</v>
      </c>
      <c r="M1804" t="s">
        <v>36</v>
      </c>
      <c r="N1804">
        <v>158</v>
      </c>
      <c r="O1804" s="7">
        <v>1728.92</v>
      </c>
      <c r="P1804" s="11">
        <v>0.08</v>
      </c>
      <c r="Q1804" s="7">
        <v>251315.81</v>
      </c>
      <c r="R1804" s="7">
        <v>125657.9</v>
      </c>
      <c r="S1804" s="7">
        <f t="shared" si="251"/>
        <v>125657.91</v>
      </c>
      <c r="T1804" s="7">
        <v>125657.91</v>
      </c>
      <c r="U1804" s="7">
        <v>41001.410000000003</v>
      </c>
      <c r="V1804" s="7">
        <v>84656.5</v>
      </c>
      <c r="W1804" s="11">
        <v>0.19</v>
      </c>
      <c r="X1804" s="7">
        <v>68571.759999999995</v>
      </c>
      <c r="Y1804" s="9">
        <f t="shared" si="250"/>
        <v>0.27285095991374358</v>
      </c>
      <c r="Z1804" s="7">
        <v>234964.05</v>
      </c>
      <c r="AA1804" t="s">
        <v>37</v>
      </c>
      <c r="AB1804" t="s">
        <v>57</v>
      </c>
    </row>
    <row r="1805" spans="1:28" x14ac:dyDescent="0.25">
      <c r="A1805" t="s">
        <v>1946</v>
      </c>
      <c r="B1805" s="4">
        <v>45618</v>
      </c>
      <c r="C1805">
        <v>2024</v>
      </c>
      <c r="D1805" t="s">
        <v>113</v>
      </c>
      <c r="E1805" t="s">
        <v>117</v>
      </c>
      <c r="F1805">
        <v>11</v>
      </c>
      <c r="G1805" t="s">
        <v>63</v>
      </c>
      <c r="H1805" t="s">
        <v>107</v>
      </c>
      <c r="I1805" t="s">
        <v>32</v>
      </c>
      <c r="J1805" t="s">
        <v>33</v>
      </c>
      <c r="K1805" t="s">
        <v>98</v>
      </c>
      <c r="L1805" t="s">
        <v>101</v>
      </c>
      <c r="M1805" t="s">
        <v>36</v>
      </c>
      <c r="N1805">
        <v>199</v>
      </c>
      <c r="O1805" s="7">
        <v>699.17</v>
      </c>
      <c r="P1805" s="11">
        <v>0.06</v>
      </c>
      <c r="Q1805" s="7">
        <v>130786.74</v>
      </c>
      <c r="R1805" s="7">
        <v>70624.84</v>
      </c>
      <c r="S1805" s="7">
        <f t="shared" si="251"/>
        <v>60161.900000000009</v>
      </c>
      <c r="T1805" s="7">
        <v>60161.9</v>
      </c>
      <c r="U1805" s="7">
        <v>24270.2</v>
      </c>
      <c r="V1805" s="7">
        <v>35891.699999999997</v>
      </c>
      <c r="W1805" s="11">
        <v>0.28000000000000003</v>
      </c>
      <c r="X1805" s="7">
        <v>25842.02</v>
      </c>
      <c r="Y1805" s="9">
        <f t="shared" si="250"/>
        <v>0.19758899105520941</v>
      </c>
      <c r="Z1805" s="7">
        <v>118179.16</v>
      </c>
      <c r="AA1805" t="s">
        <v>37</v>
      </c>
      <c r="AB1805" t="s">
        <v>61</v>
      </c>
    </row>
    <row r="1806" spans="1:28" x14ac:dyDescent="0.25">
      <c r="A1806" t="s">
        <v>1948</v>
      </c>
      <c r="B1806" s="4">
        <v>45221</v>
      </c>
      <c r="C1806">
        <v>2023</v>
      </c>
      <c r="D1806" t="s">
        <v>113</v>
      </c>
      <c r="E1806" t="s">
        <v>114</v>
      </c>
      <c r="F1806">
        <v>10</v>
      </c>
      <c r="G1806" t="s">
        <v>43</v>
      </c>
      <c r="H1806" t="s">
        <v>64</v>
      </c>
      <c r="I1806" t="s">
        <v>45</v>
      </c>
      <c r="J1806" t="s">
        <v>33</v>
      </c>
      <c r="K1806" t="s">
        <v>161</v>
      </c>
      <c r="L1806" t="s">
        <v>122</v>
      </c>
      <c r="M1806" t="s">
        <v>79</v>
      </c>
      <c r="N1806">
        <v>199</v>
      </c>
      <c r="O1806" s="7">
        <v>1924.09</v>
      </c>
      <c r="P1806" s="11">
        <v>0.09</v>
      </c>
      <c r="Q1806" s="7">
        <v>348433.46</v>
      </c>
      <c r="R1806" s="7">
        <v>156795.06</v>
      </c>
      <c r="S1806" s="7">
        <f t="shared" si="251"/>
        <v>191638.40000000002</v>
      </c>
      <c r="T1806" s="7">
        <v>191638.39999999999</v>
      </c>
      <c r="U1806" s="7">
        <v>31654.959999999999</v>
      </c>
      <c r="V1806" s="7">
        <v>159983.44</v>
      </c>
      <c r="W1806" s="11">
        <v>0.28000000000000003</v>
      </c>
      <c r="X1806" s="7">
        <v>115188.08</v>
      </c>
      <c r="Y1806" s="9">
        <f t="shared" si="250"/>
        <v>0.33058845726239955</v>
      </c>
      <c r="Z1806" s="7">
        <v>335518.75</v>
      </c>
      <c r="AA1806" t="s">
        <v>37</v>
      </c>
      <c r="AB1806" t="s">
        <v>57</v>
      </c>
    </row>
    <row r="1807" spans="1:28" x14ac:dyDescent="0.25">
      <c r="A1807" t="s">
        <v>1949</v>
      </c>
      <c r="B1807" s="4">
        <v>44779</v>
      </c>
      <c r="C1807">
        <v>2022</v>
      </c>
      <c r="D1807" t="s">
        <v>28</v>
      </c>
      <c r="E1807" t="s">
        <v>81</v>
      </c>
      <c r="F1807">
        <v>8</v>
      </c>
      <c r="G1807" t="s">
        <v>51</v>
      </c>
      <c r="H1807" t="s">
        <v>64</v>
      </c>
      <c r="I1807" t="s">
        <v>135</v>
      </c>
      <c r="J1807" t="s">
        <v>66</v>
      </c>
      <c r="K1807" t="s">
        <v>78</v>
      </c>
      <c r="L1807" t="s">
        <v>96</v>
      </c>
      <c r="M1807" t="s">
        <v>47</v>
      </c>
      <c r="N1807">
        <v>181</v>
      </c>
      <c r="O1807" s="7">
        <v>1983.34</v>
      </c>
      <c r="P1807" s="11">
        <v>0.18</v>
      </c>
      <c r="Q1807" s="7">
        <v>294367.32</v>
      </c>
      <c r="R1807" s="7">
        <v>129521.62</v>
      </c>
      <c r="S1807" s="7">
        <f t="shared" si="251"/>
        <v>164845.70000000001</v>
      </c>
      <c r="T1807" s="7">
        <v>164845.70000000001</v>
      </c>
      <c r="U1807" s="7">
        <v>16366.35</v>
      </c>
      <c r="V1807" s="7">
        <v>148479.35</v>
      </c>
      <c r="W1807" s="11">
        <v>0.26</v>
      </c>
      <c r="X1807" s="7">
        <v>109874.72</v>
      </c>
      <c r="Y1807" s="9">
        <f t="shared" si="250"/>
        <v>0.37325719444672051</v>
      </c>
      <c r="Z1807" s="7">
        <v>287097.21999999997</v>
      </c>
      <c r="AA1807" t="s">
        <v>37</v>
      </c>
      <c r="AB1807" t="s">
        <v>61</v>
      </c>
    </row>
    <row r="1808" spans="1:28" x14ac:dyDescent="0.25">
      <c r="A1808" t="s">
        <v>1950</v>
      </c>
      <c r="B1808" s="4">
        <v>45213</v>
      </c>
      <c r="C1808">
        <v>2023</v>
      </c>
      <c r="D1808" t="s">
        <v>113</v>
      </c>
      <c r="E1808" t="s">
        <v>114</v>
      </c>
      <c r="F1808">
        <v>10</v>
      </c>
      <c r="G1808" t="s">
        <v>85</v>
      </c>
      <c r="H1808" t="s">
        <v>107</v>
      </c>
      <c r="I1808" t="s">
        <v>32</v>
      </c>
      <c r="J1808" t="s">
        <v>33</v>
      </c>
      <c r="K1808" t="s">
        <v>142</v>
      </c>
      <c r="L1808" t="s">
        <v>159</v>
      </c>
      <c r="M1808" t="s">
        <v>60</v>
      </c>
      <c r="N1808">
        <v>60</v>
      </c>
      <c r="O1808" s="7">
        <v>232.94</v>
      </c>
      <c r="P1808" s="11">
        <v>0.1</v>
      </c>
      <c r="Q1808" s="7">
        <v>12578.76</v>
      </c>
      <c r="R1808" s="7">
        <v>7169.89</v>
      </c>
      <c r="S1808" s="7">
        <f t="shared" si="251"/>
        <v>5408.87</v>
      </c>
      <c r="T1808" s="7">
        <v>5408.87</v>
      </c>
      <c r="U1808" s="7">
        <v>1766.89</v>
      </c>
      <c r="V1808" s="7">
        <v>3641.98</v>
      </c>
      <c r="W1808" s="11">
        <v>0.18</v>
      </c>
      <c r="X1808" s="7">
        <v>2986.42</v>
      </c>
      <c r="Y1808" s="9">
        <f t="shared" ref="Y1808:Y1818" si="252">X1808/Q1808</f>
        <v>0.23741767869010935</v>
      </c>
      <c r="Z1808" s="7">
        <v>13323.87</v>
      </c>
      <c r="AA1808" t="s">
        <v>56</v>
      </c>
      <c r="AB1808" t="s">
        <v>57</v>
      </c>
    </row>
    <row r="1809" spans="1:28" x14ac:dyDescent="0.25">
      <c r="A1809" t="s">
        <v>1951</v>
      </c>
      <c r="B1809" s="4">
        <v>45439</v>
      </c>
      <c r="C1809">
        <v>2024</v>
      </c>
      <c r="D1809" t="s">
        <v>41</v>
      </c>
      <c r="E1809" t="s">
        <v>42</v>
      </c>
      <c r="F1809">
        <v>5</v>
      </c>
      <c r="G1809" t="s">
        <v>30</v>
      </c>
      <c r="H1809" t="s">
        <v>44</v>
      </c>
      <c r="I1809" t="s">
        <v>45</v>
      </c>
      <c r="J1809" t="s">
        <v>33</v>
      </c>
      <c r="K1809" t="s">
        <v>322</v>
      </c>
      <c r="L1809" t="s">
        <v>73</v>
      </c>
      <c r="M1809" t="s">
        <v>36</v>
      </c>
      <c r="N1809">
        <v>179</v>
      </c>
      <c r="O1809" s="7">
        <v>1340.12</v>
      </c>
      <c r="P1809" s="11">
        <v>0.09</v>
      </c>
      <c r="Q1809" s="7">
        <v>218292.15</v>
      </c>
      <c r="R1809" s="7">
        <v>126609.45</v>
      </c>
      <c r="S1809" s="7">
        <f t="shared" si="251"/>
        <v>91682.7</v>
      </c>
      <c r="T1809" s="7">
        <v>91682.7</v>
      </c>
      <c r="U1809" s="7">
        <v>28543.200000000001</v>
      </c>
      <c r="V1809" s="7">
        <v>63139.5</v>
      </c>
      <c r="W1809" s="11">
        <v>0.2</v>
      </c>
      <c r="X1809" s="7">
        <v>50511.6</v>
      </c>
      <c r="Y1809" s="9">
        <f t="shared" si="252"/>
        <v>0.23139448670050664</v>
      </c>
      <c r="Z1809" s="7">
        <v>228517.21</v>
      </c>
      <c r="AA1809" t="s">
        <v>56</v>
      </c>
      <c r="AB1809" t="s">
        <v>61</v>
      </c>
    </row>
    <row r="1810" spans="1:28" x14ac:dyDescent="0.25">
      <c r="A1810" t="s">
        <v>1952</v>
      </c>
      <c r="B1810" s="4">
        <v>45552</v>
      </c>
      <c r="C1810">
        <v>2024</v>
      </c>
      <c r="D1810" t="s">
        <v>28</v>
      </c>
      <c r="E1810" t="s">
        <v>134</v>
      </c>
      <c r="F1810">
        <v>9</v>
      </c>
      <c r="G1810" t="s">
        <v>30</v>
      </c>
      <c r="H1810" t="s">
        <v>129</v>
      </c>
      <c r="I1810" t="s">
        <v>32</v>
      </c>
      <c r="J1810" t="s">
        <v>33</v>
      </c>
      <c r="K1810" t="s">
        <v>78</v>
      </c>
      <c r="L1810" t="s">
        <v>83</v>
      </c>
      <c r="M1810" t="s">
        <v>36</v>
      </c>
      <c r="N1810">
        <v>163</v>
      </c>
      <c r="O1810" s="7">
        <v>1563.98</v>
      </c>
      <c r="P1810" s="11">
        <v>0.05</v>
      </c>
      <c r="Q1810" s="7">
        <v>242182.3</v>
      </c>
      <c r="R1810" s="7">
        <v>128356.62</v>
      </c>
      <c r="S1810" s="7">
        <f t="shared" si="251"/>
        <v>113825.68</v>
      </c>
      <c r="T1810" s="7">
        <v>113825.68</v>
      </c>
      <c r="U1810" s="7">
        <v>39733.69</v>
      </c>
      <c r="V1810" s="7">
        <v>74091.990000000005</v>
      </c>
      <c r="W1810" s="11">
        <v>0.19</v>
      </c>
      <c r="X1810" s="7">
        <v>60014.51</v>
      </c>
      <c r="Y1810" s="9">
        <f t="shared" si="252"/>
        <v>0.24780716840165448</v>
      </c>
      <c r="Z1810" s="7">
        <v>211495.36</v>
      </c>
      <c r="AA1810" t="s">
        <v>37</v>
      </c>
      <c r="AB1810" t="s">
        <v>61</v>
      </c>
    </row>
    <row r="1811" spans="1:28" x14ac:dyDescent="0.25">
      <c r="A1811" t="s">
        <v>1953</v>
      </c>
      <c r="B1811" s="4">
        <v>45440</v>
      </c>
      <c r="C1811">
        <v>2024</v>
      </c>
      <c r="D1811" t="s">
        <v>41</v>
      </c>
      <c r="E1811" t="s">
        <v>42</v>
      </c>
      <c r="F1811">
        <v>5</v>
      </c>
      <c r="G1811" t="s">
        <v>51</v>
      </c>
      <c r="H1811" t="s">
        <v>64</v>
      </c>
      <c r="I1811" t="s">
        <v>45</v>
      </c>
      <c r="J1811" t="s">
        <v>33</v>
      </c>
      <c r="K1811" t="s">
        <v>176</v>
      </c>
      <c r="L1811" t="s">
        <v>122</v>
      </c>
      <c r="M1811" t="s">
        <v>79</v>
      </c>
      <c r="N1811">
        <v>116</v>
      </c>
      <c r="O1811" s="7">
        <v>106.13</v>
      </c>
      <c r="P1811" s="11">
        <v>0.17</v>
      </c>
      <c r="Q1811" s="7">
        <v>10218.200000000001</v>
      </c>
      <c r="R1811" s="7">
        <v>3474.19</v>
      </c>
      <c r="S1811" s="7">
        <f t="shared" si="251"/>
        <v>6744.01</v>
      </c>
      <c r="T1811" s="7">
        <v>6744.01</v>
      </c>
      <c r="U1811" s="7">
        <v>1517.7</v>
      </c>
      <c r="V1811" s="7">
        <v>5226.3100000000004</v>
      </c>
      <c r="W1811" s="11">
        <v>0.26</v>
      </c>
      <c r="X1811" s="7">
        <v>3867.47</v>
      </c>
      <c r="Y1811" s="9">
        <f t="shared" si="252"/>
        <v>0.3784883834726272</v>
      </c>
      <c r="Z1811" s="7">
        <v>9778.52</v>
      </c>
      <c r="AA1811" t="s">
        <v>37</v>
      </c>
      <c r="AB1811" t="s">
        <v>61</v>
      </c>
    </row>
    <row r="1812" spans="1:28" x14ac:dyDescent="0.25">
      <c r="A1812" t="s">
        <v>1954</v>
      </c>
      <c r="B1812" s="4">
        <v>45637</v>
      </c>
      <c r="C1812">
        <v>2024</v>
      </c>
      <c r="D1812" t="s">
        <v>113</v>
      </c>
      <c r="E1812" t="s">
        <v>156</v>
      </c>
      <c r="F1812">
        <v>12</v>
      </c>
      <c r="G1812" t="s">
        <v>63</v>
      </c>
      <c r="H1812" t="s">
        <v>31</v>
      </c>
      <c r="I1812" t="s">
        <v>32</v>
      </c>
      <c r="J1812" t="s">
        <v>33</v>
      </c>
      <c r="K1812" t="s">
        <v>98</v>
      </c>
      <c r="L1812" t="s">
        <v>137</v>
      </c>
      <c r="M1812" t="s">
        <v>47</v>
      </c>
      <c r="N1812">
        <v>185</v>
      </c>
      <c r="O1812" s="7">
        <v>497.59</v>
      </c>
      <c r="P1812" s="11">
        <v>0.2</v>
      </c>
      <c r="Q1812" s="7">
        <v>73643.320000000007</v>
      </c>
      <c r="R1812" s="7">
        <v>32403.06</v>
      </c>
      <c r="S1812" s="7">
        <f t="shared" si="251"/>
        <v>41240.260000000009</v>
      </c>
      <c r="T1812" s="7">
        <v>41240.26</v>
      </c>
      <c r="U1812" s="7">
        <v>13760.58</v>
      </c>
      <c r="V1812" s="7">
        <v>27479.68</v>
      </c>
      <c r="W1812" s="11">
        <v>0.2</v>
      </c>
      <c r="X1812" s="7">
        <v>21983.74</v>
      </c>
      <c r="Y1812" s="9">
        <f t="shared" si="252"/>
        <v>0.29851641669604251</v>
      </c>
      <c r="Z1812" s="7">
        <v>70549.52</v>
      </c>
      <c r="AA1812" t="s">
        <v>37</v>
      </c>
      <c r="AB1812" t="s">
        <v>38</v>
      </c>
    </row>
    <row r="1813" spans="1:28" x14ac:dyDescent="0.25">
      <c r="A1813" t="s">
        <v>1955</v>
      </c>
      <c r="B1813" s="4">
        <v>45196</v>
      </c>
      <c r="C1813">
        <v>2023</v>
      </c>
      <c r="D1813" t="s">
        <v>28</v>
      </c>
      <c r="E1813" t="s">
        <v>134</v>
      </c>
      <c r="F1813">
        <v>9</v>
      </c>
      <c r="G1813" t="s">
        <v>30</v>
      </c>
      <c r="H1813" t="s">
        <v>44</v>
      </c>
      <c r="I1813" t="s">
        <v>45</v>
      </c>
      <c r="J1813" t="s">
        <v>33</v>
      </c>
      <c r="K1813" t="s">
        <v>93</v>
      </c>
      <c r="L1813" t="s">
        <v>101</v>
      </c>
      <c r="M1813" t="s">
        <v>36</v>
      </c>
      <c r="N1813">
        <v>75</v>
      </c>
      <c r="O1813" s="7">
        <v>573.49</v>
      </c>
      <c r="P1813" s="11">
        <v>7.0000000000000007E-2</v>
      </c>
      <c r="Q1813" s="7">
        <v>40000.93</v>
      </c>
      <c r="R1813" s="7">
        <v>25600.6</v>
      </c>
      <c r="S1813" s="7">
        <f t="shared" si="251"/>
        <v>14400.330000000002</v>
      </c>
      <c r="T1813" s="7">
        <v>14400.33</v>
      </c>
      <c r="U1813" s="7">
        <v>7235.86</v>
      </c>
      <c r="V1813" s="7">
        <v>7164.47</v>
      </c>
      <c r="W1813" s="11">
        <v>0.21</v>
      </c>
      <c r="X1813" s="7">
        <v>5659.93</v>
      </c>
      <c r="Y1813" s="9">
        <f t="shared" si="252"/>
        <v>0.14149496024217437</v>
      </c>
      <c r="Z1813" s="7">
        <v>36203.629999999997</v>
      </c>
      <c r="AA1813" t="s">
        <v>37</v>
      </c>
      <c r="AB1813" t="s">
        <v>61</v>
      </c>
    </row>
    <row r="1814" spans="1:28" x14ac:dyDescent="0.25">
      <c r="A1814" t="s">
        <v>1956</v>
      </c>
      <c r="B1814" s="4">
        <v>45192</v>
      </c>
      <c r="C1814">
        <v>2023</v>
      </c>
      <c r="D1814" t="s">
        <v>28</v>
      </c>
      <c r="E1814" t="s">
        <v>134</v>
      </c>
      <c r="F1814">
        <v>9</v>
      </c>
      <c r="G1814" t="s">
        <v>30</v>
      </c>
      <c r="H1814" t="s">
        <v>44</v>
      </c>
      <c r="I1814" t="s">
        <v>65</v>
      </c>
      <c r="J1814" t="s">
        <v>66</v>
      </c>
      <c r="K1814" t="s">
        <v>34</v>
      </c>
      <c r="L1814" t="s">
        <v>101</v>
      </c>
      <c r="M1814" t="s">
        <v>36</v>
      </c>
      <c r="N1814">
        <v>113</v>
      </c>
      <c r="O1814" s="7">
        <v>852.14</v>
      </c>
      <c r="P1814" s="11">
        <v>0.18</v>
      </c>
      <c r="Q1814" s="7">
        <v>78959.289999999994</v>
      </c>
      <c r="R1814" s="7">
        <v>49744.35</v>
      </c>
      <c r="S1814" s="7">
        <f t="shared" si="251"/>
        <v>29214.939999999995</v>
      </c>
      <c r="T1814" s="7">
        <v>29214.94</v>
      </c>
      <c r="U1814" s="7">
        <v>5345.73</v>
      </c>
      <c r="V1814" s="7">
        <v>23869.21</v>
      </c>
      <c r="W1814" s="11">
        <v>0.27</v>
      </c>
      <c r="X1814" s="7">
        <v>17424.52</v>
      </c>
      <c r="Y1814" s="9">
        <f t="shared" si="252"/>
        <v>0.2206772629287827</v>
      </c>
      <c r="Z1814" s="7">
        <v>94194.97</v>
      </c>
      <c r="AA1814" t="s">
        <v>74</v>
      </c>
      <c r="AB1814" t="s">
        <v>57</v>
      </c>
    </row>
    <row r="1815" spans="1:28" x14ac:dyDescent="0.25">
      <c r="A1815" t="s">
        <v>1957</v>
      </c>
      <c r="B1815" s="4">
        <v>45145</v>
      </c>
      <c r="C1815">
        <v>2023</v>
      </c>
      <c r="D1815" t="s">
        <v>28</v>
      </c>
      <c r="E1815" t="s">
        <v>81</v>
      </c>
      <c r="F1815">
        <v>8</v>
      </c>
      <c r="G1815" t="s">
        <v>85</v>
      </c>
      <c r="H1815" t="s">
        <v>71</v>
      </c>
      <c r="I1815" t="s">
        <v>52</v>
      </c>
      <c r="J1815" t="s">
        <v>53</v>
      </c>
      <c r="K1815" t="s">
        <v>157</v>
      </c>
      <c r="L1815" t="s">
        <v>68</v>
      </c>
      <c r="M1815" t="s">
        <v>36</v>
      </c>
      <c r="N1815">
        <v>27</v>
      </c>
      <c r="O1815" s="7">
        <v>652.41</v>
      </c>
      <c r="P1815" s="11">
        <v>0.09</v>
      </c>
      <c r="Q1815" s="7">
        <v>16029.71</v>
      </c>
      <c r="R1815" s="7">
        <v>8335.4500000000007</v>
      </c>
      <c r="S1815" s="7">
        <f t="shared" si="251"/>
        <v>7694.2599999999984</v>
      </c>
      <c r="T1815" s="7">
        <v>7694.26</v>
      </c>
      <c r="U1815" s="7">
        <v>2292.35</v>
      </c>
      <c r="V1815" s="7">
        <v>5401.91</v>
      </c>
      <c r="W1815" s="11">
        <v>0.19</v>
      </c>
      <c r="X1815" s="7">
        <v>4375.55</v>
      </c>
      <c r="Y1815" s="9">
        <f t="shared" si="252"/>
        <v>0.2729650130913161</v>
      </c>
      <c r="Z1815" s="7">
        <v>15420.13</v>
      </c>
      <c r="AA1815" t="s">
        <v>37</v>
      </c>
      <c r="AB1815" t="s">
        <v>57</v>
      </c>
    </row>
    <row r="1816" spans="1:28" x14ac:dyDescent="0.25">
      <c r="A1816" t="s">
        <v>1958</v>
      </c>
      <c r="B1816" s="4">
        <v>44676</v>
      </c>
      <c r="C1816">
        <v>2022</v>
      </c>
      <c r="D1816" t="s">
        <v>41</v>
      </c>
      <c r="E1816" t="s">
        <v>70</v>
      </c>
      <c r="F1816">
        <v>4</v>
      </c>
      <c r="G1816" t="s">
        <v>30</v>
      </c>
      <c r="H1816" t="s">
        <v>44</v>
      </c>
      <c r="I1816" t="s">
        <v>65</v>
      </c>
      <c r="J1816" t="s">
        <v>66</v>
      </c>
      <c r="K1816" t="s">
        <v>115</v>
      </c>
      <c r="L1816" t="s">
        <v>35</v>
      </c>
      <c r="M1816" t="s">
        <v>79</v>
      </c>
      <c r="N1816">
        <v>131</v>
      </c>
      <c r="O1816" s="7">
        <v>1823.13</v>
      </c>
      <c r="P1816" s="11">
        <v>0.04</v>
      </c>
      <c r="Q1816" s="7">
        <v>229276.83</v>
      </c>
      <c r="R1816" s="7">
        <v>137566.1</v>
      </c>
      <c r="S1816" s="7">
        <f t="shared" si="251"/>
        <v>91710.729999999981</v>
      </c>
      <c r="T1816" s="7">
        <v>91710.73</v>
      </c>
      <c r="U1816" s="7">
        <v>34416.65</v>
      </c>
      <c r="V1816" s="7">
        <v>57294.080000000002</v>
      </c>
      <c r="W1816" s="11">
        <v>0.28000000000000003</v>
      </c>
      <c r="X1816" s="7">
        <v>41251.74</v>
      </c>
      <c r="Y1816" s="9">
        <f t="shared" si="252"/>
        <v>0.17992110236346168</v>
      </c>
      <c r="Z1816" s="7">
        <v>220428.38</v>
      </c>
      <c r="AA1816" t="s">
        <v>37</v>
      </c>
      <c r="AB1816" t="s">
        <v>57</v>
      </c>
    </row>
    <row r="1817" spans="1:28" x14ac:dyDescent="0.25">
      <c r="A1817" t="s">
        <v>1959</v>
      </c>
      <c r="B1817" s="4">
        <v>44921</v>
      </c>
      <c r="C1817">
        <v>2022</v>
      </c>
      <c r="D1817" t="s">
        <v>113</v>
      </c>
      <c r="E1817" t="s">
        <v>156</v>
      </c>
      <c r="F1817">
        <v>12</v>
      </c>
      <c r="G1817" t="s">
        <v>85</v>
      </c>
      <c r="H1817" t="s">
        <v>89</v>
      </c>
      <c r="I1817" t="s">
        <v>92</v>
      </c>
      <c r="J1817" t="s">
        <v>53</v>
      </c>
      <c r="K1817" t="s">
        <v>93</v>
      </c>
      <c r="L1817" t="s">
        <v>73</v>
      </c>
      <c r="M1817" t="s">
        <v>60</v>
      </c>
      <c r="N1817">
        <v>10</v>
      </c>
      <c r="O1817" s="7">
        <v>1286.6400000000001</v>
      </c>
      <c r="P1817" s="11">
        <v>0.04</v>
      </c>
      <c r="Q1817" s="7">
        <v>12351.74</v>
      </c>
      <c r="R1817" s="7">
        <v>5805.32</v>
      </c>
      <c r="S1817" s="7">
        <f t="shared" si="251"/>
        <v>6546.42</v>
      </c>
      <c r="T1817" s="7">
        <v>6546.42</v>
      </c>
      <c r="U1817" s="7">
        <v>1935.13</v>
      </c>
      <c r="V1817" s="7">
        <v>4611.29</v>
      </c>
      <c r="W1817" s="11">
        <v>0.23</v>
      </c>
      <c r="X1817" s="7">
        <v>3550.69</v>
      </c>
      <c r="Y1817" s="9">
        <f t="shared" si="252"/>
        <v>0.28746476204971932</v>
      </c>
      <c r="Z1817" s="7">
        <v>13092.62</v>
      </c>
      <c r="AA1817" t="s">
        <v>37</v>
      </c>
      <c r="AB1817" t="s">
        <v>57</v>
      </c>
    </row>
    <row r="1818" spans="1:28" x14ac:dyDescent="0.25">
      <c r="A1818" t="s">
        <v>1960</v>
      </c>
      <c r="B1818" s="4">
        <v>45347</v>
      </c>
      <c r="C1818">
        <v>2024</v>
      </c>
      <c r="D1818" t="s">
        <v>49</v>
      </c>
      <c r="E1818" t="s">
        <v>88</v>
      </c>
      <c r="F1818">
        <v>2</v>
      </c>
      <c r="G1818" t="s">
        <v>43</v>
      </c>
      <c r="H1818" t="s">
        <v>89</v>
      </c>
      <c r="I1818" t="s">
        <v>92</v>
      </c>
      <c r="J1818" t="s">
        <v>53</v>
      </c>
      <c r="K1818" t="s">
        <v>157</v>
      </c>
      <c r="L1818" t="s">
        <v>111</v>
      </c>
      <c r="M1818" t="s">
        <v>36</v>
      </c>
      <c r="N1818">
        <v>24</v>
      </c>
      <c r="O1818" s="7">
        <v>1158.93</v>
      </c>
      <c r="P1818" s="11">
        <v>0.02</v>
      </c>
      <c r="Q1818" s="7">
        <v>27258.03</v>
      </c>
      <c r="R1818" s="7">
        <v>8722.57</v>
      </c>
      <c r="S1818" s="7">
        <f t="shared" si="251"/>
        <v>18535.46</v>
      </c>
      <c r="T1818" s="7">
        <v>18535.46</v>
      </c>
      <c r="U1818" s="7">
        <v>4726.76</v>
      </c>
      <c r="V1818" s="7">
        <v>13808.7</v>
      </c>
      <c r="W1818" s="11">
        <v>0.27</v>
      </c>
      <c r="X1818" s="7">
        <v>10080.35</v>
      </c>
      <c r="Y1818" s="9">
        <f t="shared" si="252"/>
        <v>0.36981212508754302</v>
      </c>
      <c r="Z1818" s="7">
        <v>31142.880000000001</v>
      </c>
      <c r="AA1818" t="s">
        <v>37</v>
      </c>
      <c r="AB1818" t="s">
        <v>57</v>
      </c>
    </row>
    <row r="1819" spans="1:28" x14ac:dyDescent="0.25">
      <c r="A1819" t="s">
        <v>1961</v>
      </c>
      <c r="B1819" s="4">
        <v>44866</v>
      </c>
      <c r="C1819">
        <v>2022</v>
      </c>
      <c r="D1819" t="s">
        <v>113</v>
      </c>
      <c r="E1819" t="s">
        <v>117</v>
      </c>
      <c r="F1819">
        <v>11</v>
      </c>
      <c r="G1819" t="s">
        <v>63</v>
      </c>
      <c r="H1819" t="s">
        <v>44</v>
      </c>
      <c r="I1819" t="s">
        <v>92</v>
      </c>
      <c r="J1819" t="s">
        <v>53</v>
      </c>
      <c r="K1819" t="s">
        <v>157</v>
      </c>
      <c r="L1819" t="s">
        <v>96</v>
      </c>
      <c r="M1819" t="s">
        <v>47</v>
      </c>
      <c r="N1819">
        <v>76</v>
      </c>
      <c r="O1819" s="7">
        <v>54.29</v>
      </c>
      <c r="P1819" s="11">
        <v>0.11</v>
      </c>
      <c r="Q1819" s="7">
        <v>3672.18</v>
      </c>
      <c r="R1819" s="7">
        <v>1321.98</v>
      </c>
      <c r="S1819" s="7">
        <f t="shared" si="251"/>
        <v>2350.1999999999998</v>
      </c>
      <c r="T1819" s="7">
        <v>2350.1999999999998</v>
      </c>
      <c r="U1819" s="7">
        <v>593.79999999999995</v>
      </c>
      <c r="V1819" s="7">
        <v>1756.4</v>
      </c>
      <c r="W1819" s="11">
        <v>0.21</v>
      </c>
      <c r="X1819" s="7">
        <v>1387.56</v>
      </c>
      <c r="Y1819" s="9">
        <f>X1819/Q1819</f>
        <v>0.37785729457706324</v>
      </c>
      <c r="Z1819" s="7">
        <v>3988.32</v>
      </c>
      <c r="AA1819" t="s">
        <v>56</v>
      </c>
      <c r="AB1819" t="s">
        <v>61</v>
      </c>
    </row>
    <row r="1820" spans="1:28" x14ac:dyDescent="0.25">
      <c r="A1820" t="s">
        <v>1962</v>
      </c>
      <c r="B1820" s="4">
        <v>45529</v>
      </c>
      <c r="C1820">
        <v>2024</v>
      </c>
      <c r="D1820" t="s">
        <v>28</v>
      </c>
      <c r="E1820" t="s">
        <v>81</v>
      </c>
      <c r="F1820">
        <v>8</v>
      </c>
      <c r="G1820" t="s">
        <v>63</v>
      </c>
      <c r="H1820" t="s">
        <v>64</v>
      </c>
      <c r="I1820" t="s">
        <v>92</v>
      </c>
      <c r="J1820" t="s">
        <v>53</v>
      </c>
      <c r="K1820" t="s">
        <v>86</v>
      </c>
      <c r="L1820" t="s">
        <v>35</v>
      </c>
      <c r="M1820" t="s">
        <v>60</v>
      </c>
      <c r="N1820">
        <v>95</v>
      </c>
      <c r="O1820" s="7">
        <v>249.93</v>
      </c>
      <c r="P1820" s="11">
        <v>0.24</v>
      </c>
      <c r="Q1820" s="7">
        <v>18044.95</v>
      </c>
      <c r="R1820" s="7">
        <v>8661.58</v>
      </c>
      <c r="S1820" s="7">
        <f t="shared" si="251"/>
        <v>9383.3700000000008</v>
      </c>
      <c r="T1820" s="7">
        <v>9383.3700000000008</v>
      </c>
      <c r="U1820" s="7">
        <v>2082.87</v>
      </c>
      <c r="V1820" s="7">
        <v>7300.5</v>
      </c>
      <c r="W1820" s="11">
        <v>0.25</v>
      </c>
      <c r="X1820" s="7">
        <v>5475.38</v>
      </c>
      <c r="Y1820" s="9">
        <f t="shared" ref="Y1820:Y1822" si="253">X1820/Q1820</f>
        <v>0.30343004552520236</v>
      </c>
      <c r="Z1820" s="7">
        <v>20239.509999999998</v>
      </c>
      <c r="AA1820" t="s">
        <v>37</v>
      </c>
      <c r="AB1820" t="s">
        <v>57</v>
      </c>
    </row>
    <row r="1821" spans="1:28" x14ac:dyDescent="0.25">
      <c r="A1821" t="s">
        <v>1963</v>
      </c>
      <c r="B1821" s="4">
        <v>44923</v>
      </c>
      <c r="C1821">
        <v>2022</v>
      </c>
      <c r="D1821" t="s">
        <v>113</v>
      </c>
      <c r="E1821" t="s">
        <v>156</v>
      </c>
      <c r="F1821">
        <v>12</v>
      </c>
      <c r="G1821" t="s">
        <v>63</v>
      </c>
      <c r="H1821" t="s">
        <v>64</v>
      </c>
      <c r="I1821" t="s">
        <v>92</v>
      </c>
      <c r="J1821" t="s">
        <v>53</v>
      </c>
      <c r="K1821" t="s">
        <v>121</v>
      </c>
      <c r="L1821" t="s">
        <v>46</v>
      </c>
      <c r="M1821" t="s">
        <v>36</v>
      </c>
      <c r="N1821">
        <v>99</v>
      </c>
      <c r="O1821" s="7">
        <v>1890.36</v>
      </c>
      <c r="P1821" s="11">
        <v>0.24</v>
      </c>
      <c r="Q1821" s="7">
        <v>142230.69</v>
      </c>
      <c r="R1821" s="7">
        <v>69693.039999999994</v>
      </c>
      <c r="S1821" s="7">
        <f t="shared" si="251"/>
        <v>72537.650000000009</v>
      </c>
      <c r="T1821" s="7">
        <v>72537.649999999994</v>
      </c>
      <c r="U1821" s="7">
        <v>14440.51</v>
      </c>
      <c r="V1821" s="7">
        <v>58097.14</v>
      </c>
      <c r="W1821" s="11">
        <v>0.23</v>
      </c>
      <c r="X1821" s="7">
        <v>44734.8</v>
      </c>
      <c r="Y1821" s="9">
        <f t="shared" si="253"/>
        <v>0.31452283610520348</v>
      </c>
      <c r="Z1821" s="7">
        <v>149650.32999999999</v>
      </c>
      <c r="AA1821" t="s">
        <v>37</v>
      </c>
      <c r="AB1821" t="s">
        <v>61</v>
      </c>
    </row>
    <row r="1822" spans="1:28" x14ac:dyDescent="0.25">
      <c r="A1822" t="s">
        <v>1964</v>
      </c>
      <c r="B1822" s="4">
        <v>45326</v>
      </c>
      <c r="C1822">
        <v>2024</v>
      </c>
      <c r="D1822" t="s">
        <v>49</v>
      </c>
      <c r="E1822" t="s">
        <v>88</v>
      </c>
      <c r="F1822">
        <v>2</v>
      </c>
      <c r="G1822" t="s">
        <v>85</v>
      </c>
      <c r="H1822" t="s">
        <v>71</v>
      </c>
      <c r="I1822" t="s">
        <v>45</v>
      </c>
      <c r="J1822" t="s">
        <v>33</v>
      </c>
      <c r="K1822" t="s">
        <v>72</v>
      </c>
      <c r="L1822" t="s">
        <v>137</v>
      </c>
      <c r="M1822" t="s">
        <v>60</v>
      </c>
      <c r="N1822">
        <v>156</v>
      </c>
      <c r="O1822" s="7">
        <v>580.36</v>
      </c>
      <c r="P1822" s="11">
        <v>0.25</v>
      </c>
      <c r="Q1822" s="7">
        <v>67902.12</v>
      </c>
      <c r="R1822" s="7">
        <v>31914</v>
      </c>
      <c r="S1822" s="7">
        <f t="shared" si="251"/>
        <v>35988.119999999995</v>
      </c>
      <c r="T1822" s="7">
        <v>35988.120000000003</v>
      </c>
      <c r="U1822" s="7">
        <v>9827.7000000000007</v>
      </c>
      <c r="V1822" s="7">
        <v>26160.42</v>
      </c>
      <c r="W1822" s="11">
        <v>0.18</v>
      </c>
      <c r="X1822" s="7">
        <v>21451.54</v>
      </c>
      <c r="Y1822" s="9">
        <f t="shared" si="253"/>
        <v>0.31591856042197214</v>
      </c>
      <c r="Z1822" s="7">
        <v>64451.519999999997</v>
      </c>
      <c r="AA1822" t="s">
        <v>37</v>
      </c>
      <c r="AB1822" t="s">
        <v>57</v>
      </c>
    </row>
    <row r="1823" spans="1:28" x14ac:dyDescent="0.25">
      <c r="A1823" t="s">
        <v>1965</v>
      </c>
      <c r="B1823" s="4">
        <v>45525</v>
      </c>
      <c r="C1823">
        <v>2024</v>
      </c>
      <c r="D1823" t="s">
        <v>28</v>
      </c>
      <c r="E1823" t="s">
        <v>81</v>
      </c>
      <c r="F1823">
        <v>8</v>
      </c>
      <c r="G1823" t="s">
        <v>30</v>
      </c>
      <c r="H1823" t="s">
        <v>71</v>
      </c>
      <c r="I1823" t="s">
        <v>45</v>
      </c>
      <c r="J1823" t="s">
        <v>33</v>
      </c>
      <c r="K1823" t="s">
        <v>110</v>
      </c>
      <c r="L1823" t="s">
        <v>159</v>
      </c>
      <c r="M1823" t="s">
        <v>47</v>
      </c>
      <c r="N1823">
        <v>104</v>
      </c>
      <c r="O1823" s="7">
        <v>689.87</v>
      </c>
      <c r="P1823" s="11">
        <v>0.06</v>
      </c>
      <c r="Q1823" s="7">
        <v>67441.69</v>
      </c>
      <c r="R1823" s="7">
        <v>22930.17</v>
      </c>
      <c r="S1823" s="7">
        <f t="shared" si="251"/>
        <v>44511.520000000004</v>
      </c>
      <c r="T1823" s="7">
        <v>44511.519999999997</v>
      </c>
      <c r="U1823" s="7">
        <v>8930.44</v>
      </c>
      <c r="V1823" s="7">
        <v>35581.08</v>
      </c>
      <c r="W1823" s="11">
        <v>0.2</v>
      </c>
      <c r="X1823" s="7">
        <v>28464.86</v>
      </c>
      <c r="Y1823" s="9">
        <f>X1823/Q1823</f>
        <v>0.42206623232602858</v>
      </c>
      <c r="Z1823" s="7">
        <v>63792.36</v>
      </c>
      <c r="AA1823" t="s">
        <v>56</v>
      </c>
      <c r="AB1823" t="s">
        <v>75</v>
      </c>
    </row>
    <row r="1824" spans="1:28" x14ac:dyDescent="0.25">
      <c r="A1824" t="s">
        <v>1966</v>
      </c>
      <c r="B1824" s="4">
        <v>45385</v>
      </c>
      <c r="C1824">
        <v>2024</v>
      </c>
      <c r="D1824" t="s">
        <v>41</v>
      </c>
      <c r="E1824" t="s">
        <v>70</v>
      </c>
      <c r="F1824">
        <v>4</v>
      </c>
      <c r="G1824" t="s">
        <v>63</v>
      </c>
      <c r="H1824" t="s">
        <v>107</v>
      </c>
      <c r="I1824" t="s">
        <v>92</v>
      </c>
      <c r="J1824" t="s">
        <v>53</v>
      </c>
      <c r="K1824" t="s">
        <v>185</v>
      </c>
      <c r="L1824" t="s">
        <v>68</v>
      </c>
      <c r="M1824" t="s">
        <v>36</v>
      </c>
      <c r="N1824">
        <v>171</v>
      </c>
      <c r="O1824" s="7">
        <v>785.72</v>
      </c>
      <c r="P1824" s="11">
        <v>0.24</v>
      </c>
      <c r="Q1824" s="7">
        <v>102112.17</v>
      </c>
      <c r="R1824" s="7">
        <v>45950.48</v>
      </c>
      <c r="S1824" s="7">
        <f t="shared" si="251"/>
        <v>56161.689999999995</v>
      </c>
      <c r="T1824" s="7">
        <v>56161.69</v>
      </c>
      <c r="U1824" s="7">
        <v>14127.88</v>
      </c>
      <c r="V1824" s="7">
        <v>42033.81</v>
      </c>
      <c r="W1824" s="11">
        <v>0.25</v>
      </c>
      <c r="X1824" s="7">
        <v>31525.360000000001</v>
      </c>
      <c r="Y1824" s="9">
        <f t="shared" ref="Y1824:Y1827" si="254">X1824/Q1824</f>
        <v>0.30873264176052667</v>
      </c>
      <c r="Z1824" s="7">
        <v>101397.8</v>
      </c>
      <c r="AA1824" t="s">
        <v>37</v>
      </c>
      <c r="AB1824" t="s">
        <v>75</v>
      </c>
    </row>
    <row r="1825" spans="1:28" x14ac:dyDescent="0.25">
      <c r="A1825" t="s">
        <v>1967</v>
      </c>
      <c r="B1825" s="4">
        <v>45449</v>
      </c>
      <c r="C1825">
        <v>2024</v>
      </c>
      <c r="D1825" t="s">
        <v>41</v>
      </c>
      <c r="E1825" t="s">
        <v>77</v>
      </c>
      <c r="F1825">
        <v>6</v>
      </c>
      <c r="G1825" t="s">
        <v>30</v>
      </c>
      <c r="H1825" t="s">
        <v>71</v>
      </c>
      <c r="I1825" t="s">
        <v>32</v>
      </c>
      <c r="J1825" t="s">
        <v>33</v>
      </c>
      <c r="K1825" t="s">
        <v>145</v>
      </c>
      <c r="L1825" t="s">
        <v>96</v>
      </c>
      <c r="M1825" t="s">
        <v>47</v>
      </c>
      <c r="N1825">
        <v>150</v>
      </c>
      <c r="O1825" s="7">
        <v>150.41</v>
      </c>
      <c r="P1825" s="11">
        <v>0.21</v>
      </c>
      <c r="Q1825" s="7">
        <v>17823.580000000002</v>
      </c>
      <c r="R1825" s="7">
        <v>9268.26</v>
      </c>
      <c r="S1825" s="7">
        <f t="shared" si="251"/>
        <v>8555.3200000000015</v>
      </c>
      <c r="T1825" s="7">
        <v>8555.32</v>
      </c>
      <c r="U1825" s="7">
        <v>3319.25</v>
      </c>
      <c r="V1825" s="7">
        <v>5236.07</v>
      </c>
      <c r="W1825" s="11">
        <v>0.19</v>
      </c>
      <c r="X1825" s="7">
        <v>4241.22</v>
      </c>
      <c r="Y1825" s="9">
        <f t="shared" si="254"/>
        <v>0.23795556223833819</v>
      </c>
      <c r="Z1825" s="7">
        <v>20116.43</v>
      </c>
      <c r="AA1825" t="s">
        <v>74</v>
      </c>
      <c r="AB1825" t="s">
        <v>38</v>
      </c>
    </row>
    <row r="1826" spans="1:28" x14ac:dyDescent="0.25">
      <c r="A1826" t="s">
        <v>1968</v>
      </c>
      <c r="B1826" s="4">
        <v>45296</v>
      </c>
      <c r="C1826">
        <v>2024</v>
      </c>
      <c r="D1826" t="s">
        <v>49</v>
      </c>
      <c r="E1826" t="s">
        <v>50</v>
      </c>
      <c r="F1826">
        <v>1</v>
      </c>
      <c r="G1826" t="s">
        <v>51</v>
      </c>
      <c r="H1826" t="s">
        <v>129</v>
      </c>
      <c r="I1826" t="s">
        <v>65</v>
      </c>
      <c r="J1826" t="s">
        <v>66</v>
      </c>
      <c r="K1826" t="s">
        <v>34</v>
      </c>
      <c r="L1826" t="s">
        <v>35</v>
      </c>
      <c r="M1826" t="s">
        <v>36</v>
      </c>
      <c r="N1826">
        <v>108</v>
      </c>
      <c r="O1826" s="7">
        <v>892.66</v>
      </c>
      <c r="P1826" s="11">
        <v>0.08</v>
      </c>
      <c r="Q1826" s="7">
        <v>88694.7</v>
      </c>
      <c r="R1826" s="7">
        <v>47008.19</v>
      </c>
      <c r="S1826" s="7">
        <f t="shared" si="251"/>
        <v>41686.509999999995</v>
      </c>
      <c r="T1826" s="7">
        <v>41686.51</v>
      </c>
      <c r="U1826" s="7">
        <v>5453.49</v>
      </c>
      <c r="V1826" s="7">
        <v>36233.019999999997</v>
      </c>
      <c r="W1826" s="11">
        <v>0.27</v>
      </c>
      <c r="X1826" s="7">
        <v>26450.1</v>
      </c>
      <c r="Y1826" s="9">
        <f t="shared" si="254"/>
        <v>0.29821511319165633</v>
      </c>
      <c r="Z1826" s="7">
        <v>87322.22</v>
      </c>
      <c r="AA1826" t="s">
        <v>37</v>
      </c>
      <c r="AB1826" t="s">
        <v>57</v>
      </c>
    </row>
    <row r="1827" spans="1:28" x14ac:dyDescent="0.25">
      <c r="A1827" t="s">
        <v>1969</v>
      </c>
      <c r="B1827" s="4">
        <v>45143</v>
      </c>
      <c r="C1827">
        <v>2023</v>
      </c>
      <c r="D1827" t="s">
        <v>28</v>
      </c>
      <c r="E1827" t="s">
        <v>81</v>
      </c>
      <c r="F1827">
        <v>8</v>
      </c>
      <c r="G1827" t="s">
        <v>43</v>
      </c>
      <c r="H1827" t="s">
        <v>64</v>
      </c>
      <c r="I1827" t="s">
        <v>45</v>
      </c>
      <c r="J1827" t="s">
        <v>33</v>
      </c>
      <c r="K1827" t="s">
        <v>223</v>
      </c>
      <c r="L1827" t="s">
        <v>46</v>
      </c>
      <c r="M1827" t="s">
        <v>36</v>
      </c>
      <c r="N1827">
        <v>178</v>
      </c>
      <c r="O1827" s="7">
        <v>454.6</v>
      </c>
      <c r="P1827" s="11">
        <v>0.24</v>
      </c>
      <c r="Q1827" s="7">
        <v>61498.29</v>
      </c>
      <c r="R1827" s="7">
        <v>31364.13</v>
      </c>
      <c r="S1827" s="7">
        <f t="shared" si="251"/>
        <v>30134.16</v>
      </c>
      <c r="T1827" s="7">
        <v>30134.16</v>
      </c>
      <c r="U1827" s="7">
        <v>8975.6299999999992</v>
      </c>
      <c r="V1827" s="7">
        <v>21158.53</v>
      </c>
      <c r="W1827" s="11">
        <v>0.23</v>
      </c>
      <c r="X1827" s="7">
        <v>16292.07</v>
      </c>
      <c r="Y1827" s="9">
        <f t="shared" si="254"/>
        <v>0.26491907335960074</v>
      </c>
      <c r="Z1827" s="7">
        <v>71278.38</v>
      </c>
      <c r="AA1827" t="s">
        <v>37</v>
      </c>
      <c r="AB1827" t="s">
        <v>57</v>
      </c>
    </row>
    <row r="1828" spans="1:28" x14ac:dyDescent="0.25">
      <c r="A1828" t="s">
        <v>1970</v>
      </c>
      <c r="B1828" s="4">
        <v>45399</v>
      </c>
      <c r="C1828">
        <v>2024</v>
      </c>
      <c r="D1828" t="s">
        <v>41</v>
      </c>
      <c r="E1828" t="s">
        <v>70</v>
      </c>
      <c r="F1828">
        <v>4</v>
      </c>
      <c r="G1828" t="s">
        <v>63</v>
      </c>
      <c r="H1828" t="s">
        <v>71</v>
      </c>
      <c r="I1828" t="s">
        <v>52</v>
      </c>
      <c r="J1828" t="s">
        <v>53</v>
      </c>
      <c r="K1828" t="s">
        <v>172</v>
      </c>
      <c r="L1828" t="s">
        <v>119</v>
      </c>
      <c r="M1828" t="s">
        <v>47</v>
      </c>
      <c r="N1828">
        <v>105</v>
      </c>
      <c r="O1828" s="7">
        <v>1720.9</v>
      </c>
      <c r="P1828" s="11">
        <v>0.14000000000000001</v>
      </c>
      <c r="Q1828" s="7">
        <v>155397.26999999999</v>
      </c>
      <c r="R1828" s="7">
        <v>97900.28</v>
      </c>
      <c r="S1828" s="7">
        <f t="shared" si="251"/>
        <v>57496.989999999991</v>
      </c>
      <c r="T1828" s="7">
        <v>57496.99</v>
      </c>
      <c r="U1828" s="7">
        <v>19062.72</v>
      </c>
      <c r="V1828" s="7">
        <v>38434.269999999997</v>
      </c>
      <c r="W1828" s="11">
        <v>0.22</v>
      </c>
      <c r="X1828" s="7">
        <v>29978.73</v>
      </c>
      <c r="Y1828" s="9">
        <f>X1828/Q1828</f>
        <v>0.19291670954065024</v>
      </c>
      <c r="Z1828" s="7">
        <v>181105.32</v>
      </c>
      <c r="AA1828" t="s">
        <v>56</v>
      </c>
      <c r="AB1828" t="s">
        <v>75</v>
      </c>
    </row>
    <row r="1829" spans="1:28" x14ac:dyDescent="0.25">
      <c r="A1829" t="s">
        <v>1971</v>
      </c>
      <c r="B1829" s="4">
        <v>44905</v>
      </c>
      <c r="C1829">
        <v>2022</v>
      </c>
      <c r="D1829" t="s">
        <v>113</v>
      </c>
      <c r="E1829" t="s">
        <v>156</v>
      </c>
      <c r="F1829">
        <v>12</v>
      </c>
      <c r="G1829" t="s">
        <v>51</v>
      </c>
      <c r="H1829" t="s">
        <v>71</v>
      </c>
      <c r="I1829" t="s">
        <v>52</v>
      </c>
      <c r="J1829" t="s">
        <v>53</v>
      </c>
      <c r="K1829" t="s">
        <v>195</v>
      </c>
      <c r="L1829" t="s">
        <v>119</v>
      </c>
      <c r="M1829" t="s">
        <v>79</v>
      </c>
      <c r="N1829">
        <v>85</v>
      </c>
      <c r="O1829" s="7">
        <v>1613</v>
      </c>
      <c r="P1829" s="11">
        <v>0.03</v>
      </c>
      <c r="Q1829" s="7">
        <v>132991.85</v>
      </c>
      <c r="R1829" s="7">
        <v>85114.78</v>
      </c>
      <c r="S1829" s="7">
        <f t="shared" si="251"/>
        <v>47877.070000000007</v>
      </c>
      <c r="T1829" s="7">
        <v>47877.07</v>
      </c>
      <c r="U1829" s="7">
        <v>23496.03</v>
      </c>
      <c r="V1829" s="7">
        <v>24381.040000000001</v>
      </c>
      <c r="W1829" s="11">
        <v>0.22</v>
      </c>
      <c r="X1829" s="7">
        <v>19017.21</v>
      </c>
      <c r="Y1829" s="9">
        <f t="shared" ref="Y1829:Y1832" si="255">X1829/Q1829</f>
        <v>0.14299530384756659</v>
      </c>
      <c r="Z1829" s="7">
        <v>138128.14000000001</v>
      </c>
      <c r="AA1829" t="s">
        <v>74</v>
      </c>
      <c r="AB1829" t="s">
        <v>75</v>
      </c>
    </row>
    <row r="1830" spans="1:28" x14ac:dyDescent="0.25">
      <c r="A1830" t="s">
        <v>1972</v>
      </c>
      <c r="B1830" s="4">
        <v>45332</v>
      </c>
      <c r="C1830">
        <v>2024</v>
      </c>
      <c r="D1830" t="s">
        <v>49</v>
      </c>
      <c r="E1830" t="s">
        <v>88</v>
      </c>
      <c r="F1830">
        <v>2</v>
      </c>
      <c r="G1830" t="s">
        <v>43</v>
      </c>
      <c r="H1830" t="s">
        <v>71</v>
      </c>
      <c r="I1830" t="s">
        <v>32</v>
      </c>
      <c r="J1830" t="s">
        <v>33</v>
      </c>
      <c r="K1830" t="s">
        <v>225</v>
      </c>
      <c r="L1830" t="s">
        <v>59</v>
      </c>
      <c r="M1830" t="s">
        <v>79</v>
      </c>
      <c r="N1830">
        <v>78</v>
      </c>
      <c r="O1830" s="7">
        <v>1052.6199999999999</v>
      </c>
      <c r="P1830" s="11">
        <v>0.2</v>
      </c>
      <c r="Q1830" s="7">
        <v>65683.490000000005</v>
      </c>
      <c r="R1830" s="7">
        <v>34155.410000000003</v>
      </c>
      <c r="S1830" s="7">
        <f t="shared" si="251"/>
        <v>31528.080000000002</v>
      </c>
      <c r="T1830" s="7">
        <v>31528.080000000002</v>
      </c>
      <c r="U1830" s="7">
        <v>10777.92</v>
      </c>
      <c r="V1830" s="7">
        <v>20750.16</v>
      </c>
      <c r="W1830" s="11">
        <v>0.21</v>
      </c>
      <c r="X1830" s="7">
        <v>16392.63</v>
      </c>
      <c r="Y1830" s="9">
        <f t="shared" si="255"/>
        <v>0.24957002132499354</v>
      </c>
      <c r="Z1830" s="7">
        <v>73273.83</v>
      </c>
      <c r="AA1830" t="s">
        <v>74</v>
      </c>
      <c r="AB1830" t="s">
        <v>38</v>
      </c>
    </row>
    <row r="1831" spans="1:28" x14ac:dyDescent="0.25">
      <c r="A1831" t="s">
        <v>1973</v>
      </c>
      <c r="B1831" s="4">
        <v>45223</v>
      </c>
      <c r="C1831">
        <v>2023</v>
      </c>
      <c r="D1831" t="s">
        <v>113</v>
      </c>
      <c r="E1831" t="s">
        <v>114</v>
      </c>
      <c r="F1831">
        <v>10</v>
      </c>
      <c r="G1831" t="s">
        <v>51</v>
      </c>
      <c r="H1831" t="s">
        <v>64</v>
      </c>
      <c r="I1831" t="s">
        <v>32</v>
      </c>
      <c r="J1831" t="s">
        <v>33</v>
      </c>
      <c r="K1831" t="s">
        <v>145</v>
      </c>
      <c r="L1831" t="s">
        <v>140</v>
      </c>
      <c r="M1831" t="s">
        <v>60</v>
      </c>
      <c r="N1831">
        <v>132</v>
      </c>
      <c r="O1831" s="7">
        <v>734.05</v>
      </c>
      <c r="P1831" s="11">
        <v>0</v>
      </c>
      <c r="Q1831" s="7">
        <v>96894.6</v>
      </c>
      <c r="R1831" s="7">
        <v>57167.81</v>
      </c>
      <c r="S1831" s="7">
        <f t="shared" si="251"/>
        <v>39726.790000000008</v>
      </c>
      <c r="T1831" s="7">
        <v>39726.79</v>
      </c>
      <c r="U1831" s="7">
        <v>5160.6400000000003</v>
      </c>
      <c r="V1831" s="7">
        <v>34566.15</v>
      </c>
      <c r="W1831" s="11">
        <v>0.19</v>
      </c>
      <c r="X1831" s="7">
        <v>27998.58</v>
      </c>
      <c r="Y1831" s="9">
        <f t="shared" si="255"/>
        <v>0.28895913704169274</v>
      </c>
      <c r="Z1831" s="7">
        <v>100987.91</v>
      </c>
      <c r="AA1831" t="s">
        <v>74</v>
      </c>
      <c r="AB1831" t="s">
        <v>57</v>
      </c>
    </row>
    <row r="1832" spans="1:28" x14ac:dyDescent="0.25">
      <c r="A1832" t="s">
        <v>1974</v>
      </c>
      <c r="B1832" s="4">
        <v>44988</v>
      </c>
      <c r="C1832">
        <v>2023</v>
      </c>
      <c r="D1832" t="s">
        <v>49</v>
      </c>
      <c r="E1832" t="s">
        <v>106</v>
      </c>
      <c r="F1832">
        <v>3</v>
      </c>
      <c r="G1832" t="s">
        <v>85</v>
      </c>
      <c r="H1832" t="s">
        <v>44</v>
      </c>
      <c r="I1832" t="s">
        <v>52</v>
      </c>
      <c r="J1832" t="s">
        <v>53</v>
      </c>
      <c r="K1832" t="s">
        <v>167</v>
      </c>
      <c r="L1832" t="s">
        <v>68</v>
      </c>
      <c r="M1832" t="s">
        <v>60</v>
      </c>
      <c r="N1832">
        <v>1</v>
      </c>
      <c r="O1832" s="7">
        <v>1530.23</v>
      </c>
      <c r="P1832" s="11">
        <v>0.16</v>
      </c>
      <c r="Q1832" s="7">
        <v>1285.3900000000001</v>
      </c>
      <c r="R1832" s="7">
        <v>616.99</v>
      </c>
      <c r="S1832" s="7">
        <f t="shared" si="251"/>
        <v>668.40000000000009</v>
      </c>
      <c r="T1832" s="7">
        <v>668.4</v>
      </c>
      <c r="U1832" s="7">
        <v>135.38999999999999</v>
      </c>
      <c r="V1832" s="7">
        <v>533.01</v>
      </c>
      <c r="W1832" s="11">
        <v>0.28999999999999998</v>
      </c>
      <c r="X1832" s="7">
        <v>378.44</v>
      </c>
      <c r="Y1832" s="9">
        <f t="shared" si="255"/>
        <v>0.29441648060121828</v>
      </c>
      <c r="Z1832" s="7">
        <v>1250.17</v>
      </c>
      <c r="AA1832" t="s">
        <v>74</v>
      </c>
      <c r="AB1832" t="s">
        <v>75</v>
      </c>
    </row>
    <row r="1833" spans="1:28" x14ac:dyDescent="0.25">
      <c r="A1833" t="s">
        <v>1975</v>
      </c>
      <c r="B1833" s="4">
        <v>45232</v>
      </c>
      <c r="C1833">
        <v>2023</v>
      </c>
      <c r="D1833" t="s">
        <v>113</v>
      </c>
      <c r="E1833" t="s">
        <v>117</v>
      </c>
      <c r="F1833">
        <v>11</v>
      </c>
      <c r="G1833" t="s">
        <v>43</v>
      </c>
      <c r="H1833" t="s">
        <v>129</v>
      </c>
      <c r="I1833" t="s">
        <v>52</v>
      </c>
      <c r="J1833" t="s">
        <v>53</v>
      </c>
      <c r="K1833" t="s">
        <v>233</v>
      </c>
      <c r="L1833" t="s">
        <v>96</v>
      </c>
      <c r="M1833" t="s">
        <v>47</v>
      </c>
      <c r="N1833">
        <v>107</v>
      </c>
      <c r="O1833" s="7">
        <v>336.03</v>
      </c>
      <c r="P1833" s="11">
        <v>0.24</v>
      </c>
      <c r="Q1833" s="7">
        <v>27325.96</v>
      </c>
      <c r="R1833" s="7">
        <v>15302.54</v>
      </c>
      <c r="S1833" s="7">
        <f t="shared" si="251"/>
        <v>12023.419999999998</v>
      </c>
      <c r="T1833" s="7">
        <v>12023.42</v>
      </c>
      <c r="U1833" s="7">
        <v>2250.15</v>
      </c>
      <c r="V1833" s="7">
        <v>9773.27</v>
      </c>
      <c r="W1833" s="11">
        <v>0.22</v>
      </c>
      <c r="X1833" s="7">
        <v>7623.15</v>
      </c>
      <c r="Y1833" s="9">
        <f>X1833/Q1833</f>
        <v>0.27897098583178781</v>
      </c>
      <c r="Z1833" s="7">
        <v>27081.07</v>
      </c>
      <c r="AA1833" t="s">
        <v>56</v>
      </c>
      <c r="AB1833" t="s">
        <v>75</v>
      </c>
    </row>
    <row r="1834" spans="1:28" x14ac:dyDescent="0.25">
      <c r="A1834" t="s">
        <v>1976</v>
      </c>
      <c r="B1834" s="4">
        <v>44776</v>
      </c>
      <c r="C1834">
        <v>2022</v>
      </c>
      <c r="D1834" t="s">
        <v>28</v>
      </c>
      <c r="E1834" t="s">
        <v>81</v>
      </c>
      <c r="F1834">
        <v>8</v>
      </c>
      <c r="G1834" t="s">
        <v>43</v>
      </c>
      <c r="H1834" t="s">
        <v>64</v>
      </c>
      <c r="I1834" t="s">
        <v>32</v>
      </c>
      <c r="J1834" t="s">
        <v>33</v>
      </c>
      <c r="K1834" t="s">
        <v>315</v>
      </c>
      <c r="L1834" t="s">
        <v>68</v>
      </c>
      <c r="M1834" t="s">
        <v>36</v>
      </c>
      <c r="N1834">
        <v>138</v>
      </c>
      <c r="O1834" s="7">
        <v>190.28</v>
      </c>
      <c r="P1834" s="11">
        <v>0.24</v>
      </c>
      <c r="Q1834" s="7">
        <v>19956.57</v>
      </c>
      <c r="R1834" s="7">
        <v>7383.93</v>
      </c>
      <c r="S1834" s="7">
        <f t="shared" si="251"/>
        <v>12572.64</v>
      </c>
      <c r="T1834" s="7">
        <v>12572.64</v>
      </c>
      <c r="U1834" s="7">
        <v>2107.7600000000002</v>
      </c>
      <c r="V1834" s="7">
        <v>10464.879999999999</v>
      </c>
      <c r="W1834" s="11">
        <v>0.26</v>
      </c>
      <c r="X1834" s="7">
        <v>7744.01</v>
      </c>
      <c r="Y1834" s="9">
        <f t="shared" ref="Y1834" si="256">X1834/Q1834</f>
        <v>0.38804313566910548</v>
      </c>
      <c r="Z1834" s="7">
        <v>20095.72</v>
      </c>
      <c r="AA1834" t="s">
        <v>37</v>
      </c>
      <c r="AB1834" t="s">
        <v>38</v>
      </c>
    </row>
    <row r="1835" spans="1:28" x14ac:dyDescent="0.25">
      <c r="A1835" t="s">
        <v>1977</v>
      </c>
      <c r="B1835" s="4">
        <v>45293</v>
      </c>
      <c r="C1835">
        <v>2024</v>
      </c>
      <c r="D1835" t="s">
        <v>49</v>
      </c>
      <c r="E1835" t="s">
        <v>50</v>
      </c>
      <c r="F1835">
        <v>1</v>
      </c>
      <c r="G1835" t="s">
        <v>63</v>
      </c>
      <c r="H1835" t="s">
        <v>107</v>
      </c>
      <c r="I1835" t="s">
        <v>135</v>
      </c>
      <c r="J1835" t="s">
        <v>66</v>
      </c>
      <c r="K1835" t="s">
        <v>78</v>
      </c>
      <c r="L1835" t="s">
        <v>68</v>
      </c>
      <c r="M1835" t="s">
        <v>47</v>
      </c>
      <c r="N1835">
        <v>119</v>
      </c>
      <c r="O1835" s="7">
        <v>950.02</v>
      </c>
      <c r="P1835" s="11">
        <v>0.11</v>
      </c>
      <c r="Q1835" s="7">
        <v>100616.62</v>
      </c>
      <c r="R1835" s="7">
        <v>54332.97</v>
      </c>
      <c r="S1835" s="7">
        <f t="shared" si="251"/>
        <v>46283.649999999994</v>
      </c>
      <c r="T1835" s="7">
        <v>46283.65</v>
      </c>
      <c r="U1835" s="7">
        <v>18466.05</v>
      </c>
      <c r="V1835" s="7">
        <v>27817.599999999999</v>
      </c>
      <c r="W1835" s="11">
        <v>0.23</v>
      </c>
      <c r="X1835" s="7">
        <v>21419.55</v>
      </c>
      <c r="Y1835" s="9">
        <f>X1835/Q1835</f>
        <v>0.21288282194333302</v>
      </c>
      <c r="Z1835" s="7">
        <v>110056.18</v>
      </c>
      <c r="AA1835" t="s">
        <v>56</v>
      </c>
      <c r="AB1835" t="s">
        <v>75</v>
      </c>
    </row>
    <row r="1836" spans="1:28" x14ac:dyDescent="0.25">
      <c r="A1836" t="s">
        <v>1978</v>
      </c>
      <c r="B1836" s="4">
        <v>45577</v>
      </c>
      <c r="C1836">
        <v>2024</v>
      </c>
      <c r="D1836" t="s">
        <v>113</v>
      </c>
      <c r="E1836" t="s">
        <v>114</v>
      </c>
      <c r="F1836">
        <v>10</v>
      </c>
      <c r="G1836" t="s">
        <v>63</v>
      </c>
      <c r="H1836" t="s">
        <v>71</v>
      </c>
      <c r="I1836" t="s">
        <v>135</v>
      </c>
      <c r="J1836" t="s">
        <v>66</v>
      </c>
      <c r="K1836" t="s">
        <v>108</v>
      </c>
      <c r="L1836" t="s">
        <v>122</v>
      </c>
      <c r="M1836" t="s">
        <v>47</v>
      </c>
      <c r="N1836">
        <v>198</v>
      </c>
      <c r="O1836" s="7">
        <v>1724.45</v>
      </c>
      <c r="P1836" s="11">
        <v>0.15</v>
      </c>
      <c r="Q1836" s="7">
        <v>290224.93</v>
      </c>
      <c r="R1836" s="7">
        <v>156721.46</v>
      </c>
      <c r="S1836" s="7">
        <f t="shared" si="251"/>
        <v>133503.47</v>
      </c>
      <c r="T1836" s="7">
        <v>133503.47</v>
      </c>
      <c r="U1836" s="7">
        <v>42810.93</v>
      </c>
      <c r="V1836" s="7">
        <v>90692.54</v>
      </c>
      <c r="W1836" s="11">
        <v>0.28999999999999998</v>
      </c>
      <c r="X1836" s="7">
        <v>64391.7</v>
      </c>
      <c r="Y1836" s="9">
        <f t="shared" ref="Y1836:Y1837" si="257">X1836/Q1836</f>
        <v>0.22186825921536099</v>
      </c>
      <c r="Z1836" s="7">
        <v>260743.32</v>
      </c>
      <c r="AA1836" t="s">
        <v>37</v>
      </c>
      <c r="AB1836" t="s">
        <v>61</v>
      </c>
    </row>
    <row r="1837" spans="1:28" x14ac:dyDescent="0.25">
      <c r="A1837" t="s">
        <v>1979</v>
      </c>
      <c r="B1837" s="4">
        <v>45081</v>
      </c>
      <c r="C1837">
        <v>2023</v>
      </c>
      <c r="D1837" t="s">
        <v>41</v>
      </c>
      <c r="E1837" t="s">
        <v>77</v>
      </c>
      <c r="F1837">
        <v>6</v>
      </c>
      <c r="G1837" t="s">
        <v>51</v>
      </c>
      <c r="H1837" t="s">
        <v>71</v>
      </c>
      <c r="I1837" t="s">
        <v>135</v>
      </c>
      <c r="J1837" t="s">
        <v>66</v>
      </c>
      <c r="K1837" t="s">
        <v>233</v>
      </c>
      <c r="L1837" t="s">
        <v>35</v>
      </c>
      <c r="M1837" t="s">
        <v>47</v>
      </c>
      <c r="N1837">
        <v>8</v>
      </c>
      <c r="O1837" s="7">
        <v>1926.49</v>
      </c>
      <c r="P1837" s="11">
        <v>0.2</v>
      </c>
      <c r="Q1837" s="7">
        <v>12329.54</v>
      </c>
      <c r="R1837" s="7">
        <v>5794.88</v>
      </c>
      <c r="S1837" s="7">
        <f t="shared" si="251"/>
        <v>6534.6600000000008</v>
      </c>
      <c r="T1837" s="7">
        <v>6534.66</v>
      </c>
      <c r="U1837" s="7">
        <v>1477.81</v>
      </c>
      <c r="V1837" s="7">
        <v>5056.8500000000004</v>
      </c>
      <c r="W1837" s="11">
        <v>0.25</v>
      </c>
      <c r="X1837" s="7">
        <v>3792.64</v>
      </c>
      <c r="Y1837" s="9">
        <f t="shared" si="257"/>
        <v>0.30760596096853571</v>
      </c>
      <c r="Z1837" s="7">
        <v>14243.6</v>
      </c>
      <c r="AA1837" t="s">
        <v>37</v>
      </c>
      <c r="AB1837" t="s">
        <v>75</v>
      </c>
    </row>
    <row r="1838" spans="1:28" x14ac:dyDescent="0.25">
      <c r="A1838" t="s">
        <v>1980</v>
      </c>
      <c r="B1838" s="4">
        <v>44726</v>
      </c>
      <c r="C1838">
        <v>2022</v>
      </c>
      <c r="D1838" t="s">
        <v>41</v>
      </c>
      <c r="E1838" t="s">
        <v>77</v>
      </c>
      <c r="F1838">
        <v>6</v>
      </c>
      <c r="G1838" t="s">
        <v>51</v>
      </c>
      <c r="H1838" t="s">
        <v>107</v>
      </c>
      <c r="I1838" t="s">
        <v>135</v>
      </c>
      <c r="J1838" t="s">
        <v>66</v>
      </c>
      <c r="K1838" t="s">
        <v>142</v>
      </c>
      <c r="L1838" t="s">
        <v>96</v>
      </c>
      <c r="M1838" t="s">
        <v>79</v>
      </c>
      <c r="N1838">
        <v>79</v>
      </c>
      <c r="O1838" s="7">
        <v>1213.71</v>
      </c>
      <c r="P1838" s="11">
        <v>0.09</v>
      </c>
      <c r="Q1838" s="7">
        <v>87253.61</v>
      </c>
      <c r="R1838" s="7">
        <v>34901.440000000002</v>
      </c>
      <c r="S1838" s="7">
        <f t="shared" si="251"/>
        <v>52352.17</v>
      </c>
      <c r="T1838" s="7">
        <v>52352.17</v>
      </c>
      <c r="U1838" s="7">
        <v>5357.78</v>
      </c>
      <c r="V1838" s="7">
        <v>46994.39</v>
      </c>
      <c r="W1838" s="11">
        <v>0.27</v>
      </c>
      <c r="X1838" s="7">
        <v>34305.9</v>
      </c>
      <c r="Y1838" s="9">
        <f t="shared" ref="Y1838:Y1840" si="258">X1838/Q1838</f>
        <v>0.39317456320718425</v>
      </c>
      <c r="Z1838" s="7">
        <v>75979.42</v>
      </c>
      <c r="AA1838" t="s">
        <v>56</v>
      </c>
      <c r="AB1838" t="s">
        <v>38</v>
      </c>
    </row>
    <row r="1839" spans="1:28" x14ac:dyDescent="0.25">
      <c r="A1839" t="s">
        <v>1981</v>
      </c>
      <c r="B1839" s="4">
        <v>45130</v>
      </c>
      <c r="C1839">
        <v>2023</v>
      </c>
      <c r="D1839" t="s">
        <v>28</v>
      </c>
      <c r="E1839" t="s">
        <v>29</v>
      </c>
      <c r="F1839">
        <v>7</v>
      </c>
      <c r="G1839" t="s">
        <v>30</v>
      </c>
      <c r="H1839" t="s">
        <v>89</v>
      </c>
      <c r="I1839" t="s">
        <v>52</v>
      </c>
      <c r="J1839" t="s">
        <v>53</v>
      </c>
      <c r="K1839" t="s">
        <v>139</v>
      </c>
      <c r="L1839" t="s">
        <v>59</v>
      </c>
      <c r="M1839" t="s">
        <v>47</v>
      </c>
      <c r="N1839">
        <v>190</v>
      </c>
      <c r="O1839" s="7">
        <v>115.32</v>
      </c>
      <c r="P1839" s="11">
        <v>0.1</v>
      </c>
      <c r="Q1839" s="7">
        <v>19719.72</v>
      </c>
      <c r="R1839" s="7">
        <v>8676.68</v>
      </c>
      <c r="S1839" s="7">
        <f t="shared" si="251"/>
        <v>11043.04</v>
      </c>
      <c r="T1839" s="7">
        <v>11043.04</v>
      </c>
      <c r="U1839" s="7">
        <v>3133.38</v>
      </c>
      <c r="V1839" s="7">
        <v>7909.66</v>
      </c>
      <c r="W1839" s="11">
        <v>0.2</v>
      </c>
      <c r="X1839" s="7">
        <v>6327.73</v>
      </c>
      <c r="Y1839" s="9">
        <f t="shared" si="258"/>
        <v>0.32088335939861212</v>
      </c>
      <c r="Z1839" s="7">
        <v>19131.91</v>
      </c>
      <c r="AA1839" t="s">
        <v>56</v>
      </c>
      <c r="AB1839" t="s">
        <v>57</v>
      </c>
    </row>
    <row r="1840" spans="1:28" x14ac:dyDescent="0.25">
      <c r="A1840" t="s">
        <v>1982</v>
      </c>
      <c r="B1840" s="4">
        <v>45065</v>
      </c>
      <c r="C1840">
        <v>2023</v>
      </c>
      <c r="D1840" t="s">
        <v>41</v>
      </c>
      <c r="E1840" t="s">
        <v>42</v>
      </c>
      <c r="F1840">
        <v>5</v>
      </c>
      <c r="G1840" t="s">
        <v>51</v>
      </c>
      <c r="H1840" t="s">
        <v>107</v>
      </c>
      <c r="I1840" t="s">
        <v>32</v>
      </c>
      <c r="J1840" t="s">
        <v>33</v>
      </c>
      <c r="K1840" t="s">
        <v>110</v>
      </c>
      <c r="L1840" t="s">
        <v>101</v>
      </c>
      <c r="M1840" t="s">
        <v>36</v>
      </c>
      <c r="N1840">
        <v>88</v>
      </c>
      <c r="O1840" s="7">
        <v>1909.97</v>
      </c>
      <c r="P1840" s="11">
        <v>0.23</v>
      </c>
      <c r="Q1840" s="7">
        <v>129419.57</v>
      </c>
      <c r="R1840" s="7">
        <v>77651.740000000005</v>
      </c>
      <c r="S1840" s="7">
        <f t="shared" si="251"/>
        <v>51767.83</v>
      </c>
      <c r="T1840" s="7">
        <v>51767.83</v>
      </c>
      <c r="U1840" s="7">
        <v>8997.26</v>
      </c>
      <c r="V1840" s="7">
        <v>42770.57</v>
      </c>
      <c r="W1840" s="11">
        <v>0.23</v>
      </c>
      <c r="X1840" s="7">
        <v>32933.339999999997</v>
      </c>
      <c r="Y1840" s="9">
        <f t="shared" si="258"/>
        <v>0.25446955201597404</v>
      </c>
      <c r="Z1840" s="7">
        <v>149038.97</v>
      </c>
      <c r="AA1840" t="s">
        <v>37</v>
      </c>
      <c r="AB1840" t="s">
        <v>57</v>
      </c>
    </row>
    <row r="1841" spans="1:28" x14ac:dyDescent="0.25">
      <c r="A1841" t="s">
        <v>1983</v>
      </c>
      <c r="B1841" s="4">
        <v>44723</v>
      </c>
      <c r="C1841">
        <v>2022</v>
      </c>
      <c r="D1841" t="s">
        <v>41</v>
      </c>
      <c r="E1841" t="s">
        <v>77</v>
      </c>
      <c r="F1841">
        <v>6</v>
      </c>
      <c r="G1841" t="s">
        <v>30</v>
      </c>
      <c r="H1841" t="s">
        <v>71</v>
      </c>
      <c r="I1841" t="s">
        <v>135</v>
      </c>
      <c r="J1841" t="s">
        <v>66</v>
      </c>
      <c r="K1841" t="s">
        <v>151</v>
      </c>
      <c r="L1841" t="s">
        <v>55</v>
      </c>
      <c r="M1841" t="s">
        <v>36</v>
      </c>
      <c r="N1841">
        <v>18</v>
      </c>
      <c r="O1841" s="7">
        <v>166.86</v>
      </c>
      <c r="P1841" s="11">
        <v>0.06</v>
      </c>
      <c r="Q1841" s="7">
        <v>2823.27</v>
      </c>
      <c r="R1841" s="7">
        <v>1157.54</v>
      </c>
      <c r="S1841" s="7">
        <f t="shared" si="251"/>
        <v>1665.73</v>
      </c>
      <c r="T1841" s="7">
        <v>1665.73</v>
      </c>
      <c r="U1841" s="7">
        <v>560.25</v>
      </c>
      <c r="V1841" s="7">
        <v>1105.48</v>
      </c>
      <c r="W1841" s="11">
        <v>0.26</v>
      </c>
      <c r="X1841" s="7">
        <v>818.06</v>
      </c>
      <c r="Y1841" s="9">
        <f>X1841/Q1841</f>
        <v>0.2897562046846387</v>
      </c>
      <c r="Z1841" s="7">
        <v>2992.67</v>
      </c>
      <c r="AA1841" t="s">
        <v>56</v>
      </c>
      <c r="AB1841" t="s">
        <v>75</v>
      </c>
    </row>
    <row r="1842" spans="1:28" x14ac:dyDescent="0.25">
      <c r="A1842" t="s">
        <v>1984</v>
      </c>
      <c r="B1842" s="4">
        <v>44770</v>
      </c>
      <c r="C1842">
        <v>2022</v>
      </c>
      <c r="D1842" t="s">
        <v>28</v>
      </c>
      <c r="E1842" t="s">
        <v>29</v>
      </c>
      <c r="F1842">
        <v>7</v>
      </c>
      <c r="G1842" t="s">
        <v>30</v>
      </c>
      <c r="H1842" t="s">
        <v>31</v>
      </c>
      <c r="I1842" t="s">
        <v>65</v>
      </c>
      <c r="J1842" t="s">
        <v>66</v>
      </c>
      <c r="K1842" t="s">
        <v>78</v>
      </c>
      <c r="L1842" t="s">
        <v>137</v>
      </c>
      <c r="M1842" t="s">
        <v>36</v>
      </c>
      <c r="N1842">
        <v>175</v>
      </c>
      <c r="O1842" s="7">
        <v>1779.13</v>
      </c>
      <c r="P1842" s="11">
        <v>0.13</v>
      </c>
      <c r="Q1842" s="7">
        <v>270872.53999999998</v>
      </c>
      <c r="R1842" s="7">
        <v>151688.62</v>
      </c>
      <c r="S1842" s="7">
        <f t="shared" si="251"/>
        <v>119183.91999999998</v>
      </c>
      <c r="T1842" s="7">
        <v>119183.92</v>
      </c>
      <c r="U1842" s="7">
        <v>31739.03</v>
      </c>
      <c r="V1842" s="7">
        <v>87444.89</v>
      </c>
      <c r="W1842" s="11">
        <v>0.28999999999999998</v>
      </c>
      <c r="X1842" s="7">
        <v>62085.87</v>
      </c>
      <c r="Y1842" s="9">
        <f t="shared" ref="Y1842:Y1845" si="259">X1842/Q1842</f>
        <v>0.22920695468060368</v>
      </c>
      <c r="Z1842" s="7">
        <v>259817.05</v>
      </c>
      <c r="AA1842" t="s">
        <v>37</v>
      </c>
      <c r="AB1842" t="s">
        <v>75</v>
      </c>
    </row>
    <row r="1843" spans="1:28" x14ac:dyDescent="0.25">
      <c r="A1843" t="s">
        <v>1985</v>
      </c>
      <c r="B1843" s="4">
        <v>45607</v>
      </c>
      <c r="C1843">
        <v>2024</v>
      </c>
      <c r="D1843" t="s">
        <v>113</v>
      </c>
      <c r="E1843" t="s">
        <v>117</v>
      </c>
      <c r="F1843">
        <v>11</v>
      </c>
      <c r="G1843" t="s">
        <v>51</v>
      </c>
      <c r="H1843" t="s">
        <v>31</v>
      </c>
      <c r="I1843" t="s">
        <v>135</v>
      </c>
      <c r="J1843" t="s">
        <v>66</v>
      </c>
      <c r="K1843" t="s">
        <v>86</v>
      </c>
      <c r="L1843" t="s">
        <v>111</v>
      </c>
      <c r="M1843" t="s">
        <v>60</v>
      </c>
      <c r="N1843">
        <v>165</v>
      </c>
      <c r="O1843" s="7">
        <v>1540.02</v>
      </c>
      <c r="P1843" s="11">
        <v>0.1</v>
      </c>
      <c r="Q1843" s="7">
        <v>228692.97</v>
      </c>
      <c r="R1843" s="7">
        <v>107485.7</v>
      </c>
      <c r="S1843" s="7">
        <f t="shared" si="251"/>
        <v>121207.27</v>
      </c>
      <c r="T1843" s="7">
        <v>121207.27</v>
      </c>
      <c r="U1843" s="7">
        <v>11436.7</v>
      </c>
      <c r="V1843" s="7">
        <v>109770.57</v>
      </c>
      <c r="W1843" s="11">
        <v>0.27</v>
      </c>
      <c r="X1843" s="7">
        <v>80132.52</v>
      </c>
      <c r="Y1843" s="9">
        <f t="shared" si="259"/>
        <v>0.35039345547001294</v>
      </c>
      <c r="Z1843" s="7">
        <v>226397.66</v>
      </c>
      <c r="AA1843" t="s">
        <v>74</v>
      </c>
      <c r="AB1843" t="s">
        <v>61</v>
      </c>
    </row>
    <row r="1844" spans="1:28" x14ac:dyDescent="0.25">
      <c r="A1844" t="s">
        <v>1986</v>
      </c>
      <c r="B1844" s="4">
        <v>45325</v>
      </c>
      <c r="C1844">
        <v>2024</v>
      </c>
      <c r="D1844" t="s">
        <v>49</v>
      </c>
      <c r="E1844" t="s">
        <v>88</v>
      </c>
      <c r="F1844">
        <v>2</v>
      </c>
      <c r="G1844" t="s">
        <v>85</v>
      </c>
      <c r="H1844" t="s">
        <v>31</v>
      </c>
      <c r="I1844" t="s">
        <v>32</v>
      </c>
      <c r="J1844" t="s">
        <v>33</v>
      </c>
      <c r="K1844" t="s">
        <v>225</v>
      </c>
      <c r="L1844" t="s">
        <v>111</v>
      </c>
      <c r="M1844" t="s">
        <v>36</v>
      </c>
      <c r="N1844">
        <v>183</v>
      </c>
      <c r="O1844" s="7">
        <v>309.68</v>
      </c>
      <c r="P1844" s="11">
        <v>0.1</v>
      </c>
      <c r="Q1844" s="7">
        <v>51004.3</v>
      </c>
      <c r="R1844" s="7">
        <v>32642.75</v>
      </c>
      <c r="S1844" s="7">
        <f t="shared" si="251"/>
        <v>18361.550000000003</v>
      </c>
      <c r="T1844" s="7">
        <v>18361.55</v>
      </c>
      <c r="U1844" s="7">
        <v>7034.77</v>
      </c>
      <c r="V1844" s="7">
        <v>11326.78</v>
      </c>
      <c r="W1844" s="11">
        <v>0.18</v>
      </c>
      <c r="X1844" s="7">
        <v>9287.9599999999991</v>
      </c>
      <c r="Y1844" s="9">
        <f t="shared" si="259"/>
        <v>0.18210150908844938</v>
      </c>
      <c r="Z1844" s="7">
        <v>48284.71</v>
      </c>
      <c r="AA1844" t="s">
        <v>37</v>
      </c>
      <c r="AB1844" t="s">
        <v>61</v>
      </c>
    </row>
    <row r="1845" spans="1:28" x14ac:dyDescent="0.25">
      <c r="A1845" t="s">
        <v>1987</v>
      </c>
      <c r="B1845" s="4">
        <v>44931</v>
      </c>
      <c r="C1845">
        <v>2023</v>
      </c>
      <c r="D1845" t="s">
        <v>49</v>
      </c>
      <c r="E1845" t="s">
        <v>50</v>
      </c>
      <c r="F1845">
        <v>1</v>
      </c>
      <c r="G1845" t="s">
        <v>43</v>
      </c>
      <c r="H1845" t="s">
        <v>31</v>
      </c>
      <c r="I1845" t="s">
        <v>32</v>
      </c>
      <c r="J1845" t="s">
        <v>33</v>
      </c>
      <c r="K1845" t="s">
        <v>170</v>
      </c>
      <c r="L1845" t="s">
        <v>101</v>
      </c>
      <c r="M1845" t="s">
        <v>79</v>
      </c>
      <c r="N1845">
        <v>148</v>
      </c>
      <c r="O1845" s="7">
        <v>1423.52</v>
      </c>
      <c r="P1845" s="11">
        <v>0.12</v>
      </c>
      <c r="Q1845" s="7">
        <v>185399.24</v>
      </c>
      <c r="R1845" s="7">
        <v>114947.53</v>
      </c>
      <c r="S1845" s="7">
        <f t="shared" si="251"/>
        <v>70451.709999999992</v>
      </c>
      <c r="T1845" s="7">
        <v>70451.710000000006</v>
      </c>
      <c r="U1845" s="7">
        <v>33057.58</v>
      </c>
      <c r="V1845" s="7">
        <v>37394.129999999997</v>
      </c>
      <c r="W1845" s="11">
        <v>0.22</v>
      </c>
      <c r="X1845" s="7">
        <v>29167.42</v>
      </c>
      <c r="Y1845" s="9">
        <f t="shared" si="259"/>
        <v>0.15732221987533498</v>
      </c>
      <c r="Z1845" s="7">
        <v>198024.86</v>
      </c>
      <c r="AA1845" t="s">
        <v>74</v>
      </c>
      <c r="AB1845" t="s">
        <v>61</v>
      </c>
    </row>
    <row r="1846" spans="1:28" x14ac:dyDescent="0.25">
      <c r="A1846" t="s">
        <v>1988</v>
      </c>
      <c r="B1846" s="4">
        <v>44674</v>
      </c>
      <c r="C1846">
        <v>2022</v>
      </c>
      <c r="D1846" t="s">
        <v>41</v>
      </c>
      <c r="E1846" t="s">
        <v>70</v>
      </c>
      <c r="F1846">
        <v>4</v>
      </c>
      <c r="G1846" t="s">
        <v>30</v>
      </c>
      <c r="H1846" t="s">
        <v>107</v>
      </c>
      <c r="I1846" t="s">
        <v>92</v>
      </c>
      <c r="J1846" t="s">
        <v>53</v>
      </c>
      <c r="K1846" t="s">
        <v>136</v>
      </c>
      <c r="L1846" t="s">
        <v>68</v>
      </c>
      <c r="M1846" t="s">
        <v>79</v>
      </c>
      <c r="N1846">
        <v>91</v>
      </c>
      <c r="O1846" s="7">
        <v>181.1</v>
      </c>
      <c r="P1846" s="11">
        <v>0.22</v>
      </c>
      <c r="Q1846" s="7">
        <v>12854.48</v>
      </c>
      <c r="R1846" s="7">
        <v>6298.7</v>
      </c>
      <c r="S1846" s="7">
        <f t="shared" si="251"/>
        <v>6555.78</v>
      </c>
      <c r="T1846" s="7">
        <v>6555.78</v>
      </c>
      <c r="U1846" s="7">
        <v>1367.9</v>
      </c>
      <c r="V1846" s="7">
        <v>5187.88</v>
      </c>
      <c r="W1846" s="11">
        <v>0.22</v>
      </c>
      <c r="X1846" s="7">
        <v>4046.55</v>
      </c>
      <c r="Y1846" s="9">
        <f>X1846/Q1846</f>
        <v>0.31479686459506728</v>
      </c>
      <c r="Z1846" s="7">
        <v>11885.57</v>
      </c>
      <c r="AA1846" t="s">
        <v>56</v>
      </c>
      <c r="AB1846" t="s">
        <v>38</v>
      </c>
    </row>
    <row r="1847" spans="1:28" x14ac:dyDescent="0.25">
      <c r="A1847" t="s">
        <v>1989</v>
      </c>
      <c r="B1847" s="4">
        <v>45586</v>
      </c>
      <c r="C1847">
        <v>2024</v>
      </c>
      <c r="D1847" t="s">
        <v>113</v>
      </c>
      <c r="E1847" t="s">
        <v>114</v>
      </c>
      <c r="F1847">
        <v>10</v>
      </c>
      <c r="G1847" t="s">
        <v>51</v>
      </c>
      <c r="H1847" t="s">
        <v>44</v>
      </c>
      <c r="I1847" t="s">
        <v>65</v>
      </c>
      <c r="J1847" t="s">
        <v>66</v>
      </c>
      <c r="K1847" t="s">
        <v>211</v>
      </c>
      <c r="L1847" t="s">
        <v>111</v>
      </c>
      <c r="M1847" t="s">
        <v>47</v>
      </c>
      <c r="N1847">
        <v>87</v>
      </c>
      <c r="O1847" s="7">
        <v>376.94</v>
      </c>
      <c r="P1847" s="11">
        <v>0.11</v>
      </c>
      <c r="Q1847" s="7">
        <v>29186.46</v>
      </c>
      <c r="R1847" s="7">
        <v>17511.88</v>
      </c>
      <c r="S1847" s="7">
        <f t="shared" si="251"/>
        <v>11674.579999999998</v>
      </c>
      <c r="T1847" s="7">
        <v>11674.58</v>
      </c>
      <c r="U1847" s="7">
        <v>5082.59</v>
      </c>
      <c r="V1847" s="7">
        <v>6591.99</v>
      </c>
      <c r="W1847" s="11">
        <v>0.18</v>
      </c>
      <c r="X1847" s="7">
        <v>5405.43</v>
      </c>
      <c r="Y1847" s="9">
        <f t="shared" ref="Y1847:Y1849" si="260">X1847/Q1847</f>
        <v>0.18520334429046895</v>
      </c>
      <c r="Z1847" s="7">
        <v>27689.46</v>
      </c>
      <c r="AA1847" t="s">
        <v>37</v>
      </c>
      <c r="AB1847" t="s">
        <v>61</v>
      </c>
    </row>
    <row r="1848" spans="1:28" x14ac:dyDescent="0.25">
      <c r="A1848" t="s">
        <v>1990</v>
      </c>
      <c r="B1848" s="4">
        <v>45595</v>
      </c>
      <c r="C1848">
        <v>2024</v>
      </c>
      <c r="D1848" t="s">
        <v>113</v>
      </c>
      <c r="E1848" t="s">
        <v>114</v>
      </c>
      <c r="F1848">
        <v>10</v>
      </c>
      <c r="G1848" t="s">
        <v>43</v>
      </c>
      <c r="H1848" t="s">
        <v>71</v>
      </c>
      <c r="I1848" t="s">
        <v>32</v>
      </c>
      <c r="J1848" t="s">
        <v>33</v>
      </c>
      <c r="K1848" t="s">
        <v>161</v>
      </c>
      <c r="L1848" t="s">
        <v>159</v>
      </c>
      <c r="M1848" t="s">
        <v>60</v>
      </c>
      <c r="N1848">
        <v>124</v>
      </c>
      <c r="O1848" s="7">
        <v>1308.02</v>
      </c>
      <c r="P1848" s="11">
        <v>0.21</v>
      </c>
      <c r="Q1848" s="7">
        <v>128133.64</v>
      </c>
      <c r="R1848" s="7">
        <v>83286.87</v>
      </c>
      <c r="S1848" s="7">
        <f t="shared" si="251"/>
        <v>44846.770000000004</v>
      </c>
      <c r="T1848" s="7">
        <v>44846.77</v>
      </c>
      <c r="U1848" s="7">
        <v>16733.05</v>
      </c>
      <c r="V1848" s="7">
        <v>28113.72</v>
      </c>
      <c r="W1848" s="11">
        <v>0.27</v>
      </c>
      <c r="X1848" s="7">
        <v>20523.02</v>
      </c>
      <c r="Y1848" s="9">
        <f t="shared" si="260"/>
        <v>0.1601688674418365</v>
      </c>
      <c r="Z1848" s="7">
        <v>127463.11</v>
      </c>
      <c r="AA1848" t="s">
        <v>74</v>
      </c>
      <c r="AB1848" t="s">
        <v>75</v>
      </c>
    </row>
    <row r="1849" spans="1:28" x14ac:dyDescent="0.25">
      <c r="A1849" t="s">
        <v>1991</v>
      </c>
      <c r="B1849" s="4">
        <v>44746</v>
      </c>
      <c r="C1849">
        <v>2022</v>
      </c>
      <c r="D1849" t="s">
        <v>28</v>
      </c>
      <c r="E1849" t="s">
        <v>29</v>
      </c>
      <c r="F1849">
        <v>7</v>
      </c>
      <c r="G1849" t="s">
        <v>30</v>
      </c>
      <c r="H1849" t="s">
        <v>64</v>
      </c>
      <c r="I1849" t="s">
        <v>65</v>
      </c>
      <c r="J1849" t="s">
        <v>66</v>
      </c>
      <c r="K1849" t="s">
        <v>236</v>
      </c>
      <c r="L1849" t="s">
        <v>96</v>
      </c>
      <c r="M1849" t="s">
        <v>47</v>
      </c>
      <c r="N1849">
        <v>53</v>
      </c>
      <c r="O1849" s="7">
        <v>1841.41</v>
      </c>
      <c r="P1849" s="11">
        <v>0.02</v>
      </c>
      <c r="Q1849" s="7">
        <v>95642.84</v>
      </c>
      <c r="R1849" s="7">
        <v>51647.13</v>
      </c>
      <c r="S1849" s="7">
        <f t="shared" si="251"/>
        <v>43995.71</v>
      </c>
      <c r="T1849" s="7">
        <v>43995.71</v>
      </c>
      <c r="U1849" s="7">
        <v>4906.42</v>
      </c>
      <c r="V1849" s="7">
        <v>39089.29</v>
      </c>
      <c r="W1849" s="11">
        <v>0.22</v>
      </c>
      <c r="X1849" s="7">
        <v>30489.65</v>
      </c>
      <c r="Y1849" s="9">
        <f t="shared" si="260"/>
        <v>0.31878653958832676</v>
      </c>
      <c r="Z1849" s="7">
        <v>111447.41</v>
      </c>
      <c r="AA1849" t="s">
        <v>74</v>
      </c>
      <c r="AB1849" t="s">
        <v>57</v>
      </c>
    </row>
    <row r="1850" spans="1:28" x14ac:dyDescent="0.25">
      <c r="A1850" t="s">
        <v>1992</v>
      </c>
      <c r="B1850" s="4">
        <v>44992</v>
      </c>
      <c r="C1850">
        <v>2023</v>
      </c>
      <c r="D1850" t="s">
        <v>49</v>
      </c>
      <c r="E1850" t="s">
        <v>106</v>
      </c>
      <c r="F1850">
        <v>3</v>
      </c>
      <c r="G1850" t="s">
        <v>30</v>
      </c>
      <c r="H1850" t="s">
        <v>107</v>
      </c>
      <c r="I1850" t="s">
        <v>45</v>
      </c>
      <c r="J1850" t="s">
        <v>33</v>
      </c>
      <c r="K1850" t="s">
        <v>103</v>
      </c>
      <c r="L1850" t="s">
        <v>111</v>
      </c>
      <c r="M1850" t="s">
        <v>47</v>
      </c>
      <c r="N1850">
        <v>160</v>
      </c>
      <c r="O1850" s="7">
        <v>1874.55</v>
      </c>
      <c r="P1850" s="11">
        <v>0.19</v>
      </c>
      <c r="Q1850" s="7">
        <v>242941.68</v>
      </c>
      <c r="R1850" s="7">
        <v>104464.92</v>
      </c>
      <c r="S1850" s="7">
        <f t="shared" si="251"/>
        <v>138476.76</v>
      </c>
      <c r="T1850" s="7">
        <v>138476.76</v>
      </c>
      <c r="U1850" s="7">
        <v>18261.47</v>
      </c>
      <c r="V1850" s="7">
        <v>120215.29</v>
      </c>
      <c r="W1850" s="11">
        <v>0.19</v>
      </c>
      <c r="X1850" s="7">
        <v>97374.38</v>
      </c>
      <c r="Y1850" s="9">
        <f t="shared" ref="Y1850:Y1867" si="261">X1850/Q1850</f>
        <v>0.40081380848276016</v>
      </c>
      <c r="Z1850" s="7">
        <v>235727.41</v>
      </c>
      <c r="AA1850" t="s">
        <v>56</v>
      </c>
      <c r="AB1850" t="s">
        <v>38</v>
      </c>
    </row>
    <row r="1851" spans="1:28" x14ac:dyDescent="0.25">
      <c r="A1851" t="s">
        <v>1993</v>
      </c>
      <c r="B1851" s="4">
        <v>44717</v>
      </c>
      <c r="C1851">
        <v>2022</v>
      </c>
      <c r="D1851" t="s">
        <v>41</v>
      </c>
      <c r="E1851" t="s">
        <v>77</v>
      </c>
      <c r="F1851">
        <v>6</v>
      </c>
      <c r="G1851" t="s">
        <v>85</v>
      </c>
      <c r="H1851" t="s">
        <v>107</v>
      </c>
      <c r="I1851" t="s">
        <v>45</v>
      </c>
      <c r="J1851" t="s">
        <v>33</v>
      </c>
      <c r="K1851" t="s">
        <v>95</v>
      </c>
      <c r="L1851" t="s">
        <v>137</v>
      </c>
      <c r="M1851" t="s">
        <v>60</v>
      </c>
      <c r="N1851">
        <v>44</v>
      </c>
      <c r="O1851" s="7">
        <v>1943.69</v>
      </c>
      <c r="P1851" s="11">
        <v>0.14000000000000001</v>
      </c>
      <c r="Q1851" s="7">
        <v>73549.23</v>
      </c>
      <c r="R1851" s="7">
        <v>31626.17</v>
      </c>
      <c r="S1851" s="7">
        <f t="shared" si="251"/>
        <v>41923.06</v>
      </c>
      <c r="T1851" s="7">
        <v>41923.06</v>
      </c>
      <c r="U1851" s="7">
        <v>7660.22</v>
      </c>
      <c r="V1851" s="7">
        <v>34262.839999999997</v>
      </c>
      <c r="W1851" s="11">
        <v>0.24</v>
      </c>
      <c r="X1851" s="7">
        <v>26039.759999999998</v>
      </c>
      <c r="Y1851" s="9">
        <f t="shared" si="261"/>
        <v>0.35404531087545038</v>
      </c>
      <c r="Z1851" s="7">
        <v>71402.080000000002</v>
      </c>
      <c r="AA1851" t="s">
        <v>56</v>
      </c>
      <c r="AB1851" t="s">
        <v>61</v>
      </c>
    </row>
    <row r="1852" spans="1:28" x14ac:dyDescent="0.25">
      <c r="A1852" t="s">
        <v>1994</v>
      </c>
      <c r="B1852" s="4">
        <v>44760</v>
      </c>
      <c r="C1852">
        <v>2022</v>
      </c>
      <c r="D1852" t="s">
        <v>28</v>
      </c>
      <c r="E1852" t="s">
        <v>29</v>
      </c>
      <c r="F1852">
        <v>7</v>
      </c>
      <c r="G1852" t="s">
        <v>85</v>
      </c>
      <c r="H1852" t="s">
        <v>64</v>
      </c>
      <c r="I1852" t="s">
        <v>92</v>
      </c>
      <c r="J1852" t="s">
        <v>53</v>
      </c>
      <c r="K1852" t="s">
        <v>145</v>
      </c>
      <c r="L1852" t="s">
        <v>35</v>
      </c>
      <c r="M1852" t="s">
        <v>36</v>
      </c>
      <c r="N1852">
        <v>151</v>
      </c>
      <c r="O1852" s="7">
        <v>479.66</v>
      </c>
      <c r="P1852" s="11">
        <v>0.13</v>
      </c>
      <c r="Q1852" s="7">
        <v>63012.93</v>
      </c>
      <c r="R1852" s="7">
        <v>39698.15</v>
      </c>
      <c r="S1852" s="7">
        <f t="shared" si="251"/>
        <v>23314.78</v>
      </c>
      <c r="T1852" s="7">
        <v>23314.78</v>
      </c>
      <c r="U1852" s="7">
        <v>4017.39</v>
      </c>
      <c r="V1852" s="7">
        <v>19297.39</v>
      </c>
      <c r="W1852" s="11">
        <v>0.28999999999999998</v>
      </c>
      <c r="X1852" s="7">
        <v>13701.15</v>
      </c>
      <c r="Y1852" s="9">
        <f t="shared" si="261"/>
        <v>0.21743394569971591</v>
      </c>
      <c r="Z1852" s="7">
        <v>75455.679999999993</v>
      </c>
      <c r="AA1852" t="s">
        <v>56</v>
      </c>
      <c r="AB1852" t="s">
        <v>38</v>
      </c>
    </row>
    <row r="1853" spans="1:28" x14ac:dyDescent="0.25">
      <c r="A1853" t="s">
        <v>1995</v>
      </c>
      <c r="B1853" s="4">
        <v>45092</v>
      </c>
      <c r="C1853">
        <v>2023</v>
      </c>
      <c r="D1853" t="s">
        <v>41</v>
      </c>
      <c r="E1853" t="s">
        <v>77</v>
      </c>
      <c r="F1853">
        <v>6</v>
      </c>
      <c r="G1853" t="s">
        <v>51</v>
      </c>
      <c r="H1853" t="s">
        <v>64</v>
      </c>
      <c r="I1853" t="s">
        <v>65</v>
      </c>
      <c r="J1853" t="s">
        <v>66</v>
      </c>
      <c r="K1853" t="s">
        <v>90</v>
      </c>
      <c r="L1853" t="s">
        <v>73</v>
      </c>
      <c r="M1853" t="s">
        <v>47</v>
      </c>
      <c r="N1853">
        <v>33</v>
      </c>
      <c r="O1853" s="7">
        <v>1421.98</v>
      </c>
      <c r="P1853" s="11">
        <v>0.25</v>
      </c>
      <c r="Q1853" s="7">
        <v>35194.01</v>
      </c>
      <c r="R1853" s="7">
        <v>12669.84</v>
      </c>
      <c r="S1853" s="7">
        <f t="shared" si="251"/>
        <v>22524.170000000002</v>
      </c>
      <c r="T1853" s="7">
        <v>22524.17</v>
      </c>
      <c r="U1853" s="7">
        <v>6588.64</v>
      </c>
      <c r="V1853" s="7">
        <v>15935.53</v>
      </c>
      <c r="W1853" s="11">
        <v>0.19</v>
      </c>
      <c r="X1853" s="7">
        <v>12907.78</v>
      </c>
      <c r="Y1853" s="9">
        <f t="shared" si="261"/>
        <v>0.36676070729081456</v>
      </c>
      <c r="Z1853" s="7">
        <v>36988.26</v>
      </c>
      <c r="AA1853" t="s">
        <v>37</v>
      </c>
      <c r="AB1853" t="s">
        <v>38</v>
      </c>
    </row>
    <row r="1854" spans="1:28" x14ac:dyDescent="0.25">
      <c r="A1854" t="s">
        <v>1996</v>
      </c>
      <c r="B1854" s="4">
        <v>44691</v>
      </c>
      <c r="C1854">
        <v>2022</v>
      </c>
      <c r="D1854" t="s">
        <v>41</v>
      </c>
      <c r="E1854" t="s">
        <v>42</v>
      </c>
      <c r="F1854">
        <v>5</v>
      </c>
      <c r="G1854" t="s">
        <v>30</v>
      </c>
      <c r="H1854" t="s">
        <v>64</v>
      </c>
      <c r="I1854" t="s">
        <v>45</v>
      </c>
      <c r="J1854" t="s">
        <v>33</v>
      </c>
      <c r="K1854" t="s">
        <v>86</v>
      </c>
      <c r="L1854" t="s">
        <v>137</v>
      </c>
      <c r="M1854" t="s">
        <v>36</v>
      </c>
      <c r="N1854">
        <v>132</v>
      </c>
      <c r="O1854" s="7">
        <v>663.07</v>
      </c>
      <c r="P1854" s="11">
        <v>0.12</v>
      </c>
      <c r="Q1854" s="7">
        <v>77022.210000000006</v>
      </c>
      <c r="R1854" s="7">
        <v>28498.22</v>
      </c>
      <c r="S1854" s="7">
        <f t="shared" si="251"/>
        <v>48523.990000000005</v>
      </c>
      <c r="T1854" s="7">
        <v>48523.99</v>
      </c>
      <c r="U1854" s="7">
        <v>4898.74</v>
      </c>
      <c r="V1854" s="7">
        <v>43625.25</v>
      </c>
      <c r="W1854" s="11">
        <v>0.19</v>
      </c>
      <c r="X1854" s="7">
        <v>35336.449999999997</v>
      </c>
      <c r="Y1854" s="9">
        <f t="shared" si="261"/>
        <v>0.45878260309591212</v>
      </c>
      <c r="Z1854" s="7">
        <v>70769.899999999994</v>
      </c>
      <c r="AA1854" t="s">
        <v>37</v>
      </c>
      <c r="AB1854" t="s">
        <v>57</v>
      </c>
    </row>
    <row r="1855" spans="1:28" x14ac:dyDescent="0.25">
      <c r="A1855" t="s">
        <v>1997</v>
      </c>
      <c r="B1855" s="4">
        <v>44962</v>
      </c>
      <c r="C1855">
        <v>2023</v>
      </c>
      <c r="D1855" t="s">
        <v>49</v>
      </c>
      <c r="E1855" t="s">
        <v>88</v>
      </c>
      <c r="F1855">
        <v>2</v>
      </c>
      <c r="G1855" t="s">
        <v>63</v>
      </c>
      <c r="H1855" t="s">
        <v>107</v>
      </c>
      <c r="I1855" t="s">
        <v>32</v>
      </c>
      <c r="J1855" t="s">
        <v>33</v>
      </c>
      <c r="K1855" t="s">
        <v>176</v>
      </c>
      <c r="L1855" t="s">
        <v>68</v>
      </c>
      <c r="M1855" t="s">
        <v>60</v>
      </c>
      <c r="N1855">
        <v>14</v>
      </c>
      <c r="O1855" s="7">
        <v>1906.93</v>
      </c>
      <c r="P1855" s="11">
        <v>0.08</v>
      </c>
      <c r="Q1855" s="7">
        <v>24561.26</v>
      </c>
      <c r="R1855" s="7">
        <v>7613.99</v>
      </c>
      <c r="S1855" s="7">
        <f t="shared" si="251"/>
        <v>16947.269999999997</v>
      </c>
      <c r="T1855" s="7">
        <v>16947.27</v>
      </c>
      <c r="U1855" s="7">
        <v>1445.01</v>
      </c>
      <c r="V1855" s="7">
        <v>15502.26</v>
      </c>
      <c r="W1855" s="11">
        <v>0.22</v>
      </c>
      <c r="X1855" s="7">
        <v>12091.76</v>
      </c>
      <c r="Y1855" s="9">
        <f t="shared" si="261"/>
        <v>0.49231024792702005</v>
      </c>
      <c r="Z1855" s="7">
        <v>25457.46</v>
      </c>
      <c r="AA1855" t="s">
        <v>37</v>
      </c>
      <c r="AB1855" t="s">
        <v>38</v>
      </c>
    </row>
    <row r="1856" spans="1:28" x14ac:dyDescent="0.25">
      <c r="A1856" t="s">
        <v>1998</v>
      </c>
      <c r="B1856" s="4">
        <v>45182</v>
      </c>
      <c r="C1856">
        <v>2023</v>
      </c>
      <c r="D1856" t="s">
        <v>28</v>
      </c>
      <c r="E1856" t="s">
        <v>134</v>
      </c>
      <c r="F1856">
        <v>9</v>
      </c>
      <c r="G1856" t="s">
        <v>51</v>
      </c>
      <c r="H1856" t="s">
        <v>107</v>
      </c>
      <c r="I1856" t="s">
        <v>45</v>
      </c>
      <c r="J1856" t="s">
        <v>33</v>
      </c>
      <c r="K1856" t="s">
        <v>139</v>
      </c>
      <c r="L1856" t="s">
        <v>159</v>
      </c>
      <c r="M1856" t="s">
        <v>47</v>
      </c>
      <c r="N1856">
        <v>170</v>
      </c>
      <c r="O1856" s="7">
        <v>1547.71</v>
      </c>
      <c r="P1856" s="11">
        <v>0.08</v>
      </c>
      <c r="Q1856" s="7">
        <v>242061.84</v>
      </c>
      <c r="R1856" s="7">
        <v>106507.21</v>
      </c>
      <c r="S1856" s="7">
        <f t="shared" si="251"/>
        <v>135554.63</v>
      </c>
      <c r="T1856" s="7">
        <v>135554.63</v>
      </c>
      <c r="U1856" s="7">
        <v>42581.47</v>
      </c>
      <c r="V1856" s="7">
        <v>92973.16</v>
      </c>
      <c r="W1856" s="11">
        <v>0.23</v>
      </c>
      <c r="X1856" s="7">
        <v>71589.33</v>
      </c>
      <c r="Y1856" s="9">
        <f t="shared" si="261"/>
        <v>0.29574810304672561</v>
      </c>
      <c r="Z1856" s="7">
        <v>233332.54</v>
      </c>
      <c r="AA1856" t="s">
        <v>37</v>
      </c>
      <c r="AB1856" t="s">
        <v>38</v>
      </c>
    </row>
    <row r="1857" spans="1:28" x14ac:dyDescent="0.25">
      <c r="A1857" t="s">
        <v>1999</v>
      </c>
      <c r="B1857" s="4">
        <v>44763</v>
      </c>
      <c r="C1857">
        <v>2022</v>
      </c>
      <c r="D1857" t="s">
        <v>28</v>
      </c>
      <c r="E1857" t="s">
        <v>29</v>
      </c>
      <c r="F1857">
        <v>7</v>
      </c>
      <c r="G1857" t="s">
        <v>43</v>
      </c>
      <c r="H1857" t="s">
        <v>89</v>
      </c>
      <c r="I1857" t="s">
        <v>45</v>
      </c>
      <c r="J1857" t="s">
        <v>33</v>
      </c>
      <c r="K1857" t="s">
        <v>151</v>
      </c>
      <c r="L1857" t="s">
        <v>59</v>
      </c>
      <c r="M1857" t="s">
        <v>36</v>
      </c>
      <c r="N1857">
        <v>37</v>
      </c>
      <c r="O1857" s="7">
        <v>842.89</v>
      </c>
      <c r="P1857" s="11">
        <v>0.15</v>
      </c>
      <c r="Q1857" s="7">
        <v>26508.89</v>
      </c>
      <c r="R1857" s="7">
        <v>16435.509999999998</v>
      </c>
      <c r="S1857" s="7">
        <f t="shared" si="251"/>
        <v>10073.380000000001</v>
      </c>
      <c r="T1857" s="7">
        <v>10073.379999999999</v>
      </c>
      <c r="U1857" s="7">
        <v>2386.73</v>
      </c>
      <c r="V1857" s="7">
        <v>7686.65</v>
      </c>
      <c r="W1857" s="11">
        <v>0.2</v>
      </c>
      <c r="X1857" s="7">
        <v>6149.32</v>
      </c>
      <c r="Y1857" s="9">
        <f t="shared" si="261"/>
        <v>0.23197199128292434</v>
      </c>
      <c r="Z1857" s="7">
        <v>31206.99</v>
      </c>
      <c r="AA1857" t="s">
        <v>37</v>
      </c>
      <c r="AB1857" t="s">
        <v>38</v>
      </c>
    </row>
    <row r="1858" spans="1:28" x14ac:dyDescent="0.25">
      <c r="A1858" t="s">
        <v>2000</v>
      </c>
      <c r="B1858" s="4">
        <v>45345</v>
      </c>
      <c r="C1858">
        <v>2024</v>
      </c>
      <c r="D1858" t="s">
        <v>49</v>
      </c>
      <c r="E1858" t="s">
        <v>88</v>
      </c>
      <c r="F1858">
        <v>2</v>
      </c>
      <c r="G1858" t="s">
        <v>30</v>
      </c>
      <c r="H1858" t="s">
        <v>44</v>
      </c>
      <c r="I1858" t="s">
        <v>135</v>
      </c>
      <c r="J1858" t="s">
        <v>66</v>
      </c>
      <c r="K1858" t="s">
        <v>161</v>
      </c>
      <c r="L1858" t="s">
        <v>122</v>
      </c>
      <c r="M1858" t="s">
        <v>79</v>
      </c>
      <c r="N1858">
        <v>165</v>
      </c>
      <c r="O1858" s="7">
        <v>792.04</v>
      </c>
      <c r="P1858" s="11">
        <v>0.15</v>
      </c>
      <c r="Q1858" s="7">
        <v>111083.61</v>
      </c>
      <c r="R1858" s="7">
        <v>34435.919999999998</v>
      </c>
      <c r="S1858" s="7">
        <f t="shared" si="251"/>
        <v>76647.69</v>
      </c>
      <c r="T1858" s="7">
        <v>76647.69</v>
      </c>
      <c r="U1858" s="7">
        <v>20470.009999999998</v>
      </c>
      <c r="V1858" s="7">
        <v>56177.68</v>
      </c>
      <c r="W1858" s="11">
        <v>0.28999999999999998</v>
      </c>
      <c r="X1858" s="7">
        <v>39886.15</v>
      </c>
      <c r="Y1858" s="9">
        <f t="shared" si="261"/>
        <v>0.35906422198558369</v>
      </c>
      <c r="Z1858" s="7">
        <v>100643.2</v>
      </c>
      <c r="AA1858" t="s">
        <v>37</v>
      </c>
      <c r="AB1858" t="s">
        <v>61</v>
      </c>
    </row>
    <row r="1859" spans="1:28" x14ac:dyDescent="0.25">
      <c r="A1859" t="s">
        <v>2001</v>
      </c>
      <c r="B1859" s="4">
        <v>44851</v>
      </c>
      <c r="C1859">
        <v>2022</v>
      </c>
      <c r="D1859" t="s">
        <v>113</v>
      </c>
      <c r="E1859" t="s">
        <v>114</v>
      </c>
      <c r="F1859">
        <v>10</v>
      </c>
      <c r="G1859" t="s">
        <v>30</v>
      </c>
      <c r="H1859" t="s">
        <v>129</v>
      </c>
      <c r="I1859" t="s">
        <v>32</v>
      </c>
      <c r="J1859" t="s">
        <v>33</v>
      </c>
      <c r="K1859" t="s">
        <v>183</v>
      </c>
      <c r="L1859" t="s">
        <v>73</v>
      </c>
      <c r="M1859" t="s">
        <v>60</v>
      </c>
      <c r="N1859">
        <v>107</v>
      </c>
      <c r="O1859" s="7">
        <v>1657.24</v>
      </c>
      <c r="P1859" s="11">
        <v>0.23</v>
      </c>
      <c r="Q1859" s="7">
        <v>136540</v>
      </c>
      <c r="R1859" s="7">
        <v>47789</v>
      </c>
      <c r="S1859" s="7">
        <f t="shared" ref="S1859:S1922" si="262">Q1859-R1859</f>
        <v>88751</v>
      </c>
      <c r="T1859" s="7">
        <v>88751</v>
      </c>
      <c r="U1859" s="7">
        <v>8541.64</v>
      </c>
      <c r="V1859" s="7">
        <v>80209.36</v>
      </c>
      <c r="W1859" s="11">
        <v>0.28000000000000003</v>
      </c>
      <c r="X1859" s="7">
        <v>57750.74</v>
      </c>
      <c r="Y1859" s="9">
        <f t="shared" si="261"/>
        <v>0.42295840046872712</v>
      </c>
      <c r="Z1859" s="7">
        <v>124206.99</v>
      </c>
      <c r="AA1859" t="s">
        <v>74</v>
      </c>
      <c r="AB1859" t="s">
        <v>75</v>
      </c>
    </row>
    <row r="1860" spans="1:28" x14ac:dyDescent="0.25">
      <c r="A1860" t="s">
        <v>2002</v>
      </c>
      <c r="B1860" s="4">
        <v>44958</v>
      </c>
      <c r="C1860">
        <v>2023</v>
      </c>
      <c r="D1860" t="s">
        <v>49</v>
      </c>
      <c r="E1860" t="s">
        <v>88</v>
      </c>
      <c r="F1860">
        <v>2</v>
      </c>
      <c r="G1860" t="s">
        <v>30</v>
      </c>
      <c r="H1860" t="s">
        <v>89</v>
      </c>
      <c r="I1860" t="s">
        <v>92</v>
      </c>
      <c r="J1860" t="s">
        <v>53</v>
      </c>
      <c r="K1860" t="s">
        <v>183</v>
      </c>
      <c r="L1860" t="s">
        <v>111</v>
      </c>
      <c r="M1860" t="s">
        <v>79</v>
      </c>
      <c r="N1860">
        <v>162</v>
      </c>
      <c r="O1860" s="7">
        <v>578.42999999999995</v>
      </c>
      <c r="P1860" s="11">
        <v>0.14000000000000001</v>
      </c>
      <c r="Q1860" s="7">
        <v>80586.87</v>
      </c>
      <c r="R1860" s="7">
        <v>50769.73</v>
      </c>
      <c r="S1860" s="7">
        <f t="shared" si="262"/>
        <v>29817.139999999992</v>
      </c>
      <c r="T1860" s="7">
        <v>29817.14</v>
      </c>
      <c r="U1860" s="7">
        <v>5073.1499999999996</v>
      </c>
      <c r="V1860" s="7">
        <v>24743.99</v>
      </c>
      <c r="W1860" s="11">
        <v>0.18</v>
      </c>
      <c r="X1860" s="7">
        <v>20290.07</v>
      </c>
      <c r="Y1860" s="9">
        <f t="shared" si="261"/>
        <v>0.25177885677902617</v>
      </c>
      <c r="Z1860" s="7">
        <v>72423.69</v>
      </c>
      <c r="AA1860" t="s">
        <v>37</v>
      </c>
      <c r="AB1860" t="s">
        <v>75</v>
      </c>
    </row>
    <row r="1861" spans="1:28" x14ac:dyDescent="0.25">
      <c r="A1861" t="s">
        <v>2003</v>
      </c>
      <c r="B1861" s="4">
        <v>45495</v>
      </c>
      <c r="C1861">
        <v>2024</v>
      </c>
      <c r="D1861" t="s">
        <v>28</v>
      </c>
      <c r="E1861" t="s">
        <v>29</v>
      </c>
      <c r="F1861">
        <v>7</v>
      </c>
      <c r="G1861" t="s">
        <v>43</v>
      </c>
      <c r="H1861" t="s">
        <v>89</v>
      </c>
      <c r="I1861" t="s">
        <v>92</v>
      </c>
      <c r="J1861" t="s">
        <v>53</v>
      </c>
      <c r="K1861" t="s">
        <v>322</v>
      </c>
      <c r="L1861" t="s">
        <v>83</v>
      </c>
      <c r="M1861" t="s">
        <v>47</v>
      </c>
      <c r="N1861">
        <v>13</v>
      </c>
      <c r="O1861" s="7">
        <v>1421.75</v>
      </c>
      <c r="P1861" s="11">
        <v>0.04</v>
      </c>
      <c r="Q1861" s="7">
        <v>17743.439999999999</v>
      </c>
      <c r="R1861" s="7">
        <v>5500.47</v>
      </c>
      <c r="S1861" s="7">
        <f t="shared" si="262"/>
        <v>12242.969999999998</v>
      </c>
      <c r="T1861" s="7">
        <v>12242.97</v>
      </c>
      <c r="U1861" s="7">
        <v>3442.66</v>
      </c>
      <c r="V1861" s="7">
        <v>8800.31</v>
      </c>
      <c r="W1861" s="11">
        <v>0.26</v>
      </c>
      <c r="X1861" s="7">
        <v>6512.23</v>
      </c>
      <c r="Y1861" s="9">
        <f t="shared" si="261"/>
        <v>0.36702184018431599</v>
      </c>
      <c r="Z1861" s="7">
        <v>18905.45</v>
      </c>
      <c r="AA1861" t="s">
        <v>37</v>
      </c>
      <c r="AB1861" t="s">
        <v>57</v>
      </c>
    </row>
    <row r="1862" spans="1:28" x14ac:dyDescent="0.25">
      <c r="A1862" t="s">
        <v>2004</v>
      </c>
      <c r="B1862" s="4">
        <v>44812</v>
      </c>
      <c r="C1862">
        <v>2022</v>
      </c>
      <c r="D1862" t="s">
        <v>28</v>
      </c>
      <c r="E1862" t="s">
        <v>134</v>
      </c>
      <c r="F1862">
        <v>9</v>
      </c>
      <c r="G1862" t="s">
        <v>85</v>
      </c>
      <c r="H1862" t="s">
        <v>129</v>
      </c>
      <c r="I1862" t="s">
        <v>92</v>
      </c>
      <c r="J1862" t="s">
        <v>53</v>
      </c>
      <c r="K1862" t="s">
        <v>149</v>
      </c>
      <c r="L1862" t="s">
        <v>101</v>
      </c>
      <c r="M1862" t="s">
        <v>36</v>
      </c>
      <c r="N1862">
        <v>38</v>
      </c>
      <c r="O1862" s="7">
        <v>1239.6199999999999</v>
      </c>
      <c r="P1862" s="11">
        <v>0.02</v>
      </c>
      <c r="Q1862" s="7">
        <v>46163.45</v>
      </c>
      <c r="R1862" s="7">
        <v>19388.650000000001</v>
      </c>
      <c r="S1862" s="7">
        <f t="shared" si="262"/>
        <v>26774.799999999996</v>
      </c>
      <c r="T1862" s="7">
        <v>26774.799999999999</v>
      </c>
      <c r="U1862" s="7">
        <v>8546.94</v>
      </c>
      <c r="V1862" s="7">
        <v>18227.86</v>
      </c>
      <c r="W1862" s="11">
        <v>0.28000000000000003</v>
      </c>
      <c r="X1862" s="7">
        <v>13124.06</v>
      </c>
      <c r="Y1862" s="9">
        <f t="shared" si="261"/>
        <v>0.28429547618299761</v>
      </c>
      <c r="Z1862" s="7">
        <v>50653.95</v>
      </c>
      <c r="AA1862" t="s">
        <v>37</v>
      </c>
      <c r="AB1862" t="s">
        <v>75</v>
      </c>
    </row>
    <row r="1863" spans="1:28" x14ac:dyDescent="0.25">
      <c r="A1863" t="s">
        <v>2005</v>
      </c>
      <c r="B1863" s="4">
        <v>45151</v>
      </c>
      <c r="C1863">
        <v>2023</v>
      </c>
      <c r="D1863" t="s">
        <v>28</v>
      </c>
      <c r="E1863" t="s">
        <v>81</v>
      </c>
      <c r="F1863">
        <v>8</v>
      </c>
      <c r="G1863" t="s">
        <v>51</v>
      </c>
      <c r="H1863" t="s">
        <v>31</v>
      </c>
      <c r="I1863" t="s">
        <v>52</v>
      </c>
      <c r="J1863" t="s">
        <v>53</v>
      </c>
      <c r="K1863" t="s">
        <v>183</v>
      </c>
      <c r="L1863" t="s">
        <v>119</v>
      </c>
      <c r="M1863" t="s">
        <v>47</v>
      </c>
      <c r="N1863">
        <v>142</v>
      </c>
      <c r="O1863" s="7">
        <v>105.93</v>
      </c>
      <c r="P1863" s="11">
        <v>0.2</v>
      </c>
      <c r="Q1863" s="7">
        <v>12033.65</v>
      </c>
      <c r="R1863" s="7">
        <v>7099.85</v>
      </c>
      <c r="S1863" s="7">
        <f t="shared" si="262"/>
        <v>4933.7999999999993</v>
      </c>
      <c r="T1863" s="7">
        <v>4933.8</v>
      </c>
      <c r="U1863" s="7">
        <v>1074.8699999999999</v>
      </c>
      <c r="V1863" s="7">
        <v>3858.93</v>
      </c>
      <c r="W1863" s="11">
        <v>0.23</v>
      </c>
      <c r="X1863" s="7">
        <v>2971.38</v>
      </c>
      <c r="Y1863" s="9">
        <f t="shared" si="261"/>
        <v>0.24692258790973645</v>
      </c>
      <c r="Z1863" s="7">
        <v>13961.96</v>
      </c>
      <c r="AA1863" t="s">
        <v>37</v>
      </c>
      <c r="AB1863" t="s">
        <v>75</v>
      </c>
    </row>
    <row r="1864" spans="1:28" x14ac:dyDescent="0.25">
      <c r="A1864" t="s">
        <v>2006</v>
      </c>
      <c r="B1864" s="4">
        <v>44647</v>
      </c>
      <c r="C1864">
        <v>2022</v>
      </c>
      <c r="D1864" t="s">
        <v>49</v>
      </c>
      <c r="E1864" t="s">
        <v>106</v>
      </c>
      <c r="F1864">
        <v>3</v>
      </c>
      <c r="G1864" t="s">
        <v>85</v>
      </c>
      <c r="H1864" t="s">
        <v>107</v>
      </c>
      <c r="I1864" t="s">
        <v>135</v>
      </c>
      <c r="J1864" t="s">
        <v>66</v>
      </c>
      <c r="K1864" t="s">
        <v>108</v>
      </c>
      <c r="L1864" t="s">
        <v>46</v>
      </c>
      <c r="M1864" t="s">
        <v>60</v>
      </c>
      <c r="N1864">
        <v>184</v>
      </c>
      <c r="O1864" s="7">
        <v>1180.17</v>
      </c>
      <c r="P1864" s="11">
        <v>0.06</v>
      </c>
      <c r="Q1864" s="7">
        <v>204122.2</v>
      </c>
      <c r="R1864" s="7">
        <v>67360.33</v>
      </c>
      <c r="S1864" s="7">
        <f t="shared" si="262"/>
        <v>136761.87</v>
      </c>
      <c r="T1864" s="7">
        <v>136761.87</v>
      </c>
      <c r="U1864" s="7">
        <v>25597.22</v>
      </c>
      <c r="V1864" s="7">
        <v>111164.65</v>
      </c>
      <c r="W1864" s="11">
        <v>0.27</v>
      </c>
      <c r="X1864" s="7">
        <v>81150.19</v>
      </c>
      <c r="Y1864" s="9">
        <f t="shared" si="261"/>
        <v>0.39755690463849597</v>
      </c>
      <c r="Z1864" s="7">
        <v>201519.62</v>
      </c>
      <c r="AA1864" t="s">
        <v>37</v>
      </c>
      <c r="AB1864" t="s">
        <v>61</v>
      </c>
    </row>
    <row r="1865" spans="1:28" x14ac:dyDescent="0.25">
      <c r="A1865" t="s">
        <v>2007</v>
      </c>
      <c r="B1865" s="4">
        <v>45236</v>
      </c>
      <c r="C1865">
        <v>2023</v>
      </c>
      <c r="D1865" t="s">
        <v>113</v>
      </c>
      <c r="E1865" t="s">
        <v>117</v>
      </c>
      <c r="F1865">
        <v>11</v>
      </c>
      <c r="G1865" t="s">
        <v>30</v>
      </c>
      <c r="H1865" t="s">
        <v>129</v>
      </c>
      <c r="I1865" t="s">
        <v>52</v>
      </c>
      <c r="J1865" t="s">
        <v>53</v>
      </c>
      <c r="K1865" t="s">
        <v>108</v>
      </c>
      <c r="L1865" t="s">
        <v>73</v>
      </c>
      <c r="M1865" t="s">
        <v>60</v>
      </c>
      <c r="N1865">
        <v>161</v>
      </c>
      <c r="O1865" s="7">
        <v>1689.95</v>
      </c>
      <c r="P1865" s="11">
        <v>0.11</v>
      </c>
      <c r="Q1865" s="7">
        <v>242152.94</v>
      </c>
      <c r="R1865" s="7">
        <v>84753.53</v>
      </c>
      <c r="S1865" s="7">
        <f t="shared" si="262"/>
        <v>157399.41</v>
      </c>
      <c r="T1865" s="7">
        <v>157399.41</v>
      </c>
      <c r="U1865" s="7">
        <v>30807.54</v>
      </c>
      <c r="V1865" s="7">
        <v>126591.87</v>
      </c>
      <c r="W1865" s="11">
        <v>0.24</v>
      </c>
      <c r="X1865" s="7">
        <v>96209.82</v>
      </c>
      <c r="Y1865" s="9">
        <f t="shared" si="261"/>
        <v>0.3973101462241177</v>
      </c>
      <c r="Z1865" s="7">
        <v>267531.01</v>
      </c>
      <c r="AA1865" t="s">
        <v>74</v>
      </c>
      <c r="AB1865" t="s">
        <v>57</v>
      </c>
    </row>
    <row r="1866" spans="1:28" x14ac:dyDescent="0.25">
      <c r="A1866" t="s">
        <v>2008</v>
      </c>
      <c r="B1866" s="4">
        <v>45048</v>
      </c>
      <c r="C1866">
        <v>2023</v>
      </c>
      <c r="D1866" t="s">
        <v>41</v>
      </c>
      <c r="E1866" t="s">
        <v>42</v>
      </c>
      <c r="F1866">
        <v>5</v>
      </c>
      <c r="G1866" t="s">
        <v>85</v>
      </c>
      <c r="H1866" t="s">
        <v>89</v>
      </c>
      <c r="I1866" t="s">
        <v>135</v>
      </c>
      <c r="J1866" t="s">
        <v>66</v>
      </c>
      <c r="K1866" t="s">
        <v>172</v>
      </c>
      <c r="L1866" t="s">
        <v>119</v>
      </c>
      <c r="M1866" t="s">
        <v>36</v>
      </c>
      <c r="N1866">
        <v>19</v>
      </c>
      <c r="O1866" s="7">
        <v>451.71</v>
      </c>
      <c r="P1866" s="11">
        <v>0.16</v>
      </c>
      <c r="Q1866" s="7">
        <v>7209.29</v>
      </c>
      <c r="R1866" s="7">
        <v>2306.9699999999998</v>
      </c>
      <c r="S1866" s="7">
        <f t="shared" si="262"/>
        <v>4902.32</v>
      </c>
      <c r="T1866" s="7">
        <v>4902.32</v>
      </c>
      <c r="U1866" s="7">
        <v>1060.29</v>
      </c>
      <c r="V1866" s="7">
        <v>3842.03</v>
      </c>
      <c r="W1866" s="11">
        <v>0.28999999999999998</v>
      </c>
      <c r="X1866" s="7">
        <v>2727.84</v>
      </c>
      <c r="Y1866" s="9">
        <f t="shared" si="261"/>
        <v>0.37837845335671061</v>
      </c>
      <c r="Z1866" s="7">
        <v>8360.27</v>
      </c>
      <c r="AA1866" t="s">
        <v>37</v>
      </c>
      <c r="AB1866" t="s">
        <v>61</v>
      </c>
    </row>
    <row r="1867" spans="1:28" x14ac:dyDescent="0.25">
      <c r="A1867" t="s">
        <v>2009</v>
      </c>
      <c r="B1867" s="4">
        <v>45134</v>
      </c>
      <c r="C1867">
        <v>2023</v>
      </c>
      <c r="D1867" t="s">
        <v>28</v>
      </c>
      <c r="E1867" t="s">
        <v>29</v>
      </c>
      <c r="F1867">
        <v>7</v>
      </c>
      <c r="G1867" t="s">
        <v>51</v>
      </c>
      <c r="H1867" t="s">
        <v>31</v>
      </c>
      <c r="I1867" t="s">
        <v>45</v>
      </c>
      <c r="J1867" t="s">
        <v>33</v>
      </c>
      <c r="K1867" t="s">
        <v>72</v>
      </c>
      <c r="L1867" t="s">
        <v>111</v>
      </c>
      <c r="M1867" t="s">
        <v>36</v>
      </c>
      <c r="N1867">
        <v>124</v>
      </c>
      <c r="O1867" s="7">
        <v>1669.88</v>
      </c>
      <c r="P1867" s="11">
        <v>7.0000000000000007E-2</v>
      </c>
      <c r="Q1867" s="7">
        <v>192570.56</v>
      </c>
      <c r="R1867" s="7">
        <v>107839.51</v>
      </c>
      <c r="S1867" s="7">
        <f t="shared" si="262"/>
        <v>84731.05</v>
      </c>
      <c r="T1867" s="7">
        <v>84731.05</v>
      </c>
      <c r="U1867" s="7">
        <v>35699.230000000003</v>
      </c>
      <c r="V1867" s="7">
        <v>49031.82</v>
      </c>
      <c r="W1867" s="11">
        <v>0.19</v>
      </c>
      <c r="X1867" s="7">
        <v>39715.769999999997</v>
      </c>
      <c r="Y1867" s="9">
        <f t="shared" si="261"/>
        <v>0.20624009194344139</v>
      </c>
      <c r="Z1867" s="7">
        <v>178130.02</v>
      </c>
      <c r="AA1867" t="s">
        <v>37</v>
      </c>
      <c r="AB1867" t="s">
        <v>61</v>
      </c>
    </row>
    <row r="1868" spans="1:28" x14ac:dyDescent="0.25">
      <c r="A1868" t="s">
        <v>2010</v>
      </c>
      <c r="B1868" s="4">
        <v>45087</v>
      </c>
      <c r="C1868">
        <v>2023</v>
      </c>
      <c r="D1868" t="s">
        <v>41</v>
      </c>
      <c r="E1868" t="s">
        <v>77</v>
      </c>
      <c r="F1868">
        <v>6</v>
      </c>
      <c r="G1868" t="s">
        <v>30</v>
      </c>
      <c r="H1868" t="s">
        <v>71</v>
      </c>
      <c r="I1868" t="s">
        <v>65</v>
      </c>
      <c r="J1868" t="s">
        <v>66</v>
      </c>
      <c r="K1868" t="s">
        <v>167</v>
      </c>
      <c r="L1868" t="s">
        <v>111</v>
      </c>
      <c r="M1868" t="s">
        <v>47</v>
      </c>
      <c r="N1868">
        <v>134</v>
      </c>
      <c r="O1868" s="7">
        <v>1194.3800000000001</v>
      </c>
      <c r="P1868" s="11">
        <v>0.25</v>
      </c>
      <c r="Q1868" s="7">
        <v>120035.19</v>
      </c>
      <c r="R1868" s="7">
        <v>49214.43</v>
      </c>
      <c r="S1868" s="7">
        <f t="shared" si="262"/>
        <v>70820.760000000009</v>
      </c>
      <c r="T1868" s="7">
        <v>70820.759999999995</v>
      </c>
      <c r="U1868" s="7">
        <v>10429.11</v>
      </c>
      <c r="V1868" s="7">
        <v>60391.65</v>
      </c>
      <c r="W1868" s="11">
        <v>0.2</v>
      </c>
      <c r="X1868" s="7">
        <v>48313.32</v>
      </c>
      <c r="Y1868" s="9">
        <f>X1868/Q1868</f>
        <v>0.40249296893685926</v>
      </c>
      <c r="Z1868" s="7">
        <v>114971.37</v>
      </c>
      <c r="AA1868" t="s">
        <v>56</v>
      </c>
      <c r="AB1868" t="s">
        <v>38</v>
      </c>
    </row>
    <row r="1869" spans="1:28" x14ac:dyDescent="0.25">
      <c r="A1869" t="s">
        <v>2011</v>
      </c>
      <c r="B1869" s="4">
        <v>44659</v>
      </c>
      <c r="C1869">
        <v>2022</v>
      </c>
      <c r="D1869" t="s">
        <v>41</v>
      </c>
      <c r="E1869" t="s">
        <v>70</v>
      </c>
      <c r="F1869">
        <v>4</v>
      </c>
      <c r="G1869" t="s">
        <v>51</v>
      </c>
      <c r="H1869" t="s">
        <v>71</v>
      </c>
      <c r="I1869" t="s">
        <v>65</v>
      </c>
      <c r="J1869" t="s">
        <v>66</v>
      </c>
      <c r="K1869" t="s">
        <v>139</v>
      </c>
      <c r="L1869" t="s">
        <v>137</v>
      </c>
      <c r="M1869" t="s">
        <v>60</v>
      </c>
      <c r="N1869">
        <v>93</v>
      </c>
      <c r="O1869" s="7">
        <v>505.05</v>
      </c>
      <c r="P1869" s="11">
        <v>0.11</v>
      </c>
      <c r="Q1869" s="7">
        <v>41802.99</v>
      </c>
      <c r="R1869" s="7">
        <v>20901.490000000002</v>
      </c>
      <c r="S1869" s="7">
        <f t="shared" si="262"/>
        <v>20901.499999999996</v>
      </c>
      <c r="T1869" s="7">
        <v>20901.5</v>
      </c>
      <c r="U1869" s="7">
        <v>5780.46</v>
      </c>
      <c r="V1869" s="7">
        <v>15121.04</v>
      </c>
      <c r="W1869" s="11">
        <v>0.28999999999999998</v>
      </c>
      <c r="X1869" s="7">
        <v>10735.94</v>
      </c>
      <c r="Y1869" s="9">
        <f t="shared" ref="Y1869:Y1874" si="263">X1869/Q1869</f>
        <v>0.2568222990747791</v>
      </c>
      <c r="Z1869" s="7">
        <v>38678.99</v>
      </c>
      <c r="AA1869" t="s">
        <v>37</v>
      </c>
      <c r="AB1869" t="s">
        <v>57</v>
      </c>
    </row>
    <row r="1870" spans="1:28" x14ac:dyDescent="0.25">
      <c r="A1870" t="s">
        <v>2012</v>
      </c>
      <c r="B1870" s="4">
        <v>45368</v>
      </c>
      <c r="C1870">
        <v>2024</v>
      </c>
      <c r="D1870" t="s">
        <v>49</v>
      </c>
      <c r="E1870" t="s">
        <v>106</v>
      </c>
      <c r="F1870">
        <v>3</v>
      </c>
      <c r="G1870" t="s">
        <v>43</v>
      </c>
      <c r="H1870" t="s">
        <v>64</v>
      </c>
      <c r="I1870" t="s">
        <v>32</v>
      </c>
      <c r="J1870" t="s">
        <v>33</v>
      </c>
      <c r="K1870" t="s">
        <v>147</v>
      </c>
      <c r="L1870" t="s">
        <v>83</v>
      </c>
      <c r="M1870" t="s">
        <v>60</v>
      </c>
      <c r="N1870">
        <v>127</v>
      </c>
      <c r="O1870" s="7">
        <v>65.260000000000005</v>
      </c>
      <c r="P1870" s="11">
        <v>0.14000000000000001</v>
      </c>
      <c r="Q1870" s="7">
        <v>7127.7</v>
      </c>
      <c r="R1870" s="7">
        <v>4276.62</v>
      </c>
      <c r="S1870" s="7">
        <f t="shared" si="262"/>
        <v>2851.08</v>
      </c>
      <c r="T1870" s="7">
        <v>2851.08</v>
      </c>
      <c r="U1870" s="7">
        <v>1168.02</v>
      </c>
      <c r="V1870" s="7">
        <v>1683.06</v>
      </c>
      <c r="W1870" s="11">
        <v>0.23</v>
      </c>
      <c r="X1870" s="7">
        <v>1295.96</v>
      </c>
      <c r="Y1870" s="9">
        <f t="shared" si="263"/>
        <v>0.18182022251217084</v>
      </c>
      <c r="Z1870" s="7">
        <v>8140.9</v>
      </c>
      <c r="AA1870" t="s">
        <v>37</v>
      </c>
      <c r="AB1870" t="s">
        <v>75</v>
      </c>
    </row>
    <row r="1871" spans="1:28" x14ac:dyDescent="0.25">
      <c r="A1871" t="s">
        <v>2013</v>
      </c>
      <c r="B1871" s="4">
        <v>44903</v>
      </c>
      <c r="C1871">
        <v>2022</v>
      </c>
      <c r="D1871" t="s">
        <v>113</v>
      </c>
      <c r="E1871" t="s">
        <v>156</v>
      </c>
      <c r="F1871">
        <v>12</v>
      </c>
      <c r="G1871" t="s">
        <v>43</v>
      </c>
      <c r="H1871" t="s">
        <v>89</v>
      </c>
      <c r="I1871" t="s">
        <v>32</v>
      </c>
      <c r="J1871" t="s">
        <v>33</v>
      </c>
      <c r="K1871" t="s">
        <v>223</v>
      </c>
      <c r="L1871" t="s">
        <v>73</v>
      </c>
      <c r="M1871" t="s">
        <v>79</v>
      </c>
      <c r="N1871">
        <v>95</v>
      </c>
      <c r="O1871" s="7">
        <v>1559.88</v>
      </c>
      <c r="P1871" s="11">
        <v>0.23</v>
      </c>
      <c r="Q1871" s="7">
        <v>114105.22</v>
      </c>
      <c r="R1871" s="7">
        <v>55911.56</v>
      </c>
      <c r="S1871" s="7">
        <f t="shared" si="262"/>
        <v>58193.66</v>
      </c>
      <c r="T1871" s="7">
        <v>58193.66</v>
      </c>
      <c r="U1871" s="7">
        <v>8881.4599999999991</v>
      </c>
      <c r="V1871" s="7">
        <v>49312.2</v>
      </c>
      <c r="W1871" s="11">
        <v>0.28999999999999998</v>
      </c>
      <c r="X1871" s="7">
        <v>35011.660000000003</v>
      </c>
      <c r="Y1871" s="9">
        <f t="shared" si="263"/>
        <v>0.30683661974447796</v>
      </c>
      <c r="Z1871" s="7">
        <v>125620.31</v>
      </c>
      <c r="AA1871" t="s">
        <v>37</v>
      </c>
      <c r="AB1871" t="s">
        <v>38</v>
      </c>
    </row>
    <row r="1872" spans="1:28" x14ac:dyDescent="0.25">
      <c r="A1872" t="s">
        <v>2014</v>
      </c>
      <c r="B1872" s="4">
        <v>45064</v>
      </c>
      <c r="C1872">
        <v>2023</v>
      </c>
      <c r="D1872" t="s">
        <v>41</v>
      </c>
      <c r="E1872" t="s">
        <v>42</v>
      </c>
      <c r="F1872">
        <v>5</v>
      </c>
      <c r="G1872" t="s">
        <v>43</v>
      </c>
      <c r="H1872" t="s">
        <v>64</v>
      </c>
      <c r="I1872" t="s">
        <v>45</v>
      </c>
      <c r="J1872" t="s">
        <v>33</v>
      </c>
      <c r="K1872" t="s">
        <v>136</v>
      </c>
      <c r="L1872" t="s">
        <v>101</v>
      </c>
      <c r="M1872" t="s">
        <v>60</v>
      </c>
      <c r="N1872">
        <v>96</v>
      </c>
      <c r="O1872" s="7">
        <v>458.85</v>
      </c>
      <c r="P1872" s="11">
        <v>0.11</v>
      </c>
      <c r="Q1872" s="7">
        <v>39204.14</v>
      </c>
      <c r="R1872" s="7">
        <v>18817.990000000002</v>
      </c>
      <c r="S1872" s="7">
        <f t="shared" si="262"/>
        <v>20386.149999999998</v>
      </c>
      <c r="T1872" s="7">
        <v>20386.150000000001</v>
      </c>
      <c r="U1872" s="7">
        <v>3976.37</v>
      </c>
      <c r="V1872" s="7">
        <v>16409.78</v>
      </c>
      <c r="W1872" s="11">
        <v>0.24</v>
      </c>
      <c r="X1872" s="7">
        <v>12471.43</v>
      </c>
      <c r="Y1872" s="9">
        <f t="shared" si="263"/>
        <v>0.3181151276370302</v>
      </c>
      <c r="Z1872" s="7">
        <v>39977.85</v>
      </c>
      <c r="AA1872" t="s">
        <v>74</v>
      </c>
      <c r="AB1872" t="s">
        <v>75</v>
      </c>
    </row>
    <row r="1873" spans="1:28" x14ac:dyDescent="0.25">
      <c r="A1873" t="s">
        <v>2015</v>
      </c>
      <c r="B1873" s="4">
        <v>45379</v>
      </c>
      <c r="C1873">
        <v>2024</v>
      </c>
      <c r="D1873" t="s">
        <v>49</v>
      </c>
      <c r="E1873" t="s">
        <v>106</v>
      </c>
      <c r="F1873">
        <v>3</v>
      </c>
      <c r="G1873" t="s">
        <v>30</v>
      </c>
      <c r="H1873" t="s">
        <v>89</v>
      </c>
      <c r="I1873" t="s">
        <v>45</v>
      </c>
      <c r="J1873" t="s">
        <v>33</v>
      </c>
      <c r="K1873" t="s">
        <v>211</v>
      </c>
      <c r="L1873" t="s">
        <v>119</v>
      </c>
      <c r="M1873" t="s">
        <v>60</v>
      </c>
      <c r="N1873">
        <v>72</v>
      </c>
      <c r="O1873" s="7">
        <v>681.7</v>
      </c>
      <c r="P1873" s="11">
        <v>0.14000000000000001</v>
      </c>
      <c r="Q1873" s="7">
        <v>42210.86</v>
      </c>
      <c r="R1873" s="7">
        <v>19839.099999999999</v>
      </c>
      <c r="S1873" s="7">
        <f t="shared" si="262"/>
        <v>22371.760000000002</v>
      </c>
      <c r="T1873" s="7">
        <v>22371.759999999998</v>
      </c>
      <c r="U1873" s="7">
        <v>3812.49</v>
      </c>
      <c r="V1873" s="7">
        <v>18559.27</v>
      </c>
      <c r="W1873" s="11">
        <v>0.21</v>
      </c>
      <c r="X1873" s="7">
        <v>14661.82</v>
      </c>
      <c r="Y1873" s="9">
        <f t="shared" si="263"/>
        <v>0.34734710451291445</v>
      </c>
      <c r="Z1873" s="7">
        <v>40824.36</v>
      </c>
      <c r="AA1873" t="s">
        <v>37</v>
      </c>
      <c r="AB1873" t="s">
        <v>61</v>
      </c>
    </row>
    <row r="1874" spans="1:28" x14ac:dyDescent="0.25">
      <c r="A1874" t="s">
        <v>2016</v>
      </c>
      <c r="B1874" s="4">
        <v>45540</v>
      </c>
      <c r="C1874">
        <v>2024</v>
      </c>
      <c r="D1874" t="s">
        <v>28</v>
      </c>
      <c r="E1874" t="s">
        <v>134</v>
      </c>
      <c r="F1874">
        <v>9</v>
      </c>
      <c r="G1874" t="s">
        <v>43</v>
      </c>
      <c r="H1874" t="s">
        <v>31</v>
      </c>
      <c r="I1874" t="s">
        <v>65</v>
      </c>
      <c r="J1874" t="s">
        <v>66</v>
      </c>
      <c r="K1874" t="s">
        <v>108</v>
      </c>
      <c r="L1874" t="s">
        <v>122</v>
      </c>
      <c r="M1874" t="s">
        <v>60</v>
      </c>
      <c r="N1874">
        <v>83</v>
      </c>
      <c r="O1874" s="7">
        <v>1799.59</v>
      </c>
      <c r="P1874" s="11">
        <v>0.17</v>
      </c>
      <c r="Q1874" s="7">
        <v>123973.75999999999</v>
      </c>
      <c r="R1874" s="7">
        <v>68185.570000000007</v>
      </c>
      <c r="S1874" s="7">
        <f t="shared" si="262"/>
        <v>55788.189999999988</v>
      </c>
      <c r="T1874" s="7">
        <v>55788.19</v>
      </c>
      <c r="U1874" s="7">
        <v>17350.75</v>
      </c>
      <c r="V1874" s="7">
        <v>38437.440000000002</v>
      </c>
      <c r="W1874" s="11">
        <v>0.2</v>
      </c>
      <c r="X1874" s="7">
        <v>30749.95</v>
      </c>
      <c r="Y1874" s="9">
        <f t="shared" si="263"/>
        <v>0.24803595535055162</v>
      </c>
      <c r="Z1874" s="7">
        <v>117290.12</v>
      </c>
      <c r="AA1874" t="s">
        <v>74</v>
      </c>
      <c r="AB1874" t="s">
        <v>57</v>
      </c>
    </row>
    <row r="1875" spans="1:28" x14ac:dyDescent="0.25">
      <c r="A1875" t="s">
        <v>2017</v>
      </c>
      <c r="B1875" s="4">
        <v>45158</v>
      </c>
      <c r="C1875">
        <v>2023</v>
      </c>
      <c r="D1875" t="s">
        <v>28</v>
      </c>
      <c r="E1875" t="s">
        <v>81</v>
      </c>
      <c r="F1875">
        <v>8</v>
      </c>
      <c r="G1875" t="s">
        <v>30</v>
      </c>
      <c r="H1875" t="s">
        <v>44</v>
      </c>
      <c r="I1875" t="s">
        <v>52</v>
      </c>
      <c r="J1875" t="s">
        <v>53</v>
      </c>
      <c r="K1875" t="s">
        <v>95</v>
      </c>
      <c r="L1875" t="s">
        <v>119</v>
      </c>
      <c r="M1875" t="s">
        <v>36</v>
      </c>
      <c r="N1875">
        <v>135</v>
      </c>
      <c r="O1875" s="7">
        <v>802.25</v>
      </c>
      <c r="P1875" s="11">
        <v>0.22</v>
      </c>
      <c r="Q1875" s="7">
        <v>84476.93</v>
      </c>
      <c r="R1875" s="7">
        <v>52375.7</v>
      </c>
      <c r="S1875" s="7">
        <f t="shared" si="262"/>
        <v>32101.229999999996</v>
      </c>
      <c r="T1875" s="7">
        <v>32101.23</v>
      </c>
      <c r="U1875" s="7">
        <v>9654.14</v>
      </c>
      <c r="V1875" s="7">
        <v>22447.09</v>
      </c>
      <c r="W1875" s="11">
        <v>0.22</v>
      </c>
      <c r="X1875" s="7">
        <v>17508.73</v>
      </c>
      <c r="Y1875" s="9">
        <f>X1875/Q1875</f>
        <v>0.20726049111869951</v>
      </c>
      <c r="Z1875" s="7">
        <v>95160.57</v>
      </c>
      <c r="AA1875" t="s">
        <v>56</v>
      </c>
      <c r="AB1875" t="s">
        <v>75</v>
      </c>
    </row>
    <row r="1876" spans="1:28" x14ac:dyDescent="0.25">
      <c r="A1876" t="s">
        <v>2018</v>
      </c>
      <c r="B1876" s="4">
        <v>45020</v>
      </c>
      <c r="C1876">
        <v>2023</v>
      </c>
      <c r="D1876" t="s">
        <v>41</v>
      </c>
      <c r="E1876" t="s">
        <v>70</v>
      </c>
      <c r="F1876">
        <v>4</v>
      </c>
      <c r="G1876" t="s">
        <v>63</v>
      </c>
      <c r="H1876" t="s">
        <v>107</v>
      </c>
      <c r="I1876" t="s">
        <v>135</v>
      </c>
      <c r="J1876" t="s">
        <v>66</v>
      </c>
      <c r="K1876" t="s">
        <v>34</v>
      </c>
      <c r="L1876" t="s">
        <v>59</v>
      </c>
      <c r="M1876" t="s">
        <v>36</v>
      </c>
      <c r="N1876">
        <v>69</v>
      </c>
      <c r="O1876" s="7">
        <v>1245.5999999999999</v>
      </c>
      <c r="P1876" s="11">
        <v>0.09</v>
      </c>
      <c r="Q1876" s="7">
        <v>78211.22</v>
      </c>
      <c r="R1876" s="7">
        <v>32066.6</v>
      </c>
      <c r="S1876" s="7">
        <f t="shared" si="262"/>
        <v>46144.62</v>
      </c>
      <c r="T1876" s="7">
        <v>46144.62</v>
      </c>
      <c r="U1876" s="7">
        <v>12914.66</v>
      </c>
      <c r="V1876" s="7">
        <v>33229.96</v>
      </c>
      <c r="W1876" s="11">
        <v>0.27</v>
      </c>
      <c r="X1876" s="7">
        <v>24257.87</v>
      </c>
      <c r="Y1876" s="9">
        <f t="shared" ref="Y1876:Y1883" si="264">X1876/Q1876</f>
        <v>0.31015844018287914</v>
      </c>
      <c r="Z1876" s="7">
        <v>83215.34</v>
      </c>
      <c r="AA1876" t="s">
        <v>74</v>
      </c>
      <c r="AB1876" t="s">
        <v>75</v>
      </c>
    </row>
    <row r="1877" spans="1:28" x14ac:dyDescent="0.25">
      <c r="A1877" t="s">
        <v>2019</v>
      </c>
      <c r="B1877" s="4">
        <v>44664</v>
      </c>
      <c r="C1877">
        <v>2022</v>
      </c>
      <c r="D1877" t="s">
        <v>41</v>
      </c>
      <c r="E1877" t="s">
        <v>70</v>
      </c>
      <c r="F1877">
        <v>4</v>
      </c>
      <c r="G1877" t="s">
        <v>30</v>
      </c>
      <c r="H1877" t="s">
        <v>71</v>
      </c>
      <c r="I1877" t="s">
        <v>92</v>
      </c>
      <c r="J1877" t="s">
        <v>53</v>
      </c>
      <c r="K1877" t="s">
        <v>78</v>
      </c>
      <c r="L1877" t="s">
        <v>159</v>
      </c>
      <c r="M1877" t="s">
        <v>79</v>
      </c>
      <c r="N1877">
        <v>145</v>
      </c>
      <c r="O1877" s="7">
        <v>1913.06</v>
      </c>
      <c r="P1877" s="11">
        <v>0.09</v>
      </c>
      <c r="Q1877" s="7">
        <v>252428.27</v>
      </c>
      <c r="R1877" s="7">
        <v>121165.57</v>
      </c>
      <c r="S1877" s="7">
        <f t="shared" si="262"/>
        <v>131262.69999999998</v>
      </c>
      <c r="T1877" s="7">
        <v>131262.70000000001</v>
      </c>
      <c r="U1877" s="7">
        <v>19576.52</v>
      </c>
      <c r="V1877" s="7">
        <v>111686.18</v>
      </c>
      <c r="W1877" s="11">
        <v>0.28000000000000003</v>
      </c>
      <c r="X1877" s="7">
        <v>80414.05</v>
      </c>
      <c r="Y1877" s="9">
        <f t="shared" si="264"/>
        <v>0.31856198198403057</v>
      </c>
      <c r="Z1877" s="7">
        <v>288523.81</v>
      </c>
      <c r="AA1877" t="s">
        <v>37</v>
      </c>
      <c r="AB1877" t="s">
        <v>57</v>
      </c>
    </row>
    <row r="1878" spans="1:28" x14ac:dyDescent="0.25">
      <c r="A1878" t="s">
        <v>2020</v>
      </c>
      <c r="B1878" s="4">
        <v>44879</v>
      </c>
      <c r="C1878">
        <v>2022</v>
      </c>
      <c r="D1878" t="s">
        <v>113</v>
      </c>
      <c r="E1878" t="s">
        <v>117</v>
      </c>
      <c r="F1878">
        <v>11</v>
      </c>
      <c r="G1878" t="s">
        <v>51</v>
      </c>
      <c r="H1878" t="s">
        <v>44</v>
      </c>
      <c r="I1878" t="s">
        <v>45</v>
      </c>
      <c r="J1878" t="s">
        <v>33</v>
      </c>
      <c r="K1878" t="s">
        <v>121</v>
      </c>
      <c r="L1878" t="s">
        <v>59</v>
      </c>
      <c r="M1878" t="s">
        <v>79</v>
      </c>
      <c r="N1878">
        <v>45</v>
      </c>
      <c r="O1878" s="7">
        <v>1847.83</v>
      </c>
      <c r="P1878" s="11">
        <v>0.04</v>
      </c>
      <c r="Q1878" s="7">
        <v>79826.259999999995</v>
      </c>
      <c r="R1878" s="7">
        <v>38316.6</v>
      </c>
      <c r="S1878" s="7">
        <f t="shared" si="262"/>
        <v>41509.659999999996</v>
      </c>
      <c r="T1878" s="7">
        <v>41509.660000000003</v>
      </c>
      <c r="U1878" s="7">
        <v>13083.42</v>
      </c>
      <c r="V1878" s="7">
        <v>28426.240000000002</v>
      </c>
      <c r="W1878" s="11">
        <v>0.28000000000000003</v>
      </c>
      <c r="X1878" s="7">
        <v>20466.89</v>
      </c>
      <c r="Y1878" s="9">
        <f t="shared" si="264"/>
        <v>0.25639294638130361</v>
      </c>
      <c r="Z1878" s="7">
        <v>81251.88</v>
      </c>
      <c r="AA1878" t="s">
        <v>74</v>
      </c>
      <c r="AB1878" t="s">
        <v>38</v>
      </c>
    </row>
    <row r="1879" spans="1:28" x14ac:dyDescent="0.25">
      <c r="A1879" t="s">
        <v>2021</v>
      </c>
      <c r="B1879" s="4">
        <v>45082</v>
      </c>
      <c r="C1879">
        <v>2023</v>
      </c>
      <c r="D1879" t="s">
        <v>41</v>
      </c>
      <c r="E1879" t="s">
        <v>77</v>
      </c>
      <c r="F1879">
        <v>6</v>
      </c>
      <c r="G1879" t="s">
        <v>85</v>
      </c>
      <c r="H1879" t="s">
        <v>71</v>
      </c>
      <c r="I1879" t="s">
        <v>45</v>
      </c>
      <c r="J1879" t="s">
        <v>33</v>
      </c>
      <c r="K1879" t="s">
        <v>110</v>
      </c>
      <c r="L1879" t="s">
        <v>59</v>
      </c>
      <c r="M1879" t="s">
        <v>36</v>
      </c>
      <c r="N1879">
        <v>112</v>
      </c>
      <c r="O1879" s="7">
        <v>1327.07</v>
      </c>
      <c r="P1879" s="11">
        <v>0.01</v>
      </c>
      <c r="Q1879" s="7">
        <v>147145.51999999999</v>
      </c>
      <c r="R1879" s="7">
        <v>48558.02</v>
      </c>
      <c r="S1879" s="7">
        <f t="shared" si="262"/>
        <v>98587.5</v>
      </c>
      <c r="T1879" s="7">
        <v>98587.5</v>
      </c>
      <c r="U1879" s="7">
        <v>21345.7</v>
      </c>
      <c r="V1879" s="7">
        <v>77241.8</v>
      </c>
      <c r="W1879" s="11">
        <v>0.24</v>
      </c>
      <c r="X1879" s="7">
        <v>58703.77</v>
      </c>
      <c r="Y1879" s="9">
        <f t="shared" si="264"/>
        <v>0.39895044035319593</v>
      </c>
      <c r="Z1879" s="7">
        <v>165946.57999999999</v>
      </c>
      <c r="AA1879" t="s">
        <v>37</v>
      </c>
      <c r="AB1879" t="s">
        <v>57</v>
      </c>
    </row>
    <row r="1880" spans="1:28" x14ac:dyDescent="0.25">
      <c r="A1880" t="s">
        <v>2022</v>
      </c>
      <c r="B1880" s="4">
        <v>45245</v>
      </c>
      <c r="C1880">
        <v>2023</v>
      </c>
      <c r="D1880" t="s">
        <v>113</v>
      </c>
      <c r="E1880" t="s">
        <v>117</v>
      </c>
      <c r="F1880">
        <v>11</v>
      </c>
      <c r="G1880" t="s">
        <v>30</v>
      </c>
      <c r="H1880" t="s">
        <v>31</v>
      </c>
      <c r="I1880" t="s">
        <v>45</v>
      </c>
      <c r="J1880" t="s">
        <v>33</v>
      </c>
      <c r="K1880" t="s">
        <v>139</v>
      </c>
      <c r="L1880" t="s">
        <v>68</v>
      </c>
      <c r="M1880" t="s">
        <v>36</v>
      </c>
      <c r="N1880">
        <v>57</v>
      </c>
      <c r="O1880" s="7">
        <v>905.34</v>
      </c>
      <c r="P1880" s="11">
        <v>0.06</v>
      </c>
      <c r="Q1880" s="7">
        <v>48508.12</v>
      </c>
      <c r="R1880" s="7">
        <v>28134.71</v>
      </c>
      <c r="S1880" s="7">
        <f t="shared" si="262"/>
        <v>20373.410000000003</v>
      </c>
      <c r="T1880" s="7">
        <v>20373.41</v>
      </c>
      <c r="U1880" s="7">
        <v>6259.85</v>
      </c>
      <c r="V1880" s="7">
        <v>14113.56</v>
      </c>
      <c r="W1880" s="11">
        <v>0.23</v>
      </c>
      <c r="X1880" s="7">
        <v>10867.44</v>
      </c>
      <c r="Y1880" s="9">
        <f t="shared" si="264"/>
        <v>0.22403341955944694</v>
      </c>
      <c r="Z1880" s="7">
        <v>56996.57</v>
      </c>
      <c r="AA1880" t="s">
        <v>37</v>
      </c>
      <c r="AB1880" t="s">
        <v>57</v>
      </c>
    </row>
    <row r="1881" spans="1:28" x14ac:dyDescent="0.25">
      <c r="A1881" t="s">
        <v>2023</v>
      </c>
      <c r="B1881" s="4">
        <v>45268</v>
      </c>
      <c r="C1881">
        <v>2023</v>
      </c>
      <c r="D1881" t="s">
        <v>113</v>
      </c>
      <c r="E1881" t="s">
        <v>156</v>
      </c>
      <c r="F1881">
        <v>12</v>
      </c>
      <c r="G1881" t="s">
        <v>51</v>
      </c>
      <c r="H1881" t="s">
        <v>31</v>
      </c>
      <c r="I1881" t="s">
        <v>65</v>
      </c>
      <c r="J1881" t="s">
        <v>66</v>
      </c>
      <c r="K1881" t="s">
        <v>322</v>
      </c>
      <c r="L1881" t="s">
        <v>73</v>
      </c>
      <c r="M1881" t="s">
        <v>60</v>
      </c>
      <c r="N1881">
        <v>63</v>
      </c>
      <c r="O1881" s="7">
        <v>1192.25</v>
      </c>
      <c r="P1881" s="11">
        <v>0.22</v>
      </c>
      <c r="Q1881" s="7">
        <v>58587.17</v>
      </c>
      <c r="R1881" s="7">
        <v>18162.02</v>
      </c>
      <c r="S1881" s="7">
        <f t="shared" si="262"/>
        <v>40425.149999999994</v>
      </c>
      <c r="T1881" s="7">
        <v>40425.15</v>
      </c>
      <c r="U1881" s="7">
        <v>10755.41</v>
      </c>
      <c r="V1881" s="7">
        <v>29669.74</v>
      </c>
      <c r="W1881" s="11">
        <v>0.24</v>
      </c>
      <c r="X1881" s="7">
        <v>22549</v>
      </c>
      <c r="Y1881" s="9">
        <f t="shared" si="264"/>
        <v>0.38487948812000988</v>
      </c>
      <c r="Z1881" s="7">
        <v>62778.92</v>
      </c>
      <c r="AA1881" t="s">
        <v>37</v>
      </c>
      <c r="AB1881" t="s">
        <v>75</v>
      </c>
    </row>
    <row r="1882" spans="1:28" x14ac:dyDescent="0.25">
      <c r="A1882" t="s">
        <v>2024</v>
      </c>
      <c r="B1882" s="4">
        <v>45243</v>
      </c>
      <c r="C1882">
        <v>2023</v>
      </c>
      <c r="D1882" t="s">
        <v>113</v>
      </c>
      <c r="E1882" t="s">
        <v>117</v>
      </c>
      <c r="F1882">
        <v>11</v>
      </c>
      <c r="G1882" t="s">
        <v>30</v>
      </c>
      <c r="H1882" t="s">
        <v>44</v>
      </c>
      <c r="I1882" t="s">
        <v>92</v>
      </c>
      <c r="J1882" t="s">
        <v>53</v>
      </c>
      <c r="K1882" t="s">
        <v>213</v>
      </c>
      <c r="L1882" t="s">
        <v>111</v>
      </c>
      <c r="M1882" t="s">
        <v>79</v>
      </c>
      <c r="N1882">
        <v>192</v>
      </c>
      <c r="O1882" s="7">
        <v>452.11</v>
      </c>
      <c r="P1882" s="11">
        <v>0.23</v>
      </c>
      <c r="Q1882" s="7">
        <v>66839.94</v>
      </c>
      <c r="R1882" s="7">
        <v>40103.96</v>
      </c>
      <c r="S1882" s="7">
        <f t="shared" si="262"/>
        <v>26735.980000000003</v>
      </c>
      <c r="T1882" s="7">
        <v>26735.98</v>
      </c>
      <c r="U1882" s="7">
        <v>6338.89</v>
      </c>
      <c r="V1882" s="7">
        <v>20397.09</v>
      </c>
      <c r="W1882" s="11">
        <v>0.25</v>
      </c>
      <c r="X1882" s="7">
        <v>15297.82</v>
      </c>
      <c r="Y1882" s="9">
        <f t="shared" si="264"/>
        <v>0.22887243764731086</v>
      </c>
      <c r="Z1882" s="7">
        <v>73437.649999999994</v>
      </c>
      <c r="AA1882" t="s">
        <v>37</v>
      </c>
      <c r="AB1882" t="s">
        <v>75</v>
      </c>
    </row>
    <row r="1883" spans="1:28" x14ac:dyDescent="0.25">
      <c r="A1883" t="s">
        <v>2025</v>
      </c>
      <c r="B1883" s="4">
        <v>45588</v>
      </c>
      <c r="C1883">
        <v>2024</v>
      </c>
      <c r="D1883" t="s">
        <v>113</v>
      </c>
      <c r="E1883" t="s">
        <v>114</v>
      </c>
      <c r="F1883">
        <v>10</v>
      </c>
      <c r="G1883" t="s">
        <v>43</v>
      </c>
      <c r="H1883" t="s">
        <v>71</v>
      </c>
      <c r="I1883" t="s">
        <v>135</v>
      </c>
      <c r="J1883" t="s">
        <v>66</v>
      </c>
      <c r="K1883" t="s">
        <v>211</v>
      </c>
      <c r="L1883" t="s">
        <v>122</v>
      </c>
      <c r="M1883" t="s">
        <v>79</v>
      </c>
      <c r="N1883">
        <v>94</v>
      </c>
      <c r="O1883" s="7">
        <v>1488.83</v>
      </c>
      <c r="P1883" s="11">
        <v>0.04</v>
      </c>
      <c r="Q1883" s="7">
        <v>134352.01999999999</v>
      </c>
      <c r="R1883" s="7">
        <v>44336.17</v>
      </c>
      <c r="S1883" s="7">
        <f t="shared" si="262"/>
        <v>90015.849999999991</v>
      </c>
      <c r="T1883" s="7">
        <v>90015.85</v>
      </c>
      <c r="U1883" s="7">
        <v>24477.08</v>
      </c>
      <c r="V1883" s="7">
        <v>65538.77</v>
      </c>
      <c r="W1883" s="11">
        <v>0.22</v>
      </c>
      <c r="X1883" s="7">
        <v>51120.24</v>
      </c>
      <c r="Y1883" s="9">
        <f t="shared" si="264"/>
        <v>0.38049476293694728</v>
      </c>
      <c r="Z1883" s="7">
        <v>140395.04</v>
      </c>
      <c r="AA1883" t="s">
        <v>37</v>
      </c>
      <c r="AB1883" t="s">
        <v>75</v>
      </c>
    </row>
    <row r="1884" spans="1:28" x14ac:dyDescent="0.25">
      <c r="A1884" t="s">
        <v>2026</v>
      </c>
      <c r="B1884" s="4">
        <v>45217</v>
      </c>
      <c r="C1884">
        <v>2023</v>
      </c>
      <c r="D1884" t="s">
        <v>113</v>
      </c>
      <c r="E1884" t="s">
        <v>114</v>
      </c>
      <c r="F1884">
        <v>10</v>
      </c>
      <c r="G1884" t="s">
        <v>63</v>
      </c>
      <c r="H1884" t="s">
        <v>71</v>
      </c>
      <c r="I1884" t="s">
        <v>135</v>
      </c>
      <c r="J1884" t="s">
        <v>66</v>
      </c>
      <c r="K1884" t="s">
        <v>90</v>
      </c>
      <c r="L1884" t="s">
        <v>46</v>
      </c>
      <c r="M1884" t="s">
        <v>60</v>
      </c>
      <c r="N1884">
        <v>141</v>
      </c>
      <c r="O1884" s="7">
        <v>320.58</v>
      </c>
      <c r="P1884" s="11">
        <v>0.23</v>
      </c>
      <c r="Q1884" s="7">
        <v>34805.370000000003</v>
      </c>
      <c r="R1884" s="7">
        <v>15314.36</v>
      </c>
      <c r="S1884" s="7">
        <f t="shared" si="262"/>
        <v>19491.010000000002</v>
      </c>
      <c r="T1884" s="7">
        <v>19491.009999999998</v>
      </c>
      <c r="U1884" s="7">
        <v>3916.22</v>
      </c>
      <c r="V1884" s="7">
        <v>15574.79</v>
      </c>
      <c r="W1884" s="11">
        <v>0.21</v>
      </c>
      <c r="X1884" s="7">
        <v>12304.08</v>
      </c>
      <c r="Y1884" s="9">
        <f>X1884/Q1884</f>
        <v>0.35351096684218553</v>
      </c>
      <c r="Z1884" s="7">
        <v>35403.760000000002</v>
      </c>
      <c r="AA1884" t="s">
        <v>56</v>
      </c>
      <c r="AB1884" t="s">
        <v>57</v>
      </c>
    </row>
    <row r="1885" spans="1:28" x14ac:dyDescent="0.25">
      <c r="A1885" t="s">
        <v>2027</v>
      </c>
      <c r="B1885" s="4">
        <v>45475</v>
      </c>
      <c r="C1885">
        <v>2024</v>
      </c>
      <c r="D1885" t="s">
        <v>28</v>
      </c>
      <c r="E1885" t="s">
        <v>29</v>
      </c>
      <c r="F1885">
        <v>7</v>
      </c>
      <c r="G1885" t="s">
        <v>51</v>
      </c>
      <c r="H1885" t="s">
        <v>31</v>
      </c>
      <c r="I1885" t="s">
        <v>65</v>
      </c>
      <c r="J1885" t="s">
        <v>66</v>
      </c>
      <c r="K1885" t="s">
        <v>72</v>
      </c>
      <c r="L1885" t="s">
        <v>122</v>
      </c>
      <c r="M1885" t="s">
        <v>36</v>
      </c>
      <c r="N1885">
        <v>144</v>
      </c>
      <c r="O1885" s="7">
        <v>1238.55</v>
      </c>
      <c r="P1885" s="11">
        <v>0.21</v>
      </c>
      <c r="Q1885" s="7">
        <v>140897.45000000001</v>
      </c>
      <c r="R1885" s="7">
        <v>83129.5</v>
      </c>
      <c r="S1885" s="7">
        <f t="shared" si="262"/>
        <v>57767.950000000012</v>
      </c>
      <c r="T1885" s="7">
        <v>57767.95</v>
      </c>
      <c r="U1885" s="7">
        <v>24589.48</v>
      </c>
      <c r="V1885" s="7">
        <v>33178.47</v>
      </c>
      <c r="W1885" s="11">
        <v>0.19</v>
      </c>
      <c r="X1885" s="7">
        <v>26874.560000000001</v>
      </c>
      <c r="Y1885" s="9">
        <f t="shared" ref="Y1885:Y1892" si="265">X1885/Q1885</f>
        <v>0.19073844132736256</v>
      </c>
      <c r="Z1885" s="7">
        <v>149703.89000000001</v>
      </c>
      <c r="AA1885" t="s">
        <v>37</v>
      </c>
      <c r="AB1885" t="s">
        <v>75</v>
      </c>
    </row>
    <row r="1886" spans="1:28" x14ac:dyDescent="0.25">
      <c r="A1886" t="s">
        <v>2028</v>
      </c>
      <c r="B1886" s="4">
        <v>44702</v>
      </c>
      <c r="C1886">
        <v>2022</v>
      </c>
      <c r="D1886" t="s">
        <v>41</v>
      </c>
      <c r="E1886" t="s">
        <v>42</v>
      </c>
      <c r="F1886">
        <v>5</v>
      </c>
      <c r="G1886" t="s">
        <v>63</v>
      </c>
      <c r="H1886" t="s">
        <v>107</v>
      </c>
      <c r="I1886" t="s">
        <v>135</v>
      </c>
      <c r="J1886" t="s">
        <v>66</v>
      </c>
      <c r="K1886" t="s">
        <v>67</v>
      </c>
      <c r="L1886" t="s">
        <v>46</v>
      </c>
      <c r="M1886" t="s">
        <v>79</v>
      </c>
      <c r="N1886">
        <v>40</v>
      </c>
      <c r="O1886" s="7">
        <v>1166.54</v>
      </c>
      <c r="P1886" s="11">
        <v>0.17</v>
      </c>
      <c r="Q1886" s="7">
        <v>38729.129999999997</v>
      </c>
      <c r="R1886" s="7">
        <v>15491.65</v>
      </c>
      <c r="S1886" s="7">
        <f t="shared" si="262"/>
        <v>23237.479999999996</v>
      </c>
      <c r="T1886" s="7">
        <v>23237.48</v>
      </c>
      <c r="U1886" s="7">
        <v>6545.99</v>
      </c>
      <c r="V1886" s="7">
        <v>16691.490000000002</v>
      </c>
      <c r="W1886" s="11">
        <v>0.25</v>
      </c>
      <c r="X1886" s="7">
        <v>12518.62</v>
      </c>
      <c r="Y1886" s="9">
        <f t="shared" si="265"/>
        <v>0.32323524953955851</v>
      </c>
      <c r="Z1886" s="7">
        <v>42031.35</v>
      </c>
      <c r="AA1886" t="s">
        <v>74</v>
      </c>
      <c r="AB1886" t="s">
        <v>57</v>
      </c>
    </row>
    <row r="1887" spans="1:28" x14ac:dyDescent="0.25">
      <c r="A1887" t="s">
        <v>2029</v>
      </c>
      <c r="B1887" s="4">
        <v>45626</v>
      </c>
      <c r="C1887">
        <v>2024</v>
      </c>
      <c r="D1887" t="s">
        <v>113</v>
      </c>
      <c r="E1887" t="s">
        <v>117</v>
      </c>
      <c r="F1887">
        <v>11</v>
      </c>
      <c r="G1887" t="s">
        <v>85</v>
      </c>
      <c r="H1887" t="s">
        <v>64</v>
      </c>
      <c r="I1887" t="s">
        <v>45</v>
      </c>
      <c r="J1887" t="s">
        <v>33</v>
      </c>
      <c r="K1887" t="s">
        <v>322</v>
      </c>
      <c r="L1887" t="s">
        <v>68</v>
      </c>
      <c r="M1887" t="s">
        <v>60</v>
      </c>
      <c r="N1887">
        <v>195</v>
      </c>
      <c r="O1887" s="7">
        <v>1362.28</v>
      </c>
      <c r="P1887" s="11">
        <v>0.06</v>
      </c>
      <c r="Q1887" s="7">
        <v>249705.92</v>
      </c>
      <c r="R1887" s="7">
        <v>142332.37</v>
      </c>
      <c r="S1887" s="7">
        <f t="shared" si="262"/>
        <v>107373.55000000002</v>
      </c>
      <c r="T1887" s="7">
        <v>107373.55</v>
      </c>
      <c r="U1887" s="7">
        <v>25083.360000000001</v>
      </c>
      <c r="V1887" s="7">
        <v>82290.19</v>
      </c>
      <c r="W1887" s="11">
        <v>0.25</v>
      </c>
      <c r="X1887" s="7">
        <v>61717.64</v>
      </c>
      <c r="Y1887" s="9">
        <f t="shared" si="265"/>
        <v>0.24716130078133508</v>
      </c>
      <c r="Z1887" s="7">
        <v>250212.97</v>
      </c>
      <c r="AA1887" t="s">
        <v>74</v>
      </c>
      <c r="AB1887" t="s">
        <v>57</v>
      </c>
    </row>
    <row r="1888" spans="1:28" x14ac:dyDescent="0.25">
      <c r="A1888" t="s">
        <v>2030</v>
      </c>
      <c r="B1888" s="4">
        <v>44600</v>
      </c>
      <c r="C1888">
        <v>2022</v>
      </c>
      <c r="D1888" t="s">
        <v>49</v>
      </c>
      <c r="E1888" t="s">
        <v>88</v>
      </c>
      <c r="F1888">
        <v>2</v>
      </c>
      <c r="G1888" t="s">
        <v>30</v>
      </c>
      <c r="H1888" t="s">
        <v>129</v>
      </c>
      <c r="I1888" t="s">
        <v>45</v>
      </c>
      <c r="J1888" t="s">
        <v>33</v>
      </c>
      <c r="K1888" t="s">
        <v>136</v>
      </c>
      <c r="L1888" t="s">
        <v>96</v>
      </c>
      <c r="M1888" t="s">
        <v>60</v>
      </c>
      <c r="N1888">
        <v>93</v>
      </c>
      <c r="O1888" s="7">
        <v>685.98</v>
      </c>
      <c r="P1888" s="11">
        <v>0.18</v>
      </c>
      <c r="Q1888" s="7">
        <v>52312.83</v>
      </c>
      <c r="R1888" s="7">
        <v>20402</v>
      </c>
      <c r="S1888" s="7">
        <f t="shared" si="262"/>
        <v>31910.83</v>
      </c>
      <c r="T1888" s="7">
        <v>31910.83</v>
      </c>
      <c r="U1888" s="7">
        <v>8844.4599999999991</v>
      </c>
      <c r="V1888" s="7">
        <v>23066.37</v>
      </c>
      <c r="W1888" s="11">
        <v>0.21</v>
      </c>
      <c r="X1888" s="7">
        <v>18222.43</v>
      </c>
      <c r="Y1888" s="9">
        <f t="shared" si="265"/>
        <v>0.34833577154973261</v>
      </c>
      <c r="Z1888" s="7">
        <v>54298.9</v>
      </c>
      <c r="AA1888" t="s">
        <v>74</v>
      </c>
      <c r="AB1888" t="s">
        <v>38</v>
      </c>
    </row>
    <row r="1889" spans="1:28" x14ac:dyDescent="0.25">
      <c r="A1889" t="s">
        <v>2031</v>
      </c>
      <c r="B1889" s="4">
        <v>44919</v>
      </c>
      <c r="C1889">
        <v>2022</v>
      </c>
      <c r="D1889" t="s">
        <v>113</v>
      </c>
      <c r="E1889" t="s">
        <v>156</v>
      </c>
      <c r="F1889">
        <v>12</v>
      </c>
      <c r="G1889" t="s">
        <v>51</v>
      </c>
      <c r="H1889" t="s">
        <v>71</v>
      </c>
      <c r="I1889" t="s">
        <v>65</v>
      </c>
      <c r="J1889" t="s">
        <v>66</v>
      </c>
      <c r="K1889" t="s">
        <v>163</v>
      </c>
      <c r="L1889" t="s">
        <v>137</v>
      </c>
      <c r="M1889" t="s">
        <v>79</v>
      </c>
      <c r="N1889">
        <v>37</v>
      </c>
      <c r="O1889" s="7">
        <v>1465.55</v>
      </c>
      <c r="P1889" s="11">
        <v>0.21</v>
      </c>
      <c r="Q1889" s="7">
        <v>42838.03</v>
      </c>
      <c r="R1889" s="7">
        <v>16706.830000000002</v>
      </c>
      <c r="S1889" s="7">
        <f t="shared" si="262"/>
        <v>26131.199999999997</v>
      </c>
      <c r="T1889" s="7">
        <v>26131.200000000001</v>
      </c>
      <c r="U1889" s="7">
        <v>6077.59</v>
      </c>
      <c r="V1889" s="7">
        <v>20053.61</v>
      </c>
      <c r="W1889" s="11">
        <v>0.28999999999999998</v>
      </c>
      <c r="X1889" s="7">
        <v>14238.06</v>
      </c>
      <c r="Y1889" s="9">
        <f t="shared" si="265"/>
        <v>0.33236962577410772</v>
      </c>
      <c r="Z1889" s="7">
        <v>40887.199999999997</v>
      </c>
      <c r="AA1889" t="s">
        <v>37</v>
      </c>
      <c r="AB1889" t="s">
        <v>57</v>
      </c>
    </row>
    <row r="1890" spans="1:28" x14ac:dyDescent="0.25">
      <c r="A1890" t="s">
        <v>2032</v>
      </c>
      <c r="B1890" s="4">
        <v>45511</v>
      </c>
      <c r="C1890">
        <v>2024</v>
      </c>
      <c r="D1890" t="s">
        <v>28</v>
      </c>
      <c r="E1890" t="s">
        <v>81</v>
      </c>
      <c r="F1890">
        <v>8</v>
      </c>
      <c r="G1890" t="s">
        <v>63</v>
      </c>
      <c r="H1890" t="s">
        <v>89</v>
      </c>
      <c r="I1890" t="s">
        <v>92</v>
      </c>
      <c r="J1890" t="s">
        <v>53</v>
      </c>
      <c r="K1890" t="s">
        <v>185</v>
      </c>
      <c r="L1890" t="s">
        <v>68</v>
      </c>
      <c r="M1890" t="s">
        <v>60</v>
      </c>
      <c r="N1890">
        <v>120</v>
      </c>
      <c r="O1890" s="7">
        <v>293.73</v>
      </c>
      <c r="P1890" s="11">
        <v>0.01</v>
      </c>
      <c r="Q1890" s="7">
        <v>34895.120000000003</v>
      </c>
      <c r="R1890" s="7">
        <v>11166.44</v>
      </c>
      <c r="S1890" s="7">
        <f t="shared" si="262"/>
        <v>23728.68</v>
      </c>
      <c r="T1890" s="7">
        <v>23728.68</v>
      </c>
      <c r="U1890" s="7">
        <v>2388.9299999999998</v>
      </c>
      <c r="V1890" s="7">
        <v>21339.75</v>
      </c>
      <c r="W1890" s="11">
        <v>0.22</v>
      </c>
      <c r="X1890" s="7">
        <v>16645.009999999998</v>
      </c>
      <c r="Y1890" s="9">
        <f t="shared" si="265"/>
        <v>0.47700108209973191</v>
      </c>
      <c r="Z1890" s="7">
        <v>40149.730000000003</v>
      </c>
      <c r="AA1890" t="s">
        <v>37</v>
      </c>
      <c r="AB1890" t="s">
        <v>57</v>
      </c>
    </row>
    <row r="1891" spans="1:28" x14ac:dyDescent="0.25">
      <c r="A1891" t="s">
        <v>2033</v>
      </c>
      <c r="B1891" s="4">
        <v>45099</v>
      </c>
      <c r="C1891">
        <v>2023</v>
      </c>
      <c r="D1891" t="s">
        <v>41</v>
      </c>
      <c r="E1891" t="s">
        <v>77</v>
      </c>
      <c r="F1891">
        <v>6</v>
      </c>
      <c r="G1891" t="s">
        <v>30</v>
      </c>
      <c r="H1891" t="s">
        <v>71</v>
      </c>
      <c r="I1891" t="s">
        <v>92</v>
      </c>
      <c r="J1891" t="s">
        <v>53</v>
      </c>
      <c r="K1891" t="s">
        <v>149</v>
      </c>
      <c r="L1891" t="s">
        <v>137</v>
      </c>
      <c r="M1891" t="s">
        <v>47</v>
      </c>
      <c r="N1891">
        <v>178</v>
      </c>
      <c r="O1891" s="7">
        <v>1096.29</v>
      </c>
      <c r="P1891" s="11">
        <v>0.03</v>
      </c>
      <c r="Q1891" s="7">
        <v>189285.43</v>
      </c>
      <c r="R1891" s="7">
        <v>79499.88</v>
      </c>
      <c r="S1891" s="7">
        <f t="shared" si="262"/>
        <v>109785.54999999999</v>
      </c>
      <c r="T1891" s="7">
        <v>109785.55</v>
      </c>
      <c r="U1891" s="7">
        <v>19835.669999999998</v>
      </c>
      <c r="V1891" s="7">
        <v>89949.88</v>
      </c>
      <c r="W1891" s="11">
        <v>0.3</v>
      </c>
      <c r="X1891" s="7">
        <v>62964.92</v>
      </c>
      <c r="Y1891" s="9">
        <f t="shared" si="265"/>
        <v>0.33264535997303118</v>
      </c>
      <c r="Z1891" s="7">
        <v>167773.49</v>
      </c>
      <c r="AA1891" t="s">
        <v>37</v>
      </c>
      <c r="AB1891" t="s">
        <v>57</v>
      </c>
    </row>
    <row r="1892" spans="1:28" x14ac:dyDescent="0.25">
      <c r="A1892" t="s">
        <v>2034</v>
      </c>
      <c r="B1892" s="4">
        <v>44757</v>
      </c>
      <c r="C1892">
        <v>2022</v>
      </c>
      <c r="D1892" t="s">
        <v>28</v>
      </c>
      <c r="E1892" t="s">
        <v>29</v>
      </c>
      <c r="F1892">
        <v>7</v>
      </c>
      <c r="G1892" t="s">
        <v>51</v>
      </c>
      <c r="H1892" t="s">
        <v>107</v>
      </c>
      <c r="I1892" t="s">
        <v>32</v>
      </c>
      <c r="J1892" t="s">
        <v>33</v>
      </c>
      <c r="K1892" t="s">
        <v>324</v>
      </c>
      <c r="L1892" t="s">
        <v>96</v>
      </c>
      <c r="M1892" t="s">
        <v>79</v>
      </c>
      <c r="N1892">
        <v>101</v>
      </c>
      <c r="O1892" s="7">
        <v>1091.24</v>
      </c>
      <c r="P1892" s="11">
        <v>0.22</v>
      </c>
      <c r="Q1892" s="7">
        <v>85967.89</v>
      </c>
      <c r="R1892" s="7">
        <v>36966.19</v>
      </c>
      <c r="S1892" s="7">
        <f t="shared" si="262"/>
        <v>49001.7</v>
      </c>
      <c r="T1892" s="7">
        <v>49001.7</v>
      </c>
      <c r="U1892" s="7">
        <v>7057.92</v>
      </c>
      <c r="V1892" s="7">
        <v>41943.78</v>
      </c>
      <c r="W1892" s="11">
        <v>0.26</v>
      </c>
      <c r="X1892" s="7">
        <v>31038.400000000001</v>
      </c>
      <c r="Y1892" s="9">
        <f t="shared" si="265"/>
        <v>0.36104643256918367</v>
      </c>
      <c r="Z1892" s="7">
        <v>89212.52</v>
      </c>
      <c r="AA1892" t="s">
        <v>37</v>
      </c>
      <c r="AB1892" t="s">
        <v>57</v>
      </c>
    </row>
    <row r="1893" spans="1:28" x14ac:dyDescent="0.25">
      <c r="A1893" t="s">
        <v>2035</v>
      </c>
      <c r="B1893" s="4">
        <v>45266</v>
      </c>
      <c r="C1893">
        <v>2023</v>
      </c>
      <c r="D1893" t="s">
        <v>113</v>
      </c>
      <c r="E1893" t="s">
        <v>156</v>
      </c>
      <c r="F1893">
        <v>12</v>
      </c>
      <c r="G1893" t="s">
        <v>30</v>
      </c>
      <c r="H1893" t="s">
        <v>71</v>
      </c>
      <c r="I1893" t="s">
        <v>45</v>
      </c>
      <c r="J1893" t="s">
        <v>33</v>
      </c>
      <c r="K1893" t="s">
        <v>151</v>
      </c>
      <c r="L1893" t="s">
        <v>137</v>
      </c>
      <c r="M1893" t="s">
        <v>36</v>
      </c>
      <c r="N1893">
        <v>125</v>
      </c>
      <c r="O1893" s="7">
        <v>1506.33</v>
      </c>
      <c r="P1893" s="11">
        <v>0.08</v>
      </c>
      <c r="Q1893" s="7">
        <v>173227.95</v>
      </c>
      <c r="R1893" s="7">
        <v>81417.14</v>
      </c>
      <c r="S1893" s="7">
        <f t="shared" si="262"/>
        <v>91810.810000000012</v>
      </c>
      <c r="T1893" s="7">
        <v>91810.81</v>
      </c>
      <c r="U1893" s="7">
        <v>32773.85</v>
      </c>
      <c r="V1893" s="7">
        <v>59036.959999999999</v>
      </c>
      <c r="W1893" s="11">
        <v>0.19</v>
      </c>
      <c r="X1893" s="7">
        <v>47819.94</v>
      </c>
      <c r="Y1893" s="9">
        <f>X1893/Q1893</f>
        <v>0.27605210360106436</v>
      </c>
      <c r="Z1893" s="7">
        <v>156664.65</v>
      </c>
      <c r="AA1893" t="s">
        <v>56</v>
      </c>
      <c r="AB1893" t="s">
        <v>57</v>
      </c>
    </row>
    <row r="1894" spans="1:28" x14ac:dyDescent="0.25">
      <c r="A1894" t="s">
        <v>2036</v>
      </c>
      <c r="B1894" s="4">
        <v>44958</v>
      </c>
      <c r="C1894">
        <v>2023</v>
      </c>
      <c r="D1894" t="s">
        <v>49</v>
      </c>
      <c r="E1894" t="s">
        <v>88</v>
      </c>
      <c r="F1894">
        <v>2</v>
      </c>
      <c r="G1894" t="s">
        <v>30</v>
      </c>
      <c r="H1894" t="s">
        <v>71</v>
      </c>
      <c r="I1894" t="s">
        <v>32</v>
      </c>
      <c r="J1894" t="s">
        <v>33</v>
      </c>
      <c r="K1894" t="s">
        <v>118</v>
      </c>
      <c r="L1894" t="s">
        <v>35</v>
      </c>
      <c r="M1894" t="s">
        <v>47</v>
      </c>
      <c r="N1894">
        <v>106</v>
      </c>
      <c r="O1894" s="7">
        <v>376.91</v>
      </c>
      <c r="P1894" s="11">
        <v>0.05</v>
      </c>
      <c r="Q1894" s="7">
        <v>37954.839999999997</v>
      </c>
      <c r="R1894" s="7">
        <v>21254.71</v>
      </c>
      <c r="S1894" s="7">
        <f t="shared" si="262"/>
        <v>16700.129999999997</v>
      </c>
      <c r="T1894" s="7">
        <v>16700.13</v>
      </c>
      <c r="U1894" s="7">
        <v>6378.87</v>
      </c>
      <c r="V1894" s="7">
        <v>10321.26</v>
      </c>
      <c r="W1894" s="11">
        <v>0.26</v>
      </c>
      <c r="X1894" s="7">
        <v>7637.73</v>
      </c>
      <c r="Y1894" s="9">
        <f t="shared" ref="Y1894:Y1897" si="266">X1894/Q1894</f>
        <v>0.20123204313336587</v>
      </c>
      <c r="Z1894" s="7">
        <v>32503.96</v>
      </c>
      <c r="AA1894" t="s">
        <v>37</v>
      </c>
      <c r="AB1894" t="s">
        <v>57</v>
      </c>
    </row>
    <row r="1895" spans="1:28" x14ac:dyDescent="0.25">
      <c r="A1895" t="s">
        <v>2037</v>
      </c>
      <c r="B1895" s="4">
        <v>44758</v>
      </c>
      <c r="C1895">
        <v>2022</v>
      </c>
      <c r="D1895" t="s">
        <v>28</v>
      </c>
      <c r="E1895" t="s">
        <v>29</v>
      </c>
      <c r="F1895">
        <v>7</v>
      </c>
      <c r="G1895" t="s">
        <v>85</v>
      </c>
      <c r="H1895" t="s">
        <v>129</v>
      </c>
      <c r="I1895" t="s">
        <v>135</v>
      </c>
      <c r="J1895" t="s">
        <v>66</v>
      </c>
      <c r="K1895" t="s">
        <v>161</v>
      </c>
      <c r="L1895" t="s">
        <v>96</v>
      </c>
      <c r="M1895" t="s">
        <v>47</v>
      </c>
      <c r="N1895">
        <v>66</v>
      </c>
      <c r="O1895" s="7">
        <v>1472.59</v>
      </c>
      <c r="P1895" s="11">
        <v>0.12</v>
      </c>
      <c r="Q1895" s="7">
        <v>85528.03</v>
      </c>
      <c r="R1895" s="7">
        <v>43619.3</v>
      </c>
      <c r="S1895" s="7">
        <f t="shared" si="262"/>
        <v>41908.729999999996</v>
      </c>
      <c r="T1895" s="7">
        <v>41908.730000000003</v>
      </c>
      <c r="U1895" s="7">
        <v>13518.1</v>
      </c>
      <c r="V1895" s="7">
        <v>28390.63</v>
      </c>
      <c r="W1895" s="11">
        <v>0.28000000000000003</v>
      </c>
      <c r="X1895" s="7">
        <v>20441.25</v>
      </c>
      <c r="Y1895" s="9">
        <f t="shared" si="266"/>
        <v>0.23900059430808823</v>
      </c>
      <c r="Z1895" s="7">
        <v>76425.279999999999</v>
      </c>
      <c r="AA1895" t="s">
        <v>37</v>
      </c>
      <c r="AB1895" t="s">
        <v>57</v>
      </c>
    </row>
    <row r="1896" spans="1:28" x14ac:dyDescent="0.25">
      <c r="A1896" t="s">
        <v>2038</v>
      </c>
      <c r="B1896" s="4">
        <v>45623</v>
      </c>
      <c r="C1896">
        <v>2024</v>
      </c>
      <c r="D1896" t="s">
        <v>113</v>
      </c>
      <c r="E1896" t="s">
        <v>117</v>
      </c>
      <c r="F1896">
        <v>11</v>
      </c>
      <c r="G1896" t="s">
        <v>63</v>
      </c>
      <c r="H1896" t="s">
        <v>31</v>
      </c>
      <c r="I1896" t="s">
        <v>45</v>
      </c>
      <c r="J1896" t="s">
        <v>33</v>
      </c>
      <c r="K1896" t="s">
        <v>82</v>
      </c>
      <c r="L1896" t="s">
        <v>35</v>
      </c>
      <c r="M1896" t="s">
        <v>79</v>
      </c>
      <c r="N1896">
        <v>183</v>
      </c>
      <c r="O1896" s="7">
        <v>472.67</v>
      </c>
      <c r="P1896" s="11">
        <v>0.23</v>
      </c>
      <c r="Q1896" s="7">
        <v>66603.929999999993</v>
      </c>
      <c r="R1896" s="7">
        <v>28639.69</v>
      </c>
      <c r="S1896" s="7">
        <f t="shared" si="262"/>
        <v>37964.239999999991</v>
      </c>
      <c r="T1896" s="7">
        <v>37964.239999999998</v>
      </c>
      <c r="U1896" s="7">
        <v>10988.81</v>
      </c>
      <c r="V1896" s="7">
        <v>26975.43</v>
      </c>
      <c r="W1896" s="11">
        <v>0.18</v>
      </c>
      <c r="X1896" s="7">
        <v>22119.85</v>
      </c>
      <c r="Y1896" s="9">
        <f t="shared" si="266"/>
        <v>0.33211028238123486</v>
      </c>
      <c r="Z1896" s="7">
        <v>70797.919999999998</v>
      </c>
      <c r="AA1896" t="s">
        <v>74</v>
      </c>
      <c r="AB1896" t="s">
        <v>38</v>
      </c>
    </row>
    <row r="1897" spans="1:28" x14ac:dyDescent="0.25">
      <c r="A1897" t="s">
        <v>2039</v>
      </c>
      <c r="B1897" s="4">
        <v>45274</v>
      </c>
      <c r="C1897">
        <v>2023</v>
      </c>
      <c r="D1897" t="s">
        <v>113</v>
      </c>
      <c r="E1897" t="s">
        <v>156</v>
      </c>
      <c r="F1897">
        <v>12</v>
      </c>
      <c r="G1897" t="s">
        <v>30</v>
      </c>
      <c r="H1897" t="s">
        <v>129</v>
      </c>
      <c r="I1897" t="s">
        <v>52</v>
      </c>
      <c r="J1897" t="s">
        <v>53</v>
      </c>
      <c r="K1897" t="s">
        <v>54</v>
      </c>
      <c r="L1897" t="s">
        <v>68</v>
      </c>
      <c r="M1897" t="s">
        <v>47</v>
      </c>
      <c r="N1897">
        <v>158</v>
      </c>
      <c r="O1897" s="7">
        <v>1371.72</v>
      </c>
      <c r="P1897" s="11">
        <v>0.16</v>
      </c>
      <c r="Q1897" s="7">
        <v>182054.68</v>
      </c>
      <c r="R1897" s="7">
        <v>56436.95</v>
      </c>
      <c r="S1897" s="7">
        <f t="shared" si="262"/>
        <v>125617.73</v>
      </c>
      <c r="T1897" s="7">
        <v>125617.73</v>
      </c>
      <c r="U1897" s="7">
        <v>11966.28</v>
      </c>
      <c r="V1897" s="7">
        <v>113651.45</v>
      </c>
      <c r="W1897" s="11">
        <v>0.27</v>
      </c>
      <c r="X1897" s="7">
        <v>82965.56</v>
      </c>
      <c r="Y1897" s="9">
        <f t="shared" si="266"/>
        <v>0.45571780961631969</v>
      </c>
      <c r="Z1897" s="7">
        <v>191361.03</v>
      </c>
      <c r="AA1897" t="s">
        <v>74</v>
      </c>
      <c r="AB1897" t="s">
        <v>75</v>
      </c>
    </row>
    <row r="1898" spans="1:28" x14ac:dyDescent="0.25">
      <c r="A1898" t="s">
        <v>2040</v>
      </c>
      <c r="B1898" s="4">
        <v>45645</v>
      </c>
      <c r="C1898">
        <v>2024</v>
      </c>
      <c r="D1898" t="s">
        <v>113</v>
      </c>
      <c r="E1898" t="s">
        <v>156</v>
      </c>
      <c r="F1898">
        <v>12</v>
      </c>
      <c r="G1898" t="s">
        <v>85</v>
      </c>
      <c r="H1898" t="s">
        <v>64</v>
      </c>
      <c r="I1898" t="s">
        <v>32</v>
      </c>
      <c r="J1898" t="s">
        <v>33</v>
      </c>
      <c r="K1898" t="s">
        <v>236</v>
      </c>
      <c r="L1898" t="s">
        <v>111</v>
      </c>
      <c r="M1898" t="s">
        <v>79</v>
      </c>
      <c r="N1898">
        <v>81</v>
      </c>
      <c r="O1898" s="7">
        <v>661.94</v>
      </c>
      <c r="P1898" s="11">
        <v>0.02</v>
      </c>
      <c r="Q1898" s="7">
        <v>52544.800000000003</v>
      </c>
      <c r="R1898" s="7">
        <v>32577.78</v>
      </c>
      <c r="S1898" s="7">
        <f t="shared" si="262"/>
        <v>19967.020000000004</v>
      </c>
      <c r="T1898" s="7">
        <v>19967.02</v>
      </c>
      <c r="U1898" s="7">
        <v>3857.54</v>
      </c>
      <c r="V1898" s="7">
        <v>16109.48</v>
      </c>
      <c r="W1898" s="11">
        <v>0.27</v>
      </c>
      <c r="X1898" s="7">
        <v>11759.92</v>
      </c>
      <c r="Y1898" s="9">
        <f>X1898/Q1898</f>
        <v>0.22380749379577045</v>
      </c>
      <c r="Z1898" s="7">
        <v>56885.2</v>
      </c>
      <c r="AA1898" t="s">
        <v>56</v>
      </c>
      <c r="AB1898" t="s">
        <v>75</v>
      </c>
    </row>
    <row r="1899" spans="1:28" x14ac:dyDescent="0.25">
      <c r="A1899" t="s">
        <v>2041</v>
      </c>
      <c r="B1899" s="4">
        <v>45073</v>
      </c>
      <c r="C1899">
        <v>2023</v>
      </c>
      <c r="D1899" t="s">
        <v>41</v>
      </c>
      <c r="E1899" t="s">
        <v>42</v>
      </c>
      <c r="F1899">
        <v>5</v>
      </c>
      <c r="G1899" t="s">
        <v>51</v>
      </c>
      <c r="H1899" t="s">
        <v>44</v>
      </c>
      <c r="I1899" t="s">
        <v>135</v>
      </c>
      <c r="J1899" t="s">
        <v>66</v>
      </c>
      <c r="K1899" t="s">
        <v>183</v>
      </c>
      <c r="L1899" t="s">
        <v>122</v>
      </c>
      <c r="M1899" t="s">
        <v>60</v>
      </c>
      <c r="N1899">
        <v>91</v>
      </c>
      <c r="O1899" s="7">
        <v>1996.52</v>
      </c>
      <c r="P1899" s="11">
        <v>0.2</v>
      </c>
      <c r="Q1899" s="7">
        <v>145346.66</v>
      </c>
      <c r="R1899" s="7">
        <v>68312.929999999993</v>
      </c>
      <c r="S1899" s="7">
        <f t="shared" si="262"/>
        <v>77033.73000000001</v>
      </c>
      <c r="T1899" s="7">
        <v>77033.73</v>
      </c>
      <c r="U1899" s="7">
        <v>12503.14</v>
      </c>
      <c r="V1899" s="7">
        <v>64530.59</v>
      </c>
      <c r="W1899" s="11">
        <v>0.28999999999999998</v>
      </c>
      <c r="X1899" s="7">
        <v>45816.72</v>
      </c>
      <c r="Y1899" s="9">
        <f t="shared" ref="Y1899:Y1900" si="267">X1899/Q1899</f>
        <v>0.3152237553996769</v>
      </c>
      <c r="Z1899" s="7">
        <v>125858.06</v>
      </c>
      <c r="AA1899" t="s">
        <v>37</v>
      </c>
      <c r="AB1899" t="s">
        <v>75</v>
      </c>
    </row>
    <row r="1900" spans="1:28" x14ac:dyDescent="0.25">
      <c r="A1900" t="s">
        <v>2042</v>
      </c>
      <c r="B1900" s="4">
        <v>45001</v>
      </c>
      <c r="C1900">
        <v>2023</v>
      </c>
      <c r="D1900" t="s">
        <v>49</v>
      </c>
      <c r="E1900" t="s">
        <v>106</v>
      </c>
      <c r="F1900">
        <v>3</v>
      </c>
      <c r="G1900" t="s">
        <v>43</v>
      </c>
      <c r="H1900" t="s">
        <v>89</v>
      </c>
      <c r="I1900" t="s">
        <v>92</v>
      </c>
      <c r="J1900" t="s">
        <v>53</v>
      </c>
      <c r="K1900" t="s">
        <v>157</v>
      </c>
      <c r="L1900" t="s">
        <v>111</v>
      </c>
      <c r="M1900" t="s">
        <v>36</v>
      </c>
      <c r="N1900">
        <v>70</v>
      </c>
      <c r="O1900" s="7">
        <v>1569.23</v>
      </c>
      <c r="P1900" s="11">
        <v>0.24</v>
      </c>
      <c r="Q1900" s="7">
        <v>83483.039999999994</v>
      </c>
      <c r="R1900" s="7">
        <v>31723.56</v>
      </c>
      <c r="S1900" s="7">
        <f t="shared" si="262"/>
        <v>51759.479999999996</v>
      </c>
      <c r="T1900" s="7">
        <v>51759.48</v>
      </c>
      <c r="U1900" s="7">
        <v>8499.48</v>
      </c>
      <c r="V1900" s="7">
        <v>43260</v>
      </c>
      <c r="W1900" s="11">
        <v>0.19</v>
      </c>
      <c r="X1900" s="7">
        <v>35040.6</v>
      </c>
      <c r="Y1900" s="9">
        <f t="shared" si="267"/>
        <v>0.41973315777671732</v>
      </c>
      <c r="Z1900" s="7">
        <v>73134.789999999994</v>
      </c>
      <c r="AA1900" t="s">
        <v>37</v>
      </c>
      <c r="AB1900" t="s">
        <v>38</v>
      </c>
    </row>
    <row r="1901" spans="1:28" x14ac:dyDescent="0.25">
      <c r="A1901" t="s">
        <v>2043</v>
      </c>
      <c r="B1901" s="4">
        <v>45196</v>
      </c>
      <c r="C1901">
        <v>2023</v>
      </c>
      <c r="D1901" t="s">
        <v>28</v>
      </c>
      <c r="E1901" t="s">
        <v>134</v>
      </c>
      <c r="F1901">
        <v>9</v>
      </c>
      <c r="G1901" t="s">
        <v>51</v>
      </c>
      <c r="H1901" t="s">
        <v>71</v>
      </c>
      <c r="I1901" t="s">
        <v>45</v>
      </c>
      <c r="J1901" t="s">
        <v>33</v>
      </c>
      <c r="K1901" t="s">
        <v>181</v>
      </c>
      <c r="L1901" t="s">
        <v>46</v>
      </c>
      <c r="M1901" t="s">
        <v>60</v>
      </c>
      <c r="N1901">
        <v>43</v>
      </c>
      <c r="O1901" s="7">
        <v>1010.37</v>
      </c>
      <c r="P1901" s="11">
        <v>0.08</v>
      </c>
      <c r="Q1901" s="7">
        <v>39970.239999999998</v>
      </c>
      <c r="R1901" s="7">
        <v>20784.52</v>
      </c>
      <c r="S1901" s="7">
        <f t="shared" si="262"/>
        <v>19185.719999999998</v>
      </c>
      <c r="T1901" s="7">
        <v>19185.72</v>
      </c>
      <c r="U1901" s="7">
        <v>4589.8599999999997</v>
      </c>
      <c r="V1901" s="7">
        <v>14595.86</v>
      </c>
      <c r="W1901" s="11">
        <v>0.28000000000000003</v>
      </c>
      <c r="X1901" s="7">
        <v>10509.02</v>
      </c>
      <c r="Y1901" s="9">
        <f>X1901/Q1901</f>
        <v>0.26292111330830142</v>
      </c>
      <c r="Z1901" s="7">
        <v>43939.03</v>
      </c>
      <c r="AA1901" t="s">
        <v>56</v>
      </c>
      <c r="AB1901" t="s">
        <v>75</v>
      </c>
    </row>
    <row r="1902" spans="1:28" x14ac:dyDescent="0.25">
      <c r="A1902" t="s">
        <v>2044</v>
      </c>
      <c r="B1902" s="4">
        <v>45110</v>
      </c>
      <c r="C1902">
        <v>2023</v>
      </c>
      <c r="D1902" t="s">
        <v>28</v>
      </c>
      <c r="E1902" t="s">
        <v>29</v>
      </c>
      <c r="F1902">
        <v>7</v>
      </c>
      <c r="G1902" t="s">
        <v>30</v>
      </c>
      <c r="H1902" t="s">
        <v>44</v>
      </c>
      <c r="I1902" t="s">
        <v>135</v>
      </c>
      <c r="J1902" t="s">
        <v>66</v>
      </c>
      <c r="K1902" t="s">
        <v>93</v>
      </c>
      <c r="L1902" t="s">
        <v>35</v>
      </c>
      <c r="M1902" t="s">
        <v>60</v>
      </c>
      <c r="N1902">
        <v>134</v>
      </c>
      <c r="O1902" s="7">
        <v>1928.37</v>
      </c>
      <c r="P1902" s="11">
        <v>0.05</v>
      </c>
      <c r="Q1902" s="7">
        <v>245481.5</v>
      </c>
      <c r="R1902" s="7">
        <v>139924.45000000001</v>
      </c>
      <c r="S1902" s="7">
        <f t="shared" si="262"/>
        <v>105557.04999999999</v>
      </c>
      <c r="T1902" s="7">
        <v>105557.05</v>
      </c>
      <c r="U1902" s="7">
        <v>48116.54</v>
      </c>
      <c r="V1902" s="7">
        <v>57440.51</v>
      </c>
      <c r="W1902" s="11">
        <v>0.26</v>
      </c>
      <c r="X1902" s="7">
        <v>42505.98</v>
      </c>
      <c r="Y1902" s="9">
        <f t="shared" ref="Y1902:Y1905" si="268">X1902/Q1902</f>
        <v>0.17315349629198129</v>
      </c>
      <c r="Z1902" s="7">
        <v>266529.21999999997</v>
      </c>
      <c r="AA1902" t="s">
        <v>37</v>
      </c>
      <c r="AB1902" t="s">
        <v>57</v>
      </c>
    </row>
    <row r="1903" spans="1:28" x14ac:dyDescent="0.25">
      <c r="A1903" t="s">
        <v>2045</v>
      </c>
      <c r="B1903" s="4">
        <v>45309</v>
      </c>
      <c r="C1903">
        <v>2024</v>
      </c>
      <c r="D1903" t="s">
        <v>49</v>
      </c>
      <c r="E1903" t="s">
        <v>50</v>
      </c>
      <c r="F1903">
        <v>1</v>
      </c>
      <c r="G1903" t="s">
        <v>51</v>
      </c>
      <c r="H1903" t="s">
        <v>71</v>
      </c>
      <c r="I1903" t="s">
        <v>32</v>
      </c>
      <c r="J1903" t="s">
        <v>33</v>
      </c>
      <c r="K1903" t="s">
        <v>126</v>
      </c>
      <c r="L1903" t="s">
        <v>101</v>
      </c>
      <c r="M1903" t="s">
        <v>60</v>
      </c>
      <c r="N1903">
        <v>144</v>
      </c>
      <c r="O1903" s="7">
        <v>1636.83</v>
      </c>
      <c r="P1903" s="11">
        <v>0.1</v>
      </c>
      <c r="Q1903" s="7">
        <v>212133.17</v>
      </c>
      <c r="R1903" s="7">
        <v>65761.279999999999</v>
      </c>
      <c r="S1903" s="7">
        <f t="shared" si="262"/>
        <v>146371.89000000001</v>
      </c>
      <c r="T1903" s="7">
        <v>146371.89000000001</v>
      </c>
      <c r="U1903" s="7">
        <v>16146.72</v>
      </c>
      <c r="V1903" s="7">
        <v>130225.17</v>
      </c>
      <c r="W1903" s="11">
        <v>0.28000000000000003</v>
      </c>
      <c r="X1903" s="7">
        <v>93762.12</v>
      </c>
      <c r="Y1903" s="9">
        <f t="shared" si="268"/>
        <v>0.44199650625123826</v>
      </c>
      <c r="Z1903" s="7">
        <v>197930.77</v>
      </c>
      <c r="AA1903" t="s">
        <v>74</v>
      </c>
      <c r="AB1903" t="s">
        <v>57</v>
      </c>
    </row>
    <row r="1904" spans="1:28" x14ac:dyDescent="0.25">
      <c r="A1904" t="s">
        <v>2046</v>
      </c>
      <c r="B1904" s="4">
        <v>45599</v>
      </c>
      <c r="C1904">
        <v>2024</v>
      </c>
      <c r="D1904" t="s">
        <v>113</v>
      </c>
      <c r="E1904" t="s">
        <v>117</v>
      </c>
      <c r="F1904">
        <v>11</v>
      </c>
      <c r="G1904" t="s">
        <v>30</v>
      </c>
      <c r="H1904" t="s">
        <v>64</v>
      </c>
      <c r="I1904" t="s">
        <v>32</v>
      </c>
      <c r="J1904" t="s">
        <v>33</v>
      </c>
      <c r="K1904" t="s">
        <v>172</v>
      </c>
      <c r="L1904" t="s">
        <v>96</v>
      </c>
      <c r="M1904" t="s">
        <v>79</v>
      </c>
      <c r="N1904">
        <v>196</v>
      </c>
      <c r="O1904" s="7">
        <v>1070.03</v>
      </c>
      <c r="P1904" s="11">
        <v>0.11</v>
      </c>
      <c r="Q1904" s="7">
        <v>186656.03</v>
      </c>
      <c r="R1904" s="7">
        <v>93328.01</v>
      </c>
      <c r="S1904" s="7">
        <f t="shared" si="262"/>
        <v>93328.02</v>
      </c>
      <c r="T1904" s="7">
        <v>93328.02</v>
      </c>
      <c r="U1904" s="7">
        <v>11809.56</v>
      </c>
      <c r="V1904" s="7">
        <v>81518.460000000006</v>
      </c>
      <c r="W1904" s="11">
        <v>0.2</v>
      </c>
      <c r="X1904" s="7">
        <v>65214.77</v>
      </c>
      <c r="Y1904" s="9">
        <f t="shared" si="268"/>
        <v>0.3493847479773356</v>
      </c>
      <c r="Z1904" s="7">
        <v>163593.85</v>
      </c>
      <c r="AA1904" t="s">
        <v>37</v>
      </c>
      <c r="AB1904" t="s">
        <v>57</v>
      </c>
    </row>
    <row r="1905" spans="1:28" x14ac:dyDescent="0.25">
      <c r="A1905" t="s">
        <v>2047</v>
      </c>
      <c r="B1905" s="4">
        <v>44783</v>
      </c>
      <c r="C1905">
        <v>2022</v>
      </c>
      <c r="D1905" t="s">
        <v>28</v>
      </c>
      <c r="E1905" t="s">
        <v>81</v>
      </c>
      <c r="F1905">
        <v>8</v>
      </c>
      <c r="G1905" t="s">
        <v>51</v>
      </c>
      <c r="H1905" t="s">
        <v>31</v>
      </c>
      <c r="I1905" t="s">
        <v>92</v>
      </c>
      <c r="J1905" t="s">
        <v>53</v>
      </c>
      <c r="K1905" t="s">
        <v>153</v>
      </c>
      <c r="L1905" t="s">
        <v>119</v>
      </c>
      <c r="M1905" t="s">
        <v>47</v>
      </c>
      <c r="N1905">
        <v>150</v>
      </c>
      <c r="O1905" s="7">
        <v>1004</v>
      </c>
      <c r="P1905" s="11">
        <v>0.16</v>
      </c>
      <c r="Q1905" s="7">
        <v>126504</v>
      </c>
      <c r="R1905" s="7">
        <v>63252</v>
      </c>
      <c r="S1905" s="7">
        <f t="shared" si="262"/>
        <v>63252</v>
      </c>
      <c r="T1905" s="7">
        <v>63252</v>
      </c>
      <c r="U1905" s="7">
        <v>24891.87</v>
      </c>
      <c r="V1905" s="7">
        <v>38360.129999999997</v>
      </c>
      <c r="W1905" s="11">
        <v>0.28000000000000003</v>
      </c>
      <c r="X1905" s="7">
        <v>27619.29</v>
      </c>
      <c r="Y1905" s="9">
        <f t="shared" si="268"/>
        <v>0.21832740466704612</v>
      </c>
      <c r="Z1905" s="7">
        <v>124987.22</v>
      </c>
      <c r="AA1905" t="s">
        <v>37</v>
      </c>
      <c r="AB1905" t="s">
        <v>75</v>
      </c>
    </row>
    <row r="1906" spans="1:28" x14ac:dyDescent="0.25">
      <c r="A1906" t="s">
        <v>2048</v>
      </c>
      <c r="B1906" s="4">
        <v>45324</v>
      </c>
      <c r="C1906">
        <v>2024</v>
      </c>
      <c r="D1906" t="s">
        <v>49</v>
      </c>
      <c r="E1906" t="s">
        <v>88</v>
      </c>
      <c r="F1906">
        <v>2</v>
      </c>
      <c r="G1906" t="s">
        <v>63</v>
      </c>
      <c r="H1906" t="s">
        <v>129</v>
      </c>
      <c r="I1906" t="s">
        <v>65</v>
      </c>
      <c r="J1906" t="s">
        <v>66</v>
      </c>
      <c r="K1906" t="s">
        <v>95</v>
      </c>
      <c r="L1906" t="s">
        <v>83</v>
      </c>
      <c r="M1906" t="s">
        <v>36</v>
      </c>
      <c r="N1906">
        <v>180</v>
      </c>
      <c r="O1906" s="7">
        <v>468.8</v>
      </c>
      <c r="P1906" s="11">
        <v>0.09</v>
      </c>
      <c r="Q1906" s="7">
        <v>76789.440000000002</v>
      </c>
      <c r="R1906" s="7">
        <v>45305.77</v>
      </c>
      <c r="S1906" s="7">
        <f t="shared" si="262"/>
        <v>31483.670000000006</v>
      </c>
      <c r="T1906" s="7">
        <v>31483.67</v>
      </c>
      <c r="U1906" s="7">
        <v>7066.52</v>
      </c>
      <c r="V1906" s="7">
        <v>24417.15</v>
      </c>
      <c r="W1906" s="11">
        <v>0.28999999999999998</v>
      </c>
      <c r="X1906" s="7">
        <v>17336.18</v>
      </c>
      <c r="Y1906" s="9">
        <f>X1906/Q1906</f>
        <v>0.22576255276767221</v>
      </c>
      <c r="Z1906" s="7">
        <v>86699.3</v>
      </c>
      <c r="AA1906" t="s">
        <v>56</v>
      </c>
      <c r="AB1906" t="s">
        <v>57</v>
      </c>
    </row>
    <row r="1907" spans="1:28" x14ac:dyDescent="0.25">
      <c r="A1907" t="s">
        <v>2049</v>
      </c>
      <c r="B1907" s="4">
        <v>45483</v>
      </c>
      <c r="C1907">
        <v>2024</v>
      </c>
      <c r="D1907" t="s">
        <v>28</v>
      </c>
      <c r="E1907" t="s">
        <v>29</v>
      </c>
      <c r="F1907">
        <v>7</v>
      </c>
      <c r="G1907" t="s">
        <v>43</v>
      </c>
      <c r="H1907" t="s">
        <v>129</v>
      </c>
      <c r="I1907" t="s">
        <v>52</v>
      </c>
      <c r="J1907" t="s">
        <v>53</v>
      </c>
      <c r="K1907" t="s">
        <v>225</v>
      </c>
      <c r="L1907" t="s">
        <v>101</v>
      </c>
      <c r="M1907" t="s">
        <v>36</v>
      </c>
      <c r="N1907">
        <v>49</v>
      </c>
      <c r="O1907" s="7">
        <v>1046.8599999999999</v>
      </c>
      <c r="P1907" s="11">
        <v>0</v>
      </c>
      <c r="Q1907" s="7">
        <v>51296.14</v>
      </c>
      <c r="R1907" s="7">
        <v>21544.38</v>
      </c>
      <c r="S1907" s="7">
        <f t="shared" si="262"/>
        <v>29751.759999999998</v>
      </c>
      <c r="T1907" s="7">
        <v>29751.759999999998</v>
      </c>
      <c r="U1907" s="7">
        <v>3010.61</v>
      </c>
      <c r="V1907" s="7">
        <v>26741.15</v>
      </c>
      <c r="W1907" s="11">
        <v>0.25</v>
      </c>
      <c r="X1907" s="7">
        <v>20055.86</v>
      </c>
      <c r="Y1907" s="9">
        <f t="shared" ref="Y1907:Y1909" si="269">X1907/Q1907</f>
        <v>0.39098185555482345</v>
      </c>
      <c r="Z1907" s="7">
        <v>55990.04</v>
      </c>
      <c r="AA1907" t="s">
        <v>37</v>
      </c>
      <c r="AB1907" t="s">
        <v>75</v>
      </c>
    </row>
    <row r="1908" spans="1:28" x14ac:dyDescent="0.25">
      <c r="A1908" t="s">
        <v>2050</v>
      </c>
      <c r="B1908" s="4">
        <v>45178</v>
      </c>
      <c r="C1908">
        <v>2023</v>
      </c>
      <c r="D1908" t="s">
        <v>28</v>
      </c>
      <c r="E1908" t="s">
        <v>134</v>
      </c>
      <c r="F1908">
        <v>9</v>
      </c>
      <c r="G1908" t="s">
        <v>51</v>
      </c>
      <c r="H1908" t="s">
        <v>89</v>
      </c>
      <c r="I1908" t="s">
        <v>32</v>
      </c>
      <c r="J1908" t="s">
        <v>33</v>
      </c>
      <c r="K1908" t="s">
        <v>54</v>
      </c>
      <c r="L1908" t="s">
        <v>101</v>
      </c>
      <c r="M1908" t="s">
        <v>79</v>
      </c>
      <c r="N1908">
        <v>200</v>
      </c>
      <c r="O1908" s="7">
        <v>244.45</v>
      </c>
      <c r="P1908" s="11">
        <v>0.19</v>
      </c>
      <c r="Q1908" s="7">
        <v>39600.9</v>
      </c>
      <c r="R1908" s="7">
        <v>15840.36</v>
      </c>
      <c r="S1908" s="7">
        <f t="shared" si="262"/>
        <v>23760.54</v>
      </c>
      <c r="T1908" s="7">
        <v>23760.54</v>
      </c>
      <c r="U1908" s="7">
        <v>4930.24</v>
      </c>
      <c r="V1908" s="7">
        <v>18830.3</v>
      </c>
      <c r="W1908" s="11">
        <v>0.19</v>
      </c>
      <c r="X1908" s="7">
        <v>15252.54</v>
      </c>
      <c r="Y1908" s="9">
        <f t="shared" si="269"/>
        <v>0.38515639796065243</v>
      </c>
      <c r="Z1908" s="7">
        <v>35958.980000000003</v>
      </c>
      <c r="AA1908" t="s">
        <v>37</v>
      </c>
      <c r="AB1908" t="s">
        <v>57</v>
      </c>
    </row>
    <row r="1909" spans="1:28" x14ac:dyDescent="0.25">
      <c r="A1909" t="s">
        <v>2051</v>
      </c>
      <c r="B1909" s="4">
        <v>44968</v>
      </c>
      <c r="C1909">
        <v>2023</v>
      </c>
      <c r="D1909" t="s">
        <v>49</v>
      </c>
      <c r="E1909" t="s">
        <v>88</v>
      </c>
      <c r="F1909">
        <v>2</v>
      </c>
      <c r="G1909" t="s">
        <v>85</v>
      </c>
      <c r="H1909" t="s">
        <v>64</v>
      </c>
      <c r="I1909" t="s">
        <v>32</v>
      </c>
      <c r="J1909" t="s">
        <v>33</v>
      </c>
      <c r="K1909" t="s">
        <v>130</v>
      </c>
      <c r="L1909" t="s">
        <v>96</v>
      </c>
      <c r="M1909" t="s">
        <v>60</v>
      </c>
      <c r="N1909">
        <v>63</v>
      </c>
      <c r="O1909" s="7">
        <v>681.1</v>
      </c>
      <c r="P1909" s="11">
        <v>0.24</v>
      </c>
      <c r="Q1909" s="7">
        <v>32611.07</v>
      </c>
      <c r="R1909" s="7">
        <v>19892.75</v>
      </c>
      <c r="S1909" s="7">
        <f t="shared" si="262"/>
        <v>12718.32</v>
      </c>
      <c r="T1909" s="7">
        <v>12718.32</v>
      </c>
      <c r="U1909" s="7">
        <v>2174.96</v>
      </c>
      <c r="V1909" s="7">
        <v>10543.36</v>
      </c>
      <c r="W1909" s="11">
        <v>0.23</v>
      </c>
      <c r="X1909" s="7">
        <v>8118.39</v>
      </c>
      <c r="Y1909" s="9">
        <f t="shared" si="269"/>
        <v>0.24894583342404897</v>
      </c>
      <c r="Z1909" s="7">
        <v>27849.73</v>
      </c>
      <c r="AA1909" t="s">
        <v>37</v>
      </c>
      <c r="AB1909" t="s">
        <v>75</v>
      </c>
    </row>
    <row r="1910" spans="1:28" x14ac:dyDescent="0.25">
      <c r="A1910" t="s">
        <v>2052</v>
      </c>
      <c r="B1910" s="4">
        <v>45550</v>
      </c>
      <c r="C1910">
        <v>2024</v>
      </c>
      <c r="D1910" t="s">
        <v>28</v>
      </c>
      <c r="E1910" t="s">
        <v>134</v>
      </c>
      <c r="F1910">
        <v>9</v>
      </c>
      <c r="G1910" t="s">
        <v>63</v>
      </c>
      <c r="H1910" t="s">
        <v>129</v>
      </c>
      <c r="I1910" t="s">
        <v>135</v>
      </c>
      <c r="J1910" t="s">
        <v>66</v>
      </c>
      <c r="K1910" t="s">
        <v>130</v>
      </c>
      <c r="L1910" t="s">
        <v>96</v>
      </c>
      <c r="M1910" t="s">
        <v>60</v>
      </c>
      <c r="N1910">
        <v>12</v>
      </c>
      <c r="O1910" s="7">
        <v>1478.01</v>
      </c>
      <c r="P1910" s="11">
        <v>0</v>
      </c>
      <c r="Q1910" s="7">
        <v>17736.12</v>
      </c>
      <c r="R1910" s="7">
        <v>7981.25</v>
      </c>
      <c r="S1910" s="7">
        <f t="shared" si="262"/>
        <v>9754.869999999999</v>
      </c>
      <c r="T1910" s="7">
        <v>9754.8700000000008</v>
      </c>
      <c r="U1910" s="7">
        <v>2656.02</v>
      </c>
      <c r="V1910" s="7">
        <v>7098.85</v>
      </c>
      <c r="W1910" s="11">
        <v>0.23</v>
      </c>
      <c r="X1910" s="7">
        <v>5466.11</v>
      </c>
      <c r="Y1910" s="9">
        <f>X1910/Q1910</f>
        <v>0.30819085572267213</v>
      </c>
      <c r="Z1910" s="7">
        <v>17417.330000000002</v>
      </c>
      <c r="AA1910" t="s">
        <v>56</v>
      </c>
      <c r="AB1910" t="s">
        <v>57</v>
      </c>
    </row>
    <row r="1911" spans="1:28" x14ac:dyDescent="0.25">
      <c r="A1911" t="s">
        <v>2053</v>
      </c>
      <c r="B1911" s="4">
        <v>45550</v>
      </c>
      <c r="C1911">
        <v>2024</v>
      </c>
      <c r="D1911" t="s">
        <v>28</v>
      </c>
      <c r="E1911" t="s">
        <v>134</v>
      </c>
      <c r="F1911">
        <v>9</v>
      </c>
      <c r="G1911" t="s">
        <v>51</v>
      </c>
      <c r="H1911" t="s">
        <v>129</v>
      </c>
      <c r="I1911" t="s">
        <v>52</v>
      </c>
      <c r="J1911" t="s">
        <v>53</v>
      </c>
      <c r="K1911" t="s">
        <v>233</v>
      </c>
      <c r="L1911" t="s">
        <v>83</v>
      </c>
      <c r="M1911" t="s">
        <v>60</v>
      </c>
      <c r="N1911">
        <v>177</v>
      </c>
      <c r="O1911" s="7">
        <v>1684.76</v>
      </c>
      <c r="P1911" s="11">
        <v>0.16</v>
      </c>
      <c r="Q1911" s="7">
        <v>250490.12</v>
      </c>
      <c r="R1911" s="7">
        <v>90176.44</v>
      </c>
      <c r="S1911" s="7">
        <f t="shared" si="262"/>
        <v>160313.68</v>
      </c>
      <c r="T1911" s="7">
        <v>160313.68</v>
      </c>
      <c r="U1911" s="7">
        <v>16049.25</v>
      </c>
      <c r="V1911" s="7">
        <v>144264.43</v>
      </c>
      <c r="W1911" s="11">
        <v>0.2</v>
      </c>
      <c r="X1911" s="7">
        <v>115411.54</v>
      </c>
      <c r="Y1911" s="9">
        <f t="shared" ref="Y1911:Y1913" si="270">X1911/Q1911</f>
        <v>0.46074288279314168</v>
      </c>
      <c r="Z1911" s="7">
        <v>262092.81</v>
      </c>
      <c r="AA1911" t="s">
        <v>37</v>
      </c>
      <c r="AB1911" t="s">
        <v>38</v>
      </c>
    </row>
    <row r="1912" spans="1:28" x14ac:dyDescent="0.25">
      <c r="A1912" t="s">
        <v>2054</v>
      </c>
      <c r="B1912" s="4">
        <v>45017</v>
      </c>
      <c r="C1912">
        <v>2023</v>
      </c>
      <c r="D1912" t="s">
        <v>41</v>
      </c>
      <c r="E1912" t="s">
        <v>70</v>
      </c>
      <c r="F1912">
        <v>4</v>
      </c>
      <c r="G1912" t="s">
        <v>51</v>
      </c>
      <c r="H1912" t="s">
        <v>71</v>
      </c>
      <c r="I1912" t="s">
        <v>45</v>
      </c>
      <c r="J1912" t="s">
        <v>33</v>
      </c>
      <c r="K1912" t="s">
        <v>78</v>
      </c>
      <c r="L1912" t="s">
        <v>59</v>
      </c>
      <c r="M1912" t="s">
        <v>60</v>
      </c>
      <c r="N1912">
        <v>12</v>
      </c>
      <c r="O1912" s="7">
        <v>491.07</v>
      </c>
      <c r="P1912" s="11">
        <v>0.21</v>
      </c>
      <c r="Q1912" s="7">
        <v>4655.34</v>
      </c>
      <c r="R1912" s="7">
        <v>1675.92</v>
      </c>
      <c r="S1912" s="7">
        <f t="shared" si="262"/>
        <v>2979.42</v>
      </c>
      <c r="T1912" s="7">
        <v>2979.42</v>
      </c>
      <c r="U1912" s="7">
        <v>822.8</v>
      </c>
      <c r="V1912" s="7">
        <v>2156.62</v>
      </c>
      <c r="W1912" s="11">
        <v>0.26</v>
      </c>
      <c r="X1912" s="7">
        <v>1595.9</v>
      </c>
      <c r="Y1912" s="9">
        <f t="shared" si="270"/>
        <v>0.34281062178057886</v>
      </c>
      <c r="Z1912" s="7">
        <v>4718.3900000000003</v>
      </c>
      <c r="AA1912" t="s">
        <v>37</v>
      </c>
      <c r="AB1912" t="s">
        <v>38</v>
      </c>
    </row>
    <row r="1913" spans="1:28" x14ac:dyDescent="0.25">
      <c r="A1913" t="s">
        <v>2055</v>
      </c>
      <c r="B1913" s="4">
        <v>45034</v>
      </c>
      <c r="C1913">
        <v>2023</v>
      </c>
      <c r="D1913" t="s">
        <v>41</v>
      </c>
      <c r="E1913" t="s">
        <v>70</v>
      </c>
      <c r="F1913">
        <v>4</v>
      </c>
      <c r="G1913" t="s">
        <v>30</v>
      </c>
      <c r="H1913" t="s">
        <v>107</v>
      </c>
      <c r="I1913" t="s">
        <v>135</v>
      </c>
      <c r="J1913" t="s">
        <v>66</v>
      </c>
      <c r="K1913" t="s">
        <v>72</v>
      </c>
      <c r="L1913" t="s">
        <v>122</v>
      </c>
      <c r="M1913" t="s">
        <v>60</v>
      </c>
      <c r="N1913">
        <v>156</v>
      </c>
      <c r="O1913" s="7">
        <v>1379.38</v>
      </c>
      <c r="P1913" s="11">
        <v>0.1</v>
      </c>
      <c r="Q1913" s="7">
        <v>193664.95</v>
      </c>
      <c r="R1913" s="7">
        <v>120072.27</v>
      </c>
      <c r="S1913" s="7">
        <f t="shared" si="262"/>
        <v>73592.680000000008</v>
      </c>
      <c r="T1913" s="7">
        <v>73592.679999999993</v>
      </c>
      <c r="U1913" s="7">
        <v>32809.300000000003</v>
      </c>
      <c r="V1913" s="7">
        <v>40783.379999999997</v>
      </c>
      <c r="W1913" s="11">
        <v>0.25</v>
      </c>
      <c r="X1913" s="7">
        <v>30587.54</v>
      </c>
      <c r="Y1913" s="9">
        <f t="shared" si="270"/>
        <v>0.15794050498037976</v>
      </c>
      <c r="Z1913" s="7">
        <v>208346.79</v>
      </c>
      <c r="AA1913" t="s">
        <v>37</v>
      </c>
      <c r="AB1913" t="s">
        <v>57</v>
      </c>
    </row>
    <row r="1914" spans="1:28" x14ac:dyDescent="0.25">
      <c r="A1914" t="s">
        <v>2056</v>
      </c>
      <c r="B1914" s="4">
        <v>44796</v>
      </c>
      <c r="C1914">
        <v>2022</v>
      </c>
      <c r="D1914" t="s">
        <v>28</v>
      </c>
      <c r="E1914" t="s">
        <v>81</v>
      </c>
      <c r="F1914">
        <v>8</v>
      </c>
      <c r="G1914" t="s">
        <v>63</v>
      </c>
      <c r="H1914" t="s">
        <v>71</v>
      </c>
      <c r="I1914" t="s">
        <v>92</v>
      </c>
      <c r="J1914" t="s">
        <v>53</v>
      </c>
      <c r="K1914" t="s">
        <v>236</v>
      </c>
      <c r="L1914" t="s">
        <v>83</v>
      </c>
      <c r="M1914" t="s">
        <v>36</v>
      </c>
      <c r="N1914">
        <v>181</v>
      </c>
      <c r="O1914" s="7">
        <v>1924.59</v>
      </c>
      <c r="P1914" s="11">
        <v>0.11</v>
      </c>
      <c r="Q1914" s="7">
        <v>310032.2</v>
      </c>
      <c r="R1914" s="7">
        <v>99210.3</v>
      </c>
      <c r="S1914" s="7">
        <f t="shared" si="262"/>
        <v>210821.90000000002</v>
      </c>
      <c r="T1914" s="7">
        <v>210821.9</v>
      </c>
      <c r="U1914" s="7">
        <v>41186.76</v>
      </c>
      <c r="V1914" s="7">
        <v>169635.14</v>
      </c>
      <c r="W1914" s="11">
        <v>0.27</v>
      </c>
      <c r="X1914" s="7">
        <v>123833.65</v>
      </c>
      <c r="Y1914" s="9">
        <f>X1914/Q1914</f>
        <v>0.39942189875761286</v>
      </c>
      <c r="Z1914" s="7">
        <v>283908.84999999998</v>
      </c>
      <c r="AA1914" t="s">
        <v>56</v>
      </c>
      <c r="AB1914" t="s">
        <v>61</v>
      </c>
    </row>
    <row r="1915" spans="1:28" x14ac:dyDescent="0.25">
      <c r="A1915" t="s">
        <v>2057</v>
      </c>
      <c r="B1915" s="4">
        <v>44584</v>
      </c>
      <c r="C1915">
        <v>2022</v>
      </c>
      <c r="D1915" t="s">
        <v>49</v>
      </c>
      <c r="E1915" t="s">
        <v>50</v>
      </c>
      <c r="F1915">
        <v>1</v>
      </c>
      <c r="G1915" t="s">
        <v>51</v>
      </c>
      <c r="H1915" t="s">
        <v>129</v>
      </c>
      <c r="I1915" t="s">
        <v>45</v>
      </c>
      <c r="J1915" t="s">
        <v>33</v>
      </c>
      <c r="K1915" t="s">
        <v>147</v>
      </c>
      <c r="L1915" t="s">
        <v>73</v>
      </c>
      <c r="M1915" t="s">
        <v>60</v>
      </c>
      <c r="N1915">
        <v>119</v>
      </c>
      <c r="O1915" s="7">
        <v>590.67999999999995</v>
      </c>
      <c r="P1915" s="11">
        <v>0.03</v>
      </c>
      <c r="Q1915" s="7">
        <v>68182.19</v>
      </c>
      <c r="R1915" s="7">
        <v>28636.52</v>
      </c>
      <c r="S1915" s="7">
        <f t="shared" si="262"/>
        <v>39545.67</v>
      </c>
      <c r="T1915" s="7">
        <v>39545.67</v>
      </c>
      <c r="U1915" s="7">
        <v>5931.2</v>
      </c>
      <c r="V1915" s="7">
        <v>33614.47</v>
      </c>
      <c r="W1915" s="11">
        <v>0.25</v>
      </c>
      <c r="X1915" s="7">
        <v>25210.85</v>
      </c>
      <c r="Y1915" s="9">
        <f t="shared" ref="Y1915:Y1918" si="271">X1915/Q1915</f>
        <v>0.36975711692452234</v>
      </c>
      <c r="Z1915" s="7">
        <v>75342.61</v>
      </c>
      <c r="AA1915" t="s">
        <v>37</v>
      </c>
      <c r="AB1915" t="s">
        <v>61</v>
      </c>
    </row>
    <row r="1916" spans="1:28" x14ac:dyDescent="0.25">
      <c r="A1916" t="s">
        <v>2058</v>
      </c>
      <c r="B1916" s="4">
        <v>44918</v>
      </c>
      <c r="C1916">
        <v>2022</v>
      </c>
      <c r="D1916" t="s">
        <v>113</v>
      </c>
      <c r="E1916" t="s">
        <v>156</v>
      </c>
      <c r="F1916">
        <v>12</v>
      </c>
      <c r="G1916" t="s">
        <v>30</v>
      </c>
      <c r="H1916" t="s">
        <v>64</v>
      </c>
      <c r="I1916" t="s">
        <v>135</v>
      </c>
      <c r="J1916" t="s">
        <v>66</v>
      </c>
      <c r="K1916" t="s">
        <v>236</v>
      </c>
      <c r="L1916" t="s">
        <v>159</v>
      </c>
      <c r="M1916" t="s">
        <v>47</v>
      </c>
      <c r="N1916">
        <v>29</v>
      </c>
      <c r="O1916" s="7">
        <v>875.72</v>
      </c>
      <c r="P1916" s="11">
        <v>0.18</v>
      </c>
      <c r="Q1916" s="7">
        <v>20824.62</v>
      </c>
      <c r="R1916" s="7">
        <v>11661.79</v>
      </c>
      <c r="S1916" s="7">
        <f t="shared" si="262"/>
        <v>9162.8299999999981</v>
      </c>
      <c r="T1916" s="7">
        <v>9162.83</v>
      </c>
      <c r="U1916" s="7">
        <v>2760.52</v>
      </c>
      <c r="V1916" s="7">
        <v>6402.31</v>
      </c>
      <c r="W1916" s="11">
        <v>0.24</v>
      </c>
      <c r="X1916" s="7">
        <v>4865.76</v>
      </c>
      <c r="Y1916" s="9">
        <f t="shared" si="271"/>
        <v>0.23365420353408611</v>
      </c>
      <c r="Z1916" s="7">
        <v>21450.18</v>
      </c>
      <c r="AA1916" t="s">
        <v>37</v>
      </c>
      <c r="AB1916" t="s">
        <v>61</v>
      </c>
    </row>
    <row r="1917" spans="1:28" x14ac:dyDescent="0.25">
      <c r="A1917" t="s">
        <v>2059</v>
      </c>
      <c r="B1917" s="4">
        <v>45034</v>
      </c>
      <c r="C1917">
        <v>2023</v>
      </c>
      <c r="D1917" t="s">
        <v>41</v>
      </c>
      <c r="E1917" t="s">
        <v>70</v>
      </c>
      <c r="F1917">
        <v>4</v>
      </c>
      <c r="G1917" t="s">
        <v>63</v>
      </c>
      <c r="H1917" t="s">
        <v>89</v>
      </c>
      <c r="I1917" t="s">
        <v>92</v>
      </c>
      <c r="J1917" t="s">
        <v>53</v>
      </c>
      <c r="K1917" t="s">
        <v>151</v>
      </c>
      <c r="L1917" t="s">
        <v>46</v>
      </c>
      <c r="M1917" t="s">
        <v>60</v>
      </c>
      <c r="N1917">
        <v>194</v>
      </c>
      <c r="O1917" s="7">
        <v>1031.8</v>
      </c>
      <c r="P1917" s="11">
        <v>7.0000000000000007E-2</v>
      </c>
      <c r="Q1917" s="7">
        <v>186157.36</v>
      </c>
      <c r="R1917" s="7">
        <v>100524.97</v>
      </c>
      <c r="S1917" s="7">
        <f t="shared" si="262"/>
        <v>85632.389999999985</v>
      </c>
      <c r="T1917" s="7">
        <v>85632.39</v>
      </c>
      <c r="U1917" s="7">
        <v>26664</v>
      </c>
      <c r="V1917" s="7">
        <v>58968.39</v>
      </c>
      <c r="W1917" s="11">
        <v>0.19</v>
      </c>
      <c r="X1917" s="7">
        <v>47764.4</v>
      </c>
      <c r="Y1917" s="9">
        <f t="shared" si="271"/>
        <v>0.25658077660748951</v>
      </c>
      <c r="Z1917" s="7">
        <v>173826.22</v>
      </c>
      <c r="AA1917" t="s">
        <v>37</v>
      </c>
      <c r="AB1917" t="s">
        <v>38</v>
      </c>
    </row>
    <row r="1918" spans="1:28" x14ac:dyDescent="0.25">
      <c r="A1918" t="s">
        <v>2060</v>
      </c>
      <c r="B1918" s="4">
        <v>45081</v>
      </c>
      <c r="C1918">
        <v>2023</v>
      </c>
      <c r="D1918" t="s">
        <v>41</v>
      </c>
      <c r="E1918" t="s">
        <v>77</v>
      </c>
      <c r="F1918">
        <v>6</v>
      </c>
      <c r="G1918" t="s">
        <v>63</v>
      </c>
      <c r="H1918" t="s">
        <v>107</v>
      </c>
      <c r="I1918" t="s">
        <v>135</v>
      </c>
      <c r="J1918" t="s">
        <v>66</v>
      </c>
      <c r="K1918" t="s">
        <v>139</v>
      </c>
      <c r="L1918" t="s">
        <v>55</v>
      </c>
      <c r="M1918" t="s">
        <v>47</v>
      </c>
      <c r="N1918">
        <v>97</v>
      </c>
      <c r="O1918" s="7">
        <v>1169.1199999999999</v>
      </c>
      <c r="P1918" s="11">
        <v>0.19</v>
      </c>
      <c r="Q1918" s="7">
        <v>91857.76</v>
      </c>
      <c r="R1918" s="7">
        <v>50521.77</v>
      </c>
      <c r="S1918" s="7">
        <f t="shared" si="262"/>
        <v>41335.99</v>
      </c>
      <c r="T1918" s="7">
        <v>41335.99</v>
      </c>
      <c r="U1918" s="7">
        <v>6275.51</v>
      </c>
      <c r="V1918" s="7">
        <v>35060.480000000003</v>
      </c>
      <c r="W1918" s="11">
        <v>0.28999999999999998</v>
      </c>
      <c r="X1918" s="7">
        <v>24892.94</v>
      </c>
      <c r="Y1918" s="9">
        <f t="shared" si="271"/>
        <v>0.27099441571403438</v>
      </c>
      <c r="Z1918" s="7">
        <v>79592.89</v>
      </c>
      <c r="AA1918" t="s">
        <v>37</v>
      </c>
      <c r="AB1918" t="s">
        <v>61</v>
      </c>
    </row>
    <row r="1919" spans="1:28" x14ac:dyDescent="0.25">
      <c r="A1919" t="s">
        <v>2061</v>
      </c>
      <c r="B1919" s="4">
        <v>44739</v>
      </c>
      <c r="C1919">
        <v>2022</v>
      </c>
      <c r="D1919" t="s">
        <v>41</v>
      </c>
      <c r="E1919" t="s">
        <v>77</v>
      </c>
      <c r="F1919">
        <v>6</v>
      </c>
      <c r="G1919" t="s">
        <v>43</v>
      </c>
      <c r="H1919" t="s">
        <v>64</v>
      </c>
      <c r="I1919" t="s">
        <v>45</v>
      </c>
      <c r="J1919" t="s">
        <v>33</v>
      </c>
      <c r="K1919" t="s">
        <v>176</v>
      </c>
      <c r="L1919" t="s">
        <v>73</v>
      </c>
      <c r="M1919" t="s">
        <v>79</v>
      </c>
      <c r="N1919">
        <v>147</v>
      </c>
      <c r="O1919" s="7">
        <v>694.32</v>
      </c>
      <c r="P1919" s="11">
        <v>0.13</v>
      </c>
      <c r="Q1919" s="7">
        <v>88796.58</v>
      </c>
      <c r="R1919" s="7">
        <v>46174.22</v>
      </c>
      <c r="S1919" s="7">
        <f t="shared" si="262"/>
        <v>42622.36</v>
      </c>
      <c r="T1919" s="7">
        <v>42622.36</v>
      </c>
      <c r="U1919" s="7">
        <v>13850.5</v>
      </c>
      <c r="V1919" s="7">
        <v>28771.86</v>
      </c>
      <c r="W1919" s="11">
        <v>0.25</v>
      </c>
      <c r="X1919" s="7">
        <v>21578.9</v>
      </c>
      <c r="Y1919" s="9">
        <f>X1919/Q1919</f>
        <v>0.24301498999173168</v>
      </c>
      <c r="Z1919" s="7">
        <v>86008.92</v>
      </c>
      <c r="AA1919" t="s">
        <v>56</v>
      </c>
      <c r="AB1919" t="s">
        <v>75</v>
      </c>
    </row>
    <row r="1920" spans="1:28" x14ac:dyDescent="0.25">
      <c r="A1920" t="s">
        <v>2062</v>
      </c>
      <c r="B1920" s="4">
        <v>44728</v>
      </c>
      <c r="C1920">
        <v>2022</v>
      </c>
      <c r="D1920" t="s">
        <v>41</v>
      </c>
      <c r="E1920" t="s">
        <v>77</v>
      </c>
      <c r="F1920">
        <v>6</v>
      </c>
      <c r="G1920" t="s">
        <v>51</v>
      </c>
      <c r="H1920" t="s">
        <v>129</v>
      </c>
      <c r="I1920" t="s">
        <v>52</v>
      </c>
      <c r="J1920" t="s">
        <v>53</v>
      </c>
      <c r="K1920" t="s">
        <v>72</v>
      </c>
      <c r="L1920" t="s">
        <v>59</v>
      </c>
      <c r="M1920" t="s">
        <v>36</v>
      </c>
      <c r="N1920">
        <v>125</v>
      </c>
      <c r="O1920" s="7">
        <v>1413.55</v>
      </c>
      <c r="P1920" s="11">
        <v>0.05</v>
      </c>
      <c r="Q1920" s="7">
        <v>167859.06</v>
      </c>
      <c r="R1920" s="7">
        <v>70500.81</v>
      </c>
      <c r="S1920" s="7">
        <f t="shared" si="262"/>
        <v>97358.25</v>
      </c>
      <c r="T1920" s="7">
        <v>97358.25</v>
      </c>
      <c r="U1920" s="7">
        <v>20990.36</v>
      </c>
      <c r="V1920" s="7">
        <v>76367.89</v>
      </c>
      <c r="W1920" s="11">
        <v>0.28999999999999998</v>
      </c>
      <c r="X1920" s="7">
        <v>54221.2</v>
      </c>
      <c r="Y1920" s="9">
        <f t="shared" ref="Y1920" si="272">X1920/Q1920</f>
        <v>0.32301622563595911</v>
      </c>
      <c r="Z1920" s="7">
        <v>150292.49</v>
      </c>
      <c r="AA1920" t="s">
        <v>74</v>
      </c>
      <c r="AB1920" t="s">
        <v>38</v>
      </c>
    </row>
    <row r="1921" spans="1:28" x14ac:dyDescent="0.25">
      <c r="A1921" t="s">
        <v>2063</v>
      </c>
      <c r="B1921" s="4">
        <v>45080</v>
      </c>
      <c r="C1921">
        <v>2023</v>
      </c>
      <c r="D1921" t="s">
        <v>41</v>
      </c>
      <c r="E1921" t="s">
        <v>77</v>
      </c>
      <c r="F1921">
        <v>6</v>
      </c>
      <c r="G1921" t="s">
        <v>30</v>
      </c>
      <c r="H1921" t="s">
        <v>129</v>
      </c>
      <c r="I1921" t="s">
        <v>65</v>
      </c>
      <c r="J1921" t="s">
        <v>66</v>
      </c>
      <c r="K1921" t="s">
        <v>118</v>
      </c>
      <c r="L1921" t="s">
        <v>137</v>
      </c>
      <c r="M1921" t="s">
        <v>47</v>
      </c>
      <c r="N1921">
        <v>139</v>
      </c>
      <c r="O1921" s="7">
        <v>1627.85</v>
      </c>
      <c r="P1921" s="11">
        <v>0.19</v>
      </c>
      <c r="Q1921" s="7">
        <v>183279.63</v>
      </c>
      <c r="R1921" s="7">
        <v>95305.41</v>
      </c>
      <c r="S1921" s="7">
        <f t="shared" si="262"/>
        <v>87974.22</v>
      </c>
      <c r="T1921" s="7">
        <v>87974.22</v>
      </c>
      <c r="U1921" s="7">
        <v>25400.63</v>
      </c>
      <c r="V1921" s="7">
        <v>62573.59</v>
      </c>
      <c r="W1921" s="11">
        <v>0.21</v>
      </c>
      <c r="X1921" s="7">
        <v>49433.14</v>
      </c>
      <c r="Y1921" s="9">
        <f>X1921/Q1921</f>
        <v>0.26971431576984306</v>
      </c>
      <c r="Z1921" s="7">
        <v>163184.15</v>
      </c>
      <c r="AA1921" t="s">
        <v>56</v>
      </c>
      <c r="AB1921" t="s">
        <v>75</v>
      </c>
    </row>
    <row r="1922" spans="1:28" x14ac:dyDescent="0.25">
      <c r="A1922" t="s">
        <v>2064</v>
      </c>
      <c r="B1922" s="4">
        <v>45454</v>
      </c>
      <c r="C1922">
        <v>2024</v>
      </c>
      <c r="D1922" t="s">
        <v>41</v>
      </c>
      <c r="E1922" t="s">
        <v>77</v>
      </c>
      <c r="F1922">
        <v>6</v>
      </c>
      <c r="G1922" t="s">
        <v>51</v>
      </c>
      <c r="H1922" t="s">
        <v>129</v>
      </c>
      <c r="I1922" t="s">
        <v>135</v>
      </c>
      <c r="J1922" t="s">
        <v>66</v>
      </c>
      <c r="K1922" t="s">
        <v>167</v>
      </c>
      <c r="L1922" t="s">
        <v>73</v>
      </c>
      <c r="M1922" t="s">
        <v>60</v>
      </c>
      <c r="N1922">
        <v>16</v>
      </c>
      <c r="O1922" s="7">
        <v>68.31</v>
      </c>
      <c r="P1922" s="11">
        <v>7.0000000000000007E-2</v>
      </c>
      <c r="Q1922" s="7">
        <v>1016.45</v>
      </c>
      <c r="R1922" s="7">
        <v>416.74</v>
      </c>
      <c r="S1922" s="7">
        <f t="shared" si="262"/>
        <v>599.71</v>
      </c>
      <c r="T1922" s="7">
        <v>599.71</v>
      </c>
      <c r="U1922" s="7">
        <v>194.41</v>
      </c>
      <c r="V1922" s="7">
        <v>405.3</v>
      </c>
      <c r="W1922" s="11">
        <v>0.26</v>
      </c>
      <c r="X1922" s="7">
        <v>299.92</v>
      </c>
      <c r="Y1922" s="9">
        <f t="shared" ref="Y1922:Y1923" si="273">X1922/Q1922</f>
        <v>0.29506616164100546</v>
      </c>
      <c r="Z1922" s="7">
        <v>1104.5899999999999</v>
      </c>
      <c r="AA1922" t="s">
        <v>37</v>
      </c>
      <c r="AB1922" t="s">
        <v>38</v>
      </c>
    </row>
    <row r="1923" spans="1:28" x14ac:dyDescent="0.25">
      <c r="A1923" t="s">
        <v>2065</v>
      </c>
      <c r="B1923" s="4">
        <v>45046</v>
      </c>
      <c r="C1923">
        <v>2023</v>
      </c>
      <c r="D1923" t="s">
        <v>41</v>
      </c>
      <c r="E1923" t="s">
        <v>70</v>
      </c>
      <c r="F1923">
        <v>4</v>
      </c>
      <c r="G1923" t="s">
        <v>51</v>
      </c>
      <c r="H1923" t="s">
        <v>71</v>
      </c>
      <c r="I1923" t="s">
        <v>32</v>
      </c>
      <c r="J1923" t="s">
        <v>33</v>
      </c>
      <c r="K1923" t="s">
        <v>86</v>
      </c>
      <c r="L1923" t="s">
        <v>68</v>
      </c>
      <c r="M1923" t="s">
        <v>47</v>
      </c>
      <c r="N1923">
        <v>12</v>
      </c>
      <c r="O1923" s="7">
        <v>493.91</v>
      </c>
      <c r="P1923" s="11">
        <v>0.04</v>
      </c>
      <c r="Q1923" s="7">
        <v>5689.84</v>
      </c>
      <c r="R1923" s="7">
        <v>2844.92</v>
      </c>
      <c r="S1923" s="7">
        <f t="shared" ref="S1923:S1986" si="274">Q1923-R1923</f>
        <v>2844.92</v>
      </c>
      <c r="T1923" s="7">
        <v>2844.92</v>
      </c>
      <c r="U1923" s="7">
        <v>643.12</v>
      </c>
      <c r="V1923" s="7">
        <v>2201.8000000000002</v>
      </c>
      <c r="W1923" s="11">
        <v>0.28000000000000003</v>
      </c>
      <c r="X1923" s="7">
        <v>1585.3</v>
      </c>
      <c r="Y1923" s="9">
        <f t="shared" si="273"/>
        <v>0.27861943393838839</v>
      </c>
      <c r="Z1923" s="7">
        <v>6653.38</v>
      </c>
      <c r="AA1923" t="s">
        <v>74</v>
      </c>
      <c r="AB1923" t="s">
        <v>57</v>
      </c>
    </row>
    <row r="1924" spans="1:28" x14ac:dyDescent="0.25">
      <c r="A1924" t="s">
        <v>2066</v>
      </c>
      <c r="B1924" s="4">
        <v>44562</v>
      </c>
      <c r="C1924">
        <v>2022</v>
      </c>
      <c r="D1924" t="s">
        <v>49</v>
      </c>
      <c r="E1924" t="s">
        <v>50</v>
      </c>
      <c r="F1924">
        <v>1</v>
      </c>
      <c r="G1924" t="s">
        <v>30</v>
      </c>
      <c r="H1924" t="s">
        <v>71</v>
      </c>
      <c r="I1924" t="s">
        <v>65</v>
      </c>
      <c r="J1924" t="s">
        <v>66</v>
      </c>
      <c r="K1924" t="s">
        <v>118</v>
      </c>
      <c r="L1924" t="s">
        <v>122</v>
      </c>
      <c r="M1924" t="s">
        <v>79</v>
      </c>
      <c r="N1924">
        <v>78</v>
      </c>
      <c r="O1924" s="7">
        <v>1108.55</v>
      </c>
      <c r="P1924" s="11">
        <v>0.22</v>
      </c>
      <c r="Q1924" s="7">
        <v>67444.179999999993</v>
      </c>
      <c r="R1924" s="7">
        <v>40466.51</v>
      </c>
      <c r="S1924" s="7">
        <f t="shared" si="274"/>
        <v>26977.669999999991</v>
      </c>
      <c r="T1924" s="7">
        <v>26977.67</v>
      </c>
      <c r="U1924" s="7">
        <v>9307.11</v>
      </c>
      <c r="V1924" s="7">
        <v>17670.560000000001</v>
      </c>
      <c r="W1924" s="11">
        <v>0.26</v>
      </c>
      <c r="X1924" s="7">
        <v>13076.21</v>
      </c>
      <c r="Y1924" s="9">
        <f>X1924/Q1924</f>
        <v>0.19388196283207831</v>
      </c>
      <c r="Z1924" s="7">
        <v>77243.42</v>
      </c>
      <c r="AA1924" t="s">
        <v>56</v>
      </c>
      <c r="AB1924" t="s">
        <v>38</v>
      </c>
    </row>
    <row r="1925" spans="1:28" x14ac:dyDescent="0.25">
      <c r="A1925" t="s">
        <v>2067</v>
      </c>
      <c r="B1925" s="4">
        <v>45260</v>
      </c>
      <c r="C1925">
        <v>2023</v>
      </c>
      <c r="D1925" t="s">
        <v>113</v>
      </c>
      <c r="E1925" t="s">
        <v>117</v>
      </c>
      <c r="F1925">
        <v>11</v>
      </c>
      <c r="G1925" t="s">
        <v>51</v>
      </c>
      <c r="H1925" t="s">
        <v>31</v>
      </c>
      <c r="I1925" t="s">
        <v>65</v>
      </c>
      <c r="J1925" t="s">
        <v>66</v>
      </c>
      <c r="K1925" t="s">
        <v>236</v>
      </c>
      <c r="L1925" t="s">
        <v>119</v>
      </c>
      <c r="M1925" t="s">
        <v>47</v>
      </c>
      <c r="N1925">
        <v>75</v>
      </c>
      <c r="O1925" s="7">
        <v>366.29</v>
      </c>
      <c r="P1925" s="11">
        <v>0.01</v>
      </c>
      <c r="Q1925" s="7">
        <v>27197.03</v>
      </c>
      <c r="R1925" s="7">
        <v>13870.49</v>
      </c>
      <c r="S1925" s="7">
        <f t="shared" si="274"/>
        <v>13326.539999999999</v>
      </c>
      <c r="T1925" s="7">
        <v>13326.54</v>
      </c>
      <c r="U1925" s="7">
        <v>4822.21</v>
      </c>
      <c r="V1925" s="7">
        <v>8504.33</v>
      </c>
      <c r="W1925" s="11">
        <v>0.28999999999999998</v>
      </c>
      <c r="X1925" s="7">
        <v>6038.07</v>
      </c>
      <c r="Y1925" s="9">
        <f t="shared" ref="Y1925" si="275">X1925/Q1925</f>
        <v>0.22201210941047608</v>
      </c>
      <c r="Z1925" s="7">
        <v>30758.79</v>
      </c>
      <c r="AA1925" t="s">
        <v>74</v>
      </c>
      <c r="AB1925" t="s">
        <v>38</v>
      </c>
    </row>
    <row r="1926" spans="1:28" x14ac:dyDescent="0.25">
      <c r="A1926" t="s">
        <v>2068</v>
      </c>
      <c r="B1926" s="4">
        <v>45553</v>
      </c>
      <c r="C1926">
        <v>2024</v>
      </c>
      <c r="D1926" t="s">
        <v>28</v>
      </c>
      <c r="E1926" t="s">
        <v>134</v>
      </c>
      <c r="F1926">
        <v>9</v>
      </c>
      <c r="G1926" t="s">
        <v>30</v>
      </c>
      <c r="H1926" t="s">
        <v>31</v>
      </c>
      <c r="I1926" t="s">
        <v>52</v>
      </c>
      <c r="J1926" t="s">
        <v>53</v>
      </c>
      <c r="K1926" t="s">
        <v>151</v>
      </c>
      <c r="L1926" t="s">
        <v>46</v>
      </c>
      <c r="M1926" t="s">
        <v>60</v>
      </c>
      <c r="N1926">
        <v>148</v>
      </c>
      <c r="O1926" s="7">
        <v>971.68</v>
      </c>
      <c r="P1926" s="11">
        <v>0.08</v>
      </c>
      <c r="Q1926" s="7">
        <v>132303.95000000001</v>
      </c>
      <c r="R1926" s="7">
        <v>60859.82</v>
      </c>
      <c r="S1926" s="7">
        <f t="shared" si="274"/>
        <v>71444.13</v>
      </c>
      <c r="T1926" s="7">
        <v>71444.13</v>
      </c>
      <c r="U1926" s="7">
        <v>12369.03</v>
      </c>
      <c r="V1926" s="7">
        <v>59075.1</v>
      </c>
      <c r="W1926" s="11">
        <v>0.27</v>
      </c>
      <c r="X1926" s="7">
        <v>43124.82</v>
      </c>
      <c r="Y1926" s="9">
        <f>X1926/Q1926</f>
        <v>0.32595262650888351</v>
      </c>
      <c r="Z1926" s="7">
        <v>119397.74</v>
      </c>
      <c r="AA1926" t="s">
        <v>56</v>
      </c>
      <c r="AB1926" t="s">
        <v>75</v>
      </c>
    </row>
    <row r="1927" spans="1:28" x14ac:dyDescent="0.25">
      <c r="A1927" t="s">
        <v>2069</v>
      </c>
      <c r="B1927" s="4">
        <v>44992</v>
      </c>
      <c r="C1927">
        <v>2023</v>
      </c>
      <c r="D1927" t="s">
        <v>49</v>
      </c>
      <c r="E1927" t="s">
        <v>106</v>
      </c>
      <c r="F1927">
        <v>3</v>
      </c>
      <c r="G1927" t="s">
        <v>43</v>
      </c>
      <c r="H1927" t="s">
        <v>129</v>
      </c>
      <c r="I1927" t="s">
        <v>92</v>
      </c>
      <c r="J1927" t="s">
        <v>53</v>
      </c>
      <c r="K1927" t="s">
        <v>176</v>
      </c>
      <c r="L1927" t="s">
        <v>111</v>
      </c>
      <c r="M1927" t="s">
        <v>47</v>
      </c>
      <c r="N1927">
        <v>76</v>
      </c>
      <c r="O1927" s="7">
        <v>1038.47</v>
      </c>
      <c r="P1927" s="11">
        <v>7.0000000000000007E-2</v>
      </c>
      <c r="Q1927" s="7">
        <v>73399.06</v>
      </c>
      <c r="R1927" s="7">
        <v>47709.39</v>
      </c>
      <c r="S1927" s="7">
        <f t="shared" si="274"/>
        <v>25689.67</v>
      </c>
      <c r="T1927" s="7">
        <v>25689.67</v>
      </c>
      <c r="U1927" s="7">
        <v>3942.22</v>
      </c>
      <c r="V1927" s="7">
        <v>21747.45</v>
      </c>
      <c r="W1927" s="11">
        <v>0.2</v>
      </c>
      <c r="X1927" s="7">
        <v>17397.96</v>
      </c>
      <c r="Y1927" s="9">
        <f t="shared" ref="Y1927:Y1932" si="276">X1927/Q1927</f>
        <v>0.23703246335852257</v>
      </c>
      <c r="Z1927" s="7">
        <v>86964.92</v>
      </c>
      <c r="AA1927" t="s">
        <v>74</v>
      </c>
      <c r="AB1927" t="s">
        <v>57</v>
      </c>
    </row>
    <row r="1928" spans="1:28" x14ac:dyDescent="0.25">
      <c r="A1928" t="s">
        <v>2070</v>
      </c>
      <c r="B1928" s="4">
        <v>45450</v>
      </c>
      <c r="C1928">
        <v>2024</v>
      </c>
      <c r="D1928" t="s">
        <v>41</v>
      </c>
      <c r="E1928" t="s">
        <v>77</v>
      </c>
      <c r="F1928">
        <v>6</v>
      </c>
      <c r="G1928" t="s">
        <v>51</v>
      </c>
      <c r="H1928" t="s">
        <v>31</v>
      </c>
      <c r="I1928" t="s">
        <v>32</v>
      </c>
      <c r="J1928" t="s">
        <v>33</v>
      </c>
      <c r="K1928" t="s">
        <v>151</v>
      </c>
      <c r="L1928" t="s">
        <v>55</v>
      </c>
      <c r="M1928" t="s">
        <v>79</v>
      </c>
      <c r="N1928">
        <v>98</v>
      </c>
      <c r="O1928" s="7">
        <v>1460.95</v>
      </c>
      <c r="P1928" s="11">
        <v>0.18</v>
      </c>
      <c r="Q1928" s="7">
        <v>117401.94</v>
      </c>
      <c r="R1928" s="7">
        <v>42264.7</v>
      </c>
      <c r="S1928" s="7">
        <f t="shared" si="274"/>
        <v>75137.240000000005</v>
      </c>
      <c r="T1928" s="7">
        <v>75137.240000000005</v>
      </c>
      <c r="U1928" s="7">
        <v>21111.84</v>
      </c>
      <c r="V1928" s="7">
        <v>54025.4</v>
      </c>
      <c r="W1928" s="11">
        <v>0.26</v>
      </c>
      <c r="X1928" s="7">
        <v>39978.800000000003</v>
      </c>
      <c r="Y1928" s="9">
        <f t="shared" si="276"/>
        <v>0.34052929619391298</v>
      </c>
      <c r="Z1928" s="7">
        <v>121134.27</v>
      </c>
      <c r="AA1928" t="s">
        <v>74</v>
      </c>
      <c r="AB1928" t="s">
        <v>75</v>
      </c>
    </row>
    <row r="1929" spans="1:28" x14ac:dyDescent="0.25">
      <c r="A1929" t="s">
        <v>2071</v>
      </c>
      <c r="B1929" s="4">
        <v>45468</v>
      </c>
      <c r="C1929">
        <v>2024</v>
      </c>
      <c r="D1929" t="s">
        <v>41</v>
      </c>
      <c r="E1929" t="s">
        <v>77</v>
      </c>
      <c r="F1929">
        <v>6</v>
      </c>
      <c r="G1929" t="s">
        <v>85</v>
      </c>
      <c r="H1929" t="s">
        <v>71</v>
      </c>
      <c r="I1929" t="s">
        <v>52</v>
      </c>
      <c r="J1929" t="s">
        <v>53</v>
      </c>
      <c r="K1929" t="s">
        <v>72</v>
      </c>
      <c r="L1929" t="s">
        <v>111</v>
      </c>
      <c r="M1929" t="s">
        <v>60</v>
      </c>
      <c r="N1929">
        <v>113</v>
      </c>
      <c r="O1929" s="7">
        <v>1786.22</v>
      </c>
      <c r="P1929" s="11">
        <v>0.11</v>
      </c>
      <c r="Q1929" s="7">
        <v>179640.15</v>
      </c>
      <c r="R1929" s="7">
        <v>77245.259999999995</v>
      </c>
      <c r="S1929" s="7">
        <f t="shared" si="274"/>
        <v>102394.89</v>
      </c>
      <c r="T1929" s="7">
        <v>102394.89</v>
      </c>
      <c r="U1929" s="7">
        <v>10083.57</v>
      </c>
      <c r="V1929" s="7">
        <v>92311.32</v>
      </c>
      <c r="W1929" s="11">
        <v>0.26</v>
      </c>
      <c r="X1929" s="7">
        <v>68310.38</v>
      </c>
      <c r="Y1929" s="9">
        <f t="shared" si="276"/>
        <v>0.38026231886357259</v>
      </c>
      <c r="Z1929" s="7">
        <v>161767.79999999999</v>
      </c>
      <c r="AA1929" t="s">
        <v>37</v>
      </c>
      <c r="AB1929" t="s">
        <v>75</v>
      </c>
    </row>
    <row r="1930" spans="1:28" x14ac:dyDescent="0.25">
      <c r="A1930" t="s">
        <v>2072</v>
      </c>
      <c r="B1930" s="4">
        <v>45471</v>
      </c>
      <c r="C1930">
        <v>2024</v>
      </c>
      <c r="D1930" t="s">
        <v>41</v>
      </c>
      <c r="E1930" t="s">
        <v>77</v>
      </c>
      <c r="F1930">
        <v>6</v>
      </c>
      <c r="G1930" t="s">
        <v>85</v>
      </c>
      <c r="H1930" t="s">
        <v>64</v>
      </c>
      <c r="I1930" t="s">
        <v>135</v>
      </c>
      <c r="J1930" t="s">
        <v>66</v>
      </c>
      <c r="K1930" t="s">
        <v>95</v>
      </c>
      <c r="L1930" t="s">
        <v>140</v>
      </c>
      <c r="M1930" t="s">
        <v>60</v>
      </c>
      <c r="N1930">
        <v>18</v>
      </c>
      <c r="O1930" s="7">
        <v>1356.66</v>
      </c>
      <c r="P1930" s="11">
        <v>0.02</v>
      </c>
      <c r="Q1930" s="7">
        <v>23931.48</v>
      </c>
      <c r="R1930" s="7">
        <v>15076.83</v>
      </c>
      <c r="S1930" s="7">
        <f t="shared" si="274"/>
        <v>8854.65</v>
      </c>
      <c r="T1930" s="7">
        <v>8854.65</v>
      </c>
      <c r="U1930" s="7">
        <v>3922.21</v>
      </c>
      <c r="V1930" s="7">
        <v>4932.4399999999996</v>
      </c>
      <c r="W1930" s="11">
        <v>0.3</v>
      </c>
      <c r="X1930" s="7">
        <v>3452.71</v>
      </c>
      <c r="Y1930" s="9">
        <f t="shared" si="276"/>
        <v>0.14427482128142513</v>
      </c>
      <c r="Z1930" s="7">
        <v>21785.71</v>
      </c>
      <c r="AA1930" t="s">
        <v>37</v>
      </c>
      <c r="AB1930" t="s">
        <v>75</v>
      </c>
    </row>
    <row r="1931" spans="1:28" x14ac:dyDescent="0.25">
      <c r="A1931" t="s">
        <v>2073</v>
      </c>
      <c r="B1931" s="4">
        <v>44975</v>
      </c>
      <c r="C1931">
        <v>2023</v>
      </c>
      <c r="D1931" t="s">
        <v>49</v>
      </c>
      <c r="E1931" t="s">
        <v>88</v>
      </c>
      <c r="F1931">
        <v>2</v>
      </c>
      <c r="G1931" t="s">
        <v>43</v>
      </c>
      <c r="H1931" t="s">
        <v>107</v>
      </c>
      <c r="I1931" t="s">
        <v>45</v>
      </c>
      <c r="J1931" t="s">
        <v>33</v>
      </c>
      <c r="K1931" t="s">
        <v>153</v>
      </c>
      <c r="L1931" t="s">
        <v>111</v>
      </c>
      <c r="M1931" t="s">
        <v>79</v>
      </c>
      <c r="N1931">
        <v>42</v>
      </c>
      <c r="O1931" s="7">
        <v>502.07</v>
      </c>
      <c r="P1931" s="11">
        <v>0.17</v>
      </c>
      <c r="Q1931" s="7">
        <v>17502.16</v>
      </c>
      <c r="R1931" s="7">
        <v>9976.23</v>
      </c>
      <c r="S1931" s="7">
        <f t="shared" si="274"/>
        <v>7525.93</v>
      </c>
      <c r="T1931" s="7">
        <v>7525.93</v>
      </c>
      <c r="U1931" s="7">
        <v>1011.32</v>
      </c>
      <c r="V1931" s="7">
        <v>6514.61</v>
      </c>
      <c r="W1931" s="11">
        <v>0.2</v>
      </c>
      <c r="X1931" s="7">
        <v>5211.6899999999996</v>
      </c>
      <c r="Y1931" s="9">
        <f t="shared" si="276"/>
        <v>0.29777410331067705</v>
      </c>
      <c r="Z1931" s="7">
        <v>16421.939999999999</v>
      </c>
      <c r="AA1931" t="s">
        <v>74</v>
      </c>
      <c r="AB1931" t="s">
        <v>38</v>
      </c>
    </row>
    <row r="1932" spans="1:28" x14ac:dyDescent="0.25">
      <c r="A1932" t="s">
        <v>2074</v>
      </c>
      <c r="B1932" s="4">
        <v>45335</v>
      </c>
      <c r="C1932">
        <v>2024</v>
      </c>
      <c r="D1932" t="s">
        <v>49</v>
      </c>
      <c r="E1932" t="s">
        <v>88</v>
      </c>
      <c r="F1932">
        <v>2</v>
      </c>
      <c r="G1932" t="s">
        <v>30</v>
      </c>
      <c r="H1932" t="s">
        <v>71</v>
      </c>
      <c r="I1932" t="s">
        <v>135</v>
      </c>
      <c r="J1932" t="s">
        <v>66</v>
      </c>
      <c r="K1932" t="s">
        <v>183</v>
      </c>
      <c r="L1932" t="s">
        <v>101</v>
      </c>
      <c r="M1932" t="s">
        <v>79</v>
      </c>
      <c r="N1932">
        <v>145</v>
      </c>
      <c r="O1932" s="7">
        <v>1970.58</v>
      </c>
      <c r="P1932" s="11">
        <v>0.06</v>
      </c>
      <c r="Q1932" s="7">
        <v>268590.05</v>
      </c>
      <c r="R1932" s="7">
        <v>102064.22</v>
      </c>
      <c r="S1932" s="7">
        <f t="shared" si="274"/>
        <v>166525.82999999999</v>
      </c>
      <c r="T1932" s="7">
        <v>166525.82999999999</v>
      </c>
      <c r="U1932" s="7">
        <v>50379.31</v>
      </c>
      <c r="V1932" s="7">
        <v>116146.52</v>
      </c>
      <c r="W1932" s="11">
        <v>0.23</v>
      </c>
      <c r="X1932" s="7">
        <v>89432.82</v>
      </c>
      <c r="Y1932" s="9">
        <f t="shared" si="276"/>
        <v>0.33297145594187133</v>
      </c>
      <c r="Z1932" s="7">
        <v>246231.33</v>
      </c>
      <c r="AA1932" t="s">
        <v>74</v>
      </c>
      <c r="AB1932" t="s">
        <v>75</v>
      </c>
    </row>
    <row r="1933" spans="1:28" x14ac:dyDescent="0.25">
      <c r="A1933" t="s">
        <v>2075</v>
      </c>
      <c r="B1933" s="4">
        <v>45187</v>
      </c>
      <c r="C1933">
        <v>2023</v>
      </c>
      <c r="D1933" t="s">
        <v>28</v>
      </c>
      <c r="E1933" t="s">
        <v>134</v>
      </c>
      <c r="F1933">
        <v>9</v>
      </c>
      <c r="G1933" t="s">
        <v>43</v>
      </c>
      <c r="H1933" t="s">
        <v>89</v>
      </c>
      <c r="I1933" t="s">
        <v>65</v>
      </c>
      <c r="J1933" t="s">
        <v>66</v>
      </c>
      <c r="K1933" t="s">
        <v>54</v>
      </c>
      <c r="L1933" t="s">
        <v>119</v>
      </c>
      <c r="M1933" t="s">
        <v>47</v>
      </c>
      <c r="N1933">
        <v>24</v>
      </c>
      <c r="O1933" s="7">
        <v>316.25</v>
      </c>
      <c r="P1933" s="11">
        <v>0.09</v>
      </c>
      <c r="Q1933" s="7">
        <v>6906.9</v>
      </c>
      <c r="R1933" s="7">
        <v>3246.24</v>
      </c>
      <c r="S1933" s="7">
        <f t="shared" si="274"/>
        <v>3660.66</v>
      </c>
      <c r="T1933" s="7">
        <v>3660.66</v>
      </c>
      <c r="U1933" s="7">
        <v>1210.07</v>
      </c>
      <c r="V1933" s="7">
        <v>2450.59</v>
      </c>
      <c r="W1933" s="11">
        <v>0.18</v>
      </c>
      <c r="X1933" s="7">
        <v>2009.48</v>
      </c>
      <c r="Y1933" s="9">
        <f>X1933/Q1933</f>
        <v>0.29093804745978663</v>
      </c>
      <c r="Z1933" s="7">
        <v>6484.43</v>
      </c>
      <c r="AA1933" t="s">
        <v>56</v>
      </c>
      <c r="AB1933" t="s">
        <v>57</v>
      </c>
    </row>
    <row r="1934" spans="1:28" x14ac:dyDescent="0.25">
      <c r="A1934" t="s">
        <v>2076</v>
      </c>
      <c r="B1934" s="4">
        <v>45259</v>
      </c>
      <c r="C1934">
        <v>2023</v>
      </c>
      <c r="D1934" t="s">
        <v>113</v>
      </c>
      <c r="E1934" t="s">
        <v>117</v>
      </c>
      <c r="F1934">
        <v>11</v>
      </c>
      <c r="G1934" t="s">
        <v>85</v>
      </c>
      <c r="H1934" t="s">
        <v>129</v>
      </c>
      <c r="I1934" t="s">
        <v>65</v>
      </c>
      <c r="J1934" t="s">
        <v>66</v>
      </c>
      <c r="K1934" t="s">
        <v>176</v>
      </c>
      <c r="L1934" t="s">
        <v>59</v>
      </c>
      <c r="M1934" t="s">
        <v>79</v>
      </c>
      <c r="N1934">
        <v>63</v>
      </c>
      <c r="O1934" s="7">
        <v>257.94</v>
      </c>
      <c r="P1934" s="11">
        <v>0.24</v>
      </c>
      <c r="Q1934" s="7">
        <v>12350.17</v>
      </c>
      <c r="R1934" s="7">
        <v>6422.09</v>
      </c>
      <c r="S1934" s="7">
        <f t="shared" si="274"/>
        <v>5928.08</v>
      </c>
      <c r="T1934" s="7">
        <v>5928.08</v>
      </c>
      <c r="U1934" s="7">
        <v>2034.08</v>
      </c>
      <c r="V1934" s="7">
        <v>3894</v>
      </c>
      <c r="W1934" s="11">
        <v>0.24</v>
      </c>
      <c r="X1934" s="7">
        <v>2959.44</v>
      </c>
      <c r="Y1934" s="9">
        <f t="shared" ref="Y1934:Y1947" si="277">X1934/Q1934</f>
        <v>0.239627470714978</v>
      </c>
      <c r="Z1934" s="7">
        <v>12062.89</v>
      </c>
      <c r="AA1934" t="s">
        <v>37</v>
      </c>
      <c r="AB1934" t="s">
        <v>61</v>
      </c>
    </row>
    <row r="1935" spans="1:28" x14ac:dyDescent="0.25">
      <c r="A1935" t="s">
        <v>2077</v>
      </c>
      <c r="B1935" s="4">
        <v>45069</v>
      </c>
      <c r="C1935">
        <v>2023</v>
      </c>
      <c r="D1935" t="s">
        <v>41</v>
      </c>
      <c r="E1935" t="s">
        <v>42</v>
      </c>
      <c r="F1935">
        <v>5</v>
      </c>
      <c r="G1935" t="s">
        <v>30</v>
      </c>
      <c r="H1935" t="s">
        <v>107</v>
      </c>
      <c r="I1935" t="s">
        <v>45</v>
      </c>
      <c r="J1935" t="s">
        <v>33</v>
      </c>
      <c r="K1935" t="s">
        <v>170</v>
      </c>
      <c r="L1935" t="s">
        <v>83</v>
      </c>
      <c r="M1935" t="s">
        <v>60</v>
      </c>
      <c r="N1935">
        <v>114</v>
      </c>
      <c r="O1935" s="7">
        <v>849.88</v>
      </c>
      <c r="P1935" s="11">
        <v>0.25</v>
      </c>
      <c r="Q1935" s="7">
        <v>72664.740000000005</v>
      </c>
      <c r="R1935" s="7">
        <v>46505.43</v>
      </c>
      <c r="S1935" s="7">
        <f t="shared" si="274"/>
        <v>26159.310000000005</v>
      </c>
      <c r="T1935" s="7">
        <v>26159.31</v>
      </c>
      <c r="U1935" s="7">
        <v>7613.41</v>
      </c>
      <c r="V1935" s="7">
        <v>18545.900000000001</v>
      </c>
      <c r="W1935" s="11">
        <v>0.28000000000000003</v>
      </c>
      <c r="X1935" s="7">
        <v>13353.05</v>
      </c>
      <c r="Y1935" s="9">
        <f t="shared" si="277"/>
        <v>0.18376244104086795</v>
      </c>
      <c r="Z1935" s="7">
        <v>75769.490000000005</v>
      </c>
      <c r="AA1935" t="s">
        <v>74</v>
      </c>
      <c r="AB1935" t="s">
        <v>75</v>
      </c>
    </row>
    <row r="1936" spans="1:28" x14ac:dyDescent="0.25">
      <c r="A1936" t="s">
        <v>2078</v>
      </c>
      <c r="B1936" s="4">
        <v>45030</v>
      </c>
      <c r="C1936">
        <v>2023</v>
      </c>
      <c r="D1936" t="s">
        <v>41</v>
      </c>
      <c r="E1936" t="s">
        <v>70</v>
      </c>
      <c r="F1936">
        <v>4</v>
      </c>
      <c r="G1936" t="s">
        <v>43</v>
      </c>
      <c r="H1936" t="s">
        <v>31</v>
      </c>
      <c r="I1936" t="s">
        <v>52</v>
      </c>
      <c r="J1936" t="s">
        <v>53</v>
      </c>
      <c r="K1936" t="s">
        <v>110</v>
      </c>
      <c r="L1936" t="s">
        <v>73</v>
      </c>
      <c r="M1936" t="s">
        <v>36</v>
      </c>
      <c r="N1936">
        <v>185</v>
      </c>
      <c r="O1936" s="7">
        <v>1200.68</v>
      </c>
      <c r="P1936" s="11">
        <v>0.03</v>
      </c>
      <c r="Q1936" s="7">
        <v>215462.03</v>
      </c>
      <c r="R1936" s="7">
        <v>73257.09</v>
      </c>
      <c r="S1936" s="7">
        <f t="shared" si="274"/>
        <v>142204.94</v>
      </c>
      <c r="T1936" s="7">
        <v>142204.94</v>
      </c>
      <c r="U1936" s="7">
        <v>39463.39</v>
      </c>
      <c r="V1936" s="7">
        <v>102741.55</v>
      </c>
      <c r="W1936" s="11">
        <v>0.28999999999999998</v>
      </c>
      <c r="X1936" s="7">
        <v>72946.5</v>
      </c>
      <c r="Y1936" s="9">
        <f t="shared" si="277"/>
        <v>0.33855849218537487</v>
      </c>
      <c r="Z1936" s="7">
        <v>230005.98</v>
      </c>
      <c r="AA1936" t="s">
        <v>37</v>
      </c>
      <c r="AB1936" t="s">
        <v>75</v>
      </c>
    </row>
    <row r="1937" spans="1:28" x14ac:dyDescent="0.25">
      <c r="A1937" t="s">
        <v>2079</v>
      </c>
      <c r="B1937" s="4">
        <v>44831</v>
      </c>
      <c r="C1937">
        <v>2022</v>
      </c>
      <c r="D1937" t="s">
        <v>28</v>
      </c>
      <c r="E1937" t="s">
        <v>134</v>
      </c>
      <c r="F1937">
        <v>9</v>
      </c>
      <c r="G1937" t="s">
        <v>43</v>
      </c>
      <c r="H1937" t="s">
        <v>89</v>
      </c>
      <c r="I1937" t="s">
        <v>135</v>
      </c>
      <c r="J1937" t="s">
        <v>66</v>
      </c>
      <c r="K1937" t="s">
        <v>163</v>
      </c>
      <c r="L1937" t="s">
        <v>96</v>
      </c>
      <c r="M1937" t="s">
        <v>36</v>
      </c>
      <c r="N1937">
        <v>139</v>
      </c>
      <c r="O1937" s="7">
        <v>1631.66</v>
      </c>
      <c r="P1937" s="11">
        <v>0.14000000000000001</v>
      </c>
      <c r="Q1937" s="7">
        <v>195048.64</v>
      </c>
      <c r="R1937" s="7">
        <v>111177.72</v>
      </c>
      <c r="S1937" s="7">
        <f t="shared" si="274"/>
        <v>83870.920000000013</v>
      </c>
      <c r="T1937" s="7">
        <v>83870.92</v>
      </c>
      <c r="U1937" s="7">
        <v>14418.37</v>
      </c>
      <c r="V1937" s="7">
        <v>69452.55</v>
      </c>
      <c r="W1937" s="11">
        <v>0.28999999999999998</v>
      </c>
      <c r="X1937" s="7">
        <v>49311.31</v>
      </c>
      <c r="Y1937" s="9">
        <f t="shared" si="277"/>
        <v>0.2528154515714644</v>
      </c>
      <c r="Z1937" s="7">
        <v>182967.21</v>
      </c>
      <c r="AA1937" t="s">
        <v>37</v>
      </c>
      <c r="AB1937" t="s">
        <v>57</v>
      </c>
    </row>
    <row r="1938" spans="1:28" x14ac:dyDescent="0.25">
      <c r="A1938" t="s">
        <v>2080</v>
      </c>
      <c r="B1938" s="4">
        <v>45399</v>
      </c>
      <c r="C1938">
        <v>2024</v>
      </c>
      <c r="D1938" t="s">
        <v>41</v>
      </c>
      <c r="E1938" t="s">
        <v>70</v>
      </c>
      <c r="F1938">
        <v>4</v>
      </c>
      <c r="G1938" t="s">
        <v>63</v>
      </c>
      <c r="H1938" t="s">
        <v>71</v>
      </c>
      <c r="I1938" t="s">
        <v>45</v>
      </c>
      <c r="J1938" t="s">
        <v>33</v>
      </c>
      <c r="K1938" t="s">
        <v>95</v>
      </c>
      <c r="L1938" t="s">
        <v>137</v>
      </c>
      <c r="M1938" t="s">
        <v>36</v>
      </c>
      <c r="N1938">
        <v>45</v>
      </c>
      <c r="O1938" s="7">
        <v>1173.74</v>
      </c>
      <c r="P1938" s="11">
        <v>0.03</v>
      </c>
      <c r="Q1938" s="7">
        <v>51233.75</v>
      </c>
      <c r="R1938" s="7">
        <v>31764.92</v>
      </c>
      <c r="S1938" s="7">
        <f t="shared" si="274"/>
        <v>19468.830000000002</v>
      </c>
      <c r="T1938" s="7">
        <v>19468.830000000002</v>
      </c>
      <c r="U1938" s="7">
        <v>6999.33</v>
      </c>
      <c r="V1938" s="7">
        <v>12469.5</v>
      </c>
      <c r="W1938" s="11">
        <v>0.22</v>
      </c>
      <c r="X1938" s="7">
        <v>9726.2099999999991</v>
      </c>
      <c r="Y1938" s="9">
        <f t="shared" si="277"/>
        <v>0.18983990045624222</v>
      </c>
      <c r="Z1938" s="7">
        <v>47752.89</v>
      </c>
      <c r="AA1938" t="s">
        <v>37</v>
      </c>
      <c r="AB1938" t="s">
        <v>38</v>
      </c>
    </row>
    <row r="1939" spans="1:28" x14ac:dyDescent="0.25">
      <c r="A1939" t="s">
        <v>2081</v>
      </c>
      <c r="B1939" s="4">
        <v>45225</v>
      </c>
      <c r="C1939">
        <v>2023</v>
      </c>
      <c r="D1939" t="s">
        <v>113</v>
      </c>
      <c r="E1939" t="s">
        <v>114</v>
      </c>
      <c r="F1939">
        <v>10</v>
      </c>
      <c r="G1939" t="s">
        <v>30</v>
      </c>
      <c r="H1939" t="s">
        <v>31</v>
      </c>
      <c r="I1939" t="s">
        <v>135</v>
      </c>
      <c r="J1939" t="s">
        <v>66</v>
      </c>
      <c r="K1939" t="s">
        <v>198</v>
      </c>
      <c r="L1939" t="s">
        <v>140</v>
      </c>
      <c r="M1939" t="s">
        <v>79</v>
      </c>
      <c r="N1939">
        <v>21</v>
      </c>
      <c r="O1939" s="7">
        <v>1418.09</v>
      </c>
      <c r="P1939" s="11">
        <v>0.04</v>
      </c>
      <c r="Q1939" s="7">
        <v>28588.69</v>
      </c>
      <c r="R1939" s="7">
        <v>13436.68</v>
      </c>
      <c r="S1939" s="7">
        <f t="shared" si="274"/>
        <v>15152.009999999998</v>
      </c>
      <c r="T1939" s="7">
        <v>15152.01</v>
      </c>
      <c r="U1939" s="7">
        <v>2880.92</v>
      </c>
      <c r="V1939" s="7">
        <v>12271.09</v>
      </c>
      <c r="W1939" s="11">
        <v>0.19</v>
      </c>
      <c r="X1939" s="7">
        <v>9939.58</v>
      </c>
      <c r="Y1939" s="9">
        <f t="shared" si="277"/>
        <v>0.34767525199650634</v>
      </c>
      <c r="Z1939" s="7">
        <v>31611.03</v>
      </c>
      <c r="AA1939" t="s">
        <v>37</v>
      </c>
      <c r="AB1939" t="s">
        <v>38</v>
      </c>
    </row>
    <row r="1940" spans="1:28" x14ac:dyDescent="0.25">
      <c r="A1940" t="s">
        <v>2082</v>
      </c>
      <c r="B1940" s="4">
        <v>45171</v>
      </c>
      <c r="C1940">
        <v>2023</v>
      </c>
      <c r="D1940" t="s">
        <v>28</v>
      </c>
      <c r="E1940" t="s">
        <v>134</v>
      </c>
      <c r="F1940">
        <v>9</v>
      </c>
      <c r="G1940" t="s">
        <v>51</v>
      </c>
      <c r="H1940" t="s">
        <v>107</v>
      </c>
      <c r="I1940" t="s">
        <v>32</v>
      </c>
      <c r="J1940" t="s">
        <v>33</v>
      </c>
      <c r="K1940" t="s">
        <v>161</v>
      </c>
      <c r="L1940" t="s">
        <v>55</v>
      </c>
      <c r="M1940" t="s">
        <v>36</v>
      </c>
      <c r="N1940">
        <v>94</v>
      </c>
      <c r="O1940" s="7">
        <v>1896.88</v>
      </c>
      <c r="P1940" s="11">
        <v>0.02</v>
      </c>
      <c r="Q1940" s="7">
        <v>174740.59</v>
      </c>
      <c r="R1940" s="7">
        <v>69896.240000000005</v>
      </c>
      <c r="S1940" s="7">
        <f t="shared" si="274"/>
        <v>104844.34999999999</v>
      </c>
      <c r="T1940" s="7">
        <v>104844.35</v>
      </c>
      <c r="U1940" s="7">
        <v>21797.73</v>
      </c>
      <c r="V1940" s="7">
        <v>83046.62</v>
      </c>
      <c r="W1940" s="11">
        <v>0.2</v>
      </c>
      <c r="X1940" s="7">
        <v>66437.3</v>
      </c>
      <c r="Y1940" s="9">
        <f t="shared" si="277"/>
        <v>0.38020530890962428</v>
      </c>
      <c r="Z1940" s="7">
        <v>201642.83</v>
      </c>
      <c r="AA1940" t="s">
        <v>37</v>
      </c>
      <c r="AB1940" t="s">
        <v>75</v>
      </c>
    </row>
    <row r="1941" spans="1:28" x14ac:dyDescent="0.25">
      <c r="A1941" t="s">
        <v>2083</v>
      </c>
      <c r="B1941" s="4">
        <v>45517</v>
      </c>
      <c r="C1941">
        <v>2024</v>
      </c>
      <c r="D1941" t="s">
        <v>28</v>
      </c>
      <c r="E1941" t="s">
        <v>81</v>
      </c>
      <c r="F1941">
        <v>8</v>
      </c>
      <c r="G1941" t="s">
        <v>43</v>
      </c>
      <c r="H1941" t="s">
        <v>71</v>
      </c>
      <c r="I1941" t="s">
        <v>135</v>
      </c>
      <c r="J1941" t="s">
        <v>66</v>
      </c>
      <c r="K1941" t="s">
        <v>72</v>
      </c>
      <c r="L1941" t="s">
        <v>68</v>
      </c>
      <c r="M1941" t="s">
        <v>47</v>
      </c>
      <c r="N1941">
        <v>82</v>
      </c>
      <c r="O1941" s="7">
        <v>1317.96</v>
      </c>
      <c r="P1941" s="11">
        <v>0</v>
      </c>
      <c r="Q1941" s="7">
        <v>108072.72</v>
      </c>
      <c r="R1941" s="7">
        <v>35664</v>
      </c>
      <c r="S1941" s="7">
        <f t="shared" si="274"/>
        <v>72408.72</v>
      </c>
      <c r="T1941" s="7">
        <v>72408.72</v>
      </c>
      <c r="U1941" s="7">
        <v>8177.6</v>
      </c>
      <c r="V1941" s="7">
        <v>64231.12</v>
      </c>
      <c r="W1941" s="11">
        <v>0.26</v>
      </c>
      <c r="X1941" s="7">
        <v>47531.03</v>
      </c>
      <c r="Y1941" s="9">
        <f t="shared" si="277"/>
        <v>0.43980599359394301</v>
      </c>
      <c r="Z1941" s="7">
        <v>102293.12</v>
      </c>
      <c r="AA1941" t="s">
        <v>37</v>
      </c>
      <c r="AB1941" t="s">
        <v>61</v>
      </c>
    </row>
    <row r="1942" spans="1:28" x14ac:dyDescent="0.25">
      <c r="A1942" t="s">
        <v>2084</v>
      </c>
      <c r="B1942" s="4">
        <v>45547</v>
      </c>
      <c r="C1942">
        <v>2024</v>
      </c>
      <c r="D1942" t="s">
        <v>28</v>
      </c>
      <c r="E1942" t="s">
        <v>134</v>
      </c>
      <c r="F1942">
        <v>9</v>
      </c>
      <c r="G1942" t="s">
        <v>51</v>
      </c>
      <c r="H1942" t="s">
        <v>31</v>
      </c>
      <c r="I1942" t="s">
        <v>32</v>
      </c>
      <c r="J1942" t="s">
        <v>33</v>
      </c>
      <c r="K1942" t="s">
        <v>157</v>
      </c>
      <c r="L1942" t="s">
        <v>35</v>
      </c>
      <c r="M1942" t="s">
        <v>47</v>
      </c>
      <c r="N1942">
        <v>137</v>
      </c>
      <c r="O1942" s="7">
        <v>1821.67</v>
      </c>
      <c r="P1942" s="11">
        <v>0.09</v>
      </c>
      <c r="Q1942" s="7">
        <v>227107.6</v>
      </c>
      <c r="R1942" s="7">
        <v>127180.26</v>
      </c>
      <c r="S1942" s="7">
        <f t="shared" si="274"/>
        <v>99927.340000000011</v>
      </c>
      <c r="T1942" s="7">
        <v>99927.34</v>
      </c>
      <c r="U1942" s="7">
        <v>43105.17</v>
      </c>
      <c r="V1942" s="7">
        <v>56822.17</v>
      </c>
      <c r="W1942" s="11">
        <v>0.28000000000000003</v>
      </c>
      <c r="X1942" s="7">
        <v>40911.96</v>
      </c>
      <c r="Y1942" s="9">
        <f t="shared" si="277"/>
        <v>0.1801435090679484</v>
      </c>
      <c r="Z1942" s="7">
        <v>233396.44</v>
      </c>
      <c r="AA1942" t="s">
        <v>74</v>
      </c>
      <c r="AB1942" t="s">
        <v>61</v>
      </c>
    </row>
    <row r="1943" spans="1:28" x14ac:dyDescent="0.25">
      <c r="A1943" t="s">
        <v>2085</v>
      </c>
      <c r="B1943" s="4">
        <v>45376</v>
      </c>
      <c r="C1943">
        <v>2024</v>
      </c>
      <c r="D1943" t="s">
        <v>49</v>
      </c>
      <c r="E1943" t="s">
        <v>106</v>
      </c>
      <c r="F1943">
        <v>3</v>
      </c>
      <c r="G1943" t="s">
        <v>85</v>
      </c>
      <c r="H1943" t="s">
        <v>64</v>
      </c>
      <c r="I1943" t="s">
        <v>92</v>
      </c>
      <c r="J1943" t="s">
        <v>53</v>
      </c>
      <c r="K1943" t="s">
        <v>118</v>
      </c>
      <c r="L1943" t="s">
        <v>111</v>
      </c>
      <c r="M1943" t="s">
        <v>79</v>
      </c>
      <c r="N1943">
        <v>137</v>
      </c>
      <c r="O1943" s="7">
        <v>1429.07</v>
      </c>
      <c r="P1943" s="11">
        <v>0</v>
      </c>
      <c r="Q1943" s="7">
        <v>195782.59</v>
      </c>
      <c r="R1943" s="7">
        <v>62650.43</v>
      </c>
      <c r="S1943" s="7">
        <f t="shared" si="274"/>
        <v>133132.16</v>
      </c>
      <c r="T1943" s="7">
        <v>133132.16</v>
      </c>
      <c r="U1943" s="7">
        <v>12371.24</v>
      </c>
      <c r="V1943" s="7">
        <v>120760.92</v>
      </c>
      <c r="W1943" s="11">
        <v>0.21</v>
      </c>
      <c r="X1943" s="7">
        <v>95401.13</v>
      </c>
      <c r="Y1943" s="9">
        <f t="shared" si="277"/>
        <v>0.48728096813919974</v>
      </c>
      <c r="Z1943" s="7">
        <v>182115.4</v>
      </c>
      <c r="AA1943" t="s">
        <v>74</v>
      </c>
      <c r="AB1943" t="s">
        <v>75</v>
      </c>
    </row>
    <row r="1944" spans="1:28" x14ac:dyDescent="0.25">
      <c r="A1944" t="s">
        <v>2086</v>
      </c>
      <c r="B1944" s="4">
        <v>45650</v>
      </c>
      <c r="C1944">
        <v>2024</v>
      </c>
      <c r="D1944" t="s">
        <v>113</v>
      </c>
      <c r="E1944" t="s">
        <v>156</v>
      </c>
      <c r="F1944">
        <v>12</v>
      </c>
      <c r="G1944" t="s">
        <v>63</v>
      </c>
      <c r="H1944" t="s">
        <v>44</v>
      </c>
      <c r="I1944" t="s">
        <v>52</v>
      </c>
      <c r="J1944" t="s">
        <v>53</v>
      </c>
      <c r="K1944" t="s">
        <v>86</v>
      </c>
      <c r="L1944" t="s">
        <v>55</v>
      </c>
      <c r="M1944" t="s">
        <v>60</v>
      </c>
      <c r="N1944">
        <v>88</v>
      </c>
      <c r="O1944" s="7">
        <v>1025.33</v>
      </c>
      <c r="P1944" s="11">
        <v>0.02</v>
      </c>
      <c r="Q1944" s="7">
        <v>88424.46</v>
      </c>
      <c r="R1944" s="7">
        <v>45980.72</v>
      </c>
      <c r="S1944" s="7">
        <f t="shared" si="274"/>
        <v>42443.740000000005</v>
      </c>
      <c r="T1944" s="7">
        <v>42443.74</v>
      </c>
      <c r="U1944" s="7">
        <v>4513.6400000000003</v>
      </c>
      <c r="V1944" s="7">
        <v>37930.1</v>
      </c>
      <c r="W1944" s="11">
        <v>0.22</v>
      </c>
      <c r="X1944" s="7">
        <v>29585.48</v>
      </c>
      <c r="Y1944" s="9">
        <f t="shared" si="277"/>
        <v>0.33458479701204846</v>
      </c>
      <c r="Z1944" s="7">
        <v>90522.15</v>
      </c>
      <c r="AA1944" t="s">
        <v>74</v>
      </c>
      <c r="AB1944" t="s">
        <v>61</v>
      </c>
    </row>
    <row r="1945" spans="1:28" x14ac:dyDescent="0.25">
      <c r="A1945" t="s">
        <v>2087</v>
      </c>
      <c r="B1945" s="4">
        <v>45279</v>
      </c>
      <c r="C1945">
        <v>2023</v>
      </c>
      <c r="D1945" t="s">
        <v>113</v>
      </c>
      <c r="E1945" t="s">
        <v>156</v>
      </c>
      <c r="F1945">
        <v>12</v>
      </c>
      <c r="G1945" t="s">
        <v>85</v>
      </c>
      <c r="H1945" t="s">
        <v>64</v>
      </c>
      <c r="I1945" t="s">
        <v>52</v>
      </c>
      <c r="J1945" t="s">
        <v>53</v>
      </c>
      <c r="K1945" t="s">
        <v>183</v>
      </c>
      <c r="L1945" t="s">
        <v>140</v>
      </c>
      <c r="M1945" t="s">
        <v>79</v>
      </c>
      <c r="N1945">
        <v>19</v>
      </c>
      <c r="O1945" s="7">
        <v>1164.3399999999999</v>
      </c>
      <c r="P1945" s="11">
        <v>0.01</v>
      </c>
      <c r="Q1945" s="7">
        <v>21901.24</v>
      </c>
      <c r="R1945" s="7">
        <v>13140.74</v>
      </c>
      <c r="S1945" s="7">
        <f t="shared" si="274"/>
        <v>8760.5000000000018</v>
      </c>
      <c r="T1945" s="7">
        <v>8760.5</v>
      </c>
      <c r="U1945" s="7">
        <v>1603.4</v>
      </c>
      <c r="V1945" s="7">
        <v>7157.1</v>
      </c>
      <c r="W1945" s="11">
        <v>0.27</v>
      </c>
      <c r="X1945" s="7">
        <v>5224.68</v>
      </c>
      <c r="Y1945" s="9">
        <f t="shared" si="277"/>
        <v>0.2385563557131925</v>
      </c>
      <c r="Z1945" s="7">
        <v>20354.919999999998</v>
      </c>
      <c r="AA1945" t="s">
        <v>37</v>
      </c>
      <c r="AB1945" t="s">
        <v>75</v>
      </c>
    </row>
    <row r="1946" spans="1:28" x14ac:dyDescent="0.25">
      <c r="A1946" t="s">
        <v>2088</v>
      </c>
      <c r="B1946" s="4">
        <v>44966</v>
      </c>
      <c r="C1946">
        <v>2023</v>
      </c>
      <c r="D1946" t="s">
        <v>49</v>
      </c>
      <c r="E1946" t="s">
        <v>88</v>
      </c>
      <c r="F1946">
        <v>2</v>
      </c>
      <c r="G1946" t="s">
        <v>63</v>
      </c>
      <c r="H1946" t="s">
        <v>89</v>
      </c>
      <c r="I1946" t="s">
        <v>52</v>
      </c>
      <c r="J1946" t="s">
        <v>53</v>
      </c>
      <c r="K1946" t="s">
        <v>147</v>
      </c>
      <c r="L1946" t="s">
        <v>73</v>
      </c>
      <c r="M1946" t="s">
        <v>47</v>
      </c>
      <c r="N1946">
        <v>194</v>
      </c>
      <c r="O1946" s="7">
        <v>979.4</v>
      </c>
      <c r="P1946" s="11">
        <v>0.09</v>
      </c>
      <c r="Q1946" s="7">
        <v>172903.28</v>
      </c>
      <c r="R1946" s="7">
        <v>62245.18</v>
      </c>
      <c r="S1946" s="7">
        <f t="shared" si="274"/>
        <v>110658.1</v>
      </c>
      <c r="T1946" s="7">
        <v>110658.1</v>
      </c>
      <c r="U1946" s="7">
        <v>32233.27</v>
      </c>
      <c r="V1946" s="7">
        <v>78424.83</v>
      </c>
      <c r="W1946" s="11">
        <v>0.22</v>
      </c>
      <c r="X1946" s="7">
        <v>61171.37</v>
      </c>
      <c r="Y1946" s="9">
        <f t="shared" si="277"/>
        <v>0.35378952903611777</v>
      </c>
      <c r="Z1946" s="7">
        <v>202308.93</v>
      </c>
      <c r="AA1946" t="s">
        <v>37</v>
      </c>
      <c r="AB1946" t="s">
        <v>38</v>
      </c>
    </row>
    <row r="1947" spans="1:28" x14ac:dyDescent="0.25">
      <c r="A1947" t="s">
        <v>2089</v>
      </c>
      <c r="B1947" s="4">
        <v>45470</v>
      </c>
      <c r="C1947">
        <v>2024</v>
      </c>
      <c r="D1947" t="s">
        <v>41</v>
      </c>
      <c r="E1947" t="s">
        <v>77</v>
      </c>
      <c r="F1947">
        <v>6</v>
      </c>
      <c r="G1947" t="s">
        <v>43</v>
      </c>
      <c r="H1947" t="s">
        <v>71</v>
      </c>
      <c r="I1947" t="s">
        <v>135</v>
      </c>
      <c r="J1947" t="s">
        <v>66</v>
      </c>
      <c r="K1947" t="s">
        <v>82</v>
      </c>
      <c r="L1947" t="s">
        <v>59</v>
      </c>
      <c r="M1947" t="s">
        <v>36</v>
      </c>
      <c r="N1947">
        <v>22</v>
      </c>
      <c r="O1947" s="7">
        <v>600.72</v>
      </c>
      <c r="P1947" s="11">
        <v>0.04</v>
      </c>
      <c r="Q1947" s="7">
        <v>12687.21</v>
      </c>
      <c r="R1947" s="7">
        <v>3933.04</v>
      </c>
      <c r="S1947" s="7">
        <f t="shared" si="274"/>
        <v>8754.1699999999983</v>
      </c>
      <c r="T1947" s="7">
        <v>8754.17</v>
      </c>
      <c r="U1947" s="7">
        <v>2133.15</v>
      </c>
      <c r="V1947" s="7">
        <v>6621.02</v>
      </c>
      <c r="W1947" s="11">
        <v>0.22</v>
      </c>
      <c r="X1947" s="7">
        <v>5164.3999999999996</v>
      </c>
      <c r="Y1947" s="9">
        <f t="shared" si="277"/>
        <v>0.40705560954693742</v>
      </c>
      <c r="Z1947" s="7">
        <v>15202.09</v>
      </c>
      <c r="AA1947" t="s">
        <v>37</v>
      </c>
      <c r="AB1947" t="s">
        <v>61</v>
      </c>
    </row>
    <row r="1948" spans="1:28" x14ac:dyDescent="0.25">
      <c r="A1948" t="s">
        <v>2090</v>
      </c>
      <c r="B1948" s="4">
        <v>45519</v>
      </c>
      <c r="C1948">
        <v>2024</v>
      </c>
      <c r="D1948" t="s">
        <v>28</v>
      </c>
      <c r="E1948" t="s">
        <v>81</v>
      </c>
      <c r="F1948">
        <v>8</v>
      </c>
      <c r="G1948" t="s">
        <v>85</v>
      </c>
      <c r="H1948" t="s">
        <v>71</v>
      </c>
      <c r="I1948" t="s">
        <v>65</v>
      </c>
      <c r="J1948" t="s">
        <v>66</v>
      </c>
      <c r="K1948" t="s">
        <v>130</v>
      </c>
      <c r="L1948" t="s">
        <v>96</v>
      </c>
      <c r="M1948" t="s">
        <v>36</v>
      </c>
      <c r="N1948">
        <v>61</v>
      </c>
      <c r="O1948" s="7">
        <v>1186.51</v>
      </c>
      <c r="P1948" s="11">
        <v>0.04</v>
      </c>
      <c r="Q1948" s="7">
        <v>69482.03</v>
      </c>
      <c r="R1948" s="7">
        <v>24318.71</v>
      </c>
      <c r="S1948" s="7">
        <f t="shared" si="274"/>
        <v>45163.32</v>
      </c>
      <c r="T1948" s="7">
        <v>45163.32</v>
      </c>
      <c r="U1948" s="7">
        <v>9740.93</v>
      </c>
      <c r="V1948" s="7">
        <v>35422.39</v>
      </c>
      <c r="W1948" s="11">
        <v>0.24</v>
      </c>
      <c r="X1948" s="7">
        <v>26921.02</v>
      </c>
      <c r="Y1948" s="9">
        <f t="shared" ref="Y1948:Y1959" si="278">X1948/Q1948</f>
        <v>0.38745298604545664</v>
      </c>
      <c r="Z1948" s="7">
        <v>63384.01</v>
      </c>
      <c r="AA1948" t="s">
        <v>56</v>
      </c>
      <c r="AB1948" t="s">
        <v>75</v>
      </c>
    </row>
    <row r="1949" spans="1:28" x14ac:dyDescent="0.25">
      <c r="A1949" t="s">
        <v>2091</v>
      </c>
      <c r="B1949" s="4">
        <v>45451</v>
      </c>
      <c r="C1949">
        <v>2024</v>
      </c>
      <c r="D1949" t="s">
        <v>41</v>
      </c>
      <c r="E1949" t="s">
        <v>77</v>
      </c>
      <c r="F1949">
        <v>6</v>
      </c>
      <c r="G1949" t="s">
        <v>51</v>
      </c>
      <c r="H1949" t="s">
        <v>64</v>
      </c>
      <c r="I1949" t="s">
        <v>32</v>
      </c>
      <c r="J1949" t="s">
        <v>33</v>
      </c>
      <c r="K1949" t="s">
        <v>136</v>
      </c>
      <c r="L1949" t="s">
        <v>96</v>
      </c>
      <c r="M1949" t="s">
        <v>47</v>
      </c>
      <c r="N1949">
        <v>182</v>
      </c>
      <c r="O1949" s="7">
        <v>1589.34</v>
      </c>
      <c r="P1949" s="11">
        <v>0.12</v>
      </c>
      <c r="Q1949" s="7">
        <v>254548.69</v>
      </c>
      <c r="R1949" s="7">
        <v>155274.70000000001</v>
      </c>
      <c r="S1949" s="7">
        <f t="shared" si="274"/>
        <v>99273.989999999991</v>
      </c>
      <c r="T1949" s="7">
        <v>99273.99</v>
      </c>
      <c r="U1949" s="7">
        <v>22574</v>
      </c>
      <c r="V1949" s="7">
        <v>76699.990000000005</v>
      </c>
      <c r="W1949" s="11">
        <v>0.2</v>
      </c>
      <c r="X1949" s="7">
        <v>61359.99</v>
      </c>
      <c r="Y1949" s="9">
        <f t="shared" si="278"/>
        <v>0.24105403960240376</v>
      </c>
      <c r="Z1949" s="7">
        <v>292979.12</v>
      </c>
      <c r="AA1949" t="s">
        <v>56</v>
      </c>
      <c r="AB1949" t="s">
        <v>75</v>
      </c>
    </row>
    <row r="1950" spans="1:28" x14ac:dyDescent="0.25">
      <c r="A1950" t="s">
        <v>2092</v>
      </c>
      <c r="B1950" s="4">
        <v>45332</v>
      </c>
      <c r="C1950">
        <v>2024</v>
      </c>
      <c r="D1950" t="s">
        <v>49</v>
      </c>
      <c r="E1950" t="s">
        <v>88</v>
      </c>
      <c r="F1950">
        <v>2</v>
      </c>
      <c r="G1950" t="s">
        <v>51</v>
      </c>
      <c r="H1950" t="s">
        <v>64</v>
      </c>
      <c r="I1950" t="s">
        <v>45</v>
      </c>
      <c r="J1950" t="s">
        <v>33</v>
      </c>
      <c r="K1950" t="s">
        <v>223</v>
      </c>
      <c r="L1950" t="s">
        <v>119</v>
      </c>
      <c r="M1950" t="s">
        <v>36</v>
      </c>
      <c r="N1950">
        <v>93</v>
      </c>
      <c r="O1950" s="7">
        <v>979.28</v>
      </c>
      <c r="P1950" s="11">
        <v>0.08</v>
      </c>
      <c r="Q1950" s="7">
        <v>83787.199999999997</v>
      </c>
      <c r="R1950" s="7">
        <v>36866.370000000003</v>
      </c>
      <c r="S1950" s="7">
        <f t="shared" si="274"/>
        <v>46920.829999999994</v>
      </c>
      <c r="T1950" s="7">
        <v>46920.83</v>
      </c>
      <c r="U1950" s="7">
        <v>13125.31</v>
      </c>
      <c r="V1950" s="7">
        <v>33795.519999999997</v>
      </c>
      <c r="W1950" s="11">
        <v>0.22</v>
      </c>
      <c r="X1950" s="7">
        <v>26360.51</v>
      </c>
      <c r="Y1950" s="9">
        <f t="shared" si="278"/>
        <v>0.3146126138598736</v>
      </c>
      <c r="Z1950" s="7">
        <v>95703.52</v>
      </c>
      <c r="AA1950" t="s">
        <v>56</v>
      </c>
      <c r="AB1950" t="s">
        <v>38</v>
      </c>
    </row>
    <row r="1951" spans="1:28" x14ac:dyDescent="0.25">
      <c r="A1951" t="s">
        <v>2093</v>
      </c>
      <c r="B1951" s="4">
        <v>44600</v>
      </c>
      <c r="C1951">
        <v>2022</v>
      </c>
      <c r="D1951" t="s">
        <v>49</v>
      </c>
      <c r="E1951" t="s">
        <v>88</v>
      </c>
      <c r="F1951">
        <v>2</v>
      </c>
      <c r="G1951" t="s">
        <v>63</v>
      </c>
      <c r="H1951" t="s">
        <v>89</v>
      </c>
      <c r="I1951" t="s">
        <v>92</v>
      </c>
      <c r="J1951" t="s">
        <v>53</v>
      </c>
      <c r="K1951" t="s">
        <v>198</v>
      </c>
      <c r="L1951" t="s">
        <v>122</v>
      </c>
      <c r="M1951" t="s">
        <v>36</v>
      </c>
      <c r="N1951">
        <v>165</v>
      </c>
      <c r="O1951" s="7">
        <v>628.82000000000005</v>
      </c>
      <c r="P1951" s="11">
        <v>7.0000000000000007E-2</v>
      </c>
      <c r="Q1951" s="7">
        <v>96492.43</v>
      </c>
      <c r="R1951" s="7">
        <v>48246.21</v>
      </c>
      <c r="S1951" s="7">
        <f t="shared" si="274"/>
        <v>48246.219999999994</v>
      </c>
      <c r="T1951" s="7">
        <v>48246.22</v>
      </c>
      <c r="U1951" s="7">
        <v>10885.72</v>
      </c>
      <c r="V1951" s="7">
        <v>37360.5</v>
      </c>
      <c r="W1951" s="11">
        <v>0.19</v>
      </c>
      <c r="X1951" s="7">
        <v>30262</v>
      </c>
      <c r="Y1951" s="9">
        <f t="shared" si="278"/>
        <v>0.31362045706590663</v>
      </c>
      <c r="Z1951" s="7">
        <v>101188.57</v>
      </c>
      <c r="AA1951" t="s">
        <v>37</v>
      </c>
      <c r="AB1951" t="s">
        <v>38</v>
      </c>
    </row>
    <row r="1952" spans="1:28" x14ac:dyDescent="0.25">
      <c r="A1952" t="s">
        <v>2094</v>
      </c>
      <c r="B1952" s="4">
        <v>45029</v>
      </c>
      <c r="C1952">
        <v>2023</v>
      </c>
      <c r="D1952" t="s">
        <v>41</v>
      </c>
      <c r="E1952" t="s">
        <v>70</v>
      </c>
      <c r="F1952">
        <v>4</v>
      </c>
      <c r="G1952" t="s">
        <v>63</v>
      </c>
      <c r="H1952" t="s">
        <v>129</v>
      </c>
      <c r="I1952" t="s">
        <v>135</v>
      </c>
      <c r="J1952" t="s">
        <v>66</v>
      </c>
      <c r="K1952" t="s">
        <v>161</v>
      </c>
      <c r="L1952" t="s">
        <v>119</v>
      </c>
      <c r="M1952" t="s">
        <v>79</v>
      </c>
      <c r="N1952">
        <v>123</v>
      </c>
      <c r="O1952" s="7">
        <v>859.64</v>
      </c>
      <c r="P1952" s="11">
        <v>7.0000000000000007E-2</v>
      </c>
      <c r="Q1952" s="7">
        <v>98334.22</v>
      </c>
      <c r="R1952" s="7">
        <v>35400.32</v>
      </c>
      <c r="S1952" s="7">
        <f t="shared" si="274"/>
        <v>62933.9</v>
      </c>
      <c r="T1952" s="7">
        <v>62933.9</v>
      </c>
      <c r="U1952" s="7">
        <v>10550.42</v>
      </c>
      <c r="V1952" s="7">
        <v>52383.48</v>
      </c>
      <c r="W1952" s="11">
        <v>0.27</v>
      </c>
      <c r="X1952" s="7">
        <v>38239.94</v>
      </c>
      <c r="Y1952" s="9">
        <f t="shared" si="278"/>
        <v>0.38887723927641876</v>
      </c>
      <c r="Z1952" s="7">
        <v>87916.87</v>
      </c>
      <c r="AA1952" t="s">
        <v>37</v>
      </c>
      <c r="AB1952" t="s">
        <v>61</v>
      </c>
    </row>
    <row r="1953" spans="1:28" x14ac:dyDescent="0.25">
      <c r="A1953" t="s">
        <v>2095</v>
      </c>
      <c r="B1953" s="4">
        <v>45034</v>
      </c>
      <c r="C1953">
        <v>2023</v>
      </c>
      <c r="D1953" t="s">
        <v>41</v>
      </c>
      <c r="E1953" t="s">
        <v>70</v>
      </c>
      <c r="F1953">
        <v>4</v>
      </c>
      <c r="G1953" t="s">
        <v>43</v>
      </c>
      <c r="H1953" t="s">
        <v>129</v>
      </c>
      <c r="I1953" t="s">
        <v>52</v>
      </c>
      <c r="J1953" t="s">
        <v>53</v>
      </c>
      <c r="K1953" t="s">
        <v>100</v>
      </c>
      <c r="L1953" t="s">
        <v>73</v>
      </c>
      <c r="M1953" t="s">
        <v>36</v>
      </c>
      <c r="N1953">
        <v>14</v>
      </c>
      <c r="O1953" s="7">
        <v>1211.0899999999999</v>
      </c>
      <c r="P1953" s="11">
        <v>0.02</v>
      </c>
      <c r="Q1953" s="7">
        <v>16616.150000000001</v>
      </c>
      <c r="R1953" s="7">
        <v>10634.34</v>
      </c>
      <c r="S1953" s="7">
        <f t="shared" si="274"/>
        <v>5981.8100000000013</v>
      </c>
      <c r="T1953" s="7">
        <v>5981.81</v>
      </c>
      <c r="U1953" s="7">
        <v>3131.2</v>
      </c>
      <c r="V1953" s="7">
        <v>2850.61</v>
      </c>
      <c r="W1953" s="11">
        <v>0.26</v>
      </c>
      <c r="X1953" s="7">
        <v>2109.4499999999998</v>
      </c>
      <c r="Y1953" s="9">
        <f t="shared" si="278"/>
        <v>0.12695179087815164</v>
      </c>
      <c r="Z1953" s="7">
        <v>18071.22</v>
      </c>
      <c r="AA1953" t="s">
        <v>37</v>
      </c>
      <c r="AB1953" t="s">
        <v>75</v>
      </c>
    </row>
    <row r="1954" spans="1:28" x14ac:dyDescent="0.25">
      <c r="A1954" t="s">
        <v>2096</v>
      </c>
      <c r="B1954" s="4">
        <v>44794</v>
      </c>
      <c r="C1954">
        <v>2022</v>
      </c>
      <c r="D1954" t="s">
        <v>28</v>
      </c>
      <c r="E1954" t="s">
        <v>81</v>
      </c>
      <c r="F1954">
        <v>8</v>
      </c>
      <c r="G1954" t="s">
        <v>30</v>
      </c>
      <c r="H1954" t="s">
        <v>44</v>
      </c>
      <c r="I1954" t="s">
        <v>92</v>
      </c>
      <c r="J1954" t="s">
        <v>53</v>
      </c>
      <c r="K1954" t="s">
        <v>149</v>
      </c>
      <c r="L1954" t="s">
        <v>137</v>
      </c>
      <c r="M1954" t="s">
        <v>36</v>
      </c>
      <c r="N1954">
        <v>193</v>
      </c>
      <c r="O1954" s="7">
        <v>947.22</v>
      </c>
      <c r="P1954" s="11">
        <v>0.2</v>
      </c>
      <c r="Q1954" s="7">
        <v>146250.76999999999</v>
      </c>
      <c r="R1954" s="7">
        <v>64350.34</v>
      </c>
      <c r="S1954" s="7">
        <f t="shared" si="274"/>
        <v>81900.429999999993</v>
      </c>
      <c r="T1954" s="7">
        <v>81900.429999999993</v>
      </c>
      <c r="U1954" s="7">
        <v>27307.42</v>
      </c>
      <c r="V1954" s="7">
        <v>54593.01</v>
      </c>
      <c r="W1954" s="11">
        <v>0.21</v>
      </c>
      <c r="X1954" s="7">
        <v>43128.480000000003</v>
      </c>
      <c r="Y1954" s="9">
        <f t="shared" si="278"/>
        <v>0.29489403713908657</v>
      </c>
      <c r="Z1954" s="7">
        <v>169297.07</v>
      </c>
      <c r="AA1954" t="s">
        <v>37</v>
      </c>
      <c r="AB1954" t="s">
        <v>57</v>
      </c>
    </row>
    <row r="1955" spans="1:28" x14ac:dyDescent="0.25">
      <c r="A1955" t="s">
        <v>2097</v>
      </c>
      <c r="B1955" s="4">
        <v>45018</v>
      </c>
      <c r="C1955">
        <v>2023</v>
      </c>
      <c r="D1955" t="s">
        <v>41</v>
      </c>
      <c r="E1955" t="s">
        <v>70</v>
      </c>
      <c r="F1955">
        <v>4</v>
      </c>
      <c r="G1955" t="s">
        <v>85</v>
      </c>
      <c r="H1955" t="s">
        <v>71</v>
      </c>
      <c r="I1955" t="s">
        <v>92</v>
      </c>
      <c r="J1955" t="s">
        <v>53</v>
      </c>
      <c r="K1955" t="s">
        <v>67</v>
      </c>
      <c r="L1955" t="s">
        <v>140</v>
      </c>
      <c r="M1955" t="s">
        <v>79</v>
      </c>
      <c r="N1955">
        <v>56</v>
      </c>
      <c r="O1955" s="7">
        <v>1958.84</v>
      </c>
      <c r="P1955" s="11">
        <v>0.15</v>
      </c>
      <c r="Q1955" s="7">
        <v>93240.78</v>
      </c>
      <c r="R1955" s="7">
        <v>59674.1</v>
      </c>
      <c r="S1955" s="7">
        <f t="shared" si="274"/>
        <v>33566.68</v>
      </c>
      <c r="T1955" s="7">
        <v>33566.68</v>
      </c>
      <c r="U1955" s="7">
        <v>8478.81</v>
      </c>
      <c r="V1955" s="7">
        <v>25087.87</v>
      </c>
      <c r="W1955" s="11">
        <v>0.28000000000000003</v>
      </c>
      <c r="X1955" s="7">
        <v>18063.27</v>
      </c>
      <c r="Y1955" s="9">
        <f t="shared" si="278"/>
        <v>0.19372714385272197</v>
      </c>
      <c r="Z1955" s="7">
        <v>106473.74</v>
      </c>
      <c r="AA1955" t="s">
        <v>37</v>
      </c>
      <c r="AB1955" t="s">
        <v>75</v>
      </c>
    </row>
    <row r="1956" spans="1:28" x14ac:dyDescent="0.25">
      <c r="A1956" t="s">
        <v>2098</v>
      </c>
      <c r="B1956" s="4">
        <v>45547</v>
      </c>
      <c r="C1956">
        <v>2024</v>
      </c>
      <c r="D1956" t="s">
        <v>28</v>
      </c>
      <c r="E1956" t="s">
        <v>134</v>
      </c>
      <c r="F1956">
        <v>9</v>
      </c>
      <c r="G1956" t="s">
        <v>51</v>
      </c>
      <c r="H1956" t="s">
        <v>44</v>
      </c>
      <c r="I1956" t="s">
        <v>32</v>
      </c>
      <c r="J1956" t="s">
        <v>33</v>
      </c>
      <c r="K1956" t="s">
        <v>67</v>
      </c>
      <c r="L1956" t="s">
        <v>140</v>
      </c>
      <c r="M1956" t="s">
        <v>60</v>
      </c>
      <c r="N1956">
        <v>123</v>
      </c>
      <c r="O1956" s="7">
        <v>1604.64</v>
      </c>
      <c r="P1956" s="11">
        <v>0.02</v>
      </c>
      <c r="Q1956" s="7">
        <v>193423.31</v>
      </c>
      <c r="R1956" s="7">
        <v>81237.789999999994</v>
      </c>
      <c r="S1956" s="7">
        <f t="shared" si="274"/>
        <v>112185.52</v>
      </c>
      <c r="T1956" s="7">
        <v>112185.52</v>
      </c>
      <c r="U1956" s="7">
        <v>34711.11</v>
      </c>
      <c r="V1956" s="7">
        <v>77474.41</v>
      </c>
      <c r="W1956" s="11">
        <v>0.18</v>
      </c>
      <c r="X1956" s="7">
        <v>63529.02</v>
      </c>
      <c r="Y1956" s="9">
        <f t="shared" si="278"/>
        <v>0.32844552189702469</v>
      </c>
      <c r="Z1956" s="7">
        <v>216479.72</v>
      </c>
      <c r="AA1956" t="s">
        <v>37</v>
      </c>
      <c r="AB1956" t="s">
        <v>57</v>
      </c>
    </row>
    <row r="1957" spans="1:28" x14ac:dyDescent="0.25">
      <c r="A1957" t="s">
        <v>2099</v>
      </c>
      <c r="B1957" s="4">
        <v>45226</v>
      </c>
      <c r="C1957">
        <v>2023</v>
      </c>
      <c r="D1957" t="s">
        <v>113</v>
      </c>
      <c r="E1957" t="s">
        <v>114</v>
      </c>
      <c r="F1957">
        <v>10</v>
      </c>
      <c r="G1957" t="s">
        <v>43</v>
      </c>
      <c r="H1957" t="s">
        <v>129</v>
      </c>
      <c r="I1957" t="s">
        <v>135</v>
      </c>
      <c r="J1957" t="s">
        <v>66</v>
      </c>
      <c r="K1957" t="s">
        <v>147</v>
      </c>
      <c r="L1957" t="s">
        <v>35</v>
      </c>
      <c r="M1957" t="s">
        <v>60</v>
      </c>
      <c r="N1957">
        <v>3</v>
      </c>
      <c r="O1957" s="7">
        <v>133.28</v>
      </c>
      <c r="P1957" s="11">
        <v>0.05</v>
      </c>
      <c r="Q1957" s="7">
        <v>379.85</v>
      </c>
      <c r="R1957" s="7">
        <v>193.72</v>
      </c>
      <c r="S1957" s="7">
        <f t="shared" si="274"/>
        <v>186.13000000000002</v>
      </c>
      <c r="T1957" s="7">
        <v>186.13</v>
      </c>
      <c r="U1957" s="7">
        <v>19.899999999999999</v>
      </c>
      <c r="V1957" s="7">
        <v>166.23</v>
      </c>
      <c r="W1957" s="11">
        <v>0.18</v>
      </c>
      <c r="X1957" s="7">
        <v>136.31</v>
      </c>
      <c r="Y1957" s="9">
        <f t="shared" si="278"/>
        <v>0.3588521784915098</v>
      </c>
      <c r="Z1957" s="7">
        <v>362.84</v>
      </c>
      <c r="AA1957" t="s">
        <v>74</v>
      </c>
      <c r="AB1957" t="s">
        <v>75</v>
      </c>
    </row>
    <row r="1958" spans="1:28" x14ac:dyDescent="0.25">
      <c r="A1958" t="s">
        <v>2100</v>
      </c>
      <c r="B1958" s="4">
        <v>44860</v>
      </c>
      <c r="C1958">
        <v>2022</v>
      </c>
      <c r="D1958" t="s">
        <v>113</v>
      </c>
      <c r="E1958" t="s">
        <v>114</v>
      </c>
      <c r="F1958">
        <v>10</v>
      </c>
      <c r="G1958" t="s">
        <v>63</v>
      </c>
      <c r="H1958" t="s">
        <v>107</v>
      </c>
      <c r="I1958" t="s">
        <v>52</v>
      </c>
      <c r="J1958" t="s">
        <v>53</v>
      </c>
      <c r="K1958" t="s">
        <v>100</v>
      </c>
      <c r="L1958" t="s">
        <v>122</v>
      </c>
      <c r="M1958" t="s">
        <v>47</v>
      </c>
      <c r="N1958">
        <v>116</v>
      </c>
      <c r="O1958" s="7">
        <v>1031.31</v>
      </c>
      <c r="P1958" s="11">
        <v>0.06</v>
      </c>
      <c r="Q1958" s="7">
        <v>112454.04</v>
      </c>
      <c r="R1958" s="7">
        <v>62974.26</v>
      </c>
      <c r="S1958" s="7">
        <f t="shared" si="274"/>
        <v>49479.779999999992</v>
      </c>
      <c r="T1958" s="7">
        <v>49479.78</v>
      </c>
      <c r="U1958" s="7">
        <v>11102.91</v>
      </c>
      <c r="V1958" s="7">
        <v>38376.870000000003</v>
      </c>
      <c r="W1958" s="11">
        <v>0.21</v>
      </c>
      <c r="X1958" s="7">
        <v>30317.73</v>
      </c>
      <c r="Y1958" s="9">
        <f t="shared" si="278"/>
        <v>0.26960107435891145</v>
      </c>
      <c r="Z1958" s="7">
        <v>102514.52</v>
      </c>
      <c r="AA1958" t="s">
        <v>37</v>
      </c>
      <c r="AB1958" t="s">
        <v>38</v>
      </c>
    </row>
    <row r="1959" spans="1:28" x14ac:dyDescent="0.25">
      <c r="A1959" t="s">
        <v>2101</v>
      </c>
      <c r="B1959" s="4">
        <v>44856</v>
      </c>
      <c r="C1959">
        <v>2022</v>
      </c>
      <c r="D1959" t="s">
        <v>113</v>
      </c>
      <c r="E1959" t="s">
        <v>114</v>
      </c>
      <c r="F1959">
        <v>10</v>
      </c>
      <c r="G1959" t="s">
        <v>85</v>
      </c>
      <c r="H1959" t="s">
        <v>129</v>
      </c>
      <c r="I1959" t="s">
        <v>135</v>
      </c>
      <c r="J1959" t="s">
        <v>66</v>
      </c>
      <c r="K1959" t="s">
        <v>322</v>
      </c>
      <c r="L1959" t="s">
        <v>111</v>
      </c>
      <c r="M1959" t="s">
        <v>79</v>
      </c>
      <c r="N1959">
        <v>186</v>
      </c>
      <c r="O1959" s="7">
        <v>1425.39</v>
      </c>
      <c r="P1959" s="11">
        <v>0.02</v>
      </c>
      <c r="Q1959" s="7">
        <v>259820.09</v>
      </c>
      <c r="R1959" s="7">
        <v>116919.03999999999</v>
      </c>
      <c r="S1959" s="7">
        <f t="shared" si="274"/>
        <v>142901.04999999999</v>
      </c>
      <c r="T1959" s="7">
        <v>142901.04999999999</v>
      </c>
      <c r="U1959" s="7">
        <v>50029.58</v>
      </c>
      <c r="V1959" s="7">
        <v>92871.47</v>
      </c>
      <c r="W1959" s="11">
        <v>0.28000000000000003</v>
      </c>
      <c r="X1959" s="7">
        <v>66867.460000000006</v>
      </c>
      <c r="Y1959" s="9">
        <f t="shared" si="278"/>
        <v>0.25736062211355559</v>
      </c>
      <c r="Z1959" s="7">
        <v>277407.44</v>
      </c>
      <c r="AA1959" t="s">
        <v>37</v>
      </c>
      <c r="AB1959" t="s">
        <v>61</v>
      </c>
    </row>
    <row r="1960" spans="1:28" x14ac:dyDescent="0.25">
      <c r="A1960" t="s">
        <v>2102</v>
      </c>
      <c r="B1960" s="4">
        <v>44601</v>
      </c>
      <c r="C1960">
        <v>2022</v>
      </c>
      <c r="D1960" t="s">
        <v>49</v>
      </c>
      <c r="E1960" t="s">
        <v>88</v>
      </c>
      <c r="F1960">
        <v>2</v>
      </c>
      <c r="G1960" t="s">
        <v>85</v>
      </c>
      <c r="H1960" t="s">
        <v>129</v>
      </c>
      <c r="I1960" t="s">
        <v>32</v>
      </c>
      <c r="J1960" t="s">
        <v>33</v>
      </c>
      <c r="K1960" t="s">
        <v>161</v>
      </c>
      <c r="L1960" t="s">
        <v>46</v>
      </c>
      <c r="M1960" t="s">
        <v>79</v>
      </c>
      <c r="N1960">
        <v>71</v>
      </c>
      <c r="O1960" s="7">
        <v>672.96</v>
      </c>
      <c r="P1960" s="11">
        <v>0.05</v>
      </c>
      <c r="Q1960" s="7">
        <v>45391.15</v>
      </c>
      <c r="R1960" s="7">
        <v>25872.959999999999</v>
      </c>
      <c r="S1960" s="7">
        <f t="shared" si="274"/>
        <v>19518.190000000002</v>
      </c>
      <c r="T1960" s="7">
        <v>19518.189999999999</v>
      </c>
      <c r="U1960" s="7">
        <v>6286.43</v>
      </c>
      <c r="V1960" s="7">
        <v>13231.76</v>
      </c>
      <c r="W1960" s="11">
        <v>0.2</v>
      </c>
      <c r="X1960" s="7">
        <v>10585.41</v>
      </c>
      <c r="Y1960" s="9">
        <f>X1960/Q1960</f>
        <v>0.23320426999536253</v>
      </c>
      <c r="Z1960" s="7">
        <v>46738.559999999998</v>
      </c>
      <c r="AA1960" t="s">
        <v>56</v>
      </c>
      <c r="AB1960" t="s">
        <v>61</v>
      </c>
    </row>
    <row r="1961" spans="1:28" x14ac:dyDescent="0.25">
      <c r="A1961" t="s">
        <v>2103</v>
      </c>
      <c r="B1961" s="4">
        <v>45070</v>
      </c>
      <c r="C1961">
        <v>2023</v>
      </c>
      <c r="D1961" t="s">
        <v>41</v>
      </c>
      <c r="E1961" t="s">
        <v>42</v>
      </c>
      <c r="F1961">
        <v>5</v>
      </c>
      <c r="G1961" t="s">
        <v>51</v>
      </c>
      <c r="H1961" t="s">
        <v>64</v>
      </c>
      <c r="I1961" t="s">
        <v>65</v>
      </c>
      <c r="J1961" t="s">
        <v>66</v>
      </c>
      <c r="K1961" t="s">
        <v>98</v>
      </c>
      <c r="L1961" t="s">
        <v>101</v>
      </c>
      <c r="M1961" t="s">
        <v>79</v>
      </c>
      <c r="N1961">
        <v>131</v>
      </c>
      <c r="O1961" s="7">
        <v>242.29</v>
      </c>
      <c r="P1961" s="11">
        <v>0.06</v>
      </c>
      <c r="Q1961" s="7">
        <v>29835.59</v>
      </c>
      <c r="R1961" s="7">
        <v>9249.0300000000007</v>
      </c>
      <c r="S1961" s="7">
        <f t="shared" si="274"/>
        <v>20586.559999999998</v>
      </c>
      <c r="T1961" s="7">
        <v>20586.560000000001</v>
      </c>
      <c r="U1961" s="7">
        <v>3646.22</v>
      </c>
      <c r="V1961" s="7">
        <v>16940.34</v>
      </c>
      <c r="W1961" s="11">
        <v>0.21</v>
      </c>
      <c r="X1961" s="7">
        <v>13382.87</v>
      </c>
      <c r="Y1961" s="9">
        <f t="shared" ref="Y1961:Y1963" si="279">X1961/Q1961</f>
        <v>0.44855389151010588</v>
      </c>
      <c r="Z1961" s="7">
        <v>25887.32</v>
      </c>
      <c r="AA1961" t="s">
        <v>37</v>
      </c>
      <c r="AB1961" t="s">
        <v>75</v>
      </c>
    </row>
    <row r="1962" spans="1:28" x14ac:dyDescent="0.25">
      <c r="A1962" t="s">
        <v>2104</v>
      </c>
      <c r="B1962" s="4">
        <v>44928</v>
      </c>
      <c r="C1962">
        <v>2023</v>
      </c>
      <c r="D1962" t="s">
        <v>49</v>
      </c>
      <c r="E1962" t="s">
        <v>50</v>
      </c>
      <c r="F1962">
        <v>1</v>
      </c>
      <c r="G1962" t="s">
        <v>30</v>
      </c>
      <c r="H1962" t="s">
        <v>71</v>
      </c>
      <c r="I1962" t="s">
        <v>65</v>
      </c>
      <c r="J1962" t="s">
        <v>66</v>
      </c>
      <c r="K1962" t="s">
        <v>157</v>
      </c>
      <c r="L1962" t="s">
        <v>122</v>
      </c>
      <c r="M1962" t="s">
        <v>60</v>
      </c>
      <c r="N1962">
        <v>40</v>
      </c>
      <c r="O1962" s="7">
        <v>621.58000000000004</v>
      </c>
      <c r="P1962" s="11">
        <v>0.12</v>
      </c>
      <c r="Q1962" s="7">
        <v>21879.62</v>
      </c>
      <c r="R1962" s="7">
        <v>8533.0499999999993</v>
      </c>
      <c r="S1962" s="7">
        <f t="shared" si="274"/>
        <v>13346.57</v>
      </c>
      <c r="T1962" s="7">
        <v>13346.57</v>
      </c>
      <c r="U1962" s="7">
        <v>3173.23</v>
      </c>
      <c r="V1962" s="7">
        <v>10173.34</v>
      </c>
      <c r="W1962" s="11">
        <v>0.24</v>
      </c>
      <c r="X1962" s="7">
        <v>7731.74</v>
      </c>
      <c r="Y1962" s="9">
        <f t="shared" si="279"/>
        <v>0.35337633834591275</v>
      </c>
      <c r="Z1962" s="7">
        <v>19802.13</v>
      </c>
      <c r="AA1962" t="s">
        <v>37</v>
      </c>
      <c r="AB1962" t="s">
        <v>61</v>
      </c>
    </row>
    <row r="1963" spans="1:28" x14ac:dyDescent="0.25">
      <c r="A1963" t="s">
        <v>2105</v>
      </c>
      <c r="B1963" s="4">
        <v>44710</v>
      </c>
      <c r="C1963">
        <v>2022</v>
      </c>
      <c r="D1963" t="s">
        <v>41</v>
      </c>
      <c r="E1963" t="s">
        <v>42</v>
      </c>
      <c r="F1963">
        <v>5</v>
      </c>
      <c r="G1963" t="s">
        <v>30</v>
      </c>
      <c r="H1963" t="s">
        <v>107</v>
      </c>
      <c r="I1963" t="s">
        <v>65</v>
      </c>
      <c r="J1963" t="s">
        <v>66</v>
      </c>
      <c r="K1963" t="s">
        <v>167</v>
      </c>
      <c r="L1963" t="s">
        <v>55</v>
      </c>
      <c r="M1963" t="s">
        <v>47</v>
      </c>
      <c r="N1963">
        <v>103</v>
      </c>
      <c r="O1963" s="7">
        <v>143.99</v>
      </c>
      <c r="P1963" s="11">
        <v>0.06</v>
      </c>
      <c r="Q1963" s="7">
        <v>13941.11</v>
      </c>
      <c r="R1963" s="7">
        <v>4879.3900000000003</v>
      </c>
      <c r="S1963" s="7">
        <f t="shared" si="274"/>
        <v>9061.7200000000012</v>
      </c>
      <c r="T1963" s="7">
        <v>9061.7199999999993</v>
      </c>
      <c r="U1963" s="7">
        <v>897.47</v>
      </c>
      <c r="V1963" s="7">
        <v>8164.25</v>
      </c>
      <c r="W1963" s="11">
        <v>0.18</v>
      </c>
      <c r="X1963" s="7">
        <v>6694.69</v>
      </c>
      <c r="Y1963" s="9">
        <f t="shared" si="279"/>
        <v>0.48021212084260145</v>
      </c>
      <c r="Z1963" s="7">
        <v>16471.75</v>
      </c>
      <c r="AA1963" t="s">
        <v>37</v>
      </c>
      <c r="AB1963" t="s">
        <v>75</v>
      </c>
    </row>
    <row r="1964" spans="1:28" x14ac:dyDescent="0.25">
      <c r="A1964" t="s">
        <v>2106</v>
      </c>
      <c r="B1964" s="4">
        <v>44669</v>
      </c>
      <c r="C1964">
        <v>2022</v>
      </c>
      <c r="D1964" t="s">
        <v>41</v>
      </c>
      <c r="E1964" t="s">
        <v>70</v>
      </c>
      <c r="F1964">
        <v>4</v>
      </c>
      <c r="G1964" t="s">
        <v>85</v>
      </c>
      <c r="H1964" t="s">
        <v>107</v>
      </c>
      <c r="I1964" t="s">
        <v>52</v>
      </c>
      <c r="J1964" t="s">
        <v>53</v>
      </c>
      <c r="K1964" t="s">
        <v>78</v>
      </c>
      <c r="L1964" t="s">
        <v>59</v>
      </c>
      <c r="M1964" t="s">
        <v>36</v>
      </c>
      <c r="N1964">
        <v>70</v>
      </c>
      <c r="O1964" s="7">
        <v>346.18</v>
      </c>
      <c r="P1964" s="11">
        <v>0.22</v>
      </c>
      <c r="Q1964" s="7">
        <v>18901.43</v>
      </c>
      <c r="R1964" s="7">
        <v>11151.84</v>
      </c>
      <c r="S1964" s="7">
        <f t="shared" si="274"/>
        <v>7749.59</v>
      </c>
      <c r="T1964" s="7">
        <v>7749.59</v>
      </c>
      <c r="U1964" s="7">
        <v>2859.14</v>
      </c>
      <c r="V1964" s="7">
        <v>4890.45</v>
      </c>
      <c r="W1964" s="11">
        <v>0.28999999999999998</v>
      </c>
      <c r="X1964" s="7">
        <v>3472.22</v>
      </c>
      <c r="Y1964" s="9">
        <f>X1964/Q1964</f>
        <v>0.1837014448113185</v>
      </c>
      <c r="Z1964" s="7">
        <v>16586.830000000002</v>
      </c>
      <c r="AA1964" t="s">
        <v>56</v>
      </c>
      <c r="AB1964" t="s">
        <v>61</v>
      </c>
    </row>
    <row r="1965" spans="1:28" x14ac:dyDescent="0.25">
      <c r="A1965" t="s">
        <v>2107</v>
      </c>
      <c r="B1965" s="4">
        <v>44741</v>
      </c>
      <c r="C1965">
        <v>2022</v>
      </c>
      <c r="D1965" t="s">
        <v>41</v>
      </c>
      <c r="E1965" t="s">
        <v>77</v>
      </c>
      <c r="F1965">
        <v>6</v>
      </c>
      <c r="G1965" t="s">
        <v>63</v>
      </c>
      <c r="H1965" t="s">
        <v>71</v>
      </c>
      <c r="I1965" t="s">
        <v>65</v>
      </c>
      <c r="J1965" t="s">
        <v>66</v>
      </c>
      <c r="K1965" t="s">
        <v>115</v>
      </c>
      <c r="L1965" t="s">
        <v>111</v>
      </c>
      <c r="M1965" t="s">
        <v>36</v>
      </c>
      <c r="N1965">
        <v>34</v>
      </c>
      <c r="O1965" s="7">
        <v>675.45</v>
      </c>
      <c r="P1965" s="11">
        <v>0.13</v>
      </c>
      <c r="Q1965" s="7">
        <v>19979.810000000001</v>
      </c>
      <c r="R1965" s="7">
        <v>11588.29</v>
      </c>
      <c r="S1965" s="7">
        <f t="shared" si="274"/>
        <v>8391.52</v>
      </c>
      <c r="T1965" s="7">
        <v>8391.52</v>
      </c>
      <c r="U1965" s="7">
        <v>3820.28</v>
      </c>
      <c r="V1965" s="7">
        <v>4571.24</v>
      </c>
      <c r="W1965" s="11">
        <v>0.27</v>
      </c>
      <c r="X1965" s="7">
        <v>3337.01</v>
      </c>
      <c r="Y1965" s="9">
        <f t="shared" ref="Y1965:Y1973" si="280">X1965/Q1965</f>
        <v>0.16701910578729226</v>
      </c>
      <c r="Z1965" s="7">
        <v>22888.23</v>
      </c>
      <c r="AA1965" t="s">
        <v>37</v>
      </c>
      <c r="AB1965" t="s">
        <v>38</v>
      </c>
    </row>
    <row r="1966" spans="1:28" x14ac:dyDescent="0.25">
      <c r="A1966" t="s">
        <v>2108</v>
      </c>
      <c r="B1966" s="4">
        <v>45197</v>
      </c>
      <c r="C1966">
        <v>2023</v>
      </c>
      <c r="D1966" t="s">
        <v>28</v>
      </c>
      <c r="E1966" t="s">
        <v>134</v>
      </c>
      <c r="F1966">
        <v>9</v>
      </c>
      <c r="G1966" t="s">
        <v>43</v>
      </c>
      <c r="H1966" t="s">
        <v>44</v>
      </c>
      <c r="I1966" t="s">
        <v>65</v>
      </c>
      <c r="J1966" t="s">
        <v>66</v>
      </c>
      <c r="K1966" t="s">
        <v>95</v>
      </c>
      <c r="L1966" t="s">
        <v>46</v>
      </c>
      <c r="M1966" t="s">
        <v>60</v>
      </c>
      <c r="N1966">
        <v>157</v>
      </c>
      <c r="O1966" s="7">
        <v>1923.95</v>
      </c>
      <c r="P1966" s="11">
        <v>0.23</v>
      </c>
      <c r="Q1966" s="7">
        <v>232586.32</v>
      </c>
      <c r="R1966" s="7">
        <v>148855.24</v>
      </c>
      <c r="S1966" s="7">
        <f t="shared" si="274"/>
        <v>83731.080000000016</v>
      </c>
      <c r="T1966" s="7">
        <v>83731.08</v>
      </c>
      <c r="U1966" s="7">
        <v>33136.699999999997</v>
      </c>
      <c r="V1966" s="7">
        <v>50594.38</v>
      </c>
      <c r="W1966" s="11">
        <v>0.28000000000000003</v>
      </c>
      <c r="X1966" s="7">
        <v>36427.949999999997</v>
      </c>
      <c r="Y1966" s="9">
        <f t="shared" si="280"/>
        <v>0.15662120626870918</v>
      </c>
      <c r="Z1966" s="7">
        <v>267570.21999999997</v>
      </c>
      <c r="AA1966" t="s">
        <v>37</v>
      </c>
      <c r="AB1966" t="s">
        <v>57</v>
      </c>
    </row>
    <row r="1967" spans="1:28" x14ac:dyDescent="0.25">
      <c r="A1967" t="s">
        <v>2109</v>
      </c>
      <c r="B1967" s="4">
        <v>45447</v>
      </c>
      <c r="C1967">
        <v>2024</v>
      </c>
      <c r="D1967" t="s">
        <v>41</v>
      </c>
      <c r="E1967" t="s">
        <v>77</v>
      </c>
      <c r="F1967">
        <v>6</v>
      </c>
      <c r="G1967" t="s">
        <v>30</v>
      </c>
      <c r="H1967" t="s">
        <v>129</v>
      </c>
      <c r="I1967" t="s">
        <v>135</v>
      </c>
      <c r="J1967" t="s">
        <v>66</v>
      </c>
      <c r="K1967" t="s">
        <v>198</v>
      </c>
      <c r="L1967" t="s">
        <v>119</v>
      </c>
      <c r="M1967" t="s">
        <v>60</v>
      </c>
      <c r="N1967">
        <v>60</v>
      </c>
      <c r="O1967" s="7">
        <v>388.67</v>
      </c>
      <c r="P1967" s="11">
        <v>0.13</v>
      </c>
      <c r="Q1967" s="7">
        <v>20288.57</v>
      </c>
      <c r="R1967" s="7">
        <v>10752.94</v>
      </c>
      <c r="S1967" s="7">
        <f t="shared" si="274"/>
        <v>9535.6299999999992</v>
      </c>
      <c r="T1967" s="7">
        <v>9535.6299999999992</v>
      </c>
      <c r="U1967" s="7">
        <v>3998.86</v>
      </c>
      <c r="V1967" s="7">
        <v>5536.77</v>
      </c>
      <c r="W1967" s="11">
        <v>0.23</v>
      </c>
      <c r="X1967" s="7">
        <v>4263.3100000000004</v>
      </c>
      <c r="Y1967" s="9">
        <f t="shared" si="280"/>
        <v>0.21013358753229036</v>
      </c>
      <c r="Z1967" s="7">
        <v>18099.71</v>
      </c>
      <c r="AA1967" t="s">
        <v>74</v>
      </c>
      <c r="AB1967" t="s">
        <v>61</v>
      </c>
    </row>
    <row r="1968" spans="1:28" x14ac:dyDescent="0.25">
      <c r="A1968" t="s">
        <v>2110</v>
      </c>
      <c r="B1968" s="4">
        <v>45308</v>
      </c>
      <c r="C1968">
        <v>2024</v>
      </c>
      <c r="D1968" t="s">
        <v>49</v>
      </c>
      <c r="E1968" t="s">
        <v>50</v>
      </c>
      <c r="F1968">
        <v>1</v>
      </c>
      <c r="G1968" t="s">
        <v>85</v>
      </c>
      <c r="H1968" t="s">
        <v>44</v>
      </c>
      <c r="I1968" t="s">
        <v>52</v>
      </c>
      <c r="J1968" t="s">
        <v>53</v>
      </c>
      <c r="K1968" t="s">
        <v>115</v>
      </c>
      <c r="L1968" t="s">
        <v>46</v>
      </c>
      <c r="M1968" t="s">
        <v>36</v>
      </c>
      <c r="N1968">
        <v>184</v>
      </c>
      <c r="O1968" s="7">
        <v>893.52</v>
      </c>
      <c r="P1968" s="11">
        <v>0.08</v>
      </c>
      <c r="Q1968" s="7">
        <v>151255.07</v>
      </c>
      <c r="R1968" s="7">
        <v>45376.52</v>
      </c>
      <c r="S1968" s="7">
        <f t="shared" si="274"/>
        <v>105878.55000000002</v>
      </c>
      <c r="T1968" s="7">
        <v>105878.55</v>
      </c>
      <c r="U1968" s="7">
        <v>25239.26</v>
      </c>
      <c r="V1968" s="7">
        <v>80639.289999999994</v>
      </c>
      <c r="W1968" s="11">
        <v>0.23</v>
      </c>
      <c r="X1968" s="7">
        <v>62092.25</v>
      </c>
      <c r="Y1968" s="9">
        <f t="shared" si="280"/>
        <v>0.41051351204293512</v>
      </c>
      <c r="Z1968" s="7">
        <v>143874.82</v>
      </c>
      <c r="AA1968" t="s">
        <v>37</v>
      </c>
      <c r="AB1968" t="s">
        <v>57</v>
      </c>
    </row>
    <row r="1969" spans="1:28" x14ac:dyDescent="0.25">
      <c r="A1969" t="s">
        <v>2111</v>
      </c>
      <c r="B1969" s="4">
        <v>45351</v>
      </c>
      <c r="C1969">
        <v>2024</v>
      </c>
      <c r="D1969" t="s">
        <v>49</v>
      </c>
      <c r="E1969" t="s">
        <v>88</v>
      </c>
      <c r="F1969">
        <v>2</v>
      </c>
      <c r="G1969" t="s">
        <v>85</v>
      </c>
      <c r="H1969" t="s">
        <v>44</v>
      </c>
      <c r="I1969" t="s">
        <v>45</v>
      </c>
      <c r="J1969" t="s">
        <v>33</v>
      </c>
      <c r="K1969" t="s">
        <v>136</v>
      </c>
      <c r="L1969" t="s">
        <v>96</v>
      </c>
      <c r="M1969" t="s">
        <v>79</v>
      </c>
      <c r="N1969">
        <v>129</v>
      </c>
      <c r="O1969" s="7">
        <v>1626.92</v>
      </c>
      <c r="P1969" s="11">
        <v>0.17</v>
      </c>
      <c r="Q1969" s="7">
        <v>174194.32</v>
      </c>
      <c r="R1969" s="7">
        <v>78387.44</v>
      </c>
      <c r="S1969" s="7">
        <f t="shared" si="274"/>
        <v>95806.88</v>
      </c>
      <c r="T1969" s="7">
        <v>95806.88</v>
      </c>
      <c r="U1969" s="7">
        <v>20347.439999999999</v>
      </c>
      <c r="V1969" s="7">
        <v>75459.44</v>
      </c>
      <c r="W1969" s="11">
        <v>0.28999999999999998</v>
      </c>
      <c r="X1969" s="7">
        <v>53576.2</v>
      </c>
      <c r="Y1969" s="9">
        <f t="shared" si="280"/>
        <v>0.30756571167188457</v>
      </c>
      <c r="Z1969" s="7">
        <v>190299.57</v>
      </c>
      <c r="AA1969" t="s">
        <v>74</v>
      </c>
      <c r="AB1969" t="s">
        <v>38</v>
      </c>
    </row>
    <row r="1970" spans="1:28" x14ac:dyDescent="0.25">
      <c r="A1970" t="s">
        <v>2112</v>
      </c>
      <c r="B1970" s="4">
        <v>44639</v>
      </c>
      <c r="C1970">
        <v>2022</v>
      </c>
      <c r="D1970" t="s">
        <v>49</v>
      </c>
      <c r="E1970" t="s">
        <v>106</v>
      </c>
      <c r="F1970">
        <v>3</v>
      </c>
      <c r="G1970" t="s">
        <v>30</v>
      </c>
      <c r="H1970" t="s">
        <v>44</v>
      </c>
      <c r="I1970" t="s">
        <v>45</v>
      </c>
      <c r="J1970" t="s">
        <v>33</v>
      </c>
      <c r="K1970" t="s">
        <v>100</v>
      </c>
      <c r="L1970" t="s">
        <v>122</v>
      </c>
      <c r="M1970" t="s">
        <v>79</v>
      </c>
      <c r="N1970">
        <v>28</v>
      </c>
      <c r="O1970" s="7">
        <v>136.06</v>
      </c>
      <c r="P1970" s="11">
        <v>0.23</v>
      </c>
      <c r="Q1970" s="7">
        <v>2933.45</v>
      </c>
      <c r="R1970" s="7">
        <v>1672.07</v>
      </c>
      <c r="S1970" s="7">
        <f t="shared" si="274"/>
        <v>1261.3799999999999</v>
      </c>
      <c r="T1970" s="7">
        <v>1261.3800000000001</v>
      </c>
      <c r="U1970" s="7">
        <v>330.42</v>
      </c>
      <c r="V1970" s="7">
        <v>930.96</v>
      </c>
      <c r="W1970" s="11">
        <v>0.19</v>
      </c>
      <c r="X1970" s="7">
        <v>754.08</v>
      </c>
      <c r="Y1970" s="9">
        <f t="shared" si="280"/>
        <v>0.25706250319589563</v>
      </c>
      <c r="Z1970" s="7">
        <v>3109.35</v>
      </c>
      <c r="AA1970" t="s">
        <v>74</v>
      </c>
      <c r="AB1970" t="s">
        <v>38</v>
      </c>
    </row>
    <row r="1971" spans="1:28" x14ac:dyDescent="0.25">
      <c r="A1971" t="s">
        <v>2113</v>
      </c>
      <c r="B1971" s="4">
        <v>44640</v>
      </c>
      <c r="C1971">
        <v>2022</v>
      </c>
      <c r="D1971" t="s">
        <v>49</v>
      </c>
      <c r="E1971" t="s">
        <v>106</v>
      </c>
      <c r="F1971">
        <v>3</v>
      </c>
      <c r="G1971" t="s">
        <v>85</v>
      </c>
      <c r="H1971" t="s">
        <v>64</v>
      </c>
      <c r="I1971" t="s">
        <v>45</v>
      </c>
      <c r="J1971" t="s">
        <v>33</v>
      </c>
      <c r="K1971" t="s">
        <v>223</v>
      </c>
      <c r="L1971" t="s">
        <v>55</v>
      </c>
      <c r="M1971" t="s">
        <v>60</v>
      </c>
      <c r="N1971">
        <v>72</v>
      </c>
      <c r="O1971" s="7">
        <v>1608.53</v>
      </c>
      <c r="P1971" s="11">
        <v>0.22</v>
      </c>
      <c r="Q1971" s="7">
        <v>90335.039999999994</v>
      </c>
      <c r="R1971" s="7">
        <v>47877.57</v>
      </c>
      <c r="S1971" s="7">
        <f t="shared" si="274"/>
        <v>42457.469999999994</v>
      </c>
      <c r="T1971" s="7">
        <v>42457.47</v>
      </c>
      <c r="U1971" s="7">
        <v>9745.44</v>
      </c>
      <c r="V1971" s="7">
        <v>32712.03</v>
      </c>
      <c r="W1971" s="11">
        <v>0.21</v>
      </c>
      <c r="X1971" s="7">
        <v>25842.5</v>
      </c>
      <c r="Y1971" s="9">
        <f t="shared" si="280"/>
        <v>0.28607393100174638</v>
      </c>
      <c r="Z1971" s="7">
        <v>107355.05</v>
      </c>
      <c r="AA1971" t="s">
        <v>74</v>
      </c>
      <c r="AB1971" t="s">
        <v>57</v>
      </c>
    </row>
    <row r="1972" spans="1:28" x14ac:dyDescent="0.25">
      <c r="A1972" t="s">
        <v>2114</v>
      </c>
      <c r="B1972" s="4">
        <v>45285</v>
      </c>
      <c r="C1972">
        <v>2023</v>
      </c>
      <c r="D1972" t="s">
        <v>113</v>
      </c>
      <c r="E1972" t="s">
        <v>156</v>
      </c>
      <c r="F1972">
        <v>12</v>
      </c>
      <c r="G1972" t="s">
        <v>85</v>
      </c>
      <c r="H1972" t="s">
        <v>71</v>
      </c>
      <c r="I1972" t="s">
        <v>52</v>
      </c>
      <c r="J1972" t="s">
        <v>53</v>
      </c>
      <c r="K1972" t="s">
        <v>149</v>
      </c>
      <c r="L1972" t="s">
        <v>137</v>
      </c>
      <c r="M1972" t="s">
        <v>79</v>
      </c>
      <c r="N1972">
        <v>108</v>
      </c>
      <c r="O1972" s="7">
        <v>1865.38</v>
      </c>
      <c r="P1972" s="11">
        <v>0.01</v>
      </c>
      <c r="Q1972" s="7">
        <v>199446.43</v>
      </c>
      <c r="R1972" s="7">
        <v>83767.5</v>
      </c>
      <c r="S1972" s="7">
        <f t="shared" si="274"/>
        <v>115678.93</v>
      </c>
      <c r="T1972" s="7">
        <v>115678.93</v>
      </c>
      <c r="U1972" s="7">
        <v>11024.94</v>
      </c>
      <c r="V1972" s="7">
        <v>104653.99</v>
      </c>
      <c r="W1972" s="11">
        <v>0.25</v>
      </c>
      <c r="X1972" s="7">
        <v>78490.490000000005</v>
      </c>
      <c r="Y1972" s="9">
        <f t="shared" si="280"/>
        <v>0.39354171443429703</v>
      </c>
      <c r="Z1972" s="7">
        <v>196069.35</v>
      </c>
      <c r="AA1972" t="s">
        <v>37</v>
      </c>
      <c r="AB1972" t="s">
        <v>38</v>
      </c>
    </row>
    <row r="1973" spans="1:28" x14ac:dyDescent="0.25">
      <c r="A1973" t="s">
        <v>2115</v>
      </c>
      <c r="B1973" s="4">
        <v>45561</v>
      </c>
      <c r="C1973">
        <v>2024</v>
      </c>
      <c r="D1973" t="s">
        <v>28</v>
      </c>
      <c r="E1973" t="s">
        <v>134</v>
      </c>
      <c r="F1973">
        <v>9</v>
      </c>
      <c r="G1973" t="s">
        <v>51</v>
      </c>
      <c r="H1973" t="s">
        <v>64</v>
      </c>
      <c r="I1973" t="s">
        <v>52</v>
      </c>
      <c r="J1973" t="s">
        <v>53</v>
      </c>
      <c r="K1973" t="s">
        <v>233</v>
      </c>
      <c r="L1973" t="s">
        <v>68</v>
      </c>
      <c r="M1973" t="s">
        <v>79</v>
      </c>
      <c r="N1973">
        <v>41</v>
      </c>
      <c r="O1973" s="7">
        <v>1657.04</v>
      </c>
      <c r="P1973" s="11">
        <v>0.18</v>
      </c>
      <c r="Q1973" s="7">
        <v>55709.68</v>
      </c>
      <c r="R1973" s="7">
        <v>35654.199999999997</v>
      </c>
      <c r="S1973" s="7">
        <f t="shared" si="274"/>
        <v>20055.480000000003</v>
      </c>
      <c r="T1973" s="7">
        <v>20055.48</v>
      </c>
      <c r="U1973" s="7">
        <v>3723.58</v>
      </c>
      <c r="V1973" s="7">
        <v>16331.9</v>
      </c>
      <c r="W1973" s="11">
        <v>0.26</v>
      </c>
      <c r="X1973" s="7">
        <v>12085.61</v>
      </c>
      <c r="Y1973" s="9">
        <f t="shared" si="280"/>
        <v>0.21693913876367626</v>
      </c>
      <c r="Z1973" s="7">
        <v>59681.54</v>
      </c>
      <c r="AA1973" t="s">
        <v>74</v>
      </c>
      <c r="AB1973" t="s">
        <v>61</v>
      </c>
    </row>
    <row r="1974" spans="1:28" x14ac:dyDescent="0.25">
      <c r="A1974" t="s">
        <v>2116</v>
      </c>
      <c r="B1974" s="4">
        <v>44598</v>
      </c>
      <c r="C1974">
        <v>2022</v>
      </c>
      <c r="D1974" t="s">
        <v>49</v>
      </c>
      <c r="E1974" t="s">
        <v>88</v>
      </c>
      <c r="F1974">
        <v>2</v>
      </c>
      <c r="G1974" t="s">
        <v>51</v>
      </c>
      <c r="H1974" t="s">
        <v>107</v>
      </c>
      <c r="I1974" t="s">
        <v>65</v>
      </c>
      <c r="J1974" t="s">
        <v>66</v>
      </c>
      <c r="K1974" t="s">
        <v>100</v>
      </c>
      <c r="L1974" t="s">
        <v>159</v>
      </c>
      <c r="M1974" t="s">
        <v>60</v>
      </c>
      <c r="N1974">
        <v>120</v>
      </c>
      <c r="O1974" s="7">
        <v>1055.74</v>
      </c>
      <c r="P1974" s="11">
        <v>0.18</v>
      </c>
      <c r="Q1974" s="7">
        <v>103884.82</v>
      </c>
      <c r="R1974" s="7">
        <v>57136.65</v>
      </c>
      <c r="S1974" s="7">
        <f t="shared" si="274"/>
        <v>46748.170000000006</v>
      </c>
      <c r="T1974" s="7">
        <v>46748.17</v>
      </c>
      <c r="U1974" s="7">
        <v>5642.69</v>
      </c>
      <c r="V1974" s="7">
        <v>41105.480000000003</v>
      </c>
      <c r="W1974" s="11">
        <v>0.24</v>
      </c>
      <c r="X1974" s="7">
        <v>31240.16</v>
      </c>
      <c r="Y1974" s="9">
        <f t="shared" ref="Y1974:Y1983" si="281">X1974/Q1974</f>
        <v>0.30071920036055316</v>
      </c>
      <c r="Z1974" s="7">
        <v>110251</v>
      </c>
      <c r="AA1974" t="s">
        <v>56</v>
      </c>
      <c r="AB1974" t="s">
        <v>57</v>
      </c>
    </row>
    <row r="1975" spans="1:28" x14ac:dyDescent="0.25">
      <c r="A1975" t="s">
        <v>2117</v>
      </c>
      <c r="B1975" s="4">
        <v>45143</v>
      </c>
      <c r="C1975">
        <v>2023</v>
      </c>
      <c r="D1975" t="s">
        <v>28</v>
      </c>
      <c r="E1975" t="s">
        <v>81</v>
      </c>
      <c r="F1975">
        <v>8</v>
      </c>
      <c r="G1975" t="s">
        <v>63</v>
      </c>
      <c r="H1975" t="s">
        <v>107</v>
      </c>
      <c r="I1975" t="s">
        <v>52</v>
      </c>
      <c r="J1975" t="s">
        <v>53</v>
      </c>
      <c r="K1975" t="s">
        <v>72</v>
      </c>
      <c r="L1975" t="s">
        <v>35</v>
      </c>
      <c r="M1975" t="s">
        <v>60</v>
      </c>
      <c r="N1975">
        <v>156</v>
      </c>
      <c r="O1975" s="7">
        <v>1119.82</v>
      </c>
      <c r="P1975" s="11">
        <v>0.1</v>
      </c>
      <c r="Q1975" s="7">
        <v>157222.73000000001</v>
      </c>
      <c r="R1975" s="7">
        <v>95905.87</v>
      </c>
      <c r="S1975" s="7">
        <f t="shared" si="274"/>
        <v>61316.860000000015</v>
      </c>
      <c r="T1975" s="7">
        <v>61316.86</v>
      </c>
      <c r="U1975" s="7">
        <v>13997.83</v>
      </c>
      <c r="V1975" s="7">
        <v>47319.03</v>
      </c>
      <c r="W1975" s="11">
        <v>0.24</v>
      </c>
      <c r="X1975" s="7">
        <v>35962.46</v>
      </c>
      <c r="Y1975" s="9">
        <f t="shared" si="281"/>
        <v>0.22873575595589771</v>
      </c>
      <c r="Z1975" s="7">
        <v>154490.41</v>
      </c>
      <c r="AA1975" t="s">
        <v>56</v>
      </c>
      <c r="AB1975" t="s">
        <v>75</v>
      </c>
    </row>
    <row r="1976" spans="1:28" x14ac:dyDescent="0.25">
      <c r="A1976" t="s">
        <v>2118</v>
      </c>
      <c r="B1976" s="4">
        <v>45253</v>
      </c>
      <c r="C1976">
        <v>2023</v>
      </c>
      <c r="D1976" t="s">
        <v>113</v>
      </c>
      <c r="E1976" t="s">
        <v>117</v>
      </c>
      <c r="F1976">
        <v>11</v>
      </c>
      <c r="G1976" t="s">
        <v>63</v>
      </c>
      <c r="H1976" t="s">
        <v>31</v>
      </c>
      <c r="I1976" t="s">
        <v>135</v>
      </c>
      <c r="J1976" t="s">
        <v>66</v>
      </c>
      <c r="K1976" t="s">
        <v>93</v>
      </c>
      <c r="L1976" t="s">
        <v>111</v>
      </c>
      <c r="M1976" t="s">
        <v>47</v>
      </c>
      <c r="N1976">
        <v>196</v>
      </c>
      <c r="O1976" s="7">
        <v>1008.28</v>
      </c>
      <c r="P1976" s="11">
        <v>0.03</v>
      </c>
      <c r="Q1976" s="7">
        <v>191694.19</v>
      </c>
      <c r="R1976" s="7">
        <v>86262.39</v>
      </c>
      <c r="S1976" s="7">
        <f t="shared" si="274"/>
        <v>105431.8</v>
      </c>
      <c r="T1976" s="7">
        <v>105431.8</v>
      </c>
      <c r="U1976" s="7">
        <v>19772.97</v>
      </c>
      <c r="V1976" s="7">
        <v>85658.83</v>
      </c>
      <c r="W1976" s="11">
        <v>0.19</v>
      </c>
      <c r="X1976" s="7">
        <v>69383.649999999994</v>
      </c>
      <c r="Y1976" s="9">
        <f t="shared" si="281"/>
        <v>0.36194967620041063</v>
      </c>
      <c r="Z1976" s="7">
        <v>218025.19</v>
      </c>
      <c r="AA1976" t="s">
        <v>37</v>
      </c>
      <c r="AB1976" t="s">
        <v>57</v>
      </c>
    </row>
    <row r="1977" spans="1:28" x14ac:dyDescent="0.25">
      <c r="A1977" t="s">
        <v>2119</v>
      </c>
      <c r="B1977" s="4">
        <v>44661</v>
      </c>
      <c r="C1977">
        <v>2022</v>
      </c>
      <c r="D1977" t="s">
        <v>41</v>
      </c>
      <c r="E1977" t="s">
        <v>70</v>
      </c>
      <c r="F1977">
        <v>4</v>
      </c>
      <c r="G1977" t="s">
        <v>30</v>
      </c>
      <c r="H1977" t="s">
        <v>89</v>
      </c>
      <c r="I1977" t="s">
        <v>92</v>
      </c>
      <c r="J1977" t="s">
        <v>53</v>
      </c>
      <c r="K1977" t="s">
        <v>183</v>
      </c>
      <c r="L1977" t="s">
        <v>83</v>
      </c>
      <c r="M1977" t="s">
        <v>47</v>
      </c>
      <c r="N1977">
        <v>161</v>
      </c>
      <c r="O1977" s="7">
        <v>1328.85</v>
      </c>
      <c r="P1977" s="11">
        <v>0.05</v>
      </c>
      <c r="Q1977" s="7">
        <v>203247.61</v>
      </c>
      <c r="R1977" s="7">
        <v>128045.99</v>
      </c>
      <c r="S1977" s="7">
        <f t="shared" si="274"/>
        <v>75201.619999999981</v>
      </c>
      <c r="T1977" s="7">
        <v>75201.62</v>
      </c>
      <c r="U1977" s="7">
        <v>10658.03</v>
      </c>
      <c r="V1977" s="7">
        <v>64543.59</v>
      </c>
      <c r="W1977" s="11">
        <v>0.18</v>
      </c>
      <c r="X1977" s="7">
        <v>52925.74</v>
      </c>
      <c r="Y1977" s="9">
        <f t="shared" si="281"/>
        <v>0.26040030679819559</v>
      </c>
      <c r="Z1977" s="7">
        <v>203244.11</v>
      </c>
      <c r="AA1977" t="s">
        <v>37</v>
      </c>
      <c r="AB1977" t="s">
        <v>61</v>
      </c>
    </row>
    <row r="1978" spans="1:28" x14ac:dyDescent="0.25">
      <c r="A1978" t="s">
        <v>2120</v>
      </c>
      <c r="B1978" s="4">
        <v>45057</v>
      </c>
      <c r="C1978">
        <v>2023</v>
      </c>
      <c r="D1978" t="s">
        <v>41</v>
      </c>
      <c r="E1978" t="s">
        <v>42</v>
      </c>
      <c r="F1978">
        <v>5</v>
      </c>
      <c r="G1978" t="s">
        <v>51</v>
      </c>
      <c r="H1978" t="s">
        <v>129</v>
      </c>
      <c r="I1978" t="s">
        <v>135</v>
      </c>
      <c r="J1978" t="s">
        <v>66</v>
      </c>
      <c r="K1978" t="s">
        <v>67</v>
      </c>
      <c r="L1978" t="s">
        <v>119</v>
      </c>
      <c r="M1978" t="s">
        <v>60</v>
      </c>
      <c r="N1978">
        <v>5</v>
      </c>
      <c r="O1978" s="7">
        <v>1370.16</v>
      </c>
      <c r="P1978" s="11">
        <v>0.02</v>
      </c>
      <c r="Q1978" s="7">
        <v>6713.78</v>
      </c>
      <c r="R1978" s="7">
        <v>3155.48</v>
      </c>
      <c r="S1978" s="7">
        <f t="shared" si="274"/>
        <v>3558.2999999999997</v>
      </c>
      <c r="T1978" s="7">
        <v>3558.3</v>
      </c>
      <c r="U1978" s="7">
        <v>896.84</v>
      </c>
      <c r="V1978" s="7">
        <v>2661.46</v>
      </c>
      <c r="W1978" s="11">
        <v>0.19</v>
      </c>
      <c r="X1978" s="7">
        <v>2155.7800000000002</v>
      </c>
      <c r="Y1978" s="9">
        <f t="shared" si="281"/>
        <v>0.32109780183443609</v>
      </c>
      <c r="Z1978" s="7">
        <v>5959.86</v>
      </c>
      <c r="AA1978" t="s">
        <v>37</v>
      </c>
      <c r="AB1978" t="s">
        <v>75</v>
      </c>
    </row>
    <row r="1979" spans="1:28" x14ac:dyDescent="0.25">
      <c r="A1979" t="s">
        <v>2121</v>
      </c>
      <c r="B1979" s="4">
        <v>44773</v>
      </c>
      <c r="C1979">
        <v>2022</v>
      </c>
      <c r="D1979" t="s">
        <v>28</v>
      </c>
      <c r="E1979" t="s">
        <v>29</v>
      </c>
      <c r="F1979">
        <v>7</v>
      </c>
      <c r="G1979" t="s">
        <v>43</v>
      </c>
      <c r="H1979" t="s">
        <v>31</v>
      </c>
      <c r="I1979" t="s">
        <v>32</v>
      </c>
      <c r="J1979" t="s">
        <v>33</v>
      </c>
      <c r="K1979" t="s">
        <v>211</v>
      </c>
      <c r="L1979" t="s">
        <v>35</v>
      </c>
      <c r="M1979" t="s">
        <v>36</v>
      </c>
      <c r="N1979">
        <v>37</v>
      </c>
      <c r="O1979" s="7">
        <v>562.11</v>
      </c>
      <c r="P1979" s="11">
        <v>0.01</v>
      </c>
      <c r="Q1979" s="7">
        <v>20590.09</v>
      </c>
      <c r="R1979" s="7">
        <v>12971.76</v>
      </c>
      <c r="S1979" s="7">
        <f t="shared" si="274"/>
        <v>7618.33</v>
      </c>
      <c r="T1979" s="7">
        <v>7618.33</v>
      </c>
      <c r="U1979" s="7">
        <v>3979.98</v>
      </c>
      <c r="V1979" s="7">
        <v>3638.35</v>
      </c>
      <c r="W1979" s="11">
        <v>0.21</v>
      </c>
      <c r="X1979" s="7">
        <v>2874.3</v>
      </c>
      <c r="Y1979" s="9">
        <f t="shared" si="281"/>
        <v>0.1395962815121255</v>
      </c>
      <c r="Z1979" s="7">
        <v>24684.959999999999</v>
      </c>
      <c r="AA1979" t="s">
        <v>37</v>
      </c>
      <c r="AB1979" t="s">
        <v>38</v>
      </c>
    </row>
    <row r="1980" spans="1:28" x14ac:dyDescent="0.25">
      <c r="A1980" t="s">
        <v>2122</v>
      </c>
      <c r="B1980" s="4">
        <v>44989</v>
      </c>
      <c r="C1980">
        <v>2023</v>
      </c>
      <c r="D1980" t="s">
        <v>49</v>
      </c>
      <c r="E1980" t="s">
        <v>106</v>
      </c>
      <c r="F1980">
        <v>3</v>
      </c>
      <c r="G1980" t="s">
        <v>30</v>
      </c>
      <c r="H1980" t="s">
        <v>44</v>
      </c>
      <c r="I1980" t="s">
        <v>45</v>
      </c>
      <c r="J1980" t="s">
        <v>33</v>
      </c>
      <c r="K1980" t="s">
        <v>136</v>
      </c>
      <c r="L1980" t="s">
        <v>137</v>
      </c>
      <c r="M1980" t="s">
        <v>36</v>
      </c>
      <c r="N1980">
        <v>146</v>
      </c>
      <c r="O1980" s="7">
        <v>1700.94</v>
      </c>
      <c r="P1980" s="11">
        <v>0.1</v>
      </c>
      <c r="Q1980" s="7">
        <v>223503.52</v>
      </c>
      <c r="R1980" s="7">
        <v>102811.62</v>
      </c>
      <c r="S1980" s="7">
        <f t="shared" si="274"/>
        <v>120691.9</v>
      </c>
      <c r="T1980" s="7">
        <v>120691.9</v>
      </c>
      <c r="U1980" s="7">
        <v>28622.81</v>
      </c>
      <c r="V1980" s="7">
        <v>92069.09</v>
      </c>
      <c r="W1980" s="11">
        <v>0.24</v>
      </c>
      <c r="X1980" s="7">
        <v>69972.509999999995</v>
      </c>
      <c r="Y1980" s="9">
        <f t="shared" si="281"/>
        <v>0.31307117668661327</v>
      </c>
      <c r="Z1980" s="7">
        <v>220621.38</v>
      </c>
      <c r="AA1980" t="s">
        <v>37</v>
      </c>
      <c r="AB1980" t="s">
        <v>61</v>
      </c>
    </row>
    <row r="1981" spans="1:28" x14ac:dyDescent="0.25">
      <c r="A1981" t="s">
        <v>2123</v>
      </c>
      <c r="B1981" s="4">
        <v>45012</v>
      </c>
      <c r="C1981">
        <v>2023</v>
      </c>
      <c r="D1981" t="s">
        <v>49</v>
      </c>
      <c r="E1981" t="s">
        <v>106</v>
      </c>
      <c r="F1981">
        <v>3</v>
      </c>
      <c r="G1981" t="s">
        <v>43</v>
      </c>
      <c r="H1981" t="s">
        <v>89</v>
      </c>
      <c r="I1981" t="s">
        <v>65</v>
      </c>
      <c r="J1981" t="s">
        <v>66</v>
      </c>
      <c r="K1981" t="s">
        <v>153</v>
      </c>
      <c r="L1981" t="s">
        <v>59</v>
      </c>
      <c r="M1981" t="s">
        <v>79</v>
      </c>
      <c r="N1981">
        <v>198</v>
      </c>
      <c r="O1981" s="7">
        <v>1358.94</v>
      </c>
      <c r="P1981" s="11">
        <v>0.01</v>
      </c>
      <c r="Q1981" s="7">
        <v>266379.42</v>
      </c>
      <c r="R1981" s="7">
        <v>133189.71</v>
      </c>
      <c r="S1981" s="7">
        <f t="shared" si="274"/>
        <v>133189.71</v>
      </c>
      <c r="T1981" s="7">
        <v>133189.71</v>
      </c>
      <c r="U1981" s="7">
        <v>24948.42</v>
      </c>
      <c r="V1981" s="7">
        <v>108241.29</v>
      </c>
      <c r="W1981" s="11">
        <v>0.22</v>
      </c>
      <c r="X1981" s="7">
        <v>84428.21</v>
      </c>
      <c r="Y1981" s="9">
        <f t="shared" si="281"/>
        <v>0.31694719509487634</v>
      </c>
      <c r="Z1981" s="7">
        <v>318342.2</v>
      </c>
      <c r="AA1981" t="s">
        <v>74</v>
      </c>
      <c r="AB1981" t="s">
        <v>57</v>
      </c>
    </row>
    <row r="1982" spans="1:28" x14ac:dyDescent="0.25">
      <c r="A1982" t="s">
        <v>2124</v>
      </c>
      <c r="B1982" s="4">
        <v>45407</v>
      </c>
      <c r="C1982">
        <v>2024</v>
      </c>
      <c r="D1982" t="s">
        <v>41</v>
      </c>
      <c r="E1982" t="s">
        <v>70</v>
      </c>
      <c r="F1982">
        <v>4</v>
      </c>
      <c r="G1982" t="s">
        <v>51</v>
      </c>
      <c r="H1982" t="s">
        <v>89</v>
      </c>
      <c r="I1982" t="s">
        <v>52</v>
      </c>
      <c r="J1982" t="s">
        <v>53</v>
      </c>
      <c r="K1982" t="s">
        <v>157</v>
      </c>
      <c r="L1982" t="s">
        <v>46</v>
      </c>
      <c r="M1982" t="s">
        <v>36</v>
      </c>
      <c r="N1982">
        <v>81</v>
      </c>
      <c r="O1982" s="7">
        <v>1981.22</v>
      </c>
      <c r="P1982" s="11">
        <v>0.1</v>
      </c>
      <c r="Q1982" s="7">
        <v>144430.94</v>
      </c>
      <c r="R1982" s="7">
        <v>63549.61</v>
      </c>
      <c r="S1982" s="7">
        <f t="shared" si="274"/>
        <v>80881.33</v>
      </c>
      <c r="T1982" s="7">
        <v>80881.33</v>
      </c>
      <c r="U1982" s="7">
        <v>18313.509999999998</v>
      </c>
      <c r="V1982" s="7">
        <v>62567.82</v>
      </c>
      <c r="W1982" s="11">
        <v>0.24</v>
      </c>
      <c r="X1982" s="7">
        <v>47551.54</v>
      </c>
      <c r="Y1982" s="9">
        <f t="shared" si="281"/>
        <v>0.32923375005383193</v>
      </c>
      <c r="Z1982" s="7">
        <v>149147.21</v>
      </c>
      <c r="AA1982" t="s">
        <v>74</v>
      </c>
      <c r="AB1982" t="s">
        <v>61</v>
      </c>
    </row>
    <row r="1983" spans="1:28" x14ac:dyDescent="0.25">
      <c r="A1983" t="s">
        <v>2125</v>
      </c>
      <c r="B1983" s="4">
        <v>45488</v>
      </c>
      <c r="C1983">
        <v>2024</v>
      </c>
      <c r="D1983" t="s">
        <v>28</v>
      </c>
      <c r="E1983" t="s">
        <v>29</v>
      </c>
      <c r="F1983">
        <v>7</v>
      </c>
      <c r="G1983" t="s">
        <v>63</v>
      </c>
      <c r="H1983" t="s">
        <v>64</v>
      </c>
      <c r="I1983" t="s">
        <v>92</v>
      </c>
      <c r="J1983" t="s">
        <v>53</v>
      </c>
      <c r="K1983" t="s">
        <v>181</v>
      </c>
      <c r="L1983" t="s">
        <v>73</v>
      </c>
      <c r="M1983" t="s">
        <v>47</v>
      </c>
      <c r="N1983">
        <v>200</v>
      </c>
      <c r="O1983" s="7">
        <v>688.25</v>
      </c>
      <c r="P1983" s="11">
        <v>0.1</v>
      </c>
      <c r="Q1983" s="7">
        <v>123885</v>
      </c>
      <c r="R1983" s="7">
        <v>37165.5</v>
      </c>
      <c r="S1983" s="7">
        <f t="shared" si="274"/>
        <v>86719.5</v>
      </c>
      <c r="T1983" s="7">
        <v>86719.5</v>
      </c>
      <c r="U1983" s="7">
        <v>8561.59</v>
      </c>
      <c r="V1983" s="7">
        <v>78157.91</v>
      </c>
      <c r="W1983" s="11">
        <v>0.18</v>
      </c>
      <c r="X1983" s="7">
        <v>64089.49</v>
      </c>
      <c r="Y1983" s="9">
        <f t="shared" si="281"/>
        <v>0.51733050813254222</v>
      </c>
      <c r="Z1983" s="7">
        <v>106991.24</v>
      </c>
      <c r="AA1983" t="s">
        <v>74</v>
      </c>
      <c r="AB1983" t="s">
        <v>75</v>
      </c>
    </row>
    <row r="1984" spans="1:28" x14ac:dyDescent="0.25">
      <c r="A1984" t="s">
        <v>2126</v>
      </c>
      <c r="B1984" s="4">
        <v>45298</v>
      </c>
      <c r="C1984">
        <v>2024</v>
      </c>
      <c r="D1984" t="s">
        <v>49</v>
      </c>
      <c r="E1984" t="s">
        <v>50</v>
      </c>
      <c r="F1984">
        <v>1</v>
      </c>
      <c r="G1984" t="s">
        <v>30</v>
      </c>
      <c r="H1984" t="s">
        <v>64</v>
      </c>
      <c r="I1984" t="s">
        <v>135</v>
      </c>
      <c r="J1984" t="s">
        <v>66</v>
      </c>
      <c r="K1984" t="s">
        <v>223</v>
      </c>
      <c r="L1984" t="s">
        <v>119</v>
      </c>
      <c r="M1984" t="s">
        <v>79</v>
      </c>
      <c r="N1984">
        <v>21</v>
      </c>
      <c r="O1984" s="7">
        <v>1335.63</v>
      </c>
      <c r="P1984" s="11">
        <v>0.13</v>
      </c>
      <c r="Q1984" s="7">
        <v>24401.96</v>
      </c>
      <c r="R1984" s="7">
        <v>13665.1</v>
      </c>
      <c r="S1984" s="7">
        <f t="shared" si="274"/>
        <v>10736.859999999999</v>
      </c>
      <c r="T1984" s="7">
        <v>10736.86</v>
      </c>
      <c r="U1984" s="7">
        <v>4243.74</v>
      </c>
      <c r="V1984" s="7">
        <v>6493.12</v>
      </c>
      <c r="W1984" s="11">
        <v>0.19</v>
      </c>
      <c r="X1984" s="7">
        <v>5259.43</v>
      </c>
      <c r="Y1984" s="9">
        <f>X1984/Q1984</f>
        <v>0.21553309652175484</v>
      </c>
      <c r="Z1984" s="7">
        <v>27336.81</v>
      </c>
      <c r="AA1984" t="s">
        <v>56</v>
      </c>
      <c r="AB1984" t="s">
        <v>38</v>
      </c>
    </row>
    <row r="1985" spans="1:28" x14ac:dyDescent="0.25">
      <c r="A1985" t="s">
        <v>2127</v>
      </c>
      <c r="B1985" s="4">
        <v>45386</v>
      </c>
      <c r="C1985">
        <v>2024</v>
      </c>
      <c r="D1985" t="s">
        <v>41</v>
      </c>
      <c r="E1985" t="s">
        <v>70</v>
      </c>
      <c r="F1985">
        <v>4</v>
      </c>
      <c r="G1985" t="s">
        <v>30</v>
      </c>
      <c r="H1985" t="s">
        <v>129</v>
      </c>
      <c r="I1985" t="s">
        <v>65</v>
      </c>
      <c r="J1985" t="s">
        <v>66</v>
      </c>
      <c r="K1985" t="s">
        <v>163</v>
      </c>
      <c r="L1985" t="s">
        <v>83</v>
      </c>
      <c r="M1985" t="s">
        <v>47</v>
      </c>
      <c r="N1985">
        <v>111</v>
      </c>
      <c r="O1985" s="7">
        <v>134.72</v>
      </c>
      <c r="P1985" s="11">
        <v>0.14000000000000001</v>
      </c>
      <c r="Q1985" s="7">
        <v>12860.37</v>
      </c>
      <c r="R1985" s="7">
        <v>4372.53</v>
      </c>
      <c r="S1985" s="7">
        <f t="shared" si="274"/>
        <v>8487.84</v>
      </c>
      <c r="T1985" s="7">
        <v>8487.84</v>
      </c>
      <c r="U1985" s="7">
        <v>989.66</v>
      </c>
      <c r="V1985" s="7">
        <v>7498.18</v>
      </c>
      <c r="W1985" s="11">
        <v>0.25</v>
      </c>
      <c r="X1985" s="7">
        <v>5623.64</v>
      </c>
      <c r="Y1985" s="9">
        <f t="shared" ref="Y1985:Y1989" si="282">X1985/Q1985</f>
        <v>0.43728446382180297</v>
      </c>
      <c r="Z1985" s="7">
        <v>14403.14</v>
      </c>
      <c r="AA1985" t="s">
        <v>74</v>
      </c>
      <c r="AB1985" t="s">
        <v>38</v>
      </c>
    </row>
    <row r="1986" spans="1:28" x14ac:dyDescent="0.25">
      <c r="A1986" t="s">
        <v>2128</v>
      </c>
      <c r="B1986" s="4">
        <v>44958</v>
      </c>
      <c r="C1986">
        <v>2023</v>
      </c>
      <c r="D1986" t="s">
        <v>49</v>
      </c>
      <c r="E1986" t="s">
        <v>88</v>
      </c>
      <c r="F1986">
        <v>2</v>
      </c>
      <c r="G1986" t="s">
        <v>85</v>
      </c>
      <c r="H1986" t="s">
        <v>129</v>
      </c>
      <c r="I1986" t="s">
        <v>45</v>
      </c>
      <c r="J1986" t="s">
        <v>33</v>
      </c>
      <c r="K1986" t="s">
        <v>233</v>
      </c>
      <c r="L1986" t="s">
        <v>59</v>
      </c>
      <c r="M1986" t="s">
        <v>47</v>
      </c>
      <c r="N1986">
        <v>107</v>
      </c>
      <c r="O1986" s="7">
        <v>211.65</v>
      </c>
      <c r="P1986" s="11">
        <v>0.04</v>
      </c>
      <c r="Q1986" s="7">
        <v>21740.69</v>
      </c>
      <c r="R1986" s="7">
        <v>9565.9</v>
      </c>
      <c r="S1986" s="7">
        <f t="shared" si="274"/>
        <v>12174.789999999999</v>
      </c>
      <c r="T1986" s="7">
        <v>12174.79</v>
      </c>
      <c r="U1986" s="7">
        <v>2140.2399999999998</v>
      </c>
      <c r="V1986" s="7">
        <v>10034.549999999999</v>
      </c>
      <c r="W1986" s="11">
        <v>0.25</v>
      </c>
      <c r="X1986" s="7">
        <v>7525.91</v>
      </c>
      <c r="Y1986" s="9">
        <f t="shared" si="282"/>
        <v>0.34616702597755639</v>
      </c>
      <c r="Z1986" s="7">
        <v>19661.25</v>
      </c>
      <c r="AA1986" t="s">
        <v>37</v>
      </c>
      <c r="AB1986" t="s">
        <v>61</v>
      </c>
    </row>
    <row r="1987" spans="1:28" x14ac:dyDescent="0.25">
      <c r="A1987" t="s">
        <v>2129</v>
      </c>
      <c r="B1987" s="4">
        <v>45076</v>
      </c>
      <c r="C1987">
        <v>2023</v>
      </c>
      <c r="D1987" t="s">
        <v>41</v>
      </c>
      <c r="E1987" t="s">
        <v>42</v>
      </c>
      <c r="F1987">
        <v>5</v>
      </c>
      <c r="G1987" t="s">
        <v>85</v>
      </c>
      <c r="H1987" t="s">
        <v>64</v>
      </c>
      <c r="I1987" t="s">
        <v>65</v>
      </c>
      <c r="J1987" t="s">
        <v>66</v>
      </c>
      <c r="K1987" t="s">
        <v>82</v>
      </c>
      <c r="L1987" t="s">
        <v>55</v>
      </c>
      <c r="M1987" t="s">
        <v>47</v>
      </c>
      <c r="N1987">
        <v>138</v>
      </c>
      <c r="O1987" s="7">
        <v>1111.23</v>
      </c>
      <c r="P1987" s="11">
        <v>0.1</v>
      </c>
      <c r="Q1987" s="7">
        <v>138014.76999999999</v>
      </c>
      <c r="R1987" s="7">
        <v>75908.12</v>
      </c>
      <c r="S1987" s="7">
        <f t="shared" ref="S1987:S2050" si="283">Q1987-R1987</f>
        <v>62106.649999999994</v>
      </c>
      <c r="T1987" s="7">
        <v>62106.65</v>
      </c>
      <c r="U1987" s="7">
        <v>11958.63</v>
      </c>
      <c r="V1987" s="7">
        <v>50148.02</v>
      </c>
      <c r="W1987" s="11">
        <v>0.24</v>
      </c>
      <c r="X1987" s="7">
        <v>38112.5</v>
      </c>
      <c r="Y1987" s="9">
        <f t="shared" si="282"/>
        <v>0.27614798039369265</v>
      </c>
      <c r="Z1987" s="7">
        <v>135040.13</v>
      </c>
      <c r="AA1987" t="s">
        <v>37</v>
      </c>
      <c r="AB1987" t="s">
        <v>38</v>
      </c>
    </row>
    <row r="1988" spans="1:28" x14ac:dyDescent="0.25">
      <c r="A1988" t="s">
        <v>2130</v>
      </c>
      <c r="B1988" s="4">
        <v>44874</v>
      </c>
      <c r="C1988">
        <v>2022</v>
      </c>
      <c r="D1988" t="s">
        <v>113</v>
      </c>
      <c r="E1988" t="s">
        <v>117</v>
      </c>
      <c r="F1988">
        <v>11</v>
      </c>
      <c r="G1988" t="s">
        <v>85</v>
      </c>
      <c r="H1988" t="s">
        <v>31</v>
      </c>
      <c r="I1988" t="s">
        <v>52</v>
      </c>
      <c r="J1988" t="s">
        <v>53</v>
      </c>
      <c r="K1988" t="s">
        <v>90</v>
      </c>
      <c r="L1988" t="s">
        <v>159</v>
      </c>
      <c r="M1988" t="s">
        <v>79</v>
      </c>
      <c r="N1988">
        <v>98</v>
      </c>
      <c r="O1988" s="7">
        <v>1374.13</v>
      </c>
      <c r="P1988" s="11">
        <v>0.16</v>
      </c>
      <c r="Q1988" s="7">
        <v>113118.38</v>
      </c>
      <c r="R1988" s="7">
        <v>65608.66</v>
      </c>
      <c r="S1988" s="7">
        <f t="shared" si="283"/>
        <v>47509.72</v>
      </c>
      <c r="T1988" s="7">
        <v>47509.72</v>
      </c>
      <c r="U1988" s="7">
        <v>21267.73</v>
      </c>
      <c r="V1988" s="7">
        <v>26241.99</v>
      </c>
      <c r="W1988" s="11">
        <v>0.27</v>
      </c>
      <c r="X1988" s="7">
        <v>19156.650000000001</v>
      </c>
      <c r="Y1988" s="9">
        <f t="shared" si="282"/>
        <v>0.1693504627629922</v>
      </c>
      <c r="Z1988" s="7">
        <v>122658.52</v>
      </c>
      <c r="AA1988" t="s">
        <v>74</v>
      </c>
      <c r="AB1988" t="s">
        <v>38</v>
      </c>
    </row>
    <row r="1989" spans="1:28" x14ac:dyDescent="0.25">
      <c r="A1989" t="s">
        <v>2131</v>
      </c>
      <c r="B1989" s="4">
        <v>45102</v>
      </c>
      <c r="C1989">
        <v>2023</v>
      </c>
      <c r="D1989" t="s">
        <v>41</v>
      </c>
      <c r="E1989" t="s">
        <v>77</v>
      </c>
      <c r="F1989">
        <v>6</v>
      </c>
      <c r="G1989" t="s">
        <v>30</v>
      </c>
      <c r="H1989" t="s">
        <v>31</v>
      </c>
      <c r="I1989" t="s">
        <v>135</v>
      </c>
      <c r="J1989" t="s">
        <v>66</v>
      </c>
      <c r="K1989" t="s">
        <v>213</v>
      </c>
      <c r="L1989" t="s">
        <v>119</v>
      </c>
      <c r="M1989" t="s">
        <v>79</v>
      </c>
      <c r="N1989">
        <v>117</v>
      </c>
      <c r="O1989" s="7">
        <v>1864.82</v>
      </c>
      <c r="P1989" s="11">
        <v>0.2</v>
      </c>
      <c r="Q1989" s="7">
        <v>174547.15</v>
      </c>
      <c r="R1989" s="7">
        <v>106473.76</v>
      </c>
      <c r="S1989" s="7">
        <f t="shared" si="283"/>
        <v>68073.39</v>
      </c>
      <c r="T1989" s="7">
        <v>68073.39</v>
      </c>
      <c r="U1989" s="7">
        <v>23595.13</v>
      </c>
      <c r="V1989" s="7">
        <v>44478.26</v>
      </c>
      <c r="W1989" s="11">
        <v>0.27</v>
      </c>
      <c r="X1989" s="7">
        <v>32469.13</v>
      </c>
      <c r="Y1989" s="9">
        <f t="shared" si="282"/>
        <v>0.18601925038592726</v>
      </c>
      <c r="Z1989" s="7">
        <v>193184.11</v>
      </c>
      <c r="AA1989" t="s">
        <v>74</v>
      </c>
      <c r="AB1989" t="s">
        <v>61</v>
      </c>
    </row>
    <row r="1990" spans="1:28" x14ac:dyDescent="0.25">
      <c r="A1990" t="s">
        <v>2132</v>
      </c>
      <c r="B1990" s="4">
        <v>44994</v>
      </c>
      <c r="C1990">
        <v>2023</v>
      </c>
      <c r="D1990" t="s">
        <v>49</v>
      </c>
      <c r="E1990" t="s">
        <v>106</v>
      </c>
      <c r="F1990">
        <v>3</v>
      </c>
      <c r="G1990" t="s">
        <v>51</v>
      </c>
      <c r="H1990" t="s">
        <v>129</v>
      </c>
      <c r="I1990" t="s">
        <v>65</v>
      </c>
      <c r="J1990" t="s">
        <v>66</v>
      </c>
      <c r="K1990" t="s">
        <v>115</v>
      </c>
      <c r="L1990" t="s">
        <v>83</v>
      </c>
      <c r="M1990" t="s">
        <v>36</v>
      </c>
      <c r="N1990">
        <v>75</v>
      </c>
      <c r="O1990" s="7">
        <v>173.61</v>
      </c>
      <c r="P1990" s="11">
        <v>0.01</v>
      </c>
      <c r="Q1990" s="7">
        <v>12890.54</v>
      </c>
      <c r="R1990" s="7">
        <v>5027.3100000000004</v>
      </c>
      <c r="S1990" s="7">
        <f t="shared" si="283"/>
        <v>7863.2300000000005</v>
      </c>
      <c r="T1990" s="7">
        <v>7863.23</v>
      </c>
      <c r="U1990" s="7">
        <v>1187.68</v>
      </c>
      <c r="V1990" s="7">
        <v>6675.55</v>
      </c>
      <c r="W1990" s="11">
        <v>0.2</v>
      </c>
      <c r="X1990" s="7">
        <v>5340.44</v>
      </c>
      <c r="Y1990" s="9">
        <f t="shared" ref="Y1990:Y1996" si="284">X1990/Q1990</f>
        <v>0.41429141060033164</v>
      </c>
      <c r="Z1990" s="7">
        <v>11457.14</v>
      </c>
      <c r="AA1990" t="s">
        <v>56</v>
      </c>
      <c r="AB1990" t="s">
        <v>38</v>
      </c>
    </row>
    <row r="1991" spans="1:28" x14ac:dyDescent="0.25">
      <c r="A1991" t="s">
        <v>2133</v>
      </c>
      <c r="B1991" s="4">
        <v>44737</v>
      </c>
      <c r="C1991">
        <v>2022</v>
      </c>
      <c r="D1991" t="s">
        <v>41</v>
      </c>
      <c r="E1991" t="s">
        <v>77</v>
      </c>
      <c r="F1991">
        <v>6</v>
      </c>
      <c r="G1991" t="s">
        <v>30</v>
      </c>
      <c r="H1991" t="s">
        <v>107</v>
      </c>
      <c r="I1991" t="s">
        <v>65</v>
      </c>
      <c r="J1991" t="s">
        <v>66</v>
      </c>
      <c r="K1991" t="s">
        <v>176</v>
      </c>
      <c r="L1991" t="s">
        <v>59</v>
      </c>
      <c r="M1991" t="s">
        <v>47</v>
      </c>
      <c r="N1991">
        <v>179</v>
      </c>
      <c r="O1991" s="7">
        <v>1422.55</v>
      </c>
      <c r="P1991" s="11">
        <v>0.04</v>
      </c>
      <c r="Q1991" s="7">
        <v>244450.99</v>
      </c>
      <c r="R1991" s="7">
        <v>127114.51</v>
      </c>
      <c r="S1991" s="7">
        <f t="shared" si="283"/>
        <v>117336.48</v>
      </c>
      <c r="T1991" s="7">
        <v>117336.48</v>
      </c>
      <c r="U1991" s="7">
        <v>28537.24</v>
      </c>
      <c r="V1991" s="7">
        <v>88799.24</v>
      </c>
      <c r="W1991" s="11">
        <v>0.25</v>
      </c>
      <c r="X1991" s="7">
        <v>66599.429999999993</v>
      </c>
      <c r="Y1991" s="9">
        <f t="shared" si="284"/>
        <v>0.27244491830448303</v>
      </c>
      <c r="Z1991" s="7">
        <v>246321.67</v>
      </c>
      <c r="AA1991" t="s">
        <v>56</v>
      </c>
      <c r="AB1991" t="s">
        <v>57</v>
      </c>
    </row>
    <row r="1992" spans="1:28" x14ac:dyDescent="0.25">
      <c r="A1992" t="s">
        <v>2134</v>
      </c>
      <c r="B1992" s="4">
        <v>45124</v>
      </c>
      <c r="C1992">
        <v>2023</v>
      </c>
      <c r="D1992" t="s">
        <v>28</v>
      </c>
      <c r="E1992" t="s">
        <v>29</v>
      </c>
      <c r="F1992">
        <v>7</v>
      </c>
      <c r="G1992" t="s">
        <v>30</v>
      </c>
      <c r="H1992" t="s">
        <v>89</v>
      </c>
      <c r="I1992" t="s">
        <v>135</v>
      </c>
      <c r="J1992" t="s">
        <v>66</v>
      </c>
      <c r="K1992" t="s">
        <v>82</v>
      </c>
      <c r="L1992" t="s">
        <v>83</v>
      </c>
      <c r="M1992" t="s">
        <v>79</v>
      </c>
      <c r="N1992">
        <v>13</v>
      </c>
      <c r="O1992" s="7">
        <v>1623.01</v>
      </c>
      <c r="P1992" s="11">
        <v>0.23</v>
      </c>
      <c r="Q1992" s="7">
        <v>16246.33</v>
      </c>
      <c r="R1992" s="7">
        <v>7473.31</v>
      </c>
      <c r="S1992" s="7">
        <f t="shared" si="283"/>
        <v>8773.02</v>
      </c>
      <c r="T1992" s="7">
        <v>8773.02</v>
      </c>
      <c r="U1992" s="7">
        <v>1533.44</v>
      </c>
      <c r="V1992" s="7">
        <v>7239.58</v>
      </c>
      <c r="W1992" s="11">
        <v>0.28000000000000003</v>
      </c>
      <c r="X1992" s="7">
        <v>5212.5</v>
      </c>
      <c r="Y1992" s="9">
        <f t="shared" si="284"/>
        <v>0.32084169163127918</v>
      </c>
      <c r="Z1992" s="7">
        <v>14202.92</v>
      </c>
      <c r="AA1992" t="s">
        <v>37</v>
      </c>
      <c r="AB1992" t="s">
        <v>38</v>
      </c>
    </row>
    <row r="1993" spans="1:28" x14ac:dyDescent="0.25">
      <c r="A1993" t="s">
        <v>2135</v>
      </c>
      <c r="B1993" s="4">
        <v>45360</v>
      </c>
      <c r="C1993">
        <v>2024</v>
      </c>
      <c r="D1993" t="s">
        <v>49</v>
      </c>
      <c r="E1993" t="s">
        <v>106</v>
      </c>
      <c r="F1993">
        <v>3</v>
      </c>
      <c r="G1993" t="s">
        <v>63</v>
      </c>
      <c r="H1993" t="s">
        <v>71</v>
      </c>
      <c r="I1993" t="s">
        <v>65</v>
      </c>
      <c r="J1993" t="s">
        <v>66</v>
      </c>
      <c r="K1993" t="s">
        <v>170</v>
      </c>
      <c r="L1993" t="s">
        <v>111</v>
      </c>
      <c r="M1993" t="s">
        <v>47</v>
      </c>
      <c r="N1993">
        <v>70</v>
      </c>
      <c r="O1993" s="7">
        <v>663.67</v>
      </c>
      <c r="P1993" s="11">
        <v>0.03</v>
      </c>
      <c r="Q1993" s="7">
        <v>45063.19</v>
      </c>
      <c r="R1993" s="7">
        <v>25686.02</v>
      </c>
      <c r="S1993" s="7">
        <f t="shared" si="283"/>
        <v>19377.170000000002</v>
      </c>
      <c r="T1993" s="7">
        <v>19377.169999999998</v>
      </c>
      <c r="U1993" s="7">
        <v>5347.14</v>
      </c>
      <c r="V1993" s="7">
        <v>14030.03</v>
      </c>
      <c r="W1993" s="11">
        <v>0.26</v>
      </c>
      <c r="X1993" s="7">
        <v>10382.219999999999</v>
      </c>
      <c r="Y1993" s="9">
        <f t="shared" si="284"/>
        <v>0.23039247776289248</v>
      </c>
      <c r="Z1993" s="7">
        <v>50772.51</v>
      </c>
      <c r="AA1993" t="s">
        <v>74</v>
      </c>
      <c r="AB1993" t="s">
        <v>57</v>
      </c>
    </row>
    <row r="1994" spans="1:28" x14ac:dyDescent="0.25">
      <c r="A1994" t="s">
        <v>2136</v>
      </c>
      <c r="B1994" s="4">
        <v>45483</v>
      </c>
      <c r="C1994">
        <v>2024</v>
      </c>
      <c r="D1994" t="s">
        <v>28</v>
      </c>
      <c r="E1994" t="s">
        <v>29</v>
      </c>
      <c r="F1994">
        <v>7</v>
      </c>
      <c r="G1994" t="s">
        <v>43</v>
      </c>
      <c r="H1994" t="s">
        <v>64</v>
      </c>
      <c r="I1994" t="s">
        <v>52</v>
      </c>
      <c r="J1994" t="s">
        <v>53</v>
      </c>
      <c r="K1994" t="s">
        <v>90</v>
      </c>
      <c r="L1994" t="s">
        <v>96</v>
      </c>
      <c r="M1994" t="s">
        <v>79</v>
      </c>
      <c r="N1994">
        <v>68</v>
      </c>
      <c r="O1994" s="7">
        <v>553.63</v>
      </c>
      <c r="P1994" s="11">
        <v>0.16</v>
      </c>
      <c r="Q1994" s="7">
        <v>31623.35</v>
      </c>
      <c r="R1994" s="7">
        <v>16127.91</v>
      </c>
      <c r="S1994" s="7">
        <f t="shared" si="283"/>
        <v>15495.439999999999</v>
      </c>
      <c r="T1994" s="7">
        <v>15495.44</v>
      </c>
      <c r="U1994" s="7">
        <v>6180.35</v>
      </c>
      <c r="V1994" s="7">
        <v>9315.09</v>
      </c>
      <c r="W1994" s="11">
        <v>0.23</v>
      </c>
      <c r="X1994" s="7">
        <v>7172.62</v>
      </c>
      <c r="Y1994" s="9">
        <f t="shared" si="284"/>
        <v>0.22681404721511161</v>
      </c>
      <c r="Z1994" s="7">
        <v>33614.370000000003</v>
      </c>
      <c r="AA1994" t="s">
        <v>37</v>
      </c>
      <c r="AB1994" t="s">
        <v>75</v>
      </c>
    </row>
    <row r="1995" spans="1:28" x14ac:dyDescent="0.25">
      <c r="A1995" t="s">
        <v>2137</v>
      </c>
      <c r="B1995" s="4">
        <v>44744</v>
      </c>
      <c r="C1995">
        <v>2022</v>
      </c>
      <c r="D1995" t="s">
        <v>28</v>
      </c>
      <c r="E1995" t="s">
        <v>29</v>
      </c>
      <c r="F1995">
        <v>7</v>
      </c>
      <c r="G1995" t="s">
        <v>85</v>
      </c>
      <c r="H1995" t="s">
        <v>107</v>
      </c>
      <c r="I1995" t="s">
        <v>32</v>
      </c>
      <c r="J1995" t="s">
        <v>33</v>
      </c>
      <c r="K1995" t="s">
        <v>181</v>
      </c>
      <c r="L1995" t="s">
        <v>140</v>
      </c>
      <c r="M1995" t="s">
        <v>60</v>
      </c>
      <c r="N1995">
        <v>48</v>
      </c>
      <c r="O1995" s="7">
        <v>1640.85</v>
      </c>
      <c r="P1995" s="11">
        <v>0.1</v>
      </c>
      <c r="Q1995" s="7">
        <v>70884.72</v>
      </c>
      <c r="R1995" s="7">
        <v>29062.74</v>
      </c>
      <c r="S1995" s="7">
        <f t="shared" si="283"/>
        <v>41821.979999999996</v>
      </c>
      <c r="T1995" s="7">
        <v>41821.980000000003</v>
      </c>
      <c r="U1995" s="7">
        <v>3590.03</v>
      </c>
      <c r="V1995" s="7">
        <v>38231.949999999997</v>
      </c>
      <c r="W1995" s="11">
        <v>0.23</v>
      </c>
      <c r="X1995" s="7">
        <v>29438.6</v>
      </c>
      <c r="Y1995" s="9">
        <f t="shared" si="284"/>
        <v>0.41530247985743612</v>
      </c>
      <c r="Z1995" s="7">
        <v>79084.460000000006</v>
      </c>
      <c r="AA1995" t="s">
        <v>74</v>
      </c>
      <c r="AB1995" t="s">
        <v>57</v>
      </c>
    </row>
    <row r="1996" spans="1:28" x14ac:dyDescent="0.25">
      <c r="A1996" t="s">
        <v>2138</v>
      </c>
      <c r="B1996" s="4">
        <v>44655</v>
      </c>
      <c r="C1996">
        <v>2022</v>
      </c>
      <c r="D1996" t="s">
        <v>41</v>
      </c>
      <c r="E1996" t="s">
        <v>70</v>
      </c>
      <c r="F1996">
        <v>4</v>
      </c>
      <c r="G1996" t="s">
        <v>30</v>
      </c>
      <c r="H1996" t="s">
        <v>44</v>
      </c>
      <c r="I1996" t="s">
        <v>92</v>
      </c>
      <c r="J1996" t="s">
        <v>53</v>
      </c>
      <c r="K1996" t="s">
        <v>198</v>
      </c>
      <c r="L1996" t="s">
        <v>83</v>
      </c>
      <c r="M1996" t="s">
        <v>60</v>
      </c>
      <c r="N1996">
        <v>90</v>
      </c>
      <c r="O1996" s="7">
        <v>1003.38</v>
      </c>
      <c r="P1996" s="11">
        <v>0.24</v>
      </c>
      <c r="Q1996" s="7">
        <v>68631.19</v>
      </c>
      <c r="R1996" s="7">
        <v>26079.85</v>
      </c>
      <c r="S1996" s="7">
        <f t="shared" si="283"/>
        <v>42551.340000000004</v>
      </c>
      <c r="T1996" s="7">
        <v>42551.34</v>
      </c>
      <c r="U1996" s="7">
        <v>10488</v>
      </c>
      <c r="V1996" s="7">
        <v>32063.34</v>
      </c>
      <c r="W1996" s="11">
        <v>0.18</v>
      </c>
      <c r="X1996" s="7">
        <v>26291.94</v>
      </c>
      <c r="Y1996" s="9">
        <f t="shared" si="284"/>
        <v>0.38309025386271167</v>
      </c>
      <c r="Z1996" s="7">
        <v>73806.149999999994</v>
      </c>
      <c r="AA1996" t="s">
        <v>37</v>
      </c>
      <c r="AB1996" t="s">
        <v>75</v>
      </c>
    </row>
    <row r="1997" spans="1:28" x14ac:dyDescent="0.25">
      <c r="A1997" t="s">
        <v>2139</v>
      </c>
      <c r="B1997" s="4">
        <v>45024</v>
      </c>
      <c r="C1997">
        <v>2023</v>
      </c>
      <c r="D1997" t="s">
        <v>41</v>
      </c>
      <c r="E1997" t="s">
        <v>70</v>
      </c>
      <c r="F1997">
        <v>4</v>
      </c>
      <c r="G1997" t="s">
        <v>43</v>
      </c>
      <c r="H1997" t="s">
        <v>107</v>
      </c>
      <c r="I1997" t="s">
        <v>52</v>
      </c>
      <c r="J1997" t="s">
        <v>53</v>
      </c>
      <c r="K1997" t="s">
        <v>223</v>
      </c>
      <c r="L1997" t="s">
        <v>137</v>
      </c>
      <c r="M1997" t="s">
        <v>60</v>
      </c>
      <c r="N1997">
        <v>102</v>
      </c>
      <c r="O1997" s="7">
        <v>123.03</v>
      </c>
      <c r="P1997" s="11">
        <v>0.23</v>
      </c>
      <c r="Q1997" s="7">
        <v>9662.7800000000007</v>
      </c>
      <c r="R1997" s="7">
        <v>2995.46</v>
      </c>
      <c r="S1997" s="7">
        <f t="shared" si="283"/>
        <v>6667.3200000000006</v>
      </c>
      <c r="T1997" s="7">
        <v>6667.32</v>
      </c>
      <c r="U1997" s="7">
        <v>890.28</v>
      </c>
      <c r="V1997" s="7">
        <v>5777.04</v>
      </c>
      <c r="W1997" s="11">
        <v>0.21</v>
      </c>
      <c r="X1997" s="7">
        <v>4563.8599999999997</v>
      </c>
      <c r="Y1997" s="9">
        <f>X1997/Q1997</f>
        <v>0.47231335081622466</v>
      </c>
      <c r="Z1997" s="7">
        <v>10240.68</v>
      </c>
      <c r="AA1997" t="s">
        <v>56</v>
      </c>
      <c r="AB1997" t="s">
        <v>75</v>
      </c>
    </row>
    <row r="1998" spans="1:28" x14ac:dyDescent="0.25">
      <c r="A1998" t="s">
        <v>2140</v>
      </c>
      <c r="B1998" s="4">
        <v>45624</v>
      </c>
      <c r="C1998">
        <v>2024</v>
      </c>
      <c r="D1998" t="s">
        <v>113</v>
      </c>
      <c r="E1998" t="s">
        <v>117</v>
      </c>
      <c r="F1998">
        <v>11</v>
      </c>
      <c r="G1998" t="s">
        <v>85</v>
      </c>
      <c r="H1998" t="s">
        <v>71</v>
      </c>
      <c r="I1998" t="s">
        <v>32</v>
      </c>
      <c r="J1998" t="s">
        <v>33</v>
      </c>
      <c r="K1998" t="s">
        <v>78</v>
      </c>
      <c r="L1998" t="s">
        <v>159</v>
      </c>
      <c r="M1998" t="s">
        <v>36</v>
      </c>
      <c r="N1998">
        <v>152</v>
      </c>
      <c r="O1998" s="7">
        <v>579.66999999999996</v>
      </c>
      <c r="P1998" s="11">
        <v>0.06</v>
      </c>
      <c r="Q1998" s="7">
        <v>82823.25</v>
      </c>
      <c r="R1998" s="7">
        <v>26503.439999999999</v>
      </c>
      <c r="S1998" s="7">
        <f t="shared" si="283"/>
        <v>56319.81</v>
      </c>
      <c r="T1998" s="7">
        <v>56319.81</v>
      </c>
      <c r="U1998" s="7">
        <v>4291.7</v>
      </c>
      <c r="V1998" s="7">
        <v>52028.11</v>
      </c>
      <c r="W1998" s="11">
        <v>0.26</v>
      </c>
      <c r="X1998" s="7">
        <v>38500.800000000003</v>
      </c>
      <c r="Y1998" s="9">
        <f t="shared" ref="Y1998:Y2001" si="285">X1998/Q1998</f>
        <v>0.46485497731615222</v>
      </c>
      <c r="Z1998" s="7">
        <v>71134.7</v>
      </c>
      <c r="AA1998" t="s">
        <v>37</v>
      </c>
      <c r="AB1998" t="s">
        <v>75</v>
      </c>
    </row>
    <row r="1999" spans="1:28" x14ac:dyDescent="0.25">
      <c r="A1999" t="s">
        <v>2141</v>
      </c>
      <c r="B1999" s="4">
        <v>44709</v>
      </c>
      <c r="C1999">
        <v>2022</v>
      </c>
      <c r="D1999" t="s">
        <v>41</v>
      </c>
      <c r="E1999" t="s">
        <v>42</v>
      </c>
      <c r="F1999">
        <v>5</v>
      </c>
      <c r="G1999" t="s">
        <v>30</v>
      </c>
      <c r="H1999" t="s">
        <v>71</v>
      </c>
      <c r="I1999" t="s">
        <v>135</v>
      </c>
      <c r="J1999" t="s">
        <v>66</v>
      </c>
      <c r="K1999" t="s">
        <v>136</v>
      </c>
      <c r="L1999" t="s">
        <v>111</v>
      </c>
      <c r="M1999" t="s">
        <v>79</v>
      </c>
      <c r="N1999">
        <v>114</v>
      </c>
      <c r="O1999" s="7">
        <v>998.26</v>
      </c>
      <c r="P1999" s="11">
        <v>0.24</v>
      </c>
      <c r="Q1999" s="7">
        <v>86489.25</v>
      </c>
      <c r="R1999" s="7">
        <v>51893.55</v>
      </c>
      <c r="S1999" s="7">
        <f t="shared" si="283"/>
        <v>34595.699999999997</v>
      </c>
      <c r="T1999" s="7">
        <v>34595.699999999997</v>
      </c>
      <c r="U1999" s="7">
        <v>12807.01</v>
      </c>
      <c r="V1999" s="7">
        <v>21788.69</v>
      </c>
      <c r="W1999" s="11">
        <v>0.22</v>
      </c>
      <c r="X1999" s="7">
        <v>16995.18</v>
      </c>
      <c r="Y1999" s="9">
        <f t="shared" si="285"/>
        <v>0.19650048994528221</v>
      </c>
      <c r="Z1999" s="7">
        <v>98003.62</v>
      </c>
      <c r="AA1999" t="s">
        <v>37</v>
      </c>
      <c r="AB1999" t="s">
        <v>75</v>
      </c>
    </row>
    <row r="2000" spans="1:28" x14ac:dyDescent="0.25">
      <c r="A2000" t="s">
        <v>2142</v>
      </c>
      <c r="B2000" s="4">
        <v>44713</v>
      </c>
      <c r="C2000">
        <v>2022</v>
      </c>
      <c r="D2000" t="s">
        <v>41</v>
      </c>
      <c r="E2000" t="s">
        <v>77</v>
      </c>
      <c r="F2000">
        <v>6</v>
      </c>
      <c r="G2000" t="s">
        <v>30</v>
      </c>
      <c r="H2000" t="s">
        <v>31</v>
      </c>
      <c r="I2000" t="s">
        <v>45</v>
      </c>
      <c r="J2000" t="s">
        <v>33</v>
      </c>
      <c r="K2000" t="s">
        <v>153</v>
      </c>
      <c r="L2000" t="s">
        <v>35</v>
      </c>
      <c r="M2000" t="s">
        <v>79</v>
      </c>
      <c r="N2000">
        <v>114</v>
      </c>
      <c r="O2000" s="7">
        <v>257.89999999999998</v>
      </c>
      <c r="P2000" s="11">
        <v>0.18</v>
      </c>
      <c r="Q2000" s="7">
        <v>24108.49</v>
      </c>
      <c r="R2000" s="7">
        <v>10848.82</v>
      </c>
      <c r="S2000" s="7">
        <f t="shared" si="283"/>
        <v>13259.670000000002</v>
      </c>
      <c r="T2000" s="7">
        <v>13259.67</v>
      </c>
      <c r="U2000" s="7">
        <v>1393.73</v>
      </c>
      <c r="V2000" s="7">
        <v>11865.94</v>
      </c>
      <c r="W2000" s="11">
        <v>0.18</v>
      </c>
      <c r="X2000" s="7">
        <v>9730.07</v>
      </c>
      <c r="Y2000" s="9">
        <f t="shared" si="285"/>
        <v>0.40359516502277826</v>
      </c>
      <c r="Z2000" s="7">
        <v>28271.3</v>
      </c>
      <c r="AA2000" t="s">
        <v>37</v>
      </c>
      <c r="AB2000" t="s">
        <v>57</v>
      </c>
    </row>
    <row r="2001" spans="1:28" x14ac:dyDescent="0.25">
      <c r="A2001" t="s">
        <v>2143</v>
      </c>
      <c r="B2001" s="4">
        <v>45292</v>
      </c>
      <c r="C2001">
        <v>2024</v>
      </c>
      <c r="D2001" t="s">
        <v>49</v>
      </c>
      <c r="E2001" t="s">
        <v>50</v>
      </c>
      <c r="F2001">
        <v>1</v>
      </c>
      <c r="G2001" t="s">
        <v>30</v>
      </c>
      <c r="H2001" t="s">
        <v>71</v>
      </c>
      <c r="I2001" t="s">
        <v>65</v>
      </c>
      <c r="J2001" t="s">
        <v>66</v>
      </c>
      <c r="K2001" t="s">
        <v>223</v>
      </c>
      <c r="L2001" t="s">
        <v>59</v>
      </c>
      <c r="M2001" t="s">
        <v>60</v>
      </c>
      <c r="N2001">
        <v>86</v>
      </c>
      <c r="O2001" s="7">
        <v>1705.96</v>
      </c>
      <c r="P2001" s="11">
        <v>0.11</v>
      </c>
      <c r="Q2001" s="7">
        <v>130574.18</v>
      </c>
      <c r="R2001" s="7">
        <v>52229.67</v>
      </c>
      <c r="S2001" s="7">
        <f t="shared" si="283"/>
        <v>78344.509999999995</v>
      </c>
      <c r="T2001" s="7">
        <v>78344.509999999995</v>
      </c>
      <c r="U2001" s="7">
        <v>11079.78</v>
      </c>
      <c r="V2001" s="7">
        <v>67264.73</v>
      </c>
      <c r="W2001" s="11">
        <v>0.26</v>
      </c>
      <c r="X2001" s="7">
        <v>49775.9</v>
      </c>
      <c r="Y2001" s="9">
        <f t="shared" si="285"/>
        <v>0.38120783144110115</v>
      </c>
      <c r="Z2001" s="7">
        <v>156000.16</v>
      </c>
      <c r="AA2001" t="s">
        <v>37</v>
      </c>
      <c r="AB2001" t="s">
        <v>57</v>
      </c>
    </row>
    <row r="2002" spans="1:28" x14ac:dyDescent="0.25">
      <c r="A2002" t="s">
        <v>2144</v>
      </c>
      <c r="B2002" s="4">
        <v>44785</v>
      </c>
      <c r="C2002">
        <v>2022</v>
      </c>
      <c r="D2002" t="s">
        <v>28</v>
      </c>
      <c r="E2002" t="s">
        <v>81</v>
      </c>
      <c r="F2002">
        <v>8</v>
      </c>
      <c r="G2002" t="s">
        <v>43</v>
      </c>
      <c r="H2002" t="s">
        <v>89</v>
      </c>
      <c r="I2002" t="s">
        <v>92</v>
      </c>
      <c r="J2002" t="s">
        <v>53</v>
      </c>
      <c r="K2002" t="s">
        <v>176</v>
      </c>
      <c r="L2002" t="s">
        <v>73</v>
      </c>
      <c r="M2002" t="s">
        <v>36</v>
      </c>
      <c r="N2002">
        <v>123</v>
      </c>
      <c r="O2002" s="7">
        <v>1563.5</v>
      </c>
      <c r="P2002" s="11">
        <v>0.01</v>
      </c>
      <c r="Q2002" s="7">
        <v>190387.39</v>
      </c>
      <c r="R2002" s="7">
        <v>70443.33</v>
      </c>
      <c r="S2002" s="7">
        <f t="shared" si="283"/>
        <v>119944.06000000001</v>
      </c>
      <c r="T2002" s="7">
        <v>119944.06</v>
      </c>
      <c r="U2002" s="7">
        <v>16205.92</v>
      </c>
      <c r="V2002" s="7">
        <v>103738.14</v>
      </c>
      <c r="W2002" s="11">
        <v>0.21</v>
      </c>
      <c r="X2002" s="7">
        <v>81953.13</v>
      </c>
      <c r="Y2002" s="9">
        <f t="shared" ref="Y2002:Y2006" si="286">X2002/Q2002</f>
        <v>0.43045461151602527</v>
      </c>
      <c r="Z2002" s="7">
        <v>182560.73</v>
      </c>
      <c r="AA2002" t="s">
        <v>56</v>
      </c>
      <c r="AB2002" t="s">
        <v>61</v>
      </c>
    </row>
    <row r="2003" spans="1:28" x14ac:dyDescent="0.25">
      <c r="A2003" t="s">
        <v>2145</v>
      </c>
      <c r="B2003" s="4">
        <v>45001</v>
      </c>
      <c r="C2003">
        <v>2023</v>
      </c>
      <c r="D2003" t="s">
        <v>49</v>
      </c>
      <c r="E2003" t="s">
        <v>106</v>
      </c>
      <c r="F2003">
        <v>3</v>
      </c>
      <c r="G2003" t="s">
        <v>51</v>
      </c>
      <c r="H2003" t="s">
        <v>107</v>
      </c>
      <c r="I2003" t="s">
        <v>135</v>
      </c>
      <c r="J2003" t="s">
        <v>66</v>
      </c>
      <c r="K2003" t="s">
        <v>98</v>
      </c>
      <c r="L2003" t="s">
        <v>55</v>
      </c>
      <c r="M2003" t="s">
        <v>60</v>
      </c>
      <c r="N2003">
        <v>185</v>
      </c>
      <c r="O2003" s="7">
        <v>802.54</v>
      </c>
      <c r="P2003" s="11">
        <v>0.03</v>
      </c>
      <c r="Q2003" s="7">
        <v>144015.79999999999</v>
      </c>
      <c r="R2003" s="7">
        <v>80648.850000000006</v>
      </c>
      <c r="S2003" s="7">
        <f t="shared" si="283"/>
        <v>63366.949999999983</v>
      </c>
      <c r="T2003" s="7">
        <v>63366.95</v>
      </c>
      <c r="U2003" s="7">
        <v>17518.57</v>
      </c>
      <c r="V2003" s="7">
        <v>45848.38</v>
      </c>
      <c r="W2003" s="11">
        <v>0.28000000000000003</v>
      </c>
      <c r="X2003" s="7">
        <v>33010.83</v>
      </c>
      <c r="Y2003" s="9">
        <f t="shared" si="286"/>
        <v>0.22921672483158101</v>
      </c>
      <c r="Z2003" s="7">
        <v>133324.01</v>
      </c>
      <c r="AA2003" t="s">
        <v>56</v>
      </c>
      <c r="AB2003" t="s">
        <v>57</v>
      </c>
    </row>
    <row r="2004" spans="1:28" x14ac:dyDescent="0.25">
      <c r="A2004" t="s">
        <v>2146</v>
      </c>
      <c r="B2004" s="4">
        <v>45599</v>
      </c>
      <c r="C2004">
        <v>2024</v>
      </c>
      <c r="D2004" t="s">
        <v>113</v>
      </c>
      <c r="E2004" t="s">
        <v>117</v>
      </c>
      <c r="F2004">
        <v>11</v>
      </c>
      <c r="G2004" t="s">
        <v>43</v>
      </c>
      <c r="H2004" t="s">
        <v>107</v>
      </c>
      <c r="I2004" t="s">
        <v>135</v>
      </c>
      <c r="J2004" t="s">
        <v>66</v>
      </c>
      <c r="K2004" t="s">
        <v>183</v>
      </c>
      <c r="L2004" t="s">
        <v>119</v>
      </c>
      <c r="M2004" t="s">
        <v>60</v>
      </c>
      <c r="N2004">
        <v>127</v>
      </c>
      <c r="O2004" s="7">
        <v>1449.43</v>
      </c>
      <c r="P2004" s="11">
        <v>0.04</v>
      </c>
      <c r="Q2004" s="7">
        <v>176714.51</v>
      </c>
      <c r="R2004" s="7">
        <v>109563</v>
      </c>
      <c r="S2004" s="7">
        <f t="shared" si="283"/>
        <v>67151.510000000009</v>
      </c>
      <c r="T2004" s="7">
        <v>67151.509999999995</v>
      </c>
      <c r="U2004" s="7">
        <v>29850.080000000002</v>
      </c>
      <c r="V2004" s="7">
        <v>37301.43</v>
      </c>
      <c r="W2004" s="11">
        <v>0.28000000000000003</v>
      </c>
      <c r="X2004" s="7">
        <v>26857.03</v>
      </c>
      <c r="Y2004" s="9">
        <f t="shared" si="286"/>
        <v>0.1519797666869574</v>
      </c>
      <c r="Z2004" s="7">
        <v>203263.73</v>
      </c>
      <c r="AA2004" t="s">
        <v>37</v>
      </c>
      <c r="AB2004" t="s">
        <v>61</v>
      </c>
    </row>
    <row r="2005" spans="1:28" x14ac:dyDescent="0.25">
      <c r="A2005" t="s">
        <v>2147</v>
      </c>
      <c r="B2005" s="4">
        <v>45490</v>
      </c>
      <c r="C2005">
        <v>2024</v>
      </c>
      <c r="D2005" t="s">
        <v>28</v>
      </c>
      <c r="E2005" t="s">
        <v>29</v>
      </c>
      <c r="F2005">
        <v>7</v>
      </c>
      <c r="G2005" t="s">
        <v>51</v>
      </c>
      <c r="H2005" t="s">
        <v>89</v>
      </c>
      <c r="I2005" t="s">
        <v>135</v>
      </c>
      <c r="J2005" t="s">
        <v>66</v>
      </c>
      <c r="K2005" t="s">
        <v>157</v>
      </c>
      <c r="L2005" t="s">
        <v>159</v>
      </c>
      <c r="M2005" t="s">
        <v>36</v>
      </c>
      <c r="N2005">
        <v>170</v>
      </c>
      <c r="O2005" s="7">
        <v>230.35</v>
      </c>
      <c r="P2005" s="11">
        <v>0.18</v>
      </c>
      <c r="Q2005" s="7">
        <v>32110.79</v>
      </c>
      <c r="R2005" s="7">
        <v>20872.009999999998</v>
      </c>
      <c r="S2005" s="7">
        <f t="shared" si="283"/>
        <v>11238.780000000002</v>
      </c>
      <c r="T2005" s="7">
        <v>11238.78</v>
      </c>
      <c r="U2005" s="7">
        <v>6224.48</v>
      </c>
      <c r="V2005" s="7">
        <v>5014.3</v>
      </c>
      <c r="W2005" s="11">
        <v>0.21</v>
      </c>
      <c r="X2005" s="7">
        <v>3961.3</v>
      </c>
      <c r="Y2005" s="9">
        <f t="shared" si="286"/>
        <v>0.12336351737219794</v>
      </c>
      <c r="Z2005" s="7">
        <v>37347.78</v>
      </c>
      <c r="AA2005" t="s">
        <v>74</v>
      </c>
      <c r="AB2005" t="s">
        <v>75</v>
      </c>
    </row>
    <row r="2006" spans="1:28" x14ac:dyDescent="0.25">
      <c r="A2006" t="s">
        <v>2148</v>
      </c>
      <c r="B2006" s="4">
        <v>44574</v>
      </c>
      <c r="C2006">
        <v>2022</v>
      </c>
      <c r="D2006" t="s">
        <v>49</v>
      </c>
      <c r="E2006" t="s">
        <v>50</v>
      </c>
      <c r="F2006">
        <v>1</v>
      </c>
      <c r="G2006" t="s">
        <v>30</v>
      </c>
      <c r="H2006" t="s">
        <v>129</v>
      </c>
      <c r="I2006" t="s">
        <v>135</v>
      </c>
      <c r="J2006" t="s">
        <v>66</v>
      </c>
      <c r="K2006" t="s">
        <v>90</v>
      </c>
      <c r="L2006" t="s">
        <v>140</v>
      </c>
      <c r="M2006" t="s">
        <v>36</v>
      </c>
      <c r="N2006">
        <v>94</v>
      </c>
      <c r="O2006" s="7">
        <v>759.48</v>
      </c>
      <c r="P2006" s="11">
        <v>0.16</v>
      </c>
      <c r="Q2006" s="7">
        <v>59968.54</v>
      </c>
      <c r="R2006" s="7">
        <v>28185.21</v>
      </c>
      <c r="S2006" s="7">
        <f t="shared" si="283"/>
        <v>31783.33</v>
      </c>
      <c r="T2006" s="7">
        <v>31783.33</v>
      </c>
      <c r="U2006" s="7">
        <v>5058.3100000000004</v>
      </c>
      <c r="V2006" s="7">
        <v>26725.02</v>
      </c>
      <c r="W2006" s="11">
        <v>0.22</v>
      </c>
      <c r="X2006" s="7">
        <v>20845.52</v>
      </c>
      <c r="Y2006" s="9">
        <f t="shared" si="286"/>
        <v>0.34760759558261717</v>
      </c>
      <c r="Z2006" s="7">
        <v>69461.119999999995</v>
      </c>
      <c r="AA2006" t="s">
        <v>37</v>
      </c>
      <c r="AB2006" t="s">
        <v>75</v>
      </c>
    </row>
    <row r="2007" spans="1:28" x14ac:dyDescent="0.25">
      <c r="A2007" t="s">
        <v>2149</v>
      </c>
      <c r="B2007" s="4">
        <v>45367</v>
      </c>
      <c r="C2007">
        <v>2024</v>
      </c>
      <c r="D2007" t="s">
        <v>49</v>
      </c>
      <c r="E2007" t="s">
        <v>106</v>
      </c>
      <c r="F2007">
        <v>3</v>
      </c>
      <c r="G2007" t="s">
        <v>63</v>
      </c>
      <c r="H2007" t="s">
        <v>31</v>
      </c>
      <c r="I2007" t="s">
        <v>92</v>
      </c>
      <c r="J2007" t="s">
        <v>53</v>
      </c>
      <c r="K2007" t="s">
        <v>78</v>
      </c>
      <c r="L2007" t="s">
        <v>59</v>
      </c>
      <c r="M2007" t="s">
        <v>60</v>
      </c>
      <c r="N2007">
        <v>179</v>
      </c>
      <c r="O2007" s="7">
        <v>1632.36</v>
      </c>
      <c r="P2007" s="11">
        <v>0.14000000000000001</v>
      </c>
      <c r="Q2007" s="7">
        <v>251285.5</v>
      </c>
      <c r="R2007" s="7">
        <v>92975.63</v>
      </c>
      <c r="S2007" s="7">
        <f t="shared" si="283"/>
        <v>158309.87</v>
      </c>
      <c r="T2007" s="7">
        <v>158309.87</v>
      </c>
      <c r="U2007" s="7">
        <v>45617.41</v>
      </c>
      <c r="V2007" s="7">
        <v>112692.46</v>
      </c>
      <c r="W2007" s="11">
        <v>0.27</v>
      </c>
      <c r="X2007" s="7">
        <v>82265.5</v>
      </c>
      <c r="Y2007" s="9">
        <f>X2007/Q2007</f>
        <v>0.32737861914038019</v>
      </c>
      <c r="Z2007" s="7">
        <v>231941.31</v>
      </c>
      <c r="AA2007" t="s">
        <v>56</v>
      </c>
      <c r="AB2007" t="s">
        <v>75</v>
      </c>
    </row>
    <row r="2008" spans="1:28" x14ac:dyDescent="0.25">
      <c r="A2008" t="s">
        <v>2150</v>
      </c>
      <c r="B2008" s="4">
        <v>45233</v>
      </c>
      <c r="C2008">
        <v>2023</v>
      </c>
      <c r="D2008" t="s">
        <v>113</v>
      </c>
      <c r="E2008" t="s">
        <v>117</v>
      </c>
      <c r="F2008">
        <v>11</v>
      </c>
      <c r="G2008" t="s">
        <v>30</v>
      </c>
      <c r="H2008" t="s">
        <v>107</v>
      </c>
      <c r="I2008" t="s">
        <v>52</v>
      </c>
      <c r="J2008" t="s">
        <v>53</v>
      </c>
      <c r="K2008" t="s">
        <v>172</v>
      </c>
      <c r="L2008" t="s">
        <v>68</v>
      </c>
      <c r="M2008" t="s">
        <v>36</v>
      </c>
      <c r="N2008">
        <v>93</v>
      </c>
      <c r="O2008" s="7">
        <v>997.7</v>
      </c>
      <c r="P2008" s="11">
        <v>0.21</v>
      </c>
      <c r="Q2008" s="7">
        <v>73301.02</v>
      </c>
      <c r="R2008" s="7">
        <v>27854.39</v>
      </c>
      <c r="S2008" s="7">
        <f t="shared" si="283"/>
        <v>45446.630000000005</v>
      </c>
      <c r="T2008" s="7">
        <v>45446.63</v>
      </c>
      <c r="U2008" s="7">
        <v>11552.39</v>
      </c>
      <c r="V2008" s="7">
        <v>33894.239999999998</v>
      </c>
      <c r="W2008" s="11">
        <v>0.21</v>
      </c>
      <c r="X2008" s="7">
        <v>26776.45</v>
      </c>
      <c r="Y2008" s="9">
        <f t="shared" ref="Y2008:Y2010" si="287">X2008/Q2008</f>
        <v>0.36529437107423607</v>
      </c>
      <c r="Z2008" s="7">
        <v>80888.009999999995</v>
      </c>
      <c r="AA2008" t="s">
        <v>74</v>
      </c>
      <c r="AB2008" t="s">
        <v>75</v>
      </c>
    </row>
    <row r="2009" spans="1:28" x14ac:dyDescent="0.25">
      <c r="A2009" t="s">
        <v>2151</v>
      </c>
      <c r="B2009" s="4">
        <v>45303</v>
      </c>
      <c r="C2009">
        <v>2024</v>
      </c>
      <c r="D2009" t="s">
        <v>49</v>
      </c>
      <c r="E2009" t="s">
        <v>50</v>
      </c>
      <c r="F2009">
        <v>1</v>
      </c>
      <c r="G2009" t="s">
        <v>85</v>
      </c>
      <c r="H2009" t="s">
        <v>64</v>
      </c>
      <c r="I2009" t="s">
        <v>32</v>
      </c>
      <c r="J2009" t="s">
        <v>33</v>
      </c>
      <c r="K2009" t="s">
        <v>126</v>
      </c>
      <c r="L2009" t="s">
        <v>137</v>
      </c>
      <c r="M2009" t="s">
        <v>36</v>
      </c>
      <c r="N2009">
        <v>83</v>
      </c>
      <c r="O2009" s="7">
        <v>295.98</v>
      </c>
      <c r="P2009" s="11">
        <v>0.21</v>
      </c>
      <c r="Q2009" s="7">
        <v>19407.41</v>
      </c>
      <c r="R2009" s="7">
        <v>10285.93</v>
      </c>
      <c r="S2009" s="7">
        <f t="shared" si="283"/>
        <v>9121.48</v>
      </c>
      <c r="T2009" s="7">
        <v>9121.48</v>
      </c>
      <c r="U2009" s="7">
        <v>1928.9</v>
      </c>
      <c r="V2009" s="7">
        <v>7192.58</v>
      </c>
      <c r="W2009" s="11">
        <v>0.25</v>
      </c>
      <c r="X2009" s="7">
        <v>5394.43</v>
      </c>
      <c r="Y2009" s="9">
        <f t="shared" si="287"/>
        <v>0.27795723386067489</v>
      </c>
      <c r="Z2009" s="7">
        <v>16544.439999999999</v>
      </c>
      <c r="AA2009" t="s">
        <v>37</v>
      </c>
      <c r="AB2009" t="s">
        <v>38</v>
      </c>
    </row>
    <row r="2010" spans="1:28" x14ac:dyDescent="0.25">
      <c r="A2010" t="s">
        <v>2152</v>
      </c>
      <c r="B2010" s="4">
        <v>45231</v>
      </c>
      <c r="C2010">
        <v>2023</v>
      </c>
      <c r="D2010" t="s">
        <v>113</v>
      </c>
      <c r="E2010" t="s">
        <v>117</v>
      </c>
      <c r="F2010">
        <v>11</v>
      </c>
      <c r="G2010" t="s">
        <v>30</v>
      </c>
      <c r="H2010" t="s">
        <v>31</v>
      </c>
      <c r="I2010" t="s">
        <v>32</v>
      </c>
      <c r="J2010" t="s">
        <v>33</v>
      </c>
      <c r="K2010" t="s">
        <v>185</v>
      </c>
      <c r="L2010" t="s">
        <v>159</v>
      </c>
      <c r="M2010" t="s">
        <v>36</v>
      </c>
      <c r="N2010">
        <v>109</v>
      </c>
      <c r="O2010" s="7">
        <v>193.91</v>
      </c>
      <c r="P2010" s="11">
        <v>0.02</v>
      </c>
      <c r="Q2010" s="7">
        <v>20713.47</v>
      </c>
      <c r="R2010" s="7">
        <v>10356.74</v>
      </c>
      <c r="S2010" s="7">
        <f t="shared" si="283"/>
        <v>10356.730000000001</v>
      </c>
      <c r="T2010" s="7">
        <v>10356.73</v>
      </c>
      <c r="U2010" s="7">
        <v>1633.86</v>
      </c>
      <c r="V2010" s="7">
        <v>8722.8700000000008</v>
      </c>
      <c r="W2010" s="11">
        <v>0.21</v>
      </c>
      <c r="X2010" s="7">
        <v>6891.07</v>
      </c>
      <c r="Y2010" s="9">
        <f t="shared" si="287"/>
        <v>0.33268544575100162</v>
      </c>
      <c r="Z2010" s="7">
        <v>18616.439999999999</v>
      </c>
      <c r="AA2010" t="s">
        <v>37</v>
      </c>
      <c r="AB2010" t="s">
        <v>61</v>
      </c>
    </row>
    <row r="2011" spans="1:28" x14ac:dyDescent="0.25">
      <c r="A2011" t="s">
        <v>2153</v>
      </c>
      <c r="B2011" s="4">
        <v>45610</v>
      </c>
      <c r="C2011">
        <v>2024</v>
      </c>
      <c r="D2011" t="s">
        <v>113</v>
      </c>
      <c r="E2011" t="s">
        <v>117</v>
      </c>
      <c r="F2011">
        <v>11</v>
      </c>
      <c r="G2011" t="s">
        <v>30</v>
      </c>
      <c r="H2011" t="s">
        <v>44</v>
      </c>
      <c r="I2011" t="s">
        <v>52</v>
      </c>
      <c r="J2011" t="s">
        <v>53</v>
      </c>
      <c r="K2011" t="s">
        <v>72</v>
      </c>
      <c r="L2011" t="s">
        <v>111</v>
      </c>
      <c r="M2011" t="s">
        <v>36</v>
      </c>
      <c r="N2011">
        <v>36</v>
      </c>
      <c r="O2011" s="7">
        <v>1327.54</v>
      </c>
      <c r="P2011" s="11">
        <v>0.05</v>
      </c>
      <c r="Q2011" s="7">
        <v>45401.87</v>
      </c>
      <c r="R2011" s="7">
        <v>27241.119999999999</v>
      </c>
      <c r="S2011" s="7">
        <f t="shared" si="283"/>
        <v>18160.750000000004</v>
      </c>
      <c r="T2011" s="7">
        <v>18160.75</v>
      </c>
      <c r="U2011" s="7">
        <v>6805.8</v>
      </c>
      <c r="V2011" s="7">
        <v>11354.95</v>
      </c>
      <c r="W2011" s="11">
        <v>0.23</v>
      </c>
      <c r="X2011" s="7">
        <v>8743.31</v>
      </c>
      <c r="Y2011" s="9">
        <f>X2011/Q2011</f>
        <v>0.19257598861016076</v>
      </c>
      <c r="Z2011" s="7">
        <v>50734.62</v>
      </c>
      <c r="AA2011" t="s">
        <v>56</v>
      </c>
      <c r="AB2011" t="s">
        <v>75</v>
      </c>
    </row>
    <row r="2012" spans="1:28" x14ac:dyDescent="0.25">
      <c r="A2012" t="s">
        <v>2154</v>
      </c>
      <c r="B2012" s="4">
        <v>45008</v>
      </c>
      <c r="C2012">
        <v>2023</v>
      </c>
      <c r="D2012" t="s">
        <v>49</v>
      </c>
      <c r="E2012" t="s">
        <v>106</v>
      </c>
      <c r="F2012">
        <v>3</v>
      </c>
      <c r="G2012" t="s">
        <v>43</v>
      </c>
      <c r="H2012" t="s">
        <v>64</v>
      </c>
      <c r="I2012" t="s">
        <v>135</v>
      </c>
      <c r="J2012" t="s">
        <v>66</v>
      </c>
      <c r="K2012" t="s">
        <v>82</v>
      </c>
      <c r="L2012" t="s">
        <v>101</v>
      </c>
      <c r="M2012" t="s">
        <v>79</v>
      </c>
      <c r="N2012">
        <v>19</v>
      </c>
      <c r="O2012" s="7">
        <v>169.65</v>
      </c>
      <c r="P2012" s="11">
        <v>0.17</v>
      </c>
      <c r="Q2012" s="7">
        <v>2675.38</v>
      </c>
      <c r="R2012" s="7">
        <v>1310.94</v>
      </c>
      <c r="S2012" s="7">
        <f t="shared" si="283"/>
        <v>1364.44</v>
      </c>
      <c r="T2012" s="7">
        <v>1364.44</v>
      </c>
      <c r="U2012" s="7">
        <v>331.93</v>
      </c>
      <c r="V2012" s="7">
        <v>1032.51</v>
      </c>
      <c r="W2012" s="11">
        <v>0.28999999999999998</v>
      </c>
      <c r="X2012" s="7">
        <v>733.08</v>
      </c>
      <c r="Y2012" s="9">
        <f t="shared" ref="Y2012:Y2016" si="288">X2012/Q2012</f>
        <v>0.27400967339219101</v>
      </c>
      <c r="Z2012" s="7">
        <v>2862.24</v>
      </c>
      <c r="AA2012" t="s">
        <v>74</v>
      </c>
      <c r="AB2012" t="s">
        <v>57</v>
      </c>
    </row>
    <row r="2013" spans="1:28" x14ac:dyDescent="0.25">
      <c r="A2013" t="s">
        <v>2155</v>
      </c>
      <c r="B2013" s="4">
        <v>44845</v>
      </c>
      <c r="C2013">
        <v>2022</v>
      </c>
      <c r="D2013" t="s">
        <v>113</v>
      </c>
      <c r="E2013" t="s">
        <v>114</v>
      </c>
      <c r="F2013">
        <v>10</v>
      </c>
      <c r="G2013" t="s">
        <v>51</v>
      </c>
      <c r="H2013" t="s">
        <v>31</v>
      </c>
      <c r="I2013" t="s">
        <v>65</v>
      </c>
      <c r="J2013" t="s">
        <v>66</v>
      </c>
      <c r="K2013" t="s">
        <v>151</v>
      </c>
      <c r="L2013" t="s">
        <v>96</v>
      </c>
      <c r="M2013" t="s">
        <v>36</v>
      </c>
      <c r="N2013">
        <v>33</v>
      </c>
      <c r="O2013" s="7">
        <v>1976.26</v>
      </c>
      <c r="P2013" s="11">
        <v>0.19</v>
      </c>
      <c r="Q2013" s="7">
        <v>52825.43</v>
      </c>
      <c r="R2013" s="7">
        <v>25884.46</v>
      </c>
      <c r="S2013" s="7">
        <f t="shared" si="283"/>
        <v>26940.97</v>
      </c>
      <c r="T2013" s="7">
        <v>26940.97</v>
      </c>
      <c r="U2013" s="7">
        <v>3720.6</v>
      </c>
      <c r="V2013" s="7">
        <v>23220.37</v>
      </c>
      <c r="W2013" s="11">
        <v>0.2</v>
      </c>
      <c r="X2013" s="7">
        <v>18576.3</v>
      </c>
      <c r="Y2013" s="9">
        <f t="shared" si="288"/>
        <v>0.35165449670736232</v>
      </c>
      <c r="Z2013" s="7">
        <v>54631.76</v>
      </c>
      <c r="AA2013" t="s">
        <v>74</v>
      </c>
      <c r="AB2013" t="s">
        <v>57</v>
      </c>
    </row>
    <row r="2014" spans="1:28" x14ac:dyDescent="0.25">
      <c r="A2014" t="s">
        <v>2156</v>
      </c>
      <c r="B2014" s="4">
        <v>44691</v>
      </c>
      <c r="C2014">
        <v>2022</v>
      </c>
      <c r="D2014" t="s">
        <v>41</v>
      </c>
      <c r="E2014" t="s">
        <v>42</v>
      </c>
      <c r="F2014">
        <v>5</v>
      </c>
      <c r="G2014" t="s">
        <v>51</v>
      </c>
      <c r="H2014" t="s">
        <v>129</v>
      </c>
      <c r="I2014" t="s">
        <v>52</v>
      </c>
      <c r="J2014" t="s">
        <v>53</v>
      </c>
      <c r="K2014" t="s">
        <v>185</v>
      </c>
      <c r="L2014" t="s">
        <v>159</v>
      </c>
      <c r="M2014" t="s">
        <v>36</v>
      </c>
      <c r="N2014">
        <v>164</v>
      </c>
      <c r="O2014" s="7">
        <v>1277.9000000000001</v>
      </c>
      <c r="P2014" s="11">
        <v>0.24</v>
      </c>
      <c r="Q2014" s="7">
        <v>159277.46</v>
      </c>
      <c r="R2014" s="7">
        <v>60525.43</v>
      </c>
      <c r="S2014" s="7">
        <f t="shared" si="283"/>
        <v>98752.03</v>
      </c>
      <c r="T2014" s="7">
        <v>98752.03</v>
      </c>
      <c r="U2014" s="7">
        <v>8658.06</v>
      </c>
      <c r="V2014" s="7">
        <v>90093.97</v>
      </c>
      <c r="W2014" s="11">
        <v>0.2</v>
      </c>
      <c r="X2014" s="7">
        <v>72075.179999999993</v>
      </c>
      <c r="Y2014" s="9">
        <f t="shared" si="288"/>
        <v>0.45251336880937199</v>
      </c>
      <c r="Z2014" s="7">
        <v>173866.84</v>
      </c>
      <c r="AA2014" t="s">
        <v>74</v>
      </c>
      <c r="AB2014" t="s">
        <v>61</v>
      </c>
    </row>
    <row r="2015" spans="1:28" x14ac:dyDescent="0.25">
      <c r="A2015" t="s">
        <v>2157</v>
      </c>
      <c r="B2015" s="4">
        <v>45210</v>
      </c>
      <c r="C2015">
        <v>2023</v>
      </c>
      <c r="D2015" t="s">
        <v>113</v>
      </c>
      <c r="E2015" t="s">
        <v>114</v>
      </c>
      <c r="F2015">
        <v>10</v>
      </c>
      <c r="G2015" t="s">
        <v>85</v>
      </c>
      <c r="H2015" t="s">
        <v>64</v>
      </c>
      <c r="I2015" t="s">
        <v>135</v>
      </c>
      <c r="J2015" t="s">
        <v>66</v>
      </c>
      <c r="K2015" t="s">
        <v>98</v>
      </c>
      <c r="L2015" t="s">
        <v>140</v>
      </c>
      <c r="M2015" t="s">
        <v>79</v>
      </c>
      <c r="N2015">
        <v>161</v>
      </c>
      <c r="O2015" s="7">
        <v>1238.5</v>
      </c>
      <c r="P2015" s="11">
        <v>0.02</v>
      </c>
      <c r="Q2015" s="7">
        <v>195410.53</v>
      </c>
      <c r="R2015" s="7">
        <v>117246.32</v>
      </c>
      <c r="S2015" s="7">
        <f t="shared" si="283"/>
        <v>78164.209999999992</v>
      </c>
      <c r="T2015" s="7">
        <v>78164.210000000006</v>
      </c>
      <c r="U2015" s="7">
        <v>22507.74</v>
      </c>
      <c r="V2015" s="7">
        <v>55656.47</v>
      </c>
      <c r="W2015" s="11">
        <v>0.18</v>
      </c>
      <c r="X2015" s="7">
        <v>45638.31</v>
      </c>
      <c r="Y2015" s="9">
        <f t="shared" si="288"/>
        <v>0.23355092481454298</v>
      </c>
      <c r="Z2015" s="7">
        <v>219552.2</v>
      </c>
      <c r="AA2015" t="s">
        <v>37</v>
      </c>
      <c r="AB2015" t="s">
        <v>61</v>
      </c>
    </row>
    <row r="2016" spans="1:28" x14ac:dyDescent="0.25">
      <c r="A2016" t="s">
        <v>2158</v>
      </c>
      <c r="B2016" s="4">
        <v>44848</v>
      </c>
      <c r="C2016">
        <v>2022</v>
      </c>
      <c r="D2016" t="s">
        <v>113</v>
      </c>
      <c r="E2016" t="s">
        <v>114</v>
      </c>
      <c r="F2016">
        <v>10</v>
      </c>
      <c r="G2016" t="s">
        <v>43</v>
      </c>
      <c r="H2016" t="s">
        <v>107</v>
      </c>
      <c r="I2016" t="s">
        <v>32</v>
      </c>
      <c r="J2016" t="s">
        <v>33</v>
      </c>
      <c r="K2016" t="s">
        <v>126</v>
      </c>
      <c r="L2016" t="s">
        <v>137</v>
      </c>
      <c r="M2016" t="s">
        <v>79</v>
      </c>
      <c r="N2016">
        <v>137</v>
      </c>
      <c r="O2016" s="7">
        <v>340.91</v>
      </c>
      <c r="P2016" s="11">
        <v>0.22</v>
      </c>
      <c r="Q2016" s="7">
        <v>36429.64</v>
      </c>
      <c r="R2016" s="7">
        <v>21129.19</v>
      </c>
      <c r="S2016" s="7">
        <f t="shared" si="283"/>
        <v>15300.45</v>
      </c>
      <c r="T2016" s="7">
        <v>15300.45</v>
      </c>
      <c r="U2016" s="7">
        <v>6220.6</v>
      </c>
      <c r="V2016" s="7">
        <v>9079.85</v>
      </c>
      <c r="W2016" s="11">
        <v>0.28999999999999998</v>
      </c>
      <c r="X2016" s="7">
        <v>6446.69</v>
      </c>
      <c r="Y2016" s="9">
        <f t="shared" si="288"/>
        <v>0.17696276987639734</v>
      </c>
      <c r="Z2016" s="7">
        <v>36844.33</v>
      </c>
      <c r="AA2016" t="s">
        <v>37</v>
      </c>
      <c r="AB2016" t="s">
        <v>57</v>
      </c>
    </row>
    <row r="2017" spans="1:28" x14ac:dyDescent="0.25">
      <c r="A2017" t="s">
        <v>2159</v>
      </c>
      <c r="B2017" s="4">
        <v>44940</v>
      </c>
      <c r="C2017">
        <v>2023</v>
      </c>
      <c r="D2017" t="s">
        <v>49</v>
      </c>
      <c r="E2017" t="s">
        <v>50</v>
      </c>
      <c r="F2017">
        <v>1</v>
      </c>
      <c r="G2017" t="s">
        <v>43</v>
      </c>
      <c r="H2017" t="s">
        <v>107</v>
      </c>
      <c r="I2017" t="s">
        <v>92</v>
      </c>
      <c r="J2017" t="s">
        <v>53</v>
      </c>
      <c r="K2017" t="s">
        <v>98</v>
      </c>
      <c r="L2017" t="s">
        <v>159</v>
      </c>
      <c r="M2017" t="s">
        <v>60</v>
      </c>
      <c r="N2017">
        <v>158</v>
      </c>
      <c r="O2017" s="7">
        <v>858.22</v>
      </c>
      <c r="P2017" s="11">
        <v>0.06</v>
      </c>
      <c r="Q2017" s="7">
        <v>127462.83</v>
      </c>
      <c r="R2017" s="7">
        <v>52259.76</v>
      </c>
      <c r="S2017" s="7">
        <f t="shared" si="283"/>
        <v>75203.070000000007</v>
      </c>
      <c r="T2017" s="7">
        <v>75203.070000000007</v>
      </c>
      <c r="U2017" s="7">
        <v>16319.76</v>
      </c>
      <c r="V2017" s="7">
        <v>58883.31</v>
      </c>
      <c r="W2017" s="11">
        <v>0.27</v>
      </c>
      <c r="X2017" s="7">
        <v>42984.82</v>
      </c>
      <c r="Y2017" s="9">
        <f>X2017/Q2017</f>
        <v>0.33723415681261742</v>
      </c>
      <c r="Z2017" s="7">
        <v>142549.38</v>
      </c>
      <c r="AA2017" t="s">
        <v>56</v>
      </c>
      <c r="AB2017" t="s">
        <v>75</v>
      </c>
    </row>
    <row r="2018" spans="1:28" x14ac:dyDescent="0.25">
      <c r="A2018" t="s">
        <v>2160</v>
      </c>
      <c r="B2018" s="4">
        <v>44799</v>
      </c>
      <c r="C2018">
        <v>2022</v>
      </c>
      <c r="D2018" t="s">
        <v>28</v>
      </c>
      <c r="E2018" t="s">
        <v>81</v>
      </c>
      <c r="F2018">
        <v>8</v>
      </c>
      <c r="G2018" t="s">
        <v>30</v>
      </c>
      <c r="H2018" t="s">
        <v>71</v>
      </c>
      <c r="I2018" t="s">
        <v>45</v>
      </c>
      <c r="J2018" t="s">
        <v>33</v>
      </c>
      <c r="K2018" t="s">
        <v>167</v>
      </c>
      <c r="L2018" t="s">
        <v>83</v>
      </c>
      <c r="M2018" t="s">
        <v>36</v>
      </c>
      <c r="N2018">
        <v>20</v>
      </c>
      <c r="O2018" s="7">
        <v>652.76</v>
      </c>
      <c r="P2018" s="11">
        <v>0.24</v>
      </c>
      <c r="Q2018" s="7">
        <v>9921.9500000000007</v>
      </c>
      <c r="R2018" s="7">
        <v>3770.34</v>
      </c>
      <c r="S2018" s="7">
        <f t="shared" si="283"/>
        <v>6151.6100000000006</v>
      </c>
      <c r="T2018" s="7">
        <v>6151.61</v>
      </c>
      <c r="U2018" s="7">
        <v>1130.24</v>
      </c>
      <c r="V2018" s="7">
        <v>5021.37</v>
      </c>
      <c r="W2018" s="11">
        <v>0.18</v>
      </c>
      <c r="X2018" s="7">
        <v>4117.5200000000004</v>
      </c>
      <c r="Y2018" s="9">
        <f t="shared" ref="Y2018" si="289">X2018/Q2018</f>
        <v>0.41499100479240475</v>
      </c>
      <c r="Z2018" s="7">
        <v>9546.56</v>
      </c>
      <c r="AA2018" t="s">
        <v>74</v>
      </c>
      <c r="AB2018" t="s">
        <v>75</v>
      </c>
    </row>
    <row r="2019" spans="1:28" x14ac:dyDescent="0.25">
      <c r="A2019" t="s">
        <v>2161</v>
      </c>
      <c r="B2019" s="4">
        <v>45274</v>
      </c>
      <c r="C2019">
        <v>2023</v>
      </c>
      <c r="D2019" t="s">
        <v>113</v>
      </c>
      <c r="E2019" t="s">
        <v>156</v>
      </c>
      <c r="F2019">
        <v>12</v>
      </c>
      <c r="G2019" t="s">
        <v>63</v>
      </c>
      <c r="H2019" t="s">
        <v>107</v>
      </c>
      <c r="I2019" t="s">
        <v>52</v>
      </c>
      <c r="J2019" t="s">
        <v>53</v>
      </c>
      <c r="K2019" t="s">
        <v>67</v>
      </c>
      <c r="L2019" t="s">
        <v>159</v>
      </c>
      <c r="M2019" t="s">
        <v>60</v>
      </c>
      <c r="N2019">
        <v>153</v>
      </c>
      <c r="O2019" s="7">
        <v>1365.89</v>
      </c>
      <c r="P2019" s="11">
        <v>0.2</v>
      </c>
      <c r="Q2019" s="7">
        <v>167184.94</v>
      </c>
      <c r="R2019" s="7">
        <v>53499.18</v>
      </c>
      <c r="S2019" s="7">
        <f t="shared" si="283"/>
        <v>113685.76000000001</v>
      </c>
      <c r="T2019" s="7">
        <v>113685.75999999999</v>
      </c>
      <c r="U2019" s="7">
        <v>24416.73</v>
      </c>
      <c r="V2019" s="7">
        <v>89269.03</v>
      </c>
      <c r="W2019" s="11">
        <v>0.23</v>
      </c>
      <c r="X2019" s="7">
        <v>68737.149999999994</v>
      </c>
      <c r="Y2019" s="9">
        <f>X2019/Q2019</f>
        <v>0.41114438896230721</v>
      </c>
      <c r="Z2019" s="7">
        <v>173157.84</v>
      </c>
      <c r="AA2019" t="s">
        <v>56</v>
      </c>
      <c r="AB2019" t="s">
        <v>38</v>
      </c>
    </row>
    <row r="2020" spans="1:28" x14ac:dyDescent="0.25">
      <c r="A2020" t="s">
        <v>2162</v>
      </c>
      <c r="B2020" s="4">
        <v>44762</v>
      </c>
      <c r="C2020">
        <v>2022</v>
      </c>
      <c r="D2020" t="s">
        <v>28</v>
      </c>
      <c r="E2020" t="s">
        <v>29</v>
      </c>
      <c r="F2020">
        <v>7</v>
      </c>
      <c r="G2020" t="s">
        <v>63</v>
      </c>
      <c r="H2020" t="s">
        <v>89</v>
      </c>
      <c r="I2020" t="s">
        <v>92</v>
      </c>
      <c r="J2020" t="s">
        <v>53</v>
      </c>
      <c r="K2020" t="s">
        <v>67</v>
      </c>
      <c r="L2020" t="s">
        <v>55</v>
      </c>
      <c r="M2020" t="s">
        <v>60</v>
      </c>
      <c r="N2020">
        <v>177</v>
      </c>
      <c r="O2020" s="7">
        <v>346.29</v>
      </c>
      <c r="P2020" s="11">
        <v>0.18</v>
      </c>
      <c r="Q2020" s="7">
        <v>50260.53</v>
      </c>
      <c r="R2020" s="7">
        <v>19601.61</v>
      </c>
      <c r="S2020" s="7">
        <f t="shared" si="283"/>
        <v>30658.92</v>
      </c>
      <c r="T2020" s="7">
        <v>30658.92</v>
      </c>
      <c r="U2020" s="7">
        <v>5454.58</v>
      </c>
      <c r="V2020" s="7">
        <v>25204.34</v>
      </c>
      <c r="W2020" s="11">
        <v>0.21</v>
      </c>
      <c r="X2020" s="7">
        <v>19911.43</v>
      </c>
      <c r="Y2020" s="9">
        <f t="shared" ref="Y2020:Y2021" si="290">X2020/Q2020</f>
        <v>0.39616434605842799</v>
      </c>
      <c r="Z2020" s="7">
        <v>45862.84</v>
      </c>
      <c r="AA2020" t="s">
        <v>74</v>
      </c>
      <c r="AB2020" t="s">
        <v>75</v>
      </c>
    </row>
    <row r="2021" spans="1:28" x14ac:dyDescent="0.25">
      <c r="A2021" t="s">
        <v>2163</v>
      </c>
      <c r="B2021" s="4">
        <v>44860</v>
      </c>
      <c r="C2021">
        <v>2022</v>
      </c>
      <c r="D2021" t="s">
        <v>113</v>
      </c>
      <c r="E2021" t="s">
        <v>114</v>
      </c>
      <c r="F2021">
        <v>10</v>
      </c>
      <c r="G2021" t="s">
        <v>30</v>
      </c>
      <c r="H2021" t="s">
        <v>64</v>
      </c>
      <c r="I2021" t="s">
        <v>32</v>
      </c>
      <c r="J2021" t="s">
        <v>33</v>
      </c>
      <c r="K2021" t="s">
        <v>183</v>
      </c>
      <c r="L2021" t="s">
        <v>101</v>
      </c>
      <c r="M2021" t="s">
        <v>60</v>
      </c>
      <c r="N2021">
        <v>49</v>
      </c>
      <c r="O2021" s="7">
        <v>681.8</v>
      </c>
      <c r="P2021" s="11">
        <v>7.0000000000000007E-2</v>
      </c>
      <c r="Q2021" s="7">
        <v>31069.63</v>
      </c>
      <c r="R2021" s="7">
        <v>15224.12</v>
      </c>
      <c r="S2021" s="7">
        <f t="shared" si="283"/>
        <v>15845.51</v>
      </c>
      <c r="T2021" s="7">
        <v>15845.51</v>
      </c>
      <c r="U2021" s="7">
        <v>1584.77</v>
      </c>
      <c r="V2021" s="7">
        <v>14260.74</v>
      </c>
      <c r="W2021" s="11">
        <v>0.25</v>
      </c>
      <c r="X2021" s="7">
        <v>10695.56</v>
      </c>
      <c r="Y2021" s="9">
        <f t="shared" si="290"/>
        <v>0.34424484617293477</v>
      </c>
      <c r="Z2021" s="7">
        <v>31502.82</v>
      </c>
      <c r="AA2021" t="s">
        <v>37</v>
      </c>
      <c r="AB2021" t="s">
        <v>75</v>
      </c>
    </row>
    <row r="2022" spans="1:28" x14ac:dyDescent="0.25">
      <c r="A2022" t="s">
        <v>2164</v>
      </c>
      <c r="B2022" s="4">
        <v>45297</v>
      </c>
      <c r="C2022">
        <v>2024</v>
      </c>
      <c r="D2022" t="s">
        <v>49</v>
      </c>
      <c r="E2022" t="s">
        <v>50</v>
      </c>
      <c r="F2022">
        <v>1</v>
      </c>
      <c r="G2022" t="s">
        <v>43</v>
      </c>
      <c r="H2022" t="s">
        <v>89</v>
      </c>
      <c r="I2022" t="s">
        <v>45</v>
      </c>
      <c r="J2022" t="s">
        <v>33</v>
      </c>
      <c r="K2022" t="s">
        <v>324</v>
      </c>
      <c r="L2022" t="s">
        <v>59</v>
      </c>
      <c r="M2022" t="s">
        <v>60</v>
      </c>
      <c r="N2022">
        <v>126</v>
      </c>
      <c r="O2022" s="7">
        <v>1712.79</v>
      </c>
      <c r="P2022" s="11">
        <v>0.08</v>
      </c>
      <c r="Q2022" s="7">
        <v>198546.62</v>
      </c>
      <c r="R2022" s="7">
        <v>83389.58</v>
      </c>
      <c r="S2022" s="7">
        <f t="shared" si="283"/>
        <v>115157.04</v>
      </c>
      <c r="T2022" s="7">
        <v>115157.04</v>
      </c>
      <c r="U2022" s="7">
        <v>26734.06</v>
      </c>
      <c r="V2022" s="7">
        <v>88422.98</v>
      </c>
      <c r="W2022" s="11">
        <v>0.26</v>
      </c>
      <c r="X2022" s="7">
        <v>65433.01</v>
      </c>
      <c r="Y2022" s="9">
        <f>X2022/Q2022</f>
        <v>0.32955992904840187</v>
      </c>
      <c r="Z2022" s="7">
        <v>187487.84</v>
      </c>
      <c r="AA2022" t="s">
        <v>56</v>
      </c>
      <c r="AB2022" t="s">
        <v>38</v>
      </c>
    </row>
    <row r="2023" spans="1:28" x14ac:dyDescent="0.25">
      <c r="A2023" t="s">
        <v>2165</v>
      </c>
      <c r="B2023" s="4">
        <v>45005</v>
      </c>
      <c r="C2023">
        <v>2023</v>
      </c>
      <c r="D2023" t="s">
        <v>49</v>
      </c>
      <c r="E2023" t="s">
        <v>106</v>
      </c>
      <c r="F2023">
        <v>3</v>
      </c>
      <c r="G2023" t="s">
        <v>51</v>
      </c>
      <c r="H2023" t="s">
        <v>44</v>
      </c>
      <c r="I2023" t="s">
        <v>52</v>
      </c>
      <c r="J2023" t="s">
        <v>53</v>
      </c>
      <c r="K2023" t="s">
        <v>183</v>
      </c>
      <c r="L2023" t="s">
        <v>137</v>
      </c>
      <c r="M2023" t="s">
        <v>60</v>
      </c>
      <c r="N2023">
        <v>101</v>
      </c>
      <c r="O2023" s="7">
        <v>1928.19</v>
      </c>
      <c r="P2023" s="11">
        <v>0.11</v>
      </c>
      <c r="Q2023" s="7">
        <v>173325</v>
      </c>
      <c r="R2023" s="7">
        <v>65863.5</v>
      </c>
      <c r="S2023" s="7">
        <f t="shared" si="283"/>
        <v>107461.5</v>
      </c>
      <c r="T2023" s="7">
        <v>107461.5</v>
      </c>
      <c r="U2023" s="7">
        <v>22385.95</v>
      </c>
      <c r="V2023" s="7">
        <v>85075.55</v>
      </c>
      <c r="W2023" s="11">
        <v>0.2</v>
      </c>
      <c r="X2023" s="7">
        <v>68060.44</v>
      </c>
      <c r="Y2023" s="9">
        <f t="shared" ref="Y2023" si="291">X2023/Q2023</f>
        <v>0.39267526323380936</v>
      </c>
      <c r="Z2023" s="7">
        <v>199669.68</v>
      </c>
      <c r="AA2023" t="s">
        <v>37</v>
      </c>
      <c r="AB2023" t="s">
        <v>38</v>
      </c>
    </row>
    <row r="2024" spans="1:28" x14ac:dyDescent="0.25">
      <c r="A2024" t="s">
        <v>2166</v>
      </c>
      <c r="B2024" s="4">
        <v>45159</v>
      </c>
      <c r="C2024">
        <v>2023</v>
      </c>
      <c r="D2024" t="s">
        <v>28</v>
      </c>
      <c r="E2024" t="s">
        <v>81</v>
      </c>
      <c r="F2024">
        <v>8</v>
      </c>
      <c r="G2024" t="s">
        <v>63</v>
      </c>
      <c r="H2024" t="s">
        <v>89</v>
      </c>
      <c r="I2024" t="s">
        <v>92</v>
      </c>
      <c r="J2024" t="s">
        <v>53</v>
      </c>
      <c r="K2024" t="s">
        <v>78</v>
      </c>
      <c r="L2024" t="s">
        <v>96</v>
      </c>
      <c r="M2024" t="s">
        <v>36</v>
      </c>
      <c r="N2024">
        <v>187</v>
      </c>
      <c r="O2024" s="7">
        <v>1707.82</v>
      </c>
      <c r="P2024" s="11">
        <v>0.05</v>
      </c>
      <c r="Q2024" s="7">
        <v>303394.21999999997</v>
      </c>
      <c r="R2024" s="7">
        <v>94052.21</v>
      </c>
      <c r="S2024" s="7">
        <f t="shared" si="283"/>
        <v>209342.00999999995</v>
      </c>
      <c r="T2024" s="7">
        <v>209342.01</v>
      </c>
      <c r="U2024" s="7">
        <v>15825.67</v>
      </c>
      <c r="V2024" s="7">
        <v>193516.34</v>
      </c>
      <c r="W2024" s="11">
        <v>0.19</v>
      </c>
      <c r="X2024" s="7">
        <v>156748.24</v>
      </c>
      <c r="Y2024" s="9">
        <f t="shared" ref="Y2024:Y2027" si="292">X2024/Q2024</f>
        <v>0.51664873510114995</v>
      </c>
      <c r="Z2024" s="7">
        <v>336795.01</v>
      </c>
      <c r="AA2024" t="s">
        <v>56</v>
      </c>
      <c r="AB2024" t="s">
        <v>61</v>
      </c>
    </row>
    <row r="2025" spans="1:28" x14ac:dyDescent="0.25">
      <c r="A2025" t="s">
        <v>2167</v>
      </c>
      <c r="B2025" s="4">
        <v>45079</v>
      </c>
      <c r="C2025">
        <v>2023</v>
      </c>
      <c r="D2025" t="s">
        <v>41</v>
      </c>
      <c r="E2025" t="s">
        <v>77</v>
      </c>
      <c r="F2025">
        <v>6</v>
      </c>
      <c r="G2025" t="s">
        <v>43</v>
      </c>
      <c r="H2025" t="s">
        <v>44</v>
      </c>
      <c r="I2025" t="s">
        <v>45</v>
      </c>
      <c r="J2025" t="s">
        <v>33</v>
      </c>
      <c r="K2025" t="s">
        <v>95</v>
      </c>
      <c r="L2025" t="s">
        <v>35</v>
      </c>
      <c r="M2025" t="s">
        <v>60</v>
      </c>
      <c r="N2025">
        <v>164</v>
      </c>
      <c r="O2025" s="7">
        <v>1139.31</v>
      </c>
      <c r="P2025" s="11">
        <v>0.13</v>
      </c>
      <c r="Q2025" s="7">
        <v>162556.75</v>
      </c>
      <c r="R2025" s="7">
        <v>61771.57</v>
      </c>
      <c r="S2025" s="7">
        <f t="shared" si="283"/>
        <v>100785.18</v>
      </c>
      <c r="T2025" s="7">
        <v>100785.18</v>
      </c>
      <c r="U2025" s="7">
        <v>30295.200000000001</v>
      </c>
      <c r="V2025" s="7">
        <v>70489.98</v>
      </c>
      <c r="W2025" s="11">
        <v>0.28000000000000003</v>
      </c>
      <c r="X2025" s="7">
        <v>50752.79</v>
      </c>
      <c r="Y2025" s="9">
        <f t="shared" si="292"/>
        <v>0.31221582616532378</v>
      </c>
      <c r="Z2025" s="7">
        <v>177029.69</v>
      </c>
      <c r="AA2025" t="s">
        <v>56</v>
      </c>
      <c r="AB2025" t="s">
        <v>61</v>
      </c>
    </row>
    <row r="2026" spans="1:28" x14ac:dyDescent="0.25">
      <c r="A2026" t="s">
        <v>2168</v>
      </c>
      <c r="B2026" s="4">
        <v>45465</v>
      </c>
      <c r="C2026">
        <v>2024</v>
      </c>
      <c r="D2026" t="s">
        <v>41</v>
      </c>
      <c r="E2026" t="s">
        <v>77</v>
      </c>
      <c r="F2026">
        <v>6</v>
      </c>
      <c r="G2026" t="s">
        <v>43</v>
      </c>
      <c r="H2026" t="s">
        <v>44</v>
      </c>
      <c r="I2026" t="s">
        <v>52</v>
      </c>
      <c r="J2026" t="s">
        <v>53</v>
      </c>
      <c r="K2026" t="s">
        <v>126</v>
      </c>
      <c r="L2026" t="s">
        <v>35</v>
      </c>
      <c r="M2026" t="s">
        <v>60</v>
      </c>
      <c r="N2026">
        <v>59</v>
      </c>
      <c r="O2026" s="7">
        <v>1446.72</v>
      </c>
      <c r="P2026" s="11">
        <v>0.25</v>
      </c>
      <c r="Q2026" s="7">
        <v>64017.36</v>
      </c>
      <c r="R2026" s="7">
        <v>36489.9</v>
      </c>
      <c r="S2026" s="7">
        <f t="shared" si="283"/>
        <v>27527.46</v>
      </c>
      <c r="T2026" s="7">
        <v>27527.46</v>
      </c>
      <c r="U2026" s="7">
        <v>5991.46</v>
      </c>
      <c r="V2026" s="7">
        <v>21536</v>
      </c>
      <c r="W2026" s="11">
        <v>0.22</v>
      </c>
      <c r="X2026" s="7">
        <v>16798.080000000002</v>
      </c>
      <c r="Y2026" s="9">
        <f t="shared" si="292"/>
        <v>0.26239882431890355</v>
      </c>
      <c r="Z2026" s="7">
        <v>57411.22</v>
      </c>
      <c r="AA2026" t="s">
        <v>37</v>
      </c>
      <c r="AB2026" t="s">
        <v>75</v>
      </c>
    </row>
    <row r="2027" spans="1:28" x14ac:dyDescent="0.25">
      <c r="A2027" t="s">
        <v>2169</v>
      </c>
      <c r="B2027" s="4">
        <v>44844</v>
      </c>
      <c r="C2027">
        <v>2022</v>
      </c>
      <c r="D2027" t="s">
        <v>113</v>
      </c>
      <c r="E2027" t="s">
        <v>114</v>
      </c>
      <c r="F2027">
        <v>10</v>
      </c>
      <c r="G2027" t="s">
        <v>85</v>
      </c>
      <c r="H2027" t="s">
        <v>107</v>
      </c>
      <c r="I2027" t="s">
        <v>52</v>
      </c>
      <c r="J2027" t="s">
        <v>53</v>
      </c>
      <c r="K2027" t="s">
        <v>153</v>
      </c>
      <c r="L2027" t="s">
        <v>122</v>
      </c>
      <c r="M2027" t="s">
        <v>60</v>
      </c>
      <c r="N2027">
        <v>140</v>
      </c>
      <c r="O2027" s="7">
        <v>966.42</v>
      </c>
      <c r="P2027" s="11">
        <v>0.21</v>
      </c>
      <c r="Q2027" s="7">
        <v>106886.05</v>
      </c>
      <c r="R2027" s="7">
        <v>34203.54</v>
      </c>
      <c r="S2027" s="7">
        <f t="shared" si="283"/>
        <v>72682.510000000009</v>
      </c>
      <c r="T2027" s="7">
        <v>72682.509999999995</v>
      </c>
      <c r="U2027" s="7">
        <v>16276.8</v>
      </c>
      <c r="V2027" s="7">
        <v>56405.71</v>
      </c>
      <c r="W2027" s="11">
        <v>0.2</v>
      </c>
      <c r="X2027" s="7">
        <v>45124.57</v>
      </c>
      <c r="Y2027" s="9">
        <f t="shared" si="292"/>
        <v>0.42217454943839722</v>
      </c>
      <c r="Z2027" s="7">
        <v>119360.87</v>
      </c>
      <c r="AA2027" t="s">
        <v>37</v>
      </c>
      <c r="AB2027" t="s">
        <v>75</v>
      </c>
    </row>
    <row r="2028" spans="1:28" x14ac:dyDescent="0.25">
      <c r="A2028" t="s">
        <v>2170</v>
      </c>
      <c r="B2028" s="4">
        <v>45232</v>
      </c>
      <c r="C2028">
        <v>2023</v>
      </c>
      <c r="D2028" t="s">
        <v>113</v>
      </c>
      <c r="E2028" t="s">
        <v>117</v>
      </c>
      <c r="F2028">
        <v>11</v>
      </c>
      <c r="G2028" t="s">
        <v>30</v>
      </c>
      <c r="H2028" t="s">
        <v>64</v>
      </c>
      <c r="I2028" t="s">
        <v>65</v>
      </c>
      <c r="J2028" t="s">
        <v>66</v>
      </c>
      <c r="K2028" t="s">
        <v>110</v>
      </c>
      <c r="L2028" t="s">
        <v>83</v>
      </c>
      <c r="M2028" t="s">
        <v>36</v>
      </c>
      <c r="N2028">
        <v>91</v>
      </c>
      <c r="O2028" s="7">
        <v>697.43</v>
      </c>
      <c r="P2028" s="11">
        <v>0.17</v>
      </c>
      <c r="Q2028" s="7">
        <v>52676.89</v>
      </c>
      <c r="R2028" s="7">
        <v>16329.84</v>
      </c>
      <c r="S2028" s="7">
        <f t="shared" si="283"/>
        <v>36347.050000000003</v>
      </c>
      <c r="T2028" s="7">
        <v>36347.050000000003</v>
      </c>
      <c r="U2028" s="7">
        <v>10195.57</v>
      </c>
      <c r="V2028" s="7">
        <v>26151.48</v>
      </c>
      <c r="W2028" s="11">
        <v>0.28999999999999998</v>
      </c>
      <c r="X2028" s="7">
        <v>18567.55</v>
      </c>
      <c r="Y2028" s="9">
        <f t="shared" ref="Y2028:Y2031" si="293">X2028/Q2028</f>
        <v>0.35247999644625944</v>
      </c>
      <c r="Z2028" s="7">
        <v>56177.54</v>
      </c>
      <c r="AA2028" t="s">
        <v>56</v>
      </c>
      <c r="AB2028" t="s">
        <v>57</v>
      </c>
    </row>
    <row r="2029" spans="1:28" x14ac:dyDescent="0.25">
      <c r="A2029" t="s">
        <v>2171</v>
      </c>
      <c r="B2029" s="4">
        <v>45441</v>
      </c>
      <c r="C2029">
        <v>2024</v>
      </c>
      <c r="D2029" t="s">
        <v>41</v>
      </c>
      <c r="E2029" t="s">
        <v>42</v>
      </c>
      <c r="F2029">
        <v>5</v>
      </c>
      <c r="G2029" t="s">
        <v>43</v>
      </c>
      <c r="H2029" t="s">
        <v>64</v>
      </c>
      <c r="I2029" t="s">
        <v>32</v>
      </c>
      <c r="J2029" t="s">
        <v>33</v>
      </c>
      <c r="K2029" t="s">
        <v>172</v>
      </c>
      <c r="L2029" t="s">
        <v>96</v>
      </c>
      <c r="M2029" t="s">
        <v>47</v>
      </c>
      <c r="N2029">
        <v>45</v>
      </c>
      <c r="O2029" s="7">
        <v>455.58</v>
      </c>
      <c r="P2029" s="11">
        <v>0.01</v>
      </c>
      <c r="Q2029" s="7">
        <v>20296.09</v>
      </c>
      <c r="R2029" s="7">
        <v>7509.55</v>
      </c>
      <c r="S2029" s="7">
        <f t="shared" si="283"/>
        <v>12786.54</v>
      </c>
      <c r="T2029" s="7">
        <v>12786.54</v>
      </c>
      <c r="U2029" s="7">
        <v>1047.49</v>
      </c>
      <c r="V2029" s="7">
        <v>11739.05</v>
      </c>
      <c r="W2029" s="11">
        <v>0.23</v>
      </c>
      <c r="X2029" s="7">
        <v>9039.07</v>
      </c>
      <c r="Y2029" s="9">
        <f t="shared" si="293"/>
        <v>0.44536016543087853</v>
      </c>
      <c r="Z2029" s="7">
        <v>17523.650000000001</v>
      </c>
      <c r="AA2029" t="s">
        <v>56</v>
      </c>
      <c r="AB2029" t="s">
        <v>61</v>
      </c>
    </row>
    <row r="2030" spans="1:28" x14ac:dyDescent="0.25">
      <c r="A2030" t="s">
        <v>2172</v>
      </c>
      <c r="B2030" s="4">
        <v>45118</v>
      </c>
      <c r="C2030">
        <v>2023</v>
      </c>
      <c r="D2030" t="s">
        <v>28</v>
      </c>
      <c r="E2030" t="s">
        <v>29</v>
      </c>
      <c r="F2030">
        <v>7</v>
      </c>
      <c r="G2030" t="s">
        <v>43</v>
      </c>
      <c r="H2030" t="s">
        <v>44</v>
      </c>
      <c r="I2030" t="s">
        <v>52</v>
      </c>
      <c r="J2030" t="s">
        <v>53</v>
      </c>
      <c r="K2030" t="s">
        <v>121</v>
      </c>
      <c r="L2030" t="s">
        <v>111</v>
      </c>
      <c r="M2030" t="s">
        <v>36</v>
      </c>
      <c r="N2030">
        <v>175</v>
      </c>
      <c r="O2030" s="7">
        <v>327.57</v>
      </c>
      <c r="P2030" s="11">
        <v>0.2</v>
      </c>
      <c r="Q2030" s="7">
        <v>45859.8</v>
      </c>
      <c r="R2030" s="7">
        <v>18343.919999999998</v>
      </c>
      <c r="S2030" s="7">
        <f t="shared" si="283"/>
        <v>27515.880000000005</v>
      </c>
      <c r="T2030" s="7">
        <v>27515.88</v>
      </c>
      <c r="U2030" s="7">
        <v>9142.82</v>
      </c>
      <c r="V2030" s="7">
        <v>18373.060000000001</v>
      </c>
      <c r="W2030" s="11">
        <v>0.22</v>
      </c>
      <c r="X2030" s="7">
        <v>14330.99</v>
      </c>
      <c r="Y2030" s="9">
        <f t="shared" si="293"/>
        <v>0.31249569339595895</v>
      </c>
      <c r="Z2030" s="7">
        <v>54720.55</v>
      </c>
      <c r="AA2030" t="s">
        <v>56</v>
      </c>
      <c r="AB2030" t="s">
        <v>61</v>
      </c>
    </row>
    <row r="2031" spans="1:28" x14ac:dyDescent="0.25">
      <c r="A2031" t="s">
        <v>2173</v>
      </c>
      <c r="B2031" s="4">
        <v>44791</v>
      </c>
      <c r="C2031">
        <v>2022</v>
      </c>
      <c r="D2031" t="s">
        <v>28</v>
      </c>
      <c r="E2031" t="s">
        <v>81</v>
      </c>
      <c r="F2031">
        <v>8</v>
      </c>
      <c r="G2031" t="s">
        <v>30</v>
      </c>
      <c r="H2031" t="s">
        <v>71</v>
      </c>
      <c r="I2031" t="s">
        <v>45</v>
      </c>
      <c r="J2031" t="s">
        <v>33</v>
      </c>
      <c r="K2031" t="s">
        <v>54</v>
      </c>
      <c r="L2031" t="s">
        <v>119</v>
      </c>
      <c r="M2031" t="s">
        <v>60</v>
      </c>
      <c r="N2031">
        <v>107</v>
      </c>
      <c r="O2031" s="7">
        <v>1433.46</v>
      </c>
      <c r="P2031" s="11">
        <v>0.06</v>
      </c>
      <c r="Q2031" s="7">
        <v>144177.41</v>
      </c>
      <c r="R2031" s="7">
        <v>64879.83</v>
      </c>
      <c r="S2031" s="7">
        <f t="shared" si="283"/>
        <v>79297.58</v>
      </c>
      <c r="T2031" s="7">
        <v>79297.58</v>
      </c>
      <c r="U2031" s="7">
        <v>26669.62</v>
      </c>
      <c r="V2031" s="7">
        <v>52627.96</v>
      </c>
      <c r="W2031" s="11">
        <v>0.23</v>
      </c>
      <c r="X2031" s="7">
        <v>40523.53</v>
      </c>
      <c r="Y2031" s="9">
        <f t="shared" si="293"/>
        <v>0.28106712417708152</v>
      </c>
      <c r="Z2031" s="7">
        <v>159230.85</v>
      </c>
      <c r="AA2031" t="s">
        <v>37</v>
      </c>
      <c r="AB2031" t="s">
        <v>38</v>
      </c>
    </row>
    <row r="2032" spans="1:28" x14ac:dyDescent="0.25">
      <c r="A2032" t="s">
        <v>2174</v>
      </c>
      <c r="B2032" s="4">
        <v>44564</v>
      </c>
      <c r="C2032">
        <v>2022</v>
      </c>
      <c r="D2032" t="s">
        <v>49</v>
      </c>
      <c r="E2032" t="s">
        <v>50</v>
      </c>
      <c r="F2032">
        <v>1</v>
      </c>
      <c r="G2032" t="s">
        <v>43</v>
      </c>
      <c r="H2032" t="s">
        <v>71</v>
      </c>
      <c r="I2032" t="s">
        <v>92</v>
      </c>
      <c r="J2032" t="s">
        <v>53</v>
      </c>
      <c r="K2032" t="s">
        <v>78</v>
      </c>
      <c r="L2032" t="s">
        <v>59</v>
      </c>
      <c r="M2032" t="s">
        <v>60</v>
      </c>
      <c r="N2032">
        <v>66</v>
      </c>
      <c r="O2032" s="7">
        <v>778.94</v>
      </c>
      <c r="P2032" s="11">
        <v>0.23</v>
      </c>
      <c r="Q2032" s="7">
        <v>39585.730000000003</v>
      </c>
      <c r="R2032" s="7">
        <v>12667.43</v>
      </c>
      <c r="S2032" s="7">
        <f t="shared" si="283"/>
        <v>26918.300000000003</v>
      </c>
      <c r="T2032" s="7">
        <v>26918.3</v>
      </c>
      <c r="U2032" s="7">
        <v>2091.27</v>
      </c>
      <c r="V2032" s="7">
        <v>24827.03</v>
      </c>
      <c r="W2032" s="11">
        <v>0.19</v>
      </c>
      <c r="X2032" s="7">
        <v>20109.89</v>
      </c>
      <c r="Y2032" s="9">
        <f t="shared" ref="Y2032:Y2037" si="294">X2032/Q2032</f>
        <v>0.50800856773387781</v>
      </c>
      <c r="Z2032" s="7">
        <v>33707.230000000003</v>
      </c>
      <c r="AA2032" t="s">
        <v>56</v>
      </c>
      <c r="AB2032" t="s">
        <v>57</v>
      </c>
    </row>
    <row r="2033" spans="1:28" x14ac:dyDescent="0.25">
      <c r="A2033" t="s">
        <v>2175</v>
      </c>
      <c r="B2033" s="4">
        <v>44618</v>
      </c>
      <c r="C2033">
        <v>2022</v>
      </c>
      <c r="D2033" t="s">
        <v>49</v>
      </c>
      <c r="E2033" t="s">
        <v>88</v>
      </c>
      <c r="F2033">
        <v>2</v>
      </c>
      <c r="G2033" t="s">
        <v>63</v>
      </c>
      <c r="H2033" t="s">
        <v>89</v>
      </c>
      <c r="I2033" t="s">
        <v>65</v>
      </c>
      <c r="J2033" t="s">
        <v>66</v>
      </c>
      <c r="K2033" t="s">
        <v>151</v>
      </c>
      <c r="L2033" t="s">
        <v>119</v>
      </c>
      <c r="M2033" t="s">
        <v>79</v>
      </c>
      <c r="N2033">
        <v>26</v>
      </c>
      <c r="O2033" s="7">
        <v>691.94</v>
      </c>
      <c r="P2033" s="11">
        <v>0.16</v>
      </c>
      <c r="Q2033" s="7">
        <v>15111.97</v>
      </c>
      <c r="R2033" s="7">
        <v>7102.63</v>
      </c>
      <c r="S2033" s="7">
        <f t="shared" si="283"/>
        <v>8009.3399999999992</v>
      </c>
      <c r="T2033" s="7">
        <v>8009.34</v>
      </c>
      <c r="U2033" s="7">
        <v>1434.1</v>
      </c>
      <c r="V2033" s="7">
        <v>6575.24</v>
      </c>
      <c r="W2033" s="11">
        <v>0.25</v>
      </c>
      <c r="X2033" s="7">
        <v>4931.43</v>
      </c>
      <c r="Y2033" s="9">
        <f t="shared" si="294"/>
        <v>0.32632608455416473</v>
      </c>
      <c r="Z2033" s="7">
        <v>15572.94</v>
      </c>
      <c r="AA2033" t="s">
        <v>56</v>
      </c>
      <c r="AB2033" t="s">
        <v>61</v>
      </c>
    </row>
    <row r="2034" spans="1:28" x14ac:dyDescent="0.25">
      <c r="A2034" t="s">
        <v>2176</v>
      </c>
      <c r="B2034" s="4">
        <v>45296</v>
      </c>
      <c r="C2034">
        <v>2024</v>
      </c>
      <c r="D2034" t="s">
        <v>49</v>
      </c>
      <c r="E2034" t="s">
        <v>50</v>
      </c>
      <c r="F2034">
        <v>1</v>
      </c>
      <c r="G2034" t="s">
        <v>30</v>
      </c>
      <c r="H2034" t="s">
        <v>31</v>
      </c>
      <c r="I2034" t="s">
        <v>65</v>
      </c>
      <c r="J2034" t="s">
        <v>66</v>
      </c>
      <c r="K2034" t="s">
        <v>167</v>
      </c>
      <c r="L2034" t="s">
        <v>137</v>
      </c>
      <c r="M2034" t="s">
        <v>36</v>
      </c>
      <c r="N2034">
        <v>2</v>
      </c>
      <c r="O2034" s="7">
        <v>669.81</v>
      </c>
      <c r="P2034" s="11">
        <v>0</v>
      </c>
      <c r="Q2034" s="7">
        <v>1339.62</v>
      </c>
      <c r="R2034" s="7">
        <v>683.21</v>
      </c>
      <c r="S2034" s="7">
        <f t="shared" si="283"/>
        <v>656.40999999999985</v>
      </c>
      <c r="T2034" s="7">
        <v>656.41</v>
      </c>
      <c r="U2034" s="7">
        <v>228.95</v>
      </c>
      <c r="V2034" s="7">
        <v>427.46</v>
      </c>
      <c r="W2034" s="11">
        <v>0.25</v>
      </c>
      <c r="X2034" s="7">
        <v>320.58999999999997</v>
      </c>
      <c r="Y2034" s="9">
        <f t="shared" si="294"/>
        <v>0.2393141338588555</v>
      </c>
      <c r="Z2034" s="7">
        <v>1481.33</v>
      </c>
      <c r="AA2034" t="s">
        <v>37</v>
      </c>
      <c r="AB2034" t="s">
        <v>38</v>
      </c>
    </row>
    <row r="2035" spans="1:28" x14ac:dyDescent="0.25">
      <c r="A2035" t="s">
        <v>2177</v>
      </c>
      <c r="B2035" s="4">
        <v>45240</v>
      </c>
      <c r="C2035">
        <v>2023</v>
      </c>
      <c r="D2035" t="s">
        <v>113</v>
      </c>
      <c r="E2035" t="s">
        <v>117</v>
      </c>
      <c r="F2035">
        <v>11</v>
      </c>
      <c r="G2035" t="s">
        <v>43</v>
      </c>
      <c r="H2035" t="s">
        <v>44</v>
      </c>
      <c r="I2035" t="s">
        <v>65</v>
      </c>
      <c r="J2035" t="s">
        <v>66</v>
      </c>
      <c r="K2035" t="s">
        <v>100</v>
      </c>
      <c r="L2035" t="s">
        <v>46</v>
      </c>
      <c r="M2035" t="s">
        <v>79</v>
      </c>
      <c r="N2035">
        <v>96</v>
      </c>
      <c r="O2035" s="7">
        <v>361.6</v>
      </c>
      <c r="P2035" s="11">
        <v>0.06</v>
      </c>
      <c r="Q2035" s="7">
        <v>32630.78</v>
      </c>
      <c r="R2035" s="7">
        <v>11747.08</v>
      </c>
      <c r="S2035" s="7">
        <f t="shared" si="283"/>
        <v>20883.699999999997</v>
      </c>
      <c r="T2035" s="7">
        <v>20883.7</v>
      </c>
      <c r="U2035" s="7">
        <v>4865.21</v>
      </c>
      <c r="V2035" s="7">
        <v>16018.49</v>
      </c>
      <c r="W2035" s="11">
        <v>0.3</v>
      </c>
      <c r="X2035" s="7">
        <v>11212.94</v>
      </c>
      <c r="Y2035" s="9">
        <f t="shared" si="294"/>
        <v>0.34363076825010008</v>
      </c>
      <c r="Z2035" s="7">
        <v>38975.42</v>
      </c>
      <c r="AA2035" t="s">
        <v>74</v>
      </c>
      <c r="AB2035" t="s">
        <v>57</v>
      </c>
    </row>
    <row r="2036" spans="1:28" x14ac:dyDescent="0.25">
      <c r="A2036" t="s">
        <v>2178</v>
      </c>
      <c r="B2036" s="4">
        <v>44679</v>
      </c>
      <c r="C2036">
        <v>2022</v>
      </c>
      <c r="D2036" t="s">
        <v>41</v>
      </c>
      <c r="E2036" t="s">
        <v>70</v>
      </c>
      <c r="F2036">
        <v>4</v>
      </c>
      <c r="G2036" t="s">
        <v>63</v>
      </c>
      <c r="H2036" t="s">
        <v>107</v>
      </c>
      <c r="I2036" t="s">
        <v>92</v>
      </c>
      <c r="J2036" t="s">
        <v>53</v>
      </c>
      <c r="K2036" t="s">
        <v>195</v>
      </c>
      <c r="L2036" t="s">
        <v>96</v>
      </c>
      <c r="M2036" t="s">
        <v>47</v>
      </c>
      <c r="N2036">
        <v>180</v>
      </c>
      <c r="O2036" s="7">
        <v>1709.12</v>
      </c>
      <c r="P2036" s="11">
        <v>0.08</v>
      </c>
      <c r="Q2036" s="7">
        <v>283030.27</v>
      </c>
      <c r="R2036" s="7">
        <v>183969.68</v>
      </c>
      <c r="S2036" s="7">
        <f t="shared" si="283"/>
        <v>99060.590000000026</v>
      </c>
      <c r="T2036" s="7">
        <v>99060.59</v>
      </c>
      <c r="U2036" s="7">
        <v>21553.75</v>
      </c>
      <c r="V2036" s="7">
        <v>77506.84</v>
      </c>
      <c r="W2036" s="11">
        <v>0.22</v>
      </c>
      <c r="X2036" s="7">
        <v>60455.34</v>
      </c>
      <c r="Y2036" s="9">
        <f t="shared" si="294"/>
        <v>0.21360026261501991</v>
      </c>
      <c r="Z2036" s="7">
        <v>245204.12</v>
      </c>
      <c r="AA2036" t="s">
        <v>37</v>
      </c>
      <c r="AB2036" t="s">
        <v>38</v>
      </c>
    </row>
    <row r="2037" spans="1:28" x14ac:dyDescent="0.25">
      <c r="A2037" t="s">
        <v>2179</v>
      </c>
      <c r="B2037" s="4">
        <v>44887</v>
      </c>
      <c r="C2037">
        <v>2022</v>
      </c>
      <c r="D2037" t="s">
        <v>113</v>
      </c>
      <c r="E2037" t="s">
        <v>117</v>
      </c>
      <c r="F2037">
        <v>11</v>
      </c>
      <c r="G2037" t="s">
        <v>63</v>
      </c>
      <c r="H2037" t="s">
        <v>71</v>
      </c>
      <c r="I2037" t="s">
        <v>52</v>
      </c>
      <c r="J2037" t="s">
        <v>53</v>
      </c>
      <c r="K2037" t="s">
        <v>103</v>
      </c>
      <c r="L2037" t="s">
        <v>83</v>
      </c>
      <c r="M2037" t="s">
        <v>79</v>
      </c>
      <c r="N2037">
        <v>84</v>
      </c>
      <c r="O2037" s="7">
        <v>672.72</v>
      </c>
      <c r="P2037" s="11">
        <v>0.17</v>
      </c>
      <c r="Q2037" s="7">
        <v>46902.04</v>
      </c>
      <c r="R2037" s="7">
        <v>27672.2</v>
      </c>
      <c r="S2037" s="7">
        <f t="shared" si="283"/>
        <v>19229.84</v>
      </c>
      <c r="T2037" s="7">
        <v>19229.84</v>
      </c>
      <c r="U2037" s="7">
        <v>5602.5</v>
      </c>
      <c r="V2037" s="7">
        <v>13627.34</v>
      </c>
      <c r="W2037" s="11">
        <v>0.26</v>
      </c>
      <c r="X2037" s="7">
        <v>10084.23</v>
      </c>
      <c r="Y2037" s="9">
        <f t="shared" si="294"/>
        <v>0.21500621294937278</v>
      </c>
      <c r="Z2037" s="7">
        <v>46463.65</v>
      </c>
      <c r="AA2037" t="s">
        <v>37</v>
      </c>
      <c r="AB2037" t="s">
        <v>38</v>
      </c>
    </row>
    <row r="2038" spans="1:28" x14ac:dyDescent="0.25">
      <c r="A2038" t="s">
        <v>2180</v>
      </c>
      <c r="B2038" s="4">
        <v>44600</v>
      </c>
      <c r="C2038">
        <v>2022</v>
      </c>
      <c r="D2038" t="s">
        <v>49</v>
      </c>
      <c r="E2038" t="s">
        <v>88</v>
      </c>
      <c r="F2038">
        <v>2</v>
      </c>
      <c r="G2038" t="s">
        <v>63</v>
      </c>
      <c r="H2038" t="s">
        <v>89</v>
      </c>
      <c r="I2038" t="s">
        <v>135</v>
      </c>
      <c r="J2038" t="s">
        <v>66</v>
      </c>
      <c r="K2038" t="s">
        <v>108</v>
      </c>
      <c r="L2038" t="s">
        <v>35</v>
      </c>
      <c r="M2038" t="s">
        <v>60</v>
      </c>
      <c r="N2038">
        <v>61</v>
      </c>
      <c r="O2038" s="7">
        <v>88.75</v>
      </c>
      <c r="P2038" s="11">
        <v>0.23</v>
      </c>
      <c r="Q2038" s="7">
        <v>4168.59</v>
      </c>
      <c r="R2038" s="7">
        <v>1792.49</v>
      </c>
      <c r="S2038" s="7">
        <f t="shared" si="283"/>
        <v>2376.1000000000004</v>
      </c>
      <c r="T2038" s="7">
        <v>2376.1</v>
      </c>
      <c r="U2038" s="7">
        <v>772.7</v>
      </c>
      <c r="V2038" s="7">
        <v>1603.4</v>
      </c>
      <c r="W2038" s="11">
        <v>0.28999999999999998</v>
      </c>
      <c r="X2038" s="7">
        <v>1138.4100000000001</v>
      </c>
      <c r="Y2038" s="9">
        <f>X2038/Q2038</f>
        <v>0.27309234057559034</v>
      </c>
      <c r="Z2038" s="7">
        <v>3715.07</v>
      </c>
      <c r="AA2038" t="s">
        <v>56</v>
      </c>
      <c r="AB2038" t="s">
        <v>75</v>
      </c>
    </row>
    <row r="2039" spans="1:28" x14ac:dyDescent="0.25">
      <c r="A2039" t="s">
        <v>2181</v>
      </c>
      <c r="B2039" s="4">
        <v>44830</v>
      </c>
      <c r="C2039">
        <v>2022</v>
      </c>
      <c r="D2039" t="s">
        <v>28</v>
      </c>
      <c r="E2039" t="s">
        <v>134</v>
      </c>
      <c r="F2039">
        <v>9</v>
      </c>
      <c r="G2039" t="s">
        <v>63</v>
      </c>
      <c r="H2039" t="s">
        <v>71</v>
      </c>
      <c r="I2039" t="s">
        <v>52</v>
      </c>
      <c r="J2039" t="s">
        <v>53</v>
      </c>
      <c r="K2039" t="s">
        <v>142</v>
      </c>
      <c r="L2039" t="s">
        <v>59</v>
      </c>
      <c r="M2039" t="s">
        <v>47</v>
      </c>
      <c r="N2039">
        <v>46</v>
      </c>
      <c r="O2039" s="7">
        <v>1237.8499999999999</v>
      </c>
      <c r="P2039" s="11">
        <v>0.22</v>
      </c>
      <c r="Q2039" s="7">
        <v>44414.06</v>
      </c>
      <c r="R2039" s="7">
        <v>19098.05</v>
      </c>
      <c r="S2039" s="7">
        <f t="shared" si="283"/>
        <v>25316.01</v>
      </c>
      <c r="T2039" s="7">
        <v>25316.01</v>
      </c>
      <c r="U2039" s="7">
        <v>6900.96</v>
      </c>
      <c r="V2039" s="7">
        <v>18415.05</v>
      </c>
      <c r="W2039" s="11">
        <v>0.3</v>
      </c>
      <c r="X2039" s="7">
        <v>12890.53</v>
      </c>
      <c r="Y2039" s="9">
        <f t="shared" ref="Y2039" si="295">X2039/Q2039</f>
        <v>0.29023534439319443</v>
      </c>
      <c r="Z2039" s="7">
        <v>47020.72</v>
      </c>
      <c r="AA2039" t="s">
        <v>37</v>
      </c>
      <c r="AB2039" t="s">
        <v>38</v>
      </c>
    </row>
    <row r="2040" spans="1:28" x14ac:dyDescent="0.25">
      <c r="A2040" t="s">
        <v>2182</v>
      </c>
      <c r="B2040" s="4">
        <v>45395</v>
      </c>
      <c r="C2040">
        <v>2024</v>
      </c>
      <c r="D2040" t="s">
        <v>41</v>
      </c>
      <c r="E2040" t="s">
        <v>70</v>
      </c>
      <c r="F2040">
        <v>4</v>
      </c>
      <c r="G2040" t="s">
        <v>63</v>
      </c>
      <c r="H2040" t="s">
        <v>89</v>
      </c>
      <c r="I2040" t="s">
        <v>65</v>
      </c>
      <c r="J2040" t="s">
        <v>66</v>
      </c>
      <c r="K2040" t="s">
        <v>157</v>
      </c>
      <c r="L2040" t="s">
        <v>159</v>
      </c>
      <c r="M2040" t="s">
        <v>60</v>
      </c>
      <c r="N2040">
        <v>114</v>
      </c>
      <c r="O2040" s="7">
        <v>676.29</v>
      </c>
      <c r="P2040" s="11">
        <v>0.12</v>
      </c>
      <c r="Q2040" s="7">
        <v>67845.41</v>
      </c>
      <c r="R2040" s="7">
        <v>34601.160000000003</v>
      </c>
      <c r="S2040" s="7">
        <f t="shared" si="283"/>
        <v>33244.25</v>
      </c>
      <c r="T2040" s="7">
        <v>33244.25</v>
      </c>
      <c r="U2040" s="7">
        <v>12068.91</v>
      </c>
      <c r="V2040" s="7">
        <v>21175.34</v>
      </c>
      <c r="W2040" s="11">
        <v>0.19</v>
      </c>
      <c r="X2040" s="7">
        <v>17152.03</v>
      </c>
      <c r="Y2040" s="9">
        <f t="shared" ref="Y2040:Y2045" si="296">X2040/Q2040</f>
        <v>0.25281047015560815</v>
      </c>
      <c r="Z2040" s="7">
        <v>81163.710000000006</v>
      </c>
      <c r="AA2040" t="s">
        <v>56</v>
      </c>
      <c r="AB2040" t="s">
        <v>61</v>
      </c>
    </row>
    <row r="2041" spans="1:28" x14ac:dyDescent="0.25">
      <c r="A2041" t="s">
        <v>2183</v>
      </c>
      <c r="B2041" s="4">
        <v>45240</v>
      </c>
      <c r="C2041">
        <v>2023</v>
      </c>
      <c r="D2041" t="s">
        <v>113</v>
      </c>
      <c r="E2041" t="s">
        <v>117</v>
      </c>
      <c r="F2041">
        <v>11</v>
      </c>
      <c r="G2041" t="s">
        <v>63</v>
      </c>
      <c r="H2041" t="s">
        <v>71</v>
      </c>
      <c r="I2041" t="s">
        <v>52</v>
      </c>
      <c r="J2041" t="s">
        <v>53</v>
      </c>
      <c r="K2041" t="s">
        <v>213</v>
      </c>
      <c r="L2041" t="s">
        <v>55</v>
      </c>
      <c r="M2041" t="s">
        <v>60</v>
      </c>
      <c r="N2041">
        <v>120</v>
      </c>
      <c r="O2041" s="7">
        <v>852.77</v>
      </c>
      <c r="P2041" s="11">
        <v>0.04</v>
      </c>
      <c r="Q2041" s="7">
        <v>98239.1</v>
      </c>
      <c r="R2041" s="7">
        <v>59925.85</v>
      </c>
      <c r="S2041" s="7">
        <f t="shared" si="283"/>
        <v>38313.250000000007</v>
      </c>
      <c r="T2041" s="7">
        <v>38313.25</v>
      </c>
      <c r="U2041" s="7">
        <v>9703.15</v>
      </c>
      <c r="V2041" s="7">
        <v>28610.1</v>
      </c>
      <c r="W2041" s="11">
        <v>0.28000000000000003</v>
      </c>
      <c r="X2041" s="7">
        <v>20599.27</v>
      </c>
      <c r="Y2041" s="9">
        <f t="shared" si="296"/>
        <v>0.20968504393871687</v>
      </c>
      <c r="Z2041" s="7">
        <v>83522.570000000007</v>
      </c>
      <c r="AA2041" t="s">
        <v>56</v>
      </c>
      <c r="AB2041" t="s">
        <v>57</v>
      </c>
    </row>
    <row r="2042" spans="1:28" x14ac:dyDescent="0.25">
      <c r="A2042" t="s">
        <v>2184</v>
      </c>
      <c r="B2042" s="4">
        <v>44641</v>
      </c>
      <c r="C2042">
        <v>2022</v>
      </c>
      <c r="D2042" t="s">
        <v>49</v>
      </c>
      <c r="E2042" t="s">
        <v>106</v>
      </c>
      <c r="F2042">
        <v>3</v>
      </c>
      <c r="G2042" t="s">
        <v>85</v>
      </c>
      <c r="H2042" t="s">
        <v>129</v>
      </c>
      <c r="I2042" t="s">
        <v>45</v>
      </c>
      <c r="J2042" t="s">
        <v>33</v>
      </c>
      <c r="K2042" t="s">
        <v>121</v>
      </c>
      <c r="L2042" t="s">
        <v>96</v>
      </c>
      <c r="M2042" t="s">
        <v>60</v>
      </c>
      <c r="N2042">
        <v>194</v>
      </c>
      <c r="O2042" s="7">
        <v>262.61</v>
      </c>
      <c r="P2042" s="11">
        <v>0.09</v>
      </c>
      <c r="Q2042" s="7">
        <v>46361.17</v>
      </c>
      <c r="R2042" s="7">
        <v>28743.93</v>
      </c>
      <c r="S2042" s="7">
        <f t="shared" si="283"/>
        <v>17617.239999999998</v>
      </c>
      <c r="T2042" s="7">
        <v>17617.240000000002</v>
      </c>
      <c r="U2042" s="7">
        <v>3485.57</v>
      </c>
      <c r="V2042" s="7">
        <v>14131.67</v>
      </c>
      <c r="W2042" s="11">
        <v>0.19</v>
      </c>
      <c r="X2042" s="7">
        <v>11446.65</v>
      </c>
      <c r="Y2042" s="9">
        <f t="shared" si="296"/>
        <v>0.24690166361202706</v>
      </c>
      <c r="Z2042" s="7">
        <v>50916.71</v>
      </c>
      <c r="AA2042" t="s">
        <v>56</v>
      </c>
      <c r="AB2042" t="s">
        <v>75</v>
      </c>
    </row>
    <row r="2043" spans="1:28" x14ac:dyDescent="0.25">
      <c r="A2043" t="s">
        <v>2185</v>
      </c>
      <c r="B2043" s="4">
        <v>44962</v>
      </c>
      <c r="C2043">
        <v>2023</v>
      </c>
      <c r="D2043" t="s">
        <v>49</v>
      </c>
      <c r="E2043" t="s">
        <v>88</v>
      </c>
      <c r="F2043">
        <v>2</v>
      </c>
      <c r="G2043" t="s">
        <v>30</v>
      </c>
      <c r="H2043" t="s">
        <v>89</v>
      </c>
      <c r="I2043" t="s">
        <v>52</v>
      </c>
      <c r="J2043" t="s">
        <v>53</v>
      </c>
      <c r="K2043" t="s">
        <v>223</v>
      </c>
      <c r="L2043" t="s">
        <v>111</v>
      </c>
      <c r="M2043" t="s">
        <v>79</v>
      </c>
      <c r="N2043">
        <v>70</v>
      </c>
      <c r="O2043" s="7">
        <v>944.09</v>
      </c>
      <c r="P2043" s="11">
        <v>0.17</v>
      </c>
      <c r="Q2043" s="7">
        <v>54851.63</v>
      </c>
      <c r="R2043" s="7">
        <v>17552.52</v>
      </c>
      <c r="S2043" s="7">
        <f t="shared" si="283"/>
        <v>37299.11</v>
      </c>
      <c r="T2043" s="7">
        <v>37299.11</v>
      </c>
      <c r="U2043" s="7">
        <v>8268.49</v>
      </c>
      <c r="V2043" s="7">
        <v>29030.62</v>
      </c>
      <c r="W2043" s="11">
        <v>0.26</v>
      </c>
      <c r="X2043" s="7">
        <v>21482.66</v>
      </c>
      <c r="Y2043" s="9">
        <f t="shared" si="296"/>
        <v>0.39165034840350232</v>
      </c>
      <c r="Z2043" s="7">
        <v>46758.9</v>
      </c>
      <c r="AA2043" t="s">
        <v>74</v>
      </c>
      <c r="AB2043" t="s">
        <v>57</v>
      </c>
    </row>
    <row r="2044" spans="1:28" x14ac:dyDescent="0.25">
      <c r="A2044" t="s">
        <v>2186</v>
      </c>
      <c r="B2044" s="4">
        <v>44801</v>
      </c>
      <c r="C2044">
        <v>2022</v>
      </c>
      <c r="D2044" t="s">
        <v>28</v>
      </c>
      <c r="E2044" t="s">
        <v>81</v>
      </c>
      <c r="F2044">
        <v>8</v>
      </c>
      <c r="G2044" t="s">
        <v>30</v>
      </c>
      <c r="H2044" t="s">
        <v>44</v>
      </c>
      <c r="I2044" t="s">
        <v>135</v>
      </c>
      <c r="J2044" t="s">
        <v>66</v>
      </c>
      <c r="K2044" t="s">
        <v>90</v>
      </c>
      <c r="L2044" t="s">
        <v>140</v>
      </c>
      <c r="M2044" t="s">
        <v>60</v>
      </c>
      <c r="N2044">
        <v>192</v>
      </c>
      <c r="O2044" s="7">
        <v>530.51</v>
      </c>
      <c r="P2044" s="11">
        <v>0.21</v>
      </c>
      <c r="Q2044" s="7">
        <v>80467.759999999995</v>
      </c>
      <c r="R2044" s="7">
        <v>41038.559999999998</v>
      </c>
      <c r="S2044" s="7">
        <f t="shared" si="283"/>
        <v>39429.199999999997</v>
      </c>
      <c r="T2044" s="7">
        <v>39429.199999999997</v>
      </c>
      <c r="U2044" s="7">
        <v>11736.84</v>
      </c>
      <c r="V2044" s="7">
        <v>27692.36</v>
      </c>
      <c r="W2044" s="11">
        <v>0.25</v>
      </c>
      <c r="X2044" s="7">
        <v>20769.27</v>
      </c>
      <c r="Y2044" s="9">
        <f t="shared" si="296"/>
        <v>0.25810672497904752</v>
      </c>
      <c r="Z2044" s="7">
        <v>71358.52</v>
      </c>
      <c r="AA2044" t="s">
        <v>37</v>
      </c>
      <c r="AB2044" t="s">
        <v>75</v>
      </c>
    </row>
    <row r="2045" spans="1:28" x14ac:dyDescent="0.25">
      <c r="A2045" t="s">
        <v>2187</v>
      </c>
      <c r="B2045" s="4">
        <v>45628</v>
      </c>
      <c r="C2045">
        <v>2024</v>
      </c>
      <c r="D2045" t="s">
        <v>113</v>
      </c>
      <c r="E2045" t="s">
        <v>156</v>
      </c>
      <c r="F2045">
        <v>12</v>
      </c>
      <c r="G2045" t="s">
        <v>43</v>
      </c>
      <c r="H2045" t="s">
        <v>64</v>
      </c>
      <c r="I2045" t="s">
        <v>52</v>
      </c>
      <c r="J2045" t="s">
        <v>53</v>
      </c>
      <c r="K2045" t="s">
        <v>108</v>
      </c>
      <c r="L2045" t="s">
        <v>46</v>
      </c>
      <c r="M2045" t="s">
        <v>60</v>
      </c>
      <c r="N2045">
        <v>174</v>
      </c>
      <c r="O2045" s="7">
        <v>997.21</v>
      </c>
      <c r="P2045" s="11">
        <v>0.14000000000000001</v>
      </c>
      <c r="Q2045" s="7">
        <v>149222.5</v>
      </c>
      <c r="R2045" s="7">
        <v>71626.8</v>
      </c>
      <c r="S2045" s="7">
        <f t="shared" si="283"/>
        <v>77595.7</v>
      </c>
      <c r="T2045" s="7">
        <v>77595.7</v>
      </c>
      <c r="U2045" s="7">
        <v>15357.22</v>
      </c>
      <c r="V2045" s="7">
        <v>62238.48</v>
      </c>
      <c r="W2045" s="11">
        <v>0.28000000000000003</v>
      </c>
      <c r="X2045" s="7">
        <v>44811.71</v>
      </c>
      <c r="Y2045" s="9">
        <f t="shared" si="296"/>
        <v>0.30030129504598835</v>
      </c>
      <c r="Z2045" s="7">
        <v>153607.45000000001</v>
      </c>
      <c r="AA2045" t="s">
        <v>37</v>
      </c>
      <c r="AB2045" t="s">
        <v>57</v>
      </c>
    </row>
    <row r="2046" spans="1:28" x14ac:dyDescent="0.25">
      <c r="A2046" t="s">
        <v>2188</v>
      </c>
      <c r="B2046" s="4">
        <v>45372</v>
      </c>
      <c r="C2046">
        <v>2024</v>
      </c>
      <c r="D2046" t="s">
        <v>49</v>
      </c>
      <c r="E2046" t="s">
        <v>106</v>
      </c>
      <c r="F2046">
        <v>3</v>
      </c>
      <c r="G2046" t="s">
        <v>85</v>
      </c>
      <c r="H2046" t="s">
        <v>129</v>
      </c>
      <c r="I2046" t="s">
        <v>92</v>
      </c>
      <c r="J2046" t="s">
        <v>53</v>
      </c>
      <c r="K2046" t="s">
        <v>98</v>
      </c>
      <c r="L2046" t="s">
        <v>68</v>
      </c>
      <c r="M2046" t="s">
        <v>47</v>
      </c>
      <c r="N2046">
        <v>179</v>
      </c>
      <c r="O2046" s="7">
        <v>523.29</v>
      </c>
      <c r="P2046" s="11">
        <v>0.18</v>
      </c>
      <c r="Q2046" s="7">
        <v>76808.509999999995</v>
      </c>
      <c r="R2046" s="7">
        <v>46853.19</v>
      </c>
      <c r="S2046" s="7">
        <f t="shared" si="283"/>
        <v>29955.319999999992</v>
      </c>
      <c r="T2046" s="7">
        <v>29955.32</v>
      </c>
      <c r="U2046" s="7">
        <v>3938.97</v>
      </c>
      <c r="V2046" s="7">
        <v>26016.35</v>
      </c>
      <c r="W2046" s="11">
        <v>0.18</v>
      </c>
      <c r="X2046" s="7">
        <v>21333.41</v>
      </c>
      <c r="Y2046" s="9">
        <f>X2046/Q2046</f>
        <v>0.27774799953807205</v>
      </c>
      <c r="Z2046" s="7">
        <v>81833.08</v>
      </c>
      <c r="AA2046" t="s">
        <v>56</v>
      </c>
      <c r="AB2046" t="s">
        <v>57</v>
      </c>
    </row>
    <row r="2047" spans="1:28" x14ac:dyDescent="0.25">
      <c r="A2047" t="s">
        <v>2189</v>
      </c>
      <c r="B2047" s="4">
        <v>45079</v>
      </c>
      <c r="C2047">
        <v>2023</v>
      </c>
      <c r="D2047" t="s">
        <v>41</v>
      </c>
      <c r="E2047" t="s">
        <v>77</v>
      </c>
      <c r="F2047">
        <v>6</v>
      </c>
      <c r="G2047" t="s">
        <v>63</v>
      </c>
      <c r="H2047" t="s">
        <v>129</v>
      </c>
      <c r="I2047" t="s">
        <v>65</v>
      </c>
      <c r="J2047" t="s">
        <v>66</v>
      </c>
      <c r="K2047" t="s">
        <v>67</v>
      </c>
      <c r="L2047" t="s">
        <v>122</v>
      </c>
      <c r="M2047" t="s">
        <v>60</v>
      </c>
      <c r="N2047">
        <v>80</v>
      </c>
      <c r="O2047" s="7">
        <v>590.35</v>
      </c>
      <c r="P2047" s="11">
        <v>0.21</v>
      </c>
      <c r="Q2047" s="7">
        <v>37310.120000000003</v>
      </c>
      <c r="R2047" s="7">
        <v>11939.24</v>
      </c>
      <c r="S2047" s="7">
        <f t="shared" si="283"/>
        <v>25370.880000000005</v>
      </c>
      <c r="T2047" s="7">
        <v>25370.880000000001</v>
      </c>
      <c r="U2047" s="7">
        <v>4120.8599999999997</v>
      </c>
      <c r="V2047" s="7">
        <v>21250.02</v>
      </c>
      <c r="W2047" s="11">
        <v>0.28999999999999998</v>
      </c>
      <c r="X2047" s="7">
        <v>15087.51</v>
      </c>
      <c r="Y2047" s="9">
        <f t="shared" ref="Y2047" si="297">X2047/Q2047</f>
        <v>0.40438117057784856</v>
      </c>
      <c r="Z2047" s="7">
        <v>33482.22</v>
      </c>
      <c r="AA2047" t="s">
        <v>37</v>
      </c>
      <c r="AB2047" t="s">
        <v>57</v>
      </c>
    </row>
    <row r="2048" spans="1:28" x14ac:dyDescent="0.25">
      <c r="A2048" t="s">
        <v>2190</v>
      </c>
      <c r="B2048" s="4">
        <v>45487</v>
      </c>
      <c r="C2048">
        <v>2024</v>
      </c>
      <c r="D2048" t="s">
        <v>28</v>
      </c>
      <c r="E2048" t="s">
        <v>29</v>
      </c>
      <c r="F2048">
        <v>7</v>
      </c>
      <c r="G2048" t="s">
        <v>43</v>
      </c>
      <c r="H2048" t="s">
        <v>107</v>
      </c>
      <c r="I2048" t="s">
        <v>32</v>
      </c>
      <c r="J2048" t="s">
        <v>33</v>
      </c>
      <c r="K2048" t="s">
        <v>98</v>
      </c>
      <c r="L2048" t="s">
        <v>46</v>
      </c>
      <c r="M2048" t="s">
        <v>79</v>
      </c>
      <c r="N2048">
        <v>91</v>
      </c>
      <c r="O2048" s="7">
        <v>1987.35</v>
      </c>
      <c r="P2048" s="11">
        <v>0.03</v>
      </c>
      <c r="Q2048" s="7">
        <v>175423.38</v>
      </c>
      <c r="R2048" s="7">
        <v>77186.289999999994</v>
      </c>
      <c r="S2048" s="7">
        <f t="shared" si="283"/>
        <v>98237.090000000011</v>
      </c>
      <c r="T2048" s="7">
        <v>98237.09</v>
      </c>
      <c r="U2048" s="7">
        <v>33418.58</v>
      </c>
      <c r="V2048" s="7">
        <v>64818.51</v>
      </c>
      <c r="W2048" s="11">
        <v>0.27</v>
      </c>
      <c r="X2048" s="7">
        <v>47317.51</v>
      </c>
      <c r="Y2048" s="9">
        <f>X2048/Q2048</f>
        <v>0.26973320203954571</v>
      </c>
      <c r="Z2048" s="7">
        <v>205651.56</v>
      </c>
      <c r="AA2048" t="s">
        <v>56</v>
      </c>
      <c r="AB2048" t="s">
        <v>57</v>
      </c>
    </row>
    <row r="2049" spans="1:28" x14ac:dyDescent="0.25">
      <c r="A2049" t="s">
        <v>2191</v>
      </c>
      <c r="B2049" s="4">
        <v>44672</v>
      </c>
      <c r="C2049">
        <v>2022</v>
      </c>
      <c r="D2049" t="s">
        <v>41</v>
      </c>
      <c r="E2049" t="s">
        <v>70</v>
      </c>
      <c r="F2049">
        <v>4</v>
      </c>
      <c r="G2049" t="s">
        <v>85</v>
      </c>
      <c r="H2049" t="s">
        <v>44</v>
      </c>
      <c r="I2049" t="s">
        <v>32</v>
      </c>
      <c r="J2049" t="s">
        <v>33</v>
      </c>
      <c r="K2049" t="s">
        <v>211</v>
      </c>
      <c r="L2049" t="s">
        <v>68</v>
      </c>
      <c r="M2049" t="s">
        <v>79</v>
      </c>
      <c r="N2049">
        <v>119</v>
      </c>
      <c r="O2049" s="7">
        <v>1634.13</v>
      </c>
      <c r="P2049" s="11">
        <v>0.18</v>
      </c>
      <c r="Q2049" s="7">
        <v>159458.41</v>
      </c>
      <c r="R2049" s="7">
        <v>79729.210000000006</v>
      </c>
      <c r="S2049" s="7">
        <f t="shared" si="283"/>
        <v>79729.2</v>
      </c>
      <c r="T2049" s="7">
        <v>79729.2</v>
      </c>
      <c r="U2049" s="7">
        <v>18238.689999999999</v>
      </c>
      <c r="V2049" s="7">
        <v>61490.51</v>
      </c>
      <c r="W2049" s="11">
        <v>0.24</v>
      </c>
      <c r="X2049" s="7">
        <v>46732.79</v>
      </c>
      <c r="Y2049" s="9">
        <f t="shared" ref="Y2049:Y2050" si="298">X2049/Q2049</f>
        <v>0.29307196779398464</v>
      </c>
      <c r="Z2049" s="7">
        <v>186993.13</v>
      </c>
      <c r="AA2049" t="s">
        <v>74</v>
      </c>
      <c r="AB2049" t="s">
        <v>57</v>
      </c>
    </row>
    <row r="2050" spans="1:28" x14ac:dyDescent="0.25">
      <c r="A2050" t="s">
        <v>2192</v>
      </c>
      <c r="B2050" s="4">
        <v>45336</v>
      </c>
      <c r="C2050">
        <v>2024</v>
      </c>
      <c r="D2050" t="s">
        <v>49</v>
      </c>
      <c r="E2050" t="s">
        <v>88</v>
      </c>
      <c r="F2050">
        <v>2</v>
      </c>
      <c r="G2050" t="s">
        <v>85</v>
      </c>
      <c r="H2050" t="s">
        <v>31</v>
      </c>
      <c r="I2050" t="s">
        <v>135</v>
      </c>
      <c r="J2050" t="s">
        <v>66</v>
      </c>
      <c r="K2050" t="s">
        <v>161</v>
      </c>
      <c r="L2050" t="s">
        <v>96</v>
      </c>
      <c r="M2050" t="s">
        <v>36</v>
      </c>
      <c r="N2050">
        <v>123</v>
      </c>
      <c r="O2050" s="7">
        <v>1076.18</v>
      </c>
      <c r="P2050" s="11">
        <v>0.25</v>
      </c>
      <c r="Q2050" s="7">
        <v>99277.61</v>
      </c>
      <c r="R2050" s="7">
        <v>37725.49</v>
      </c>
      <c r="S2050" s="7">
        <f t="shared" si="283"/>
        <v>61552.12</v>
      </c>
      <c r="T2050" s="7">
        <v>61552.12</v>
      </c>
      <c r="U2050" s="7">
        <v>9529.41</v>
      </c>
      <c r="V2050" s="7">
        <v>52022.71</v>
      </c>
      <c r="W2050" s="11">
        <v>0.18</v>
      </c>
      <c r="X2050" s="7">
        <v>42658.62</v>
      </c>
      <c r="Y2050" s="9">
        <f t="shared" si="298"/>
        <v>0.42969023931982248</v>
      </c>
      <c r="Z2050" s="7">
        <v>118996.88</v>
      </c>
      <c r="AA2050" t="s">
        <v>37</v>
      </c>
      <c r="AB2050" t="s">
        <v>75</v>
      </c>
    </row>
    <row r="2051" spans="1:28" x14ac:dyDescent="0.25">
      <c r="A2051" t="s">
        <v>2193</v>
      </c>
      <c r="B2051" s="4">
        <v>44957</v>
      </c>
      <c r="C2051">
        <v>2023</v>
      </c>
      <c r="D2051" t="s">
        <v>49</v>
      </c>
      <c r="E2051" t="s">
        <v>50</v>
      </c>
      <c r="F2051">
        <v>1</v>
      </c>
      <c r="G2051" t="s">
        <v>51</v>
      </c>
      <c r="H2051" t="s">
        <v>31</v>
      </c>
      <c r="I2051" t="s">
        <v>135</v>
      </c>
      <c r="J2051" t="s">
        <v>66</v>
      </c>
      <c r="K2051" t="s">
        <v>178</v>
      </c>
      <c r="L2051" t="s">
        <v>140</v>
      </c>
      <c r="M2051" t="s">
        <v>79</v>
      </c>
      <c r="N2051">
        <v>81</v>
      </c>
      <c r="O2051" s="7">
        <v>1332.3</v>
      </c>
      <c r="P2051" s="11">
        <v>0.16</v>
      </c>
      <c r="Q2051" s="7">
        <v>90649.69</v>
      </c>
      <c r="R2051" s="7">
        <v>27194.91</v>
      </c>
      <c r="S2051" s="7">
        <f t="shared" ref="S2051:S2114" si="299">Q2051-R2051</f>
        <v>63454.78</v>
      </c>
      <c r="T2051" s="7">
        <v>63454.78</v>
      </c>
      <c r="U2051" s="7">
        <v>11438.1</v>
      </c>
      <c r="V2051" s="7">
        <v>52016.68</v>
      </c>
      <c r="W2051" s="11">
        <v>0.21</v>
      </c>
      <c r="X2051" s="7">
        <v>41093.18</v>
      </c>
      <c r="Y2051" s="9">
        <f>X2051/Q2051</f>
        <v>0.45331848349398657</v>
      </c>
      <c r="Z2051" s="7">
        <v>83104.149999999994</v>
      </c>
      <c r="AA2051" t="s">
        <v>56</v>
      </c>
      <c r="AB2051" t="s">
        <v>57</v>
      </c>
    </row>
    <row r="2052" spans="1:28" x14ac:dyDescent="0.25">
      <c r="A2052" t="s">
        <v>2194</v>
      </c>
      <c r="B2052" s="4">
        <v>44949</v>
      </c>
      <c r="C2052">
        <v>2023</v>
      </c>
      <c r="D2052" t="s">
        <v>49</v>
      </c>
      <c r="E2052" t="s">
        <v>50</v>
      </c>
      <c r="F2052">
        <v>1</v>
      </c>
      <c r="G2052" t="s">
        <v>30</v>
      </c>
      <c r="H2052" t="s">
        <v>64</v>
      </c>
      <c r="I2052" t="s">
        <v>65</v>
      </c>
      <c r="J2052" t="s">
        <v>66</v>
      </c>
      <c r="K2052" t="s">
        <v>110</v>
      </c>
      <c r="L2052" t="s">
        <v>122</v>
      </c>
      <c r="M2052" t="s">
        <v>79</v>
      </c>
      <c r="N2052">
        <v>105</v>
      </c>
      <c r="O2052" s="7">
        <v>1184.2</v>
      </c>
      <c r="P2052" s="11">
        <v>0.15</v>
      </c>
      <c r="Q2052" s="7">
        <v>105689.85</v>
      </c>
      <c r="R2052" s="7">
        <v>36991.449999999997</v>
      </c>
      <c r="S2052" s="7">
        <f t="shared" si="299"/>
        <v>68698.400000000009</v>
      </c>
      <c r="T2052" s="7">
        <v>68698.399999999994</v>
      </c>
      <c r="U2052" s="7">
        <v>14072.48</v>
      </c>
      <c r="V2052" s="7">
        <v>54625.919999999998</v>
      </c>
      <c r="W2052" s="11">
        <v>0.26</v>
      </c>
      <c r="X2052" s="7">
        <v>40423.18</v>
      </c>
      <c r="Y2052" s="9">
        <f t="shared" ref="Y2052:Y2057" si="300">X2052/Q2052</f>
        <v>0.38246983981905547</v>
      </c>
      <c r="Z2052" s="7">
        <v>98130.16</v>
      </c>
      <c r="AA2052" t="s">
        <v>37</v>
      </c>
      <c r="AB2052" t="s">
        <v>75</v>
      </c>
    </row>
    <row r="2053" spans="1:28" x14ac:dyDescent="0.25">
      <c r="A2053" t="s">
        <v>2195</v>
      </c>
      <c r="B2053" s="4">
        <v>45501</v>
      </c>
      <c r="C2053">
        <v>2024</v>
      </c>
      <c r="D2053" t="s">
        <v>28</v>
      </c>
      <c r="E2053" t="s">
        <v>29</v>
      </c>
      <c r="F2053">
        <v>7</v>
      </c>
      <c r="G2053" t="s">
        <v>43</v>
      </c>
      <c r="H2053" t="s">
        <v>64</v>
      </c>
      <c r="I2053" t="s">
        <v>65</v>
      </c>
      <c r="J2053" t="s">
        <v>66</v>
      </c>
      <c r="K2053" t="s">
        <v>324</v>
      </c>
      <c r="L2053" t="s">
        <v>59</v>
      </c>
      <c r="M2053" t="s">
        <v>36</v>
      </c>
      <c r="N2053">
        <v>61</v>
      </c>
      <c r="O2053" s="7">
        <v>661.45</v>
      </c>
      <c r="P2053" s="11">
        <v>0.17</v>
      </c>
      <c r="Q2053" s="7">
        <v>33489.21</v>
      </c>
      <c r="R2053" s="7">
        <v>14065.47</v>
      </c>
      <c r="S2053" s="7">
        <f t="shared" si="299"/>
        <v>19423.739999999998</v>
      </c>
      <c r="T2053" s="7">
        <v>19423.740000000002</v>
      </c>
      <c r="U2053" s="7">
        <v>2271.65</v>
      </c>
      <c r="V2053" s="7">
        <v>17152.09</v>
      </c>
      <c r="W2053" s="11">
        <v>0.25</v>
      </c>
      <c r="X2053" s="7">
        <v>12864.07</v>
      </c>
      <c r="Y2053" s="9">
        <f t="shared" si="300"/>
        <v>0.38412581246317845</v>
      </c>
      <c r="Z2053" s="7">
        <v>30673.81</v>
      </c>
      <c r="AA2053" t="s">
        <v>37</v>
      </c>
      <c r="AB2053" t="s">
        <v>61</v>
      </c>
    </row>
    <row r="2054" spans="1:28" x14ac:dyDescent="0.25">
      <c r="A2054" t="s">
        <v>2196</v>
      </c>
      <c r="B2054" s="4">
        <v>44715</v>
      </c>
      <c r="C2054">
        <v>2022</v>
      </c>
      <c r="D2054" t="s">
        <v>41</v>
      </c>
      <c r="E2054" t="s">
        <v>77</v>
      </c>
      <c r="F2054">
        <v>6</v>
      </c>
      <c r="G2054" t="s">
        <v>51</v>
      </c>
      <c r="H2054" t="s">
        <v>129</v>
      </c>
      <c r="I2054" t="s">
        <v>65</v>
      </c>
      <c r="J2054" t="s">
        <v>66</v>
      </c>
      <c r="K2054" t="s">
        <v>211</v>
      </c>
      <c r="L2054" t="s">
        <v>46</v>
      </c>
      <c r="M2054" t="s">
        <v>47</v>
      </c>
      <c r="N2054">
        <v>75</v>
      </c>
      <c r="O2054" s="7">
        <v>876.57</v>
      </c>
      <c r="P2054" s="11">
        <v>0.15</v>
      </c>
      <c r="Q2054" s="7">
        <v>55881.34</v>
      </c>
      <c r="R2054" s="7">
        <v>34087.620000000003</v>
      </c>
      <c r="S2054" s="7">
        <f t="shared" si="299"/>
        <v>21793.719999999994</v>
      </c>
      <c r="T2054" s="7">
        <v>21793.72</v>
      </c>
      <c r="U2054" s="7">
        <v>7699</v>
      </c>
      <c r="V2054" s="7">
        <v>14094.72</v>
      </c>
      <c r="W2054" s="11">
        <v>0.27</v>
      </c>
      <c r="X2054" s="7">
        <v>10289.15</v>
      </c>
      <c r="Y2054" s="9">
        <f t="shared" si="300"/>
        <v>0.18412496908628176</v>
      </c>
      <c r="Z2054" s="7">
        <v>61089.55</v>
      </c>
      <c r="AA2054" t="s">
        <v>37</v>
      </c>
      <c r="AB2054" t="s">
        <v>61</v>
      </c>
    </row>
    <row r="2055" spans="1:28" x14ac:dyDescent="0.25">
      <c r="A2055" t="s">
        <v>2197</v>
      </c>
      <c r="B2055" s="4">
        <v>44794</v>
      </c>
      <c r="C2055">
        <v>2022</v>
      </c>
      <c r="D2055" t="s">
        <v>28</v>
      </c>
      <c r="E2055" t="s">
        <v>81</v>
      </c>
      <c r="F2055">
        <v>8</v>
      </c>
      <c r="G2055" t="s">
        <v>30</v>
      </c>
      <c r="H2055" t="s">
        <v>129</v>
      </c>
      <c r="I2055" t="s">
        <v>52</v>
      </c>
      <c r="J2055" t="s">
        <v>53</v>
      </c>
      <c r="K2055" t="s">
        <v>236</v>
      </c>
      <c r="L2055" t="s">
        <v>111</v>
      </c>
      <c r="M2055" t="s">
        <v>47</v>
      </c>
      <c r="N2055">
        <v>121</v>
      </c>
      <c r="O2055" s="7">
        <v>540.38</v>
      </c>
      <c r="P2055" s="11">
        <v>0.05</v>
      </c>
      <c r="Q2055" s="7">
        <v>62116.68</v>
      </c>
      <c r="R2055" s="7">
        <v>39754.68</v>
      </c>
      <c r="S2055" s="7">
        <f t="shared" si="299"/>
        <v>22362</v>
      </c>
      <c r="T2055" s="7">
        <v>22362</v>
      </c>
      <c r="U2055" s="7">
        <v>5579.34</v>
      </c>
      <c r="V2055" s="7">
        <v>16782.66</v>
      </c>
      <c r="W2055" s="11">
        <v>0.28999999999999998</v>
      </c>
      <c r="X2055" s="7">
        <v>11915.69</v>
      </c>
      <c r="Y2055" s="9">
        <f t="shared" si="300"/>
        <v>0.1918275413302836</v>
      </c>
      <c r="Z2055" s="7">
        <v>70177.08</v>
      </c>
      <c r="AA2055" t="s">
        <v>74</v>
      </c>
      <c r="AB2055" t="s">
        <v>38</v>
      </c>
    </row>
    <row r="2056" spans="1:28" x14ac:dyDescent="0.25">
      <c r="A2056" t="s">
        <v>2198</v>
      </c>
      <c r="B2056" s="4">
        <v>45072</v>
      </c>
      <c r="C2056">
        <v>2023</v>
      </c>
      <c r="D2056" t="s">
        <v>41</v>
      </c>
      <c r="E2056" t="s">
        <v>42</v>
      </c>
      <c r="F2056">
        <v>5</v>
      </c>
      <c r="G2056" t="s">
        <v>30</v>
      </c>
      <c r="H2056" t="s">
        <v>89</v>
      </c>
      <c r="I2056" t="s">
        <v>92</v>
      </c>
      <c r="J2056" t="s">
        <v>53</v>
      </c>
      <c r="K2056" t="s">
        <v>176</v>
      </c>
      <c r="L2056" t="s">
        <v>119</v>
      </c>
      <c r="M2056" t="s">
        <v>60</v>
      </c>
      <c r="N2056">
        <v>170</v>
      </c>
      <c r="O2056" s="7">
        <v>1214.28</v>
      </c>
      <c r="P2056" s="11">
        <v>0.24</v>
      </c>
      <c r="Q2056" s="7">
        <v>156884.98000000001</v>
      </c>
      <c r="R2056" s="7">
        <v>54909.74</v>
      </c>
      <c r="S2056" s="7">
        <f t="shared" si="299"/>
        <v>101975.24000000002</v>
      </c>
      <c r="T2056" s="7">
        <v>101975.24</v>
      </c>
      <c r="U2056" s="7">
        <v>23775.94</v>
      </c>
      <c r="V2056" s="7">
        <v>78199.3</v>
      </c>
      <c r="W2056" s="11">
        <v>0.27</v>
      </c>
      <c r="X2056" s="7">
        <v>57085.49</v>
      </c>
      <c r="Y2056" s="9">
        <f t="shared" si="300"/>
        <v>0.36386842131095021</v>
      </c>
      <c r="Z2056" s="7">
        <v>151193.93</v>
      </c>
      <c r="AA2056" t="s">
        <v>74</v>
      </c>
      <c r="AB2056" t="s">
        <v>75</v>
      </c>
    </row>
    <row r="2057" spans="1:28" x14ac:dyDescent="0.25">
      <c r="A2057" t="s">
        <v>2199</v>
      </c>
      <c r="B2057" s="4">
        <v>44868</v>
      </c>
      <c r="C2057">
        <v>2022</v>
      </c>
      <c r="D2057" t="s">
        <v>113</v>
      </c>
      <c r="E2057" t="s">
        <v>117</v>
      </c>
      <c r="F2057">
        <v>11</v>
      </c>
      <c r="G2057" t="s">
        <v>43</v>
      </c>
      <c r="H2057" t="s">
        <v>64</v>
      </c>
      <c r="I2057" t="s">
        <v>52</v>
      </c>
      <c r="J2057" t="s">
        <v>53</v>
      </c>
      <c r="K2057" t="s">
        <v>151</v>
      </c>
      <c r="L2057" t="s">
        <v>83</v>
      </c>
      <c r="M2057" t="s">
        <v>47</v>
      </c>
      <c r="N2057">
        <v>139</v>
      </c>
      <c r="O2057" s="7">
        <v>1315.76</v>
      </c>
      <c r="P2057" s="11">
        <v>0.16</v>
      </c>
      <c r="Q2057" s="7">
        <v>153628.14000000001</v>
      </c>
      <c r="R2057" s="7">
        <v>79886.63</v>
      </c>
      <c r="S2057" s="7">
        <f t="shared" si="299"/>
        <v>73741.510000000009</v>
      </c>
      <c r="T2057" s="7">
        <v>73741.509999999995</v>
      </c>
      <c r="U2057" s="7">
        <v>16085.12</v>
      </c>
      <c r="V2057" s="7">
        <v>57656.39</v>
      </c>
      <c r="W2057" s="11">
        <v>0.22</v>
      </c>
      <c r="X2057" s="7">
        <v>44971.98</v>
      </c>
      <c r="Y2057" s="9">
        <f t="shared" si="300"/>
        <v>0.29273269857983047</v>
      </c>
      <c r="Z2057" s="7">
        <v>143936.71</v>
      </c>
      <c r="AA2057" t="s">
        <v>37</v>
      </c>
      <c r="AB2057" t="s">
        <v>57</v>
      </c>
    </row>
    <row r="2058" spans="1:28" x14ac:dyDescent="0.25">
      <c r="A2058" t="s">
        <v>2200</v>
      </c>
      <c r="B2058" s="4">
        <v>45258</v>
      </c>
      <c r="C2058">
        <v>2023</v>
      </c>
      <c r="D2058" t="s">
        <v>113</v>
      </c>
      <c r="E2058" t="s">
        <v>117</v>
      </c>
      <c r="F2058">
        <v>11</v>
      </c>
      <c r="G2058" t="s">
        <v>63</v>
      </c>
      <c r="H2058" t="s">
        <v>107</v>
      </c>
      <c r="I2058" t="s">
        <v>65</v>
      </c>
      <c r="J2058" t="s">
        <v>66</v>
      </c>
      <c r="K2058" t="s">
        <v>163</v>
      </c>
      <c r="L2058" t="s">
        <v>68</v>
      </c>
      <c r="M2058" t="s">
        <v>60</v>
      </c>
      <c r="N2058">
        <v>149</v>
      </c>
      <c r="O2058" s="7">
        <v>699.29</v>
      </c>
      <c r="P2058" s="11">
        <v>0.03</v>
      </c>
      <c r="Q2058" s="7">
        <v>101068.38</v>
      </c>
      <c r="R2058" s="7">
        <v>44470.09</v>
      </c>
      <c r="S2058" s="7">
        <f t="shared" si="299"/>
        <v>56598.290000000008</v>
      </c>
      <c r="T2058" s="7">
        <v>56598.29</v>
      </c>
      <c r="U2058" s="7">
        <v>15751.9</v>
      </c>
      <c r="V2058" s="7">
        <v>40846.39</v>
      </c>
      <c r="W2058" s="11">
        <v>0.23</v>
      </c>
      <c r="X2058" s="7">
        <v>31451.72</v>
      </c>
      <c r="Y2058" s="9">
        <f>X2058/Q2058</f>
        <v>0.31119248176333686</v>
      </c>
      <c r="Z2058" s="7">
        <v>113080.98</v>
      </c>
      <c r="AA2058" t="s">
        <v>56</v>
      </c>
      <c r="AB2058" t="s">
        <v>57</v>
      </c>
    </row>
    <row r="2059" spans="1:28" x14ac:dyDescent="0.25">
      <c r="A2059" t="s">
        <v>2201</v>
      </c>
      <c r="B2059" s="4">
        <v>44842</v>
      </c>
      <c r="C2059">
        <v>2022</v>
      </c>
      <c r="D2059" t="s">
        <v>113</v>
      </c>
      <c r="E2059" t="s">
        <v>114</v>
      </c>
      <c r="F2059">
        <v>10</v>
      </c>
      <c r="G2059" t="s">
        <v>43</v>
      </c>
      <c r="H2059" t="s">
        <v>44</v>
      </c>
      <c r="I2059" t="s">
        <v>92</v>
      </c>
      <c r="J2059" t="s">
        <v>53</v>
      </c>
      <c r="K2059" t="s">
        <v>151</v>
      </c>
      <c r="L2059" t="s">
        <v>35</v>
      </c>
      <c r="M2059" t="s">
        <v>36</v>
      </c>
      <c r="N2059">
        <v>125</v>
      </c>
      <c r="O2059" s="7">
        <v>849.39</v>
      </c>
      <c r="P2059" s="11">
        <v>0.25</v>
      </c>
      <c r="Q2059" s="7">
        <v>79630.31</v>
      </c>
      <c r="R2059" s="7">
        <v>39815.15</v>
      </c>
      <c r="S2059" s="7">
        <f t="shared" si="299"/>
        <v>39815.159999999996</v>
      </c>
      <c r="T2059" s="7">
        <v>39815.160000000003</v>
      </c>
      <c r="U2059" s="7">
        <v>11155.48</v>
      </c>
      <c r="V2059" s="7">
        <v>28659.68</v>
      </c>
      <c r="W2059" s="11">
        <v>0.21</v>
      </c>
      <c r="X2059" s="7">
        <v>22641.15</v>
      </c>
      <c r="Y2059" s="9">
        <f t="shared" ref="Y2059:Y2063" si="301">X2059/Q2059</f>
        <v>0.2843282915764111</v>
      </c>
      <c r="Z2059" s="7">
        <v>82165.899999999994</v>
      </c>
      <c r="AA2059" t="s">
        <v>37</v>
      </c>
      <c r="AB2059" t="s">
        <v>75</v>
      </c>
    </row>
    <row r="2060" spans="1:28" x14ac:dyDescent="0.25">
      <c r="A2060" t="s">
        <v>2202</v>
      </c>
      <c r="B2060" s="4">
        <v>44853</v>
      </c>
      <c r="C2060">
        <v>2022</v>
      </c>
      <c r="D2060" t="s">
        <v>113</v>
      </c>
      <c r="E2060" t="s">
        <v>114</v>
      </c>
      <c r="F2060">
        <v>10</v>
      </c>
      <c r="G2060" t="s">
        <v>51</v>
      </c>
      <c r="H2060" t="s">
        <v>44</v>
      </c>
      <c r="I2060" t="s">
        <v>45</v>
      </c>
      <c r="J2060" t="s">
        <v>33</v>
      </c>
      <c r="K2060" t="s">
        <v>72</v>
      </c>
      <c r="L2060" t="s">
        <v>68</v>
      </c>
      <c r="M2060" t="s">
        <v>47</v>
      </c>
      <c r="N2060">
        <v>109</v>
      </c>
      <c r="O2060" s="7">
        <v>1785.09</v>
      </c>
      <c r="P2060" s="11">
        <v>0.14000000000000001</v>
      </c>
      <c r="Q2060" s="7">
        <v>167334.34</v>
      </c>
      <c r="R2060" s="7">
        <v>60240.36</v>
      </c>
      <c r="S2060" s="7">
        <f t="shared" si="299"/>
        <v>107093.98</v>
      </c>
      <c r="T2060" s="7">
        <v>107093.98</v>
      </c>
      <c r="U2060" s="7">
        <v>25576.68</v>
      </c>
      <c r="V2060" s="7">
        <v>81517.3</v>
      </c>
      <c r="W2060" s="11">
        <v>0.2</v>
      </c>
      <c r="X2060" s="7">
        <v>65213.84</v>
      </c>
      <c r="Y2060" s="9">
        <f t="shared" si="301"/>
        <v>0.38972179888479552</v>
      </c>
      <c r="Z2060" s="7">
        <v>197808.29</v>
      </c>
      <c r="AA2060" t="s">
        <v>37</v>
      </c>
      <c r="AB2060" t="s">
        <v>75</v>
      </c>
    </row>
    <row r="2061" spans="1:28" x14ac:dyDescent="0.25">
      <c r="A2061" t="s">
        <v>2203</v>
      </c>
      <c r="B2061" s="4">
        <v>44638</v>
      </c>
      <c r="C2061">
        <v>2022</v>
      </c>
      <c r="D2061" t="s">
        <v>49</v>
      </c>
      <c r="E2061" t="s">
        <v>106</v>
      </c>
      <c r="F2061">
        <v>3</v>
      </c>
      <c r="G2061" t="s">
        <v>51</v>
      </c>
      <c r="H2061" t="s">
        <v>71</v>
      </c>
      <c r="I2061" t="s">
        <v>52</v>
      </c>
      <c r="J2061" t="s">
        <v>53</v>
      </c>
      <c r="K2061" t="s">
        <v>195</v>
      </c>
      <c r="L2061" t="s">
        <v>55</v>
      </c>
      <c r="M2061" t="s">
        <v>79</v>
      </c>
      <c r="N2061">
        <v>111</v>
      </c>
      <c r="O2061" s="7">
        <v>1304.46</v>
      </c>
      <c r="P2061" s="11">
        <v>0.23</v>
      </c>
      <c r="Q2061" s="7">
        <v>111492.2</v>
      </c>
      <c r="R2061" s="7">
        <v>34562.58</v>
      </c>
      <c r="S2061" s="7">
        <f t="shared" si="299"/>
        <v>76929.62</v>
      </c>
      <c r="T2061" s="7">
        <v>76929.62</v>
      </c>
      <c r="U2061" s="7">
        <v>17637.54</v>
      </c>
      <c r="V2061" s="7">
        <v>59292.08</v>
      </c>
      <c r="W2061" s="11">
        <v>0.28999999999999998</v>
      </c>
      <c r="X2061" s="7">
        <v>42097.38</v>
      </c>
      <c r="Y2061" s="9">
        <f t="shared" si="301"/>
        <v>0.37758139134396845</v>
      </c>
      <c r="Z2061" s="7">
        <v>96277.47</v>
      </c>
      <c r="AA2061" t="s">
        <v>37</v>
      </c>
      <c r="AB2061" t="s">
        <v>61</v>
      </c>
    </row>
    <row r="2062" spans="1:28" x14ac:dyDescent="0.25">
      <c r="A2062" t="s">
        <v>2204</v>
      </c>
      <c r="B2062" s="4">
        <v>44629</v>
      </c>
      <c r="C2062">
        <v>2022</v>
      </c>
      <c r="D2062" t="s">
        <v>49</v>
      </c>
      <c r="E2062" t="s">
        <v>106</v>
      </c>
      <c r="F2062">
        <v>3</v>
      </c>
      <c r="G2062" t="s">
        <v>63</v>
      </c>
      <c r="H2062" t="s">
        <v>89</v>
      </c>
      <c r="I2062" t="s">
        <v>65</v>
      </c>
      <c r="J2062" t="s">
        <v>66</v>
      </c>
      <c r="K2062" t="s">
        <v>115</v>
      </c>
      <c r="L2062" t="s">
        <v>83</v>
      </c>
      <c r="M2062" t="s">
        <v>79</v>
      </c>
      <c r="N2062">
        <v>118</v>
      </c>
      <c r="O2062" s="7">
        <v>901.03</v>
      </c>
      <c r="P2062" s="11">
        <v>0.12</v>
      </c>
      <c r="Q2062" s="7">
        <v>93562.96</v>
      </c>
      <c r="R2062" s="7">
        <v>33682.67</v>
      </c>
      <c r="S2062" s="7">
        <f t="shared" si="299"/>
        <v>59880.290000000008</v>
      </c>
      <c r="T2062" s="7">
        <v>59880.29</v>
      </c>
      <c r="U2062" s="7">
        <v>6285.16</v>
      </c>
      <c r="V2062" s="7">
        <v>53595.13</v>
      </c>
      <c r="W2062" s="11">
        <v>0.2</v>
      </c>
      <c r="X2062" s="7">
        <v>42876.1</v>
      </c>
      <c r="Y2062" s="9">
        <f t="shared" si="301"/>
        <v>0.45825933681448294</v>
      </c>
      <c r="Z2062" s="7">
        <v>101988.63</v>
      </c>
      <c r="AA2062" t="s">
        <v>37</v>
      </c>
      <c r="AB2062" t="s">
        <v>38</v>
      </c>
    </row>
    <row r="2063" spans="1:28" x14ac:dyDescent="0.25">
      <c r="A2063" t="s">
        <v>2205</v>
      </c>
      <c r="B2063" s="4">
        <v>45335</v>
      </c>
      <c r="C2063">
        <v>2024</v>
      </c>
      <c r="D2063" t="s">
        <v>49</v>
      </c>
      <c r="E2063" t="s">
        <v>88</v>
      </c>
      <c r="F2063">
        <v>2</v>
      </c>
      <c r="G2063" t="s">
        <v>85</v>
      </c>
      <c r="H2063" t="s">
        <v>64</v>
      </c>
      <c r="I2063" t="s">
        <v>32</v>
      </c>
      <c r="J2063" t="s">
        <v>33</v>
      </c>
      <c r="K2063" t="s">
        <v>67</v>
      </c>
      <c r="L2063" t="s">
        <v>140</v>
      </c>
      <c r="M2063" t="s">
        <v>60</v>
      </c>
      <c r="N2063">
        <v>167</v>
      </c>
      <c r="O2063" s="7">
        <v>1238.33</v>
      </c>
      <c r="P2063" s="11">
        <v>0.03</v>
      </c>
      <c r="Q2063" s="7">
        <v>200597.08</v>
      </c>
      <c r="R2063" s="7">
        <v>120358.25</v>
      </c>
      <c r="S2063" s="7">
        <f t="shared" si="299"/>
        <v>80238.829999999987</v>
      </c>
      <c r="T2063" s="7">
        <v>80238.83</v>
      </c>
      <c r="U2063" s="7">
        <v>16779.89</v>
      </c>
      <c r="V2063" s="7">
        <v>63458.94</v>
      </c>
      <c r="W2063" s="11">
        <v>0.24</v>
      </c>
      <c r="X2063" s="7">
        <v>48228.79</v>
      </c>
      <c r="Y2063" s="9">
        <f t="shared" si="301"/>
        <v>0.24042618167722085</v>
      </c>
      <c r="Z2063" s="7">
        <v>173464.98</v>
      </c>
      <c r="AA2063" t="s">
        <v>37</v>
      </c>
      <c r="AB2063" t="s">
        <v>61</v>
      </c>
    </row>
    <row r="2064" spans="1:28" x14ac:dyDescent="0.25">
      <c r="A2064" t="s">
        <v>2206</v>
      </c>
      <c r="B2064" s="4">
        <v>45510</v>
      </c>
      <c r="C2064">
        <v>2024</v>
      </c>
      <c r="D2064" t="s">
        <v>28</v>
      </c>
      <c r="E2064" t="s">
        <v>81</v>
      </c>
      <c r="F2064">
        <v>8</v>
      </c>
      <c r="G2064" t="s">
        <v>85</v>
      </c>
      <c r="H2064" t="s">
        <v>64</v>
      </c>
      <c r="I2064" t="s">
        <v>92</v>
      </c>
      <c r="J2064" t="s">
        <v>53</v>
      </c>
      <c r="K2064" t="s">
        <v>211</v>
      </c>
      <c r="L2064" t="s">
        <v>68</v>
      </c>
      <c r="M2064" t="s">
        <v>60</v>
      </c>
      <c r="N2064">
        <v>114</v>
      </c>
      <c r="O2064" s="7">
        <v>1509.77</v>
      </c>
      <c r="P2064" s="11">
        <v>0.05</v>
      </c>
      <c r="Q2064" s="7">
        <v>163508.09</v>
      </c>
      <c r="R2064" s="7">
        <v>93199.61</v>
      </c>
      <c r="S2064" s="7">
        <f t="shared" si="299"/>
        <v>70308.479999999996</v>
      </c>
      <c r="T2064" s="7">
        <v>70308.479999999996</v>
      </c>
      <c r="U2064" s="7">
        <v>15914.81</v>
      </c>
      <c r="V2064" s="7">
        <v>54393.67</v>
      </c>
      <c r="W2064" s="11">
        <v>0.25</v>
      </c>
      <c r="X2064" s="7">
        <v>40795.25</v>
      </c>
      <c r="Y2064" s="9">
        <f>X2064/Q2064</f>
        <v>0.24949988713096705</v>
      </c>
      <c r="Z2064" s="7">
        <v>184151</v>
      </c>
      <c r="AA2064" t="s">
        <v>56</v>
      </c>
      <c r="AB2064" t="s">
        <v>61</v>
      </c>
    </row>
    <row r="2065" spans="1:28" x14ac:dyDescent="0.25">
      <c r="A2065" t="s">
        <v>2207</v>
      </c>
      <c r="B2065" s="4">
        <v>44870</v>
      </c>
      <c r="C2065">
        <v>2022</v>
      </c>
      <c r="D2065" t="s">
        <v>113</v>
      </c>
      <c r="E2065" t="s">
        <v>117</v>
      </c>
      <c r="F2065">
        <v>11</v>
      </c>
      <c r="G2065" t="s">
        <v>51</v>
      </c>
      <c r="H2065" t="s">
        <v>64</v>
      </c>
      <c r="I2065" t="s">
        <v>52</v>
      </c>
      <c r="J2065" t="s">
        <v>53</v>
      </c>
      <c r="K2065" t="s">
        <v>67</v>
      </c>
      <c r="L2065" t="s">
        <v>137</v>
      </c>
      <c r="M2065" t="s">
        <v>36</v>
      </c>
      <c r="N2065">
        <v>41</v>
      </c>
      <c r="O2065" s="7">
        <v>1401.29</v>
      </c>
      <c r="P2065" s="11">
        <v>0.13</v>
      </c>
      <c r="Q2065" s="7">
        <v>49984.01</v>
      </c>
      <c r="R2065" s="7">
        <v>26991.37</v>
      </c>
      <c r="S2065" s="7">
        <f t="shared" si="299"/>
        <v>22992.640000000003</v>
      </c>
      <c r="T2065" s="7">
        <v>22992.639999999999</v>
      </c>
      <c r="U2065" s="7">
        <v>8066.19</v>
      </c>
      <c r="V2065" s="7">
        <v>14926.45</v>
      </c>
      <c r="W2065" s="11">
        <v>0.3</v>
      </c>
      <c r="X2065" s="7">
        <v>10448.52</v>
      </c>
      <c r="Y2065" s="9">
        <f t="shared" ref="Y2065:Y2076" si="302">X2065/Q2065</f>
        <v>0.209037250112586</v>
      </c>
      <c r="Z2065" s="7">
        <v>58258.26</v>
      </c>
      <c r="AA2065" t="s">
        <v>37</v>
      </c>
      <c r="AB2065" t="s">
        <v>75</v>
      </c>
    </row>
    <row r="2066" spans="1:28" x14ac:dyDescent="0.25">
      <c r="A2066" t="s">
        <v>2208</v>
      </c>
      <c r="B2066" s="4">
        <v>45592</v>
      </c>
      <c r="C2066">
        <v>2024</v>
      </c>
      <c r="D2066" t="s">
        <v>113</v>
      </c>
      <c r="E2066" t="s">
        <v>114</v>
      </c>
      <c r="F2066">
        <v>10</v>
      </c>
      <c r="G2066" t="s">
        <v>51</v>
      </c>
      <c r="H2066" t="s">
        <v>107</v>
      </c>
      <c r="I2066" t="s">
        <v>32</v>
      </c>
      <c r="J2066" t="s">
        <v>33</v>
      </c>
      <c r="K2066" t="s">
        <v>151</v>
      </c>
      <c r="L2066" t="s">
        <v>119</v>
      </c>
      <c r="M2066" t="s">
        <v>36</v>
      </c>
      <c r="N2066">
        <v>149</v>
      </c>
      <c r="O2066" s="7">
        <v>681.89</v>
      </c>
      <c r="P2066" s="11">
        <v>0.19</v>
      </c>
      <c r="Q2066" s="7">
        <v>82297.3</v>
      </c>
      <c r="R2066" s="7">
        <v>32095.95</v>
      </c>
      <c r="S2066" s="7">
        <f t="shared" si="299"/>
        <v>50201.350000000006</v>
      </c>
      <c r="T2066" s="7">
        <v>50201.35</v>
      </c>
      <c r="U2066" s="7">
        <v>9155.7999999999993</v>
      </c>
      <c r="V2066" s="7">
        <v>41045.550000000003</v>
      </c>
      <c r="W2066" s="11">
        <v>0.28000000000000003</v>
      </c>
      <c r="X2066" s="7">
        <v>29552.799999999999</v>
      </c>
      <c r="Y2066" s="9">
        <f t="shared" si="302"/>
        <v>0.35909805060433331</v>
      </c>
      <c r="Z2066" s="7">
        <v>88581.22</v>
      </c>
      <c r="AA2066" t="s">
        <v>37</v>
      </c>
      <c r="AB2066" t="s">
        <v>75</v>
      </c>
    </row>
    <row r="2067" spans="1:28" x14ac:dyDescent="0.25">
      <c r="A2067" t="s">
        <v>2209</v>
      </c>
      <c r="B2067" s="4">
        <v>45263</v>
      </c>
      <c r="C2067">
        <v>2023</v>
      </c>
      <c r="D2067" t="s">
        <v>113</v>
      </c>
      <c r="E2067" t="s">
        <v>156</v>
      </c>
      <c r="F2067">
        <v>12</v>
      </c>
      <c r="G2067" t="s">
        <v>63</v>
      </c>
      <c r="H2067" t="s">
        <v>71</v>
      </c>
      <c r="I2067" t="s">
        <v>92</v>
      </c>
      <c r="J2067" t="s">
        <v>53</v>
      </c>
      <c r="K2067" t="s">
        <v>103</v>
      </c>
      <c r="L2067" t="s">
        <v>73</v>
      </c>
      <c r="M2067" t="s">
        <v>47</v>
      </c>
      <c r="N2067">
        <v>46</v>
      </c>
      <c r="O2067" s="7">
        <v>755.48</v>
      </c>
      <c r="P2067" s="11">
        <v>0.05</v>
      </c>
      <c r="Q2067" s="7">
        <v>33014.480000000003</v>
      </c>
      <c r="R2067" s="7">
        <v>16177.1</v>
      </c>
      <c r="S2067" s="7">
        <f t="shared" si="299"/>
        <v>16837.380000000005</v>
      </c>
      <c r="T2067" s="7">
        <v>16837.38</v>
      </c>
      <c r="U2067" s="7">
        <v>5091.87</v>
      </c>
      <c r="V2067" s="7">
        <v>11745.51</v>
      </c>
      <c r="W2067" s="11">
        <v>0.24</v>
      </c>
      <c r="X2067" s="7">
        <v>8926.59</v>
      </c>
      <c r="Y2067" s="9">
        <f t="shared" si="302"/>
        <v>0.27038408601316755</v>
      </c>
      <c r="Z2067" s="7">
        <v>28225.17</v>
      </c>
      <c r="AA2067" t="s">
        <v>37</v>
      </c>
      <c r="AB2067" t="s">
        <v>57</v>
      </c>
    </row>
    <row r="2068" spans="1:28" x14ac:dyDescent="0.25">
      <c r="A2068" t="s">
        <v>2210</v>
      </c>
      <c r="B2068" s="4">
        <v>45520</v>
      </c>
      <c r="C2068">
        <v>2024</v>
      </c>
      <c r="D2068" t="s">
        <v>28</v>
      </c>
      <c r="E2068" t="s">
        <v>81</v>
      </c>
      <c r="F2068">
        <v>8</v>
      </c>
      <c r="G2068" t="s">
        <v>63</v>
      </c>
      <c r="H2068" t="s">
        <v>129</v>
      </c>
      <c r="I2068" t="s">
        <v>135</v>
      </c>
      <c r="J2068" t="s">
        <v>66</v>
      </c>
      <c r="K2068" t="s">
        <v>108</v>
      </c>
      <c r="L2068" t="s">
        <v>111</v>
      </c>
      <c r="M2068" t="s">
        <v>60</v>
      </c>
      <c r="N2068">
        <v>118</v>
      </c>
      <c r="O2068" s="7">
        <v>1562.1</v>
      </c>
      <c r="P2068" s="11">
        <v>0.01</v>
      </c>
      <c r="Q2068" s="7">
        <v>182484.52</v>
      </c>
      <c r="R2068" s="7">
        <v>82118.03</v>
      </c>
      <c r="S2068" s="7">
        <f t="shared" si="299"/>
        <v>100366.48999999999</v>
      </c>
      <c r="T2068" s="7">
        <v>100366.49</v>
      </c>
      <c r="U2068" s="7">
        <v>13018.79</v>
      </c>
      <c r="V2068" s="7">
        <v>87347.7</v>
      </c>
      <c r="W2068" s="11">
        <v>0.25</v>
      </c>
      <c r="X2068" s="7">
        <v>65510.77</v>
      </c>
      <c r="Y2068" s="9">
        <f t="shared" si="302"/>
        <v>0.35899357381108271</v>
      </c>
      <c r="Z2068" s="7">
        <v>216011.22</v>
      </c>
      <c r="AA2068" t="s">
        <v>37</v>
      </c>
      <c r="AB2068" t="s">
        <v>57</v>
      </c>
    </row>
    <row r="2069" spans="1:28" x14ac:dyDescent="0.25">
      <c r="A2069" t="s">
        <v>2211</v>
      </c>
      <c r="B2069" s="4">
        <v>44687</v>
      </c>
      <c r="C2069">
        <v>2022</v>
      </c>
      <c r="D2069" t="s">
        <v>41</v>
      </c>
      <c r="E2069" t="s">
        <v>42</v>
      </c>
      <c r="F2069">
        <v>5</v>
      </c>
      <c r="G2069" t="s">
        <v>51</v>
      </c>
      <c r="H2069" t="s">
        <v>89</v>
      </c>
      <c r="I2069" t="s">
        <v>92</v>
      </c>
      <c r="J2069" t="s">
        <v>53</v>
      </c>
      <c r="K2069" t="s">
        <v>167</v>
      </c>
      <c r="L2069" t="s">
        <v>101</v>
      </c>
      <c r="M2069" t="s">
        <v>60</v>
      </c>
      <c r="N2069">
        <v>154</v>
      </c>
      <c r="O2069" s="7">
        <v>315.85000000000002</v>
      </c>
      <c r="P2069" s="11">
        <v>0.2</v>
      </c>
      <c r="Q2069" s="7">
        <v>38912.720000000001</v>
      </c>
      <c r="R2069" s="7">
        <v>13619.45</v>
      </c>
      <c r="S2069" s="7">
        <f t="shared" si="299"/>
        <v>25293.27</v>
      </c>
      <c r="T2069" s="7">
        <v>25293.27</v>
      </c>
      <c r="U2069" s="7">
        <v>4286.55</v>
      </c>
      <c r="V2069" s="7">
        <v>21006.720000000001</v>
      </c>
      <c r="W2069" s="11">
        <v>0.27</v>
      </c>
      <c r="X2069" s="7">
        <v>15334.91</v>
      </c>
      <c r="Y2069" s="9">
        <f t="shared" si="302"/>
        <v>0.39408476200070308</v>
      </c>
      <c r="Z2069" s="7">
        <v>36578.160000000003</v>
      </c>
      <c r="AA2069" t="s">
        <v>74</v>
      </c>
      <c r="AB2069" t="s">
        <v>38</v>
      </c>
    </row>
    <row r="2070" spans="1:28" x14ac:dyDescent="0.25">
      <c r="A2070" t="s">
        <v>2212</v>
      </c>
      <c r="B2070" s="4">
        <v>45571</v>
      </c>
      <c r="C2070">
        <v>2024</v>
      </c>
      <c r="D2070" t="s">
        <v>113</v>
      </c>
      <c r="E2070" t="s">
        <v>114</v>
      </c>
      <c r="F2070">
        <v>10</v>
      </c>
      <c r="G2070" t="s">
        <v>63</v>
      </c>
      <c r="H2070" t="s">
        <v>64</v>
      </c>
      <c r="I2070" t="s">
        <v>52</v>
      </c>
      <c r="J2070" t="s">
        <v>53</v>
      </c>
      <c r="K2070" t="s">
        <v>130</v>
      </c>
      <c r="L2070" t="s">
        <v>83</v>
      </c>
      <c r="M2070" t="s">
        <v>36</v>
      </c>
      <c r="N2070">
        <v>20</v>
      </c>
      <c r="O2070" s="7">
        <v>1308.67</v>
      </c>
      <c r="P2070" s="11">
        <v>0.24</v>
      </c>
      <c r="Q2070" s="7">
        <f xml:space="preserve"> N2070 * O2070 *(1 - P2070)</f>
        <v>19891.784</v>
      </c>
      <c r="R2070" s="7">
        <v>6166.45</v>
      </c>
      <c r="S2070" s="7">
        <f t="shared" si="299"/>
        <v>13725.333999999999</v>
      </c>
      <c r="T2070" s="7">
        <v>13725.33</v>
      </c>
      <c r="U2070" s="7">
        <v>2149.88</v>
      </c>
      <c r="V2070" s="7">
        <v>11575.45</v>
      </c>
      <c r="W2070" s="11">
        <v>0.27</v>
      </c>
      <c r="X2070" s="7">
        <v>8450.08</v>
      </c>
      <c r="Y2070" s="9">
        <f t="shared" si="302"/>
        <v>0.42480252148324155</v>
      </c>
      <c r="Z2070" s="7">
        <v>22442.19</v>
      </c>
      <c r="AA2070" t="s">
        <v>37</v>
      </c>
      <c r="AB2070" t="s">
        <v>75</v>
      </c>
    </row>
    <row r="2071" spans="1:28" x14ac:dyDescent="0.25">
      <c r="A2071" t="s">
        <v>2213</v>
      </c>
      <c r="B2071" s="4">
        <v>45315</v>
      </c>
      <c r="C2071">
        <v>2024</v>
      </c>
      <c r="D2071" t="s">
        <v>49</v>
      </c>
      <c r="E2071" t="s">
        <v>50</v>
      </c>
      <c r="F2071">
        <v>1</v>
      </c>
      <c r="G2071" t="s">
        <v>63</v>
      </c>
      <c r="H2071" t="s">
        <v>129</v>
      </c>
      <c r="I2071" t="s">
        <v>135</v>
      </c>
      <c r="J2071" t="s">
        <v>66</v>
      </c>
      <c r="K2071" t="s">
        <v>145</v>
      </c>
      <c r="L2071" t="s">
        <v>159</v>
      </c>
      <c r="M2071" t="s">
        <v>47</v>
      </c>
      <c r="N2071">
        <v>163</v>
      </c>
      <c r="O2071" s="7">
        <v>175</v>
      </c>
      <c r="P2071" s="11">
        <v>0.12</v>
      </c>
      <c r="Q2071" s="7">
        <v>25102</v>
      </c>
      <c r="R2071" s="7">
        <v>12048.96</v>
      </c>
      <c r="S2071" s="7">
        <f t="shared" si="299"/>
        <v>13053.04</v>
      </c>
      <c r="T2071" s="7">
        <v>13053.04</v>
      </c>
      <c r="U2071" s="7">
        <v>4634.71</v>
      </c>
      <c r="V2071" s="7">
        <v>8418.33</v>
      </c>
      <c r="W2071" s="11">
        <v>0.28999999999999998</v>
      </c>
      <c r="X2071" s="7">
        <v>5977.01</v>
      </c>
      <c r="Y2071" s="9">
        <f t="shared" si="302"/>
        <v>0.23810891562425304</v>
      </c>
      <c r="Z2071" s="7">
        <v>22509.91</v>
      </c>
      <c r="AA2071" t="s">
        <v>37</v>
      </c>
      <c r="AB2071" t="s">
        <v>61</v>
      </c>
    </row>
    <row r="2072" spans="1:28" x14ac:dyDescent="0.25">
      <c r="A2072" t="s">
        <v>2214</v>
      </c>
      <c r="B2072" s="4">
        <v>45378</v>
      </c>
      <c r="C2072">
        <v>2024</v>
      </c>
      <c r="D2072" t="s">
        <v>49</v>
      </c>
      <c r="E2072" t="s">
        <v>106</v>
      </c>
      <c r="F2072">
        <v>3</v>
      </c>
      <c r="G2072" t="s">
        <v>63</v>
      </c>
      <c r="H2072" t="s">
        <v>31</v>
      </c>
      <c r="I2072" t="s">
        <v>65</v>
      </c>
      <c r="J2072" t="s">
        <v>66</v>
      </c>
      <c r="K2072" t="s">
        <v>198</v>
      </c>
      <c r="L2072" t="s">
        <v>83</v>
      </c>
      <c r="M2072" t="s">
        <v>60</v>
      </c>
      <c r="N2072">
        <v>5</v>
      </c>
      <c r="O2072" s="7">
        <v>215.24</v>
      </c>
      <c r="P2072" s="11">
        <v>0.15</v>
      </c>
      <c r="Q2072" s="7">
        <v>914.77</v>
      </c>
      <c r="R2072" s="7">
        <v>585.45000000000005</v>
      </c>
      <c r="S2072" s="7">
        <f t="shared" si="299"/>
        <v>329.31999999999994</v>
      </c>
      <c r="T2072" s="7">
        <v>329.32</v>
      </c>
      <c r="U2072" s="7">
        <v>122.08</v>
      </c>
      <c r="V2072" s="7">
        <v>207.24</v>
      </c>
      <c r="W2072" s="11">
        <v>0.21</v>
      </c>
      <c r="X2072" s="7">
        <v>163.72</v>
      </c>
      <c r="Y2072" s="9">
        <f t="shared" si="302"/>
        <v>0.17897394973599923</v>
      </c>
      <c r="Z2072" s="7">
        <v>778.44</v>
      </c>
      <c r="AA2072" t="s">
        <v>37</v>
      </c>
      <c r="AB2072" t="s">
        <v>75</v>
      </c>
    </row>
    <row r="2073" spans="1:28" x14ac:dyDescent="0.25">
      <c r="A2073" t="s">
        <v>2215</v>
      </c>
      <c r="B2073" s="4">
        <v>45381</v>
      </c>
      <c r="C2073">
        <v>2024</v>
      </c>
      <c r="D2073" t="s">
        <v>49</v>
      </c>
      <c r="E2073" t="s">
        <v>106</v>
      </c>
      <c r="F2073">
        <v>3</v>
      </c>
      <c r="G2073" t="s">
        <v>85</v>
      </c>
      <c r="H2073" t="s">
        <v>71</v>
      </c>
      <c r="I2073" t="s">
        <v>52</v>
      </c>
      <c r="J2073" t="s">
        <v>53</v>
      </c>
      <c r="K2073" t="s">
        <v>86</v>
      </c>
      <c r="L2073" t="s">
        <v>35</v>
      </c>
      <c r="M2073" t="s">
        <v>60</v>
      </c>
      <c r="N2073">
        <v>125</v>
      </c>
      <c r="O2073" s="7">
        <v>1750.83</v>
      </c>
      <c r="P2073" s="11">
        <v>0.03</v>
      </c>
      <c r="Q2073" s="7">
        <v>212288.14</v>
      </c>
      <c r="R2073" s="7">
        <v>76423.73</v>
      </c>
      <c r="S2073" s="7">
        <f t="shared" si="299"/>
        <v>135864.41000000003</v>
      </c>
      <c r="T2073" s="7">
        <v>135864.41</v>
      </c>
      <c r="U2073" s="7">
        <v>25884.45</v>
      </c>
      <c r="V2073" s="7">
        <v>109979.96</v>
      </c>
      <c r="W2073" s="11">
        <v>0.26</v>
      </c>
      <c r="X2073" s="7">
        <v>81385.17</v>
      </c>
      <c r="Y2073" s="9">
        <f t="shared" si="302"/>
        <v>0.38337125192203386</v>
      </c>
      <c r="Z2073" s="7">
        <v>241892.48000000001</v>
      </c>
      <c r="AA2073" t="s">
        <v>37</v>
      </c>
      <c r="AB2073" t="s">
        <v>57</v>
      </c>
    </row>
    <row r="2074" spans="1:28" x14ac:dyDescent="0.25">
      <c r="A2074" t="s">
        <v>2216</v>
      </c>
      <c r="B2074" s="4">
        <v>45325</v>
      </c>
      <c r="C2074">
        <v>2024</v>
      </c>
      <c r="D2074" t="s">
        <v>49</v>
      </c>
      <c r="E2074" t="s">
        <v>88</v>
      </c>
      <c r="F2074">
        <v>2</v>
      </c>
      <c r="G2074" t="s">
        <v>43</v>
      </c>
      <c r="H2074" t="s">
        <v>129</v>
      </c>
      <c r="I2074" t="s">
        <v>92</v>
      </c>
      <c r="J2074" t="s">
        <v>53</v>
      </c>
      <c r="K2074" t="s">
        <v>315</v>
      </c>
      <c r="L2074" t="s">
        <v>101</v>
      </c>
      <c r="M2074" t="s">
        <v>36</v>
      </c>
      <c r="N2074">
        <v>188</v>
      </c>
      <c r="O2074" s="7">
        <v>913.14</v>
      </c>
      <c r="P2074" s="11">
        <v>0.09</v>
      </c>
      <c r="Q2074" s="7">
        <v>156219.99</v>
      </c>
      <c r="R2074" s="7">
        <v>84358.79</v>
      </c>
      <c r="S2074" s="7">
        <f t="shared" si="299"/>
        <v>71861.2</v>
      </c>
      <c r="T2074" s="7">
        <v>71861.2</v>
      </c>
      <c r="U2074" s="7">
        <v>22998.32</v>
      </c>
      <c r="V2074" s="7">
        <v>48862.879999999997</v>
      </c>
      <c r="W2074" s="11">
        <v>0.22</v>
      </c>
      <c r="X2074" s="7">
        <v>38113.050000000003</v>
      </c>
      <c r="Y2074" s="9">
        <f t="shared" si="302"/>
        <v>0.24397037792666615</v>
      </c>
      <c r="Z2074" s="7">
        <v>150694.97</v>
      </c>
      <c r="AA2074" t="s">
        <v>37</v>
      </c>
      <c r="AB2074" t="s">
        <v>38</v>
      </c>
    </row>
    <row r="2075" spans="1:28" x14ac:dyDescent="0.25">
      <c r="A2075" t="s">
        <v>2217</v>
      </c>
      <c r="B2075" s="4">
        <v>44666</v>
      </c>
      <c r="C2075">
        <v>2022</v>
      </c>
      <c r="D2075" t="s">
        <v>41</v>
      </c>
      <c r="E2075" t="s">
        <v>70</v>
      </c>
      <c r="F2075">
        <v>4</v>
      </c>
      <c r="G2075" t="s">
        <v>85</v>
      </c>
      <c r="H2075" t="s">
        <v>31</v>
      </c>
      <c r="I2075" t="s">
        <v>52</v>
      </c>
      <c r="J2075" t="s">
        <v>53</v>
      </c>
      <c r="K2075" t="s">
        <v>126</v>
      </c>
      <c r="L2075" t="s">
        <v>35</v>
      </c>
      <c r="M2075" t="s">
        <v>47</v>
      </c>
      <c r="N2075">
        <v>174</v>
      </c>
      <c r="O2075" s="7">
        <v>964.51</v>
      </c>
      <c r="P2075" s="11">
        <v>0.2</v>
      </c>
      <c r="Q2075" s="7">
        <v>134259.79</v>
      </c>
      <c r="R2075" s="7">
        <v>63102.1</v>
      </c>
      <c r="S2075" s="7">
        <f t="shared" si="299"/>
        <v>71157.69</v>
      </c>
      <c r="T2075" s="7">
        <v>71157.69</v>
      </c>
      <c r="U2075" s="7">
        <v>21553.58</v>
      </c>
      <c r="V2075" s="7">
        <v>49604.11</v>
      </c>
      <c r="W2075" s="11">
        <v>0.18</v>
      </c>
      <c r="X2075" s="7">
        <v>40675.370000000003</v>
      </c>
      <c r="Y2075" s="9">
        <f t="shared" si="302"/>
        <v>0.30296017891879617</v>
      </c>
      <c r="Z2075" s="7">
        <v>116379.45</v>
      </c>
      <c r="AA2075" t="s">
        <v>37</v>
      </c>
      <c r="AB2075" t="s">
        <v>57</v>
      </c>
    </row>
    <row r="2076" spans="1:28" x14ac:dyDescent="0.25">
      <c r="A2076" t="s">
        <v>2218</v>
      </c>
      <c r="B2076" s="4">
        <v>45032</v>
      </c>
      <c r="C2076">
        <v>2023</v>
      </c>
      <c r="D2076" t="s">
        <v>41</v>
      </c>
      <c r="E2076" t="s">
        <v>70</v>
      </c>
      <c r="F2076">
        <v>4</v>
      </c>
      <c r="G2076" t="s">
        <v>51</v>
      </c>
      <c r="H2076" t="s">
        <v>64</v>
      </c>
      <c r="I2076" t="s">
        <v>45</v>
      </c>
      <c r="J2076" t="s">
        <v>33</v>
      </c>
      <c r="K2076" t="s">
        <v>170</v>
      </c>
      <c r="L2076" t="s">
        <v>46</v>
      </c>
      <c r="M2076" t="s">
        <v>60</v>
      </c>
      <c r="N2076">
        <v>181</v>
      </c>
      <c r="O2076" s="7">
        <v>1381.22</v>
      </c>
      <c r="P2076" s="11">
        <v>0.04</v>
      </c>
      <c r="Q2076" s="7">
        <v>240000.79</v>
      </c>
      <c r="R2076" s="7">
        <v>79200.259999999995</v>
      </c>
      <c r="S2076" s="7">
        <f t="shared" si="299"/>
        <v>160800.53000000003</v>
      </c>
      <c r="T2076" s="7">
        <v>160800.53</v>
      </c>
      <c r="U2076" s="7">
        <v>47631.42</v>
      </c>
      <c r="V2076" s="7">
        <v>113169.11</v>
      </c>
      <c r="W2076" s="11">
        <v>0.2</v>
      </c>
      <c r="X2076" s="7">
        <v>90535.29</v>
      </c>
      <c r="Y2076" s="9">
        <f t="shared" si="302"/>
        <v>0.37722913328743624</v>
      </c>
      <c r="Z2076" s="7">
        <v>226599.3</v>
      </c>
      <c r="AA2076" t="s">
        <v>74</v>
      </c>
      <c r="AB2076" t="s">
        <v>57</v>
      </c>
    </row>
    <row r="2077" spans="1:28" x14ac:dyDescent="0.25">
      <c r="A2077" t="s">
        <v>2219</v>
      </c>
      <c r="B2077" s="4">
        <v>45426</v>
      </c>
      <c r="C2077">
        <v>2024</v>
      </c>
      <c r="D2077" t="s">
        <v>41</v>
      </c>
      <c r="E2077" t="s">
        <v>42</v>
      </c>
      <c r="F2077">
        <v>5</v>
      </c>
      <c r="G2077" t="s">
        <v>43</v>
      </c>
      <c r="H2077" t="s">
        <v>71</v>
      </c>
      <c r="I2077" t="s">
        <v>32</v>
      </c>
      <c r="J2077" t="s">
        <v>33</v>
      </c>
      <c r="K2077" t="s">
        <v>67</v>
      </c>
      <c r="L2077" t="s">
        <v>46</v>
      </c>
      <c r="M2077" t="s">
        <v>79</v>
      </c>
      <c r="N2077">
        <v>83</v>
      </c>
      <c r="O2077" s="7">
        <v>1210.26</v>
      </c>
      <c r="P2077" s="11">
        <v>0.19</v>
      </c>
      <c r="Q2077" s="7">
        <v>81365.78</v>
      </c>
      <c r="R2077" s="7">
        <v>37428.26</v>
      </c>
      <c r="S2077" s="7">
        <f t="shared" si="299"/>
        <v>43937.52</v>
      </c>
      <c r="T2077" s="7">
        <v>43937.52</v>
      </c>
      <c r="U2077" s="7">
        <v>7842.43</v>
      </c>
      <c r="V2077" s="7">
        <v>36095.089999999997</v>
      </c>
      <c r="W2077" s="11">
        <v>0.28000000000000003</v>
      </c>
      <c r="X2077" s="7">
        <v>25988.46</v>
      </c>
      <c r="Y2077" s="9">
        <f>X2077/Q2077</f>
        <v>0.31940282511886448</v>
      </c>
      <c r="Z2077" s="7">
        <v>80084.45</v>
      </c>
      <c r="AA2077" t="s">
        <v>56</v>
      </c>
      <c r="AB2077" t="s">
        <v>57</v>
      </c>
    </row>
    <row r="2078" spans="1:28" x14ac:dyDescent="0.25">
      <c r="A2078" t="s">
        <v>2220</v>
      </c>
      <c r="B2078" s="4">
        <v>45138</v>
      </c>
      <c r="C2078">
        <v>2023</v>
      </c>
      <c r="D2078" t="s">
        <v>28</v>
      </c>
      <c r="E2078" t="s">
        <v>29</v>
      </c>
      <c r="F2078">
        <v>7</v>
      </c>
      <c r="G2078" t="s">
        <v>43</v>
      </c>
      <c r="H2078" t="s">
        <v>31</v>
      </c>
      <c r="I2078" t="s">
        <v>32</v>
      </c>
      <c r="J2078" t="s">
        <v>33</v>
      </c>
      <c r="K2078" t="s">
        <v>195</v>
      </c>
      <c r="L2078" t="s">
        <v>119</v>
      </c>
      <c r="M2078" t="s">
        <v>47</v>
      </c>
      <c r="N2078">
        <v>22</v>
      </c>
      <c r="O2078" s="7">
        <v>838.7</v>
      </c>
      <c r="P2078" s="11">
        <v>0.03</v>
      </c>
      <c r="Q2078" s="7">
        <v>17897.86</v>
      </c>
      <c r="R2078" s="7">
        <v>10201.780000000001</v>
      </c>
      <c r="S2078" s="7">
        <f t="shared" si="299"/>
        <v>7696.08</v>
      </c>
      <c r="T2078" s="7">
        <v>7696.08</v>
      </c>
      <c r="U2078" s="7">
        <v>1461.87</v>
      </c>
      <c r="V2078" s="7">
        <v>6234.21</v>
      </c>
      <c r="W2078" s="11">
        <v>0.22</v>
      </c>
      <c r="X2078" s="7">
        <v>4862.68</v>
      </c>
      <c r="Y2078" s="9">
        <f t="shared" ref="Y2078:Y2084" si="303">X2078/Q2078</f>
        <v>0.27169058200254109</v>
      </c>
      <c r="Z2078" s="7">
        <v>15795.23</v>
      </c>
      <c r="AA2078" t="s">
        <v>37</v>
      </c>
      <c r="AB2078" t="s">
        <v>61</v>
      </c>
    </row>
    <row r="2079" spans="1:28" x14ac:dyDescent="0.25">
      <c r="A2079" t="s">
        <v>2221</v>
      </c>
      <c r="B2079" s="4">
        <v>45032</v>
      </c>
      <c r="C2079">
        <v>2023</v>
      </c>
      <c r="D2079" t="s">
        <v>41</v>
      </c>
      <c r="E2079" t="s">
        <v>70</v>
      </c>
      <c r="F2079">
        <v>4</v>
      </c>
      <c r="G2079" t="s">
        <v>85</v>
      </c>
      <c r="H2079" t="s">
        <v>71</v>
      </c>
      <c r="I2079" t="s">
        <v>135</v>
      </c>
      <c r="J2079" t="s">
        <v>66</v>
      </c>
      <c r="K2079" t="s">
        <v>90</v>
      </c>
      <c r="L2079" t="s">
        <v>68</v>
      </c>
      <c r="M2079" t="s">
        <v>60</v>
      </c>
      <c r="N2079">
        <v>114</v>
      </c>
      <c r="O2079" s="7">
        <v>1589.36</v>
      </c>
      <c r="P2079" s="11">
        <v>0.2</v>
      </c>
      <c r="Q2079" s="7">
        <v>144949.63</v>
      </c>
      <c r="R2079" s="7">
        <v>63777.84</v>
      </c>
      <c r="S2079" s="7">
        <f t="shared" si="299"/>
        <v>81171.790000000008</v>
      </c>
      <c r="T2079" s="7">
        <v>81171.789999999994</v>
      </c>
      <c r="U2079" s="7">
        <v>19715.22</v>
      </c>
      <c r="V2079" s="7">
        <v>61456.57</v>
      </c>
      <c r="W2079" s="11">
        <v>0.27</v>
      </c>
      <c r="X2079" s="7">
        <v>44863.3</v>
      </c>
      <c r="Y2079" s="9">
        <f t="shared" si="303"/>
        <v>0.30950958619211377</v>
      </c>
      <c r="Z2079" s="7">
        <v>150276.62</v>
      </c>
      <c r="AA2079" t="s">
        <v>74</v>
      </c>
      <c r="AB2079" t="s">
        <v>38</v>
      </c>
    </row>
    <row r="2080" spans="1:28" x14ac:dyDescent="0.25">
      <c r="A2080" t="s">
        <v>2222</v>
      </c>
      <c r="B2080" s="4">
        <v>45578</v>
      </c>
      <c r="C2080">
        <v>2024</v>
      </c>
      <c r="D2080" t="s">
        <v>113</v>
      </c>
      <c r="E2080" t="s">
        <v>114</v>
      </c>
      <c r="F2080">
        <v>10</v>
      </c>
      <c r="G2080" t="s">
        <v>63</v>
      </c>
      <c r="H2080" t="s">
        <v>107</v>
      </c>
      <c r="I2080" t="s">
        <v>45</v>
      </c>
      <c r="J2080" t="s">
        <v>33</v>
      </c>
      <c r="K2080" t="s">
        <v>223</v>
      </c>
      <c r="L2080" t="s">
        <v>59</v>
      </c>
      <c r="M2080" t="s">
        <v>60</v>
      </c>
      <c r="N2080">
        <v>197</v>
      </c>
      <c r="O2080" s="7">
        <v>222.39</v>
      </c>
      <c r="P2080" s="11">
        <v>0.2</v>
      </c>
      <c r="Q2080" s="7">
        <v>35048.660000000003</v>
      </c>
      <c r="R2080" s="7">
        <v>14369.95</v>
      </c>
      <c r="S2080" s="7">
        <f t="shared" si="299"/>
        <v>20678.710000000003</v>
      </c>
      <c r="T2080" s="7">
        <v>20678.71</v>
      </c>
      <c r="U2080" s="7">
        <v>5208.05</v>
      </c>
      <c r="V2080" s="7">
        <v>15470.66</v>
      </c>
      <c r="W2080" s="11">
        <v>0.28000000000000003</v>
      </c>
      <c r="X2080" s="7">
        <v>11138.88</v>
      </c>
      <c r="Y2080" s="9">
        <f t="shared" si="303"/>
        <v>0.31781186498998815</v>
      </c>
      <c r="Z2080" s="7">
        <v>36123.74</v>
      </c>
      <c r="AA2080" t="s">
        <v>37</v>
      </c>
      <c r="AB2080" t="s">
        <v>57</v>
      </c>
    </row>
    <row r="2081" spans="1:28" x14ac:dyDescent="0.25">
      <c r="A2081" t="s">
        <v>2223</v>
      </c>
      <c r="B2081" s="4">
        <v>44633</v>
      </c>
      <c r="C2081">
        <v>2022</v>
      </c>
      <c r="D2081" t="s">
        <v>49</v>
      </c>
      <c r="E2081" t="s">
        <v>106</v>
      </c>
      <c r="F2081">
        <v>3</v>
      </c>
      <c r="G2081" t="s">
        <v>85</v>
      </c>
      <c r="H2081" t="s">
        <v>89</v>
      </c>
      <c r="I2081" t="s">
        <v>65</v>
      </c>
      <c r="J2081" t="s">
        <v>66</v>
      </c>
      <c r="K2081" t="s">
        <v>139</v>
      </c>
      <c r="L2081" t="s">
        <v>35</v>
      </c>
      <c r="M2081" t="s">
        <v>47</v>
      </c>
      <c r="N2081">
        <v>132</v>
      </c>
      <c r="O2081" s="7">
        <v>163.71</v>
      </c>
      <c r="P2081" s="11">
        <v>0.24</v>
      </c>
      <c r="Q2081" s="7">
        <v>16423.39</v>
      </c>
      <c r="R2081" s="7">
        <v>9525.57</v>
      </c>
      <c r="S2081" s="7">
        <f t="shared" si="299"/>
        <v>6897.82</v>
      </c>
      <c r="T2081" s="7">
        <v>6897.82</v>
      </c>
      <c r="U2081" s="7">
        <v>2061.09</v>
      </c>
      <c r="V2081" s="7">
        <v>4836.7299999999996</v>
      </c>
      <c r="W2081" s="11">
        <v>0.2</v>
      </c>
      <c r="X2081" s="7">
        <v>3869.38</v>
      </c>
      <c r="Y2081" s="9">
        <f t="shared" si="303"/>
        <v>0.23560178501515219</v>
      </c>
      <c r="Z2081" s="7">
        <v>16513.28</v>
      </c>
      <c r="AA2081" t="s">
        <v>37</v>
      </c>
      <c r="AB2081" t="s">
        <v>57</v>
      </c>
    </row>
    <row r="2082" spans="1:28" x14ac:dyDescent="0.25">
      <c r="A2082" t="s">
        <v>2224</v>
      </c>
      <c r="B2082" s="4">
        <v>45456</v>
      </c>
      <c r="C2082">
        <v>2024</v>
      </c>
      <c r="D2082" t="s">
        <v>41</v>
      </c>
      <c r="E2082" t="s">
        <v>77</v>
      </c>
      <c r="F2082">
        <v>6</v>
      </c>
      <c r="G2082" t="s">
        <v>85</v>
      </c>
      <c r="H2082" t="s">
        <v>89</v>
      </c>
      <c r="I2082" t="s">
        <v>52</v>
      </c>
      <c r="J2082" t="s">
        <v>53</v>
      </c>
      <c r="K2082" t="s">
        <v>178</v>
      </c>
      <c r="L2082" t="s">
        <v>55</v>
      </c>
      <c r="M2082" t="s">
        <v>36</v>
      </c>
      <c r="N2082">
        <v>54</v>
      </c>
      <c r="O2082" s="7">
        <v>406.18</v>
      </c>
      <c r="P2082" s="11">
        <v>0.09</v>
      </c>
      <c r="Q2082" s="7">
        <v>19959.689999999999</v>
      </c>
      <c r="R2082" s="7">
        <v>7784.28</v>
      </c>
      <c r="S2082" s="7">
        <f t="shared" si="299"/>
        <v>12175.41</v>
      </c>
      <c r="T2082" s="7">
        <v>12175.41</v>
      </c>
      <c r="U2082" s="7">
        <v>1433.18</v>
      </c>
      <c r="V2082" s="7">
        <v>10742.23</v>
      </c>
      <c r="W2082" s="11">
        <v>0.23</v>
      </c>
      <c r="X2082" s="7">
        <v>8271.52</v>
      </c>
      <c r="Y2082" s="9">
        <f t="shared" si="303"/>
        <v>0.41441124586604305</v>
      </c>
      <c r="Z2082" s="7">
        <v>23262.560000000001</v>
      </c>
      <c r="AA2082" t="s">
        <v>37</v>
      </c>
      <c r="AB2082" t="s">
        <v>38</v>
      </c>
    </row>
    <row r="2083" spans="1:28" x14ac:dyDescent="0.25">
      <c r="A2083" t="s">
        <v>2225</v>
      </c>
      <c r="B2083" s="4">
        <v>44707</v>
      </c>
      <c r="C2083">
        <v>2022</v>
      </c>
      <c r="D2083" t="s">
        <v>41</v>
      </c>
      <c r="E2083" t="s">
        <v>42</v>
      </c>
      <c r="F2083">
        <v>5</v>
      </c>
      <c r="G2083" t="s">
        <v>85</v>
      </c>
      <c r="H2083" t="s">
        <v>107</v>
      </c>
      <c r="I2083" t="s">
        <v>32</v>
      </c>
      <c r="J2083" t="s">
        <v>33</v>
      </c>
      <c r="K2083" t="s">
        <v>86</v>
      </c>
      <c r="L2083" t="s">
        <v>46</v>
      </c>
      <c r="M2083" t="s">
        <v>79</v>
      </c>
      <c r="N2083">
        <v>137</v>
      </c>
      <c r="O2083" s="7">
        <v>538.05999999999995</v>
      </c>
      <c r="P2083" s="11">
        <v>0.17</v>
      </c>
      <c r="Q2083" s="7">
        <v>61182.8</v>
      </c>
      <c r="R2083" s="7">
        <v>37321.51</v>
      </c>
      <c r="S2083" s="7">
        <f t="shared" si="299"/>
        <v>23861.29</v>
      </c>
      <c r="T2083" s="7">
        <v>23861.29</v>
      </c>
      <c r="U2083" s="7">
        <v>8654.5</v>
      </c>
      <c r="V2083" s="7">
        <v>15206.79</v>
      </c>
      <c r="W2083" s="11">
        <v>0.26</v>
      </c>
      <c r="X2083" s="7">
        <v>11253.02</v>
      </c>
      <c r="Y2083" s="9">
        <f t="shared" si="303"/>
        <v>0.18392456703517981</v>
      </c>
      <c r="Z2083" s="7">
        <v>69532.86</v>
      </c>
      <c r="AA2083" t="s">
        <v>37</v>
      </c>
      <c r="AB2083" t="s">
        <v>61</v>
      </c>
    </row>
    <row r="2084" spans="1:28" x14ac:dyDescent="0.25">
      <c r="A2084" t="s">
        <v>2226</v>
      </c>
      <c r="B2084" s="4">
        <v>44803</v>
      </c>
      <c r="C2084">
        <v>2022</v>
      </c>
      <c r="D2084" t="s">
        <v>28</v>
      </c>
      <c r="E2084" t="s">
        <v>81</v>
      </c>
      <c r="F2084">
        <v>8</v>
      </c>
      <c r="G2084" t="s">
        <v>85</v>
      </c>
      <c r="H2084" t="s">
        <v>129</v>
      </c>
      <c r="I2084" t="s">
        <v>65</v>
      </c>
      <c r="J2084" t="s">
        <v>66</v>
      </c>
      <c r="K2084" t="s">
        <v>322</v>
      </c>
      <c r="L2084" t="s">
        <v>122</v>
      </c>
      <c r="M2084" t="s">
        <v>36</v>
      </c>
      <c r="N2084">
        <v>129</v>
      </c>
      <c r="O2084" s="7">
        <v>1348.72</v>
      </c>
      <c r="P2084" s="11">
        <v>0.01</v>
      </c>
      <c r="Q2084" s="7">
        <v>172245.03</v>
      </c>
      <c r="R2084" s="7">
        <v>91289.87</v>
      </c>
      <c r="S2084" s="7">
        <f t="shared" si="299"/>
        <v>80955.16</v>
      </c>
      <c r="T2084" s="7">
        <v>80955.16</v>
      </c>
      <c r="U2084" s="7">
        <v>27297.73</v>
      </c>
      <c r="V2084" s="7">
        <v>53657.43</v>
      </c>
      <c r="W2084" s="11">
        <v>0.2</v>
      </c>
      <c r="X2084" s="7">
        <v>42925.94</v>
      </c>
      <c r="Y2084" s="9">
        <f t="shared" si="303"/>
        <v>0.24921438952404026</v>
      </c>
      <c r="Z2084" s="7">
        <v>199314.12</v>
      </c>
      <c r="AA2084" t="s">
        <v>37</v>
      </c>
      <c r="AB2084" t="s">
        <v>61</v>
      </c>
    </row>
    <row r="2085" spans="1:28" x14ac:dyDescent="0.25">
      <c r="A2085" t="s">
        <v>2227</v>
      </c>
      <c r="B2085" s="4">
        <v>44879</v>
      </c>
      <c r="C2085">
        <v>2022</v>
      </c>
      <c r="D2085" t="s">
        <v>113</v>
      </c>
      <c r="E2085" t="s">
        <v>117</v>
      </c>
      <c r="F2085">
        <v>11</v>
      </c>
      <c r="G2085" t="s">
        <v>51</v>
      </c>
      <c r="H2085" t="s">
        <v>107</v>
      </c>
      <c r="I2085" t="s">
        <v>92</v>
      </c>
      <c r="J2085" t="s">
        <v>53</v>
      </c>
      <c r="K2085" t="s">
        <v>149</v>
      </c>
      <c r="L2085" t="s">
        <v>59</v>
      </c>
      <c r="M2085" t="s">
        <v>79</v>
      </c>
      <c r="N2085">
        <v>89</v>
      </c>
      <c r="O2085" s="7">
        <v>1251.5899999999999</v>
      </c>
      <c r="P2085" s="11">
        <v>0.24</v>
      </c>
      <c r="Q2085" s="7">
        <v>84657.55</v>
      </c>
      <c r="R2085" s="7">
        <v>44868.5</v>
      </c>
      <c r="S2085" s="7">
        <f t="shared" si="299"/>
        <v>39789.050000000003</v>
      </c>
      <c r="T2085" s="7">
        <v>39789.050000000003</v>
      </c>
      <c r="U2085" s="7">
        <v>5937.74</v>
      </c>
      <c r="V2085" s="7">
        <v>33851.31</v>
      </c>
      <c r="W2085" s="11">
        <v>0.22</v>
      </c>
      <c r="X2085" s="7">
        <v>26404.02</v>
      </c>
      <c r="Y2085" s="9">
        <f>X2085/Q2085</f>
        <v>0.31189208759289633</v>
      </c>
      <c r="Z2085" s="7">
        <v>96333.74</v>
      </c>
      <c r="AA2085" t="s">
        <v>56</v>
      </c>
      <c r="AB2085" t="s">
        <v>75</v>
      </c>
    </row>
    <row r="2086" spans="1:28" x14ac:dyDescent="0.25">
      <c r="A2086" t="s">
        <v>2228</v>
      </c>
      <c r="B2086" s="4">
        <v>44850</v>
      </c>
      <c r="C2086">
        <v>2022</v>
      </c>
      <c r="D2086" t="s">
        <v>113</v>
      </c>
      <c r="E2086" t="s">
        <v>114</v>
      </c>
      <c r="F2086">
        <v>10</v>
      </c>
      <c r="G2086" t="s">
        <v>30</v>
      </c>
      <c r="H2086" t="s">
        <v>44</v>
      </c>
      <c r="I2086" t="s">
        <v>45</v>
      </c>
      <c r="J2086" t="s">
        <v>33</v>
      </c>
      <c r="K2086" t="s">
        <v>130</v>
      </c>
      <c r="L2086" t="s">
        <v>59</v>
      </c>
      <c r="M2086" t="s">
        <v>60</v>
      </c>
      <c r="N2086">
        <v>17</v>
      </c>
      <c r="O2086" s="7">
        <v>1715.04</v>
      </c>
      <c r="P2086" s="11">
        <v>0.2</v>
      </c>
      <c r="Q2086" s="7">
        <v>23324.54</v>
      </c>
      <c r="R2086" s="7">
        <v>10729.29</v>
      </c>
      <c r="S2086" s="7">
        <f t="shared" si="299"/>
        <v>12595.25</v>
      </c>
      <c r="T2086" s="7">
        <v>12595.25</v>
      </c>
      <c r="U2086" s="7">
        <v>3556.14</v>
      </c>
      <c r="V2086" s="7">
        <v>9039.11</v>
      </c>
      <c r="W2086" s="11">
        <v>0.25</v>
      </c>
      <c r="X2086" s="7">
        <v>6779.33</v>
      </c>
      <c r="Y2086" s="9">
        <f t="shared" ref="Y2086:Y2087" si="304">X2086/Q2086</f>
        <v>0.29065224866170991</v>
      </c>
      <c r="Z2086" s="7">
        <v>22316.14</v>
      </c>
      <c r="AA2086" t="s">
        <v>37</v>
      </c>
      <c r="AB2086" t="s">
        <v>57</v>
      </c>
    </row>
    <row r="2087" spans="1:28" x14ac:dyDescent="0.25">
      <c r="A2087" t="s">
        <v>2229</v>
      </c>
      <c r="B2087" s="4">
        <v>45495</v>
      </c>
      <c r="C2087">
        <v>2024</v>
      </c>
      <c r="D2087" t="s">
        <v>28</v>
      </c>
      <c r="E2087" t="s">
        <v>29</v>
      </c>
      <c r="F2087">
        <v>7</v>
      </c>
      <c r="G2087" t="s">
        <v>85</v>
      </c>
      <c r="H2087" t="s">
        <v>64</v>
      </c>
      <c r="I2087" t="s">
        <v>92</v>
      </c>
      <c r="J2087" t="s">
        <v>53</v>
      </c>
      <c r="K2087" t="s">
        <v>126</v>
      </c>
      <c r="L2087" t="s">
        <v>55</v>
      </c>
      <c r="M2087" t="s">
        <v>47</v>
      </c>
      <c r="N2087">
        <v>27</v>
      </c>
      <c r="O2087" s="7">
        <v>989.47</v>
      </c>
      <c r="P2087" s="11">
        <v>0.14000000000000001</v>
      </c>
      <c r="Q2087" s="7">
        <v>22975.49</v>
      </c>
      <c r="R2087" s="7">
        <v>8960.44</v>
      </c>
      <c r="S2087" s="7">
        <f t="shared" si="299"/>
        <v>14015.050000000001</v>
      </c>
      <c r="T2087" s="7">
        <v>14015.05</v>
      </c>
      <c r="U2087" s="7">
        <v>2783.85</v>
      </c>
      <c r="V2087" s="7">
        <v>11231.2</v>
      </c>
      <c r="W2087" s="11">
        <v>0.28000000000000003</v>
      </c>
      <c r="X2087" s="7">
        <v>8086.46</v>
      </c>
      <c r="Y2087" s="9">
        <f t="shared" si="304"/>
        <v>0.35196028463375534</v>
      </c>
      <c r="Z2087" s="7">
        <v>22985.21</v>
      </c>
      <c r="AA2087" t="s">
        <v>74</v>
      </c>
      <c r="AB2087" t="s">
        <v>61</v>
      </c>
    </row>
    <row r="2088" spans="1:28" x14ac:dyDescent="0.25">
      <c r="A2088" t="s">
        <v>2230</v>
      </c>
      <c r="B2088" s="4">
        <v>44659</v>
      </c>
      <c r="C2088">
        <v>2022</v>
      </c>
      <c r="D2088" t="s">
        <v>41</v>
      </c>
      <c r="E2088" t="s">
        <v>70</v>
      </c>
      <c r="F2088">
        <v>4</v>
      </c>
      <c r="G2088" t="s">
        <v>63</v>
      </c>
      <c r="H2088" t="s">
        <v>89</v>
      </c>
      <c r="I2088" t="s">
        <v>135</v>
      </c>
      <c r="J2088" t="s">
        <v>66</v>
      </c>
      <c r="K2088" t="s">
        <v>34</v>
      </c>
      <c r="L2088" t="s">
        <v>111</v>
      </c>
      <c r="M2088" t="s">
        <v>60</v>
      </c>
      <c r="N2088">
        <v>70</v>
      </c>
      <c r="O2088" s="7">
        <v>721.07</v>
      </c>
      <c r="P2088" s="11">
        <v>0.04</v>
      </c>
      <c r="Q2088" s="7">
        <v>48455.9</v>
      </c>
      <c r="R2088" s="7">
        <v>28588.98</v>
      </c>
      <c r="S2088" s="7">
        <f t="shared" si="299"/>
        <v>19866.920000000002</v>
      </c>
      <c r="T2088" s="7">
        <v>19866.919999999998</v>
      </c>
      <c r="U2088" s="7">
        <v>3737.86</v>
      </c>
      <c r="V2088" s="7">
        <v>16129.06</v>
      </c>
      <c r="W2088" s="11">
        <v>0.23</v>
      </c>
      <c r="X2088" s="7">
        <v>12419.38</v>
      </c>
      <c r="Y2088" s="9">
        <f t="shared" ref="Y2088:Y2095" si="305">X2088/Q2088</f>
        <v>0.25630274125545083</v>
      </c>
      <c r="Z2088" s="7">
        <v>51188.24</v>
      </c>
      <c r="AA2088" t="s">
        <v>56</v>
      </c>
      <c r="AB2088" t="s">
        <v>75</v>
      </c>
    </row>
    <row r="2089" spans="1:28" x14ac:dyDescent="0.25">
      <c r="A2089" t="s">
        <v>2231</v>
      </c>
      <c r="B2089" s="4">
        <v>45132</v>
      </c>
      <c r="C2089">
        <v>2023</v>
      </c>
      <c r="D2089" t="s">
        <v>28</v>
      </c>
      <c r="E2089" t="s">
        <v>29</v>
      </c>
      <c r="F2089">
        <v>7</v>
      </c>
      <c r="G2089" t="s">
        <v>63</v>
      </c>
      <c r="H2089" t="s">
        <v>107</v>
      </c>
      <c r="I2089" t="s">
        <v>135</v>
      </c>
      <c r="J2089" t="s">
        <v>66</v>
      </c>
      <c r="K2089" t="s">
        <v>176</v>
      </c>
      <c r="L2089" t="s">
        <v>55</v>
      </c>
      <c r="M2089" t="s">
        <v>79</v>
      </c>
      <c r="N2089">
        <v>85</v>
      </c>
      <c r="O2089" s="7">
        <v>1049.81</v>
      </c>
      <c r="P2089" s="11">
        <v>0.22</v>
      </c>
      <c r="Q2089" s="7">
        <v>69602.399999999994</v>
      </c>
      <c r="R2089" s="7">
        <v>39673.370000000003</v>
      </c>
      <c r="S2089" s="7">
        <f t="shared" si="299"/>
        <v>29929.029999999992</v>
      </c>
      <c r="T2089" s="7">
        <v>29929.03</v>
      </c>
      <c r="U2089" s="7">
        <v>13570.48</v>
      </c>
      <c r="V2089" s="7">
        <v>16358.55</v>
      </c>
      <c r="W2089" s="11">
        <v>0.21</v>
      </c>
      <c r="X2089" s="7">
        <v>12923.25</v>
      </c>
      <c r="Y2089" s="9">
        <f t="shared" si="305"/>
        <v>0.18567247681114446</v>
      </c>
      <c r="Z2089" s="7">
        <v>76751.63</v>
      </c>
      <c r="AA2089" t="s">
        <v>56</v>
      </c>
      <c r="AB2089" t="s">
        <v>61</v>
      </c>
    </row>
    <row r="2090" spans="1:28" x14ac:dyDescent="0.25">
      <c r="A2090" t="s">
        <v>2232</v>
      </c>
      <c r="B2090" s="4">
        <v>45234</v>
      </c>
      <c r="C2090">
        <v>2023</v>
      </c>
      <c r="D2090" t="s">
        <v>113</v>
      </c>
      <c r="E2090" t="s">
        <v>117</v>
      </c>
      <c r="F2090">
        <v>11</v>
      </c>
      <c r="G2090" t="s">
        <v>30</v>
      </c>
      <c r="H2090" t="s">
        <v>44</v>
      </c>
      <c r="I2090" t="s">
        <v>135</v>
      </c>
      <c r="J2090" t="s">
        <v>66</v>
      </c>
      <c r="K2090" t="s">
        <v>178</v>
      </c>
      <c r="L2090" t="s">
        <v>96</v>
      </c>
      <c r="M2090" t="s">
        <v>47</v>
      </c>
      <c r="N2090">
        <v>155</v>
      </c>
      <c r="O2090" s="7">
        <v>898.18</v>
      </c>
      <c r="P2090" s="11">
        <v>0.17</v>
      </c>
      <c r="Q2090" s="7">
        <v>115550.86</v>
      </c>
      <c r="R2090" s="7">
        <v>48531.360000000001</v>
      </c>
      <c r="S2090" s="7">
        <f t="shared" si="299"/>
        <v>67019.5</v>
      </c>
      <c r="T2090" s="7">
        <v>67019.5</v>
      </c>
      <c r="U2090" s="7">
        <v>22954.98</v>
      </c>
      <c r="V2090" s="7">
        <v>44064.52</v>
      </c>
      <c r="W2090" s="11">
        <v>0.3</v>
      </c>
      <c r="X2090" s="7">
        <v>30845.16</v>
      </c>
      <c r="Y2090" s="9">
        <f t="shared" si="305"/>
        <v>0.26694011623972336</v>
      </c>
      <c r="Z2090" s="7">
        <v>113460.19</v>
      </c>
      <c r="AA2090" t="s">
        <v>37</v>
      </c>
      <c r="AB2090" t="s">
        <v>38</v>
      </c>
    </row>
    <row r="2091" spans="1:28" x14ac:dyDescent="0.25">
      <c r="A2091" t="s">
        <v>2233</v>
      </c>
      <c r="B2091" s="4">
        <v>45132</v>
      </c>
      <c r="C2091">
        <v>2023</v>
      </c>
      <c r="D2091" t="s">
        <v>28</v>
      </c>
      <c r="E2091" t="s">
        <v>29</v>
      </c>
      <c r="F2091">
        <v>7</v>
      </c>
      <c r="G2091" t="s">
        <v>43</v>
      </c>
      <c r="H2091" t="s">
        <v>71</v>
      </c>
      <c r="I2091" t="s">
        <v>52</v>
      </c>
      <c r="J2091" t="s">
        <v>53</v>
      </c>
      <c r="K2091" t="s">
        <v>183</v>
      </c>
      <c r="L2091" t="s">
        <v>137</v>
      </c>
      <c r="M2091" t="s">
        <v>36</v>
      </c>
      <c r="N2091">
        <v>136</v>
      </c>
      <c r="O2091" s="7">
        <v>608.37</v>
      </c>
      <c r="P2091" s="11">
        <v>7.0000000000000007E-2</v>
      </c>
      <c r="Q2091" s="7">
        <v>76946.64</v>
      </c>
      <c r="R2091" s="7">
        <v>39242.79</v>
      </c>
      <c r="S2091" s="7">
        <f t="shared" si="299"/>
        <v>37703.85</v>
      </c>
      <c r="T2091" s="7">
        <v>37703.85</v>
      </c>
      <c r="U2091" s="7">
        <v>8717.27</v>
      </c>
      <c r="V2091" s="7">
        <v>28986.58</v>
      </c>
      <c r="W2091" s="11">
        <v>0.27</v>
      </c>
      <c r="X2091" s="7">
        <v>21160.2</v>
      </c>
      <c r="Y2091" s="9">
        <f t="shared" si="305"/>
        <v>0.27499836250159854</v>
      </c>
      <c r="Z2091" s="7">
        <v>90211.68</v>
      </c>
      <c r="AA2091" t="s">
        <v>37</v>
      </c>
      <c r="AB2091" t="s">
        <v>57</v>
      </c>
    </row>
    <row r="2092" spans="1:28" x14ac:dyDescent="0.25">
      <c r="A2092" t="s">
        <v>2234</v>
      </c>
      <c r="B2092" s="4">
        <v>45385</v>
      </c>
      <c r="C2092">
        <v>2024</v>
      </c>
      <c r="D2092" t="s">
        <v>41</v>
      </c>
      <c r="E2092" t="s">
        <v>70</v>
      </c>
      <c r="F2092">
        <v>4</v>
      </c>
      <c r="G2092" t="s">
        <v>85</v>
      </c>
      <c r="H2092" t="s">
        <v>71</v>
      </c>
      <c r="I2092" t="s">
        <v>135</v>
      </c>
      <c r="J2092" t="s">
        <v>66</v>
      </c>
      <c r="K2092" t="s">
        <v>82</v>
      </c>
      <c r="L2092" t="s">
        <v>35</v>
      </c>
      <c r="M2092" t="s">
        <v>60</v>
      </c>
      <c r="N2092">
        <v>35</v>
      </c>
      <c r="O2092" s="7">
        <v>1425.24</v>
      </c>
      <c r="P2092" s="11">
        <v>0.18</v>
      </c>
      <c r="Q2092" s="7">
        <v>40904.39</v>
      </c>
      <c r="R2092" s="7">
        <v>15543.67</v>
      </c>
      <c r="S2092" s="7">
        <f t="shared" si="299"/>
        <v>25360.720000000001</v>
      </c>
      <c r="T2092" s="7">
        <v>25360.720000000001</v>
      </c>
      <c r="U2092" s="7">
        <v>7544.35</v>
      </c>
      <c r="V2092" s="7">
        <v>17816.37</v>
      </c>
      <c r="W2092" s="11">
        <v>0.3</v>
      </c>
      <c r="X2092" s="7">
        <v>12471.46</v>
      </c>
      <c r="Y2092" s="9">
        <f t="shared" si="305"/>
        <v>0.30489294669838612</v>
      </c>
      <c r="Z2092" s="7">
        <v>39568.89</v>
      </c>
      <c r="AA2092" t="s">
        <v>37</v>
      </c>
      <c r="AB2092" t="s">
        <v>38</v>
      </c>
    </row>
    <row r="2093" spans="1:28" x14ac:dyDescent="0.25">
      <c r="A2093" t="s">
        <v>2235</v>
      </c>
      <c r="B2093" s="4">
        <v>45337</v>
      </c>
      <c r="C2093">
        <v>2024</v>
      </c>
      <c r="D2093" t="s">
        <v>49</v>
      </c>
      <c r="E2093" t="s">
        <v>88</v>
      </c>
      <c r="F2093">
        <v>2</v>
      </c>
      <c r="G2093" t="s">
        <v>43</v>
      </c>
      <c r="H2093" t="s">
        <v>31</v>
      </c>
      <c r="I2093" t="s">
        <v>65</v>
      </c>
      <c r="J2093" t="s">
        <v>66</v>
      </c>
      <c r="K2093" t="s">
        <v>121</v>
      </c>
      <c r="L2093" t="s">
        <v>119</v>
      </c>
      <c r="M2093" t="s">
        <v>60</v>
      </c>
      <c r="N2093">
        <v>9</v>
      </c>
      <c r="O2093" s="7">
        <v>306.07</v>
      </c>
      <c r="P2093" s="11">
        <v>0.03</v>
      </c>
      <c r="Q2093" s="7">
        <v>2671.99</v>
      </c>
      <c r="R2093" s="7">
        <v>1389.43</v>
      </c>
      <c r="S2093" s="7">
        <f t="shared" si="299"/>
        <v>1282.5599999999997</v>
      </c>
      <c r="T2093" s="7">
        <v>1282.56</v>
      </c>
      <c r="U2093" s="7">
        <v>253.64</v>
      </c>
      <c r="V2093" s="7">
        <v>1028.92</v>
      </c>
      <c r="W2093" s="11">
        <v>0.21</v>
      </c>
      <c r="X2093" s="7">
        <v>812.85</v>
      </c>
      <c r="Y2093" s="9">
        <f t="shared" si="305"/>
        <v>0.30421146785728992</v>
      </c>
      <c r="Z2093" s="7">
        <v>3169.19</v>
      </c>
      <c r="AA2093" t="s">
        <v>37</v>
      </c>
      <c r="AB2093" t="s">
        <v>75</v>
      </c>
    </row>
    <row r="2094" spans="1:28" x14ac:dyDescent="0.25">
      <c r="A2094" t="s">
        <v>2236</v>
      </c>
      <c r="B2094" s="4">
        <v>44893</v>
      </c>
      <c r="C2094">
        <v>2022</v>
      </c>
      <c r="D2094" t="s">
        <v>113</v>
      </c>
      <c r="E2094" t="s">
        <v>117</v>
      </c>
      <c r="F2094">
        <v>11</v>
      </c>
      <c r="G2094" t="s">
        <v>85</v>
      </c>
      <c r="H2094" t="s">
        <v>129</v>
      </c>
      <c r="I2094" t="s">
        <v>52</v>
      </c>
      <c r="J2094" t="s">
        <v>53</v>
      </c>
      <c r="K2094" t="s">
        <v>213</v>
      </c>
      <c r="L2094" t="s">
        <v>140</v>
      </c>
      <c r="M2094" t="s">
        <v>36</v>
      </c>
      <c r="N2094">
        <v>73</v>
      </c>
      <c r="O2094" s="7">
        <v>631.59</v>
      </c>
      <c r="P2094" s="11">
        <v>0.22</v>
      </c>
      <c r="Q2094" s="7">
        <v>35962.730000000003</v>
      </c>
      <c r="R2094" s="7">
        <v>15104.35</v>
      </c>
      <c r="S2094" s="7">
        <f t="shared" si="299"/>
        <v>20858.380000000005</v>
      </c>
      <c r="T2094" s="7">
        <v>20858.38</v>
      </c>
      <c r="U2094" s="7">
        <v>2812.57</v>
      </c>
      <c r="V2094" s="7">
        <v>18045.810000000001</v>
      </c>
      <c r="W2094" s="11">
        <v>0.19</v>
      </c>
      <c r="X2094" s="7">
        <v>14617.11</v>
      </c>
      <c r="Y2094" s="9">
        <f t="shared" si="305"/>
        <v>0.4064516236670575</v>
      </c>
      <c r="Z2094" s="7">
        <v>33207.89</v>
      </c>
      <c r="AA2094" t="s">
        <v>37</v>
      </c>
      <c r="AB2094" t="s">
        <v>75</v>
      </c>
    </row>
    <row r="2095" spans="1:28" x14ac:dyDescent="0.25">
      <c r="A2095" t="s">
        <v>2237</v>
      </c>
      <c r="B2095" s="4">
        <v>45561</v>
      </c>
      <c r="C2095">
        <v>2024</v>
      </c>
      <c r="D2095" t="s">
        <v>28</v>
      </c>
      <c r="E2095" t="s">
        <v>134</v>
      </c>
      <c r="F2095">
        <v>9</v>
      </c>
      <c r="G2095" t="s">
        <v>43</v>
      </c>
      <c r="H2095" t="s">
        <v>89</v>
      </c>
      <c r="I2095" t="s">
        <v>45</v>
      </c>
      <c r="J2095" t="s">
        <v>33</v>
      </c>
      <c r="K2095" t="s">
        <v>136</v>
      </c>
      <c r="L2095" t="s">
        <v>46</v>
      </c>
      <c r="M2095" t="s">
        <v>47</v>
      </c>
      <c r="N2095">
        <v>139</v>
      </c>
      <c r="O2095" s="7">
        <v>1528.68</v>
      </c>
      <c r="P2095" s="11">
        <v>0.01</v>
      </c>
      <c r="Q2095" s="7">
        <v>210361.65</v>
      </c>
      <c r="R2095" s="7">
        <v>92559.13</v>
      </c>
      <c r="S2095" s="7">
        <f t="shared" si="299"/>
        <v>117802.51999999999</v>
      </c>
      <c r="T2095" s="7">
        <v>117802.52</v>
      </c>
      <c r="U2095" s="7">
        <v>12965.88</v>
      </c>
      <c r="V2095" s="7">
        <v>104836.64</v>
      </c>
      <c r="W2095" s="11">
        <v>0.26</v>
      </c>
      <c r="X2095" s="7">
        <v>77579.11</v>
      </c>
      <c r="Y2095" s="9">
        <f t="shared" si="305"/>
        <v>0.36878922560267047</v>
      </c>
      <c r="Z2095" s="7">
        <v>216621.97</v>
      </c>
      <c r="AA2095" t="s">
        <v>74</v>
      </c>
      <c r="AB2095" t="s">
        <v>61</v>
      </c>
    </row>
    <row r="2096" spans="1:28" x14ac:dyDescent="0.25">
      <c r="A2096" t="s">
        <v>2238</v>
      </c>
      <c r="B2096" s="4">
        <v>45169</v>
      </c>
      <c r="C2096">
        <v>2023</v>
      </c>
      <c r="D2096" t="s">
        <v>28</v>
      </c>
      <c r="E2096" t="s">
        <v>81</v>
      </c>
      <c r="F2096">
        <v>8</v>
      </c>
      <c r="G2096" t="s">
        <v>51</v>
      </c>
      <c r="H2096" t="s">
        <v>107</v>
      </c>
      <c r="I2096" t="s">
        <v>65</v>
      </c>
      <c r="J2096" t="s">
        <v>66</v>
      </c>
      <c r="K2096" t="s">
        <v>149</v>
      </c>
      <c r="L2096" t="s">
        <v>140</v>
      </c>
      <c r="M2096" t="s">
        <v>36</v>
      </c>
      <c r="N2096">
        <v>21</v>
      </c>
      <c r="O2096" s="7">
        <v>1069.6300000000001</v>
      </c>
      <c r="P2096" s="11">
        <v>0.01</v>
      </c>
      <c r="Q2096" s="7">
        <v>22237.61</v>
      </c>
      <c r="R2096" s="7">
        <v>11563.56</v>
      </c>
      <c r="S2096" s="7">
        <f t="shared" si="299"/>
        <v>10674.050000000001</v>
      </c>
      <c r="T2096" s="7">
        <v>10674.05</v>
      </c>
      <c r="U2096" s="7">
        <v>2949.74</v>
      </c>
      <c r="V2096" s="7">
        <v>7724.31</v>
      </c>
      <c r="W2096" s="11">
        <v>0.24</v>
      </c>
      <c r="X2096" s="7">
        <v>5870.48</v>
      </c>
      <c r="Y2096" s="9">
        <f t="shared" ref="Y2096:Y2098" si="306">X2096/Q2096</f>
        <v>0.26398880095477884</v>
      </c>
      <c r="Z2096" s="7">
        <v>26203.68</v>
      </c>
      <c r="AA2096" t="s">
        <v>56</v>
      </c>
      <c r="AB2096" t="s">
        <v>75</v>
      </c>
    </row>
    <row r="2097" spans="1:28" x14ac:dyDescent="0.25">
      <c r="A2097" t="s">
        <v>2239</v>
      </c>
      <c r="B2097" s="4">
        <v>45209</v>
      </c>
      <c r="C2097">
        <v>2023</v>
      </c>
      <c r="D2097" t="s">
        <v>113</v>
      </c>
      <c r="E2097" t="s">
        <v>114</v>
      </c>
      <c r="F2097">
        <v>10</v>
      </c>
      <c r="G2097" t="s">
        <v>85</v>
      </c>
      <c r="H2097" t="s">
        <v>31</v>
      </c>
      <c r="I2097" t="s">
        <v>135</v>
      </c>
      <c r="J2097" t="s">
        <v>66</v>
      </c>
      <c r="K2097" t="s">
        <v>130</v>
      </c>
      <c r="L2097" t="s">
        <v>83</v>
      </c>
      <c r="M2097" t="s">
        <v>79</v>
      </c>
      <c r="N2097">
        <v>158</v>
      </c>
      <c r="O2097" s="7">
        <v>581.39</v>
      </c>
      <c r="P2097" s="11">
        <v>0.15</v>
      </c>
      <c r="Q2097" s="7">
        <v>78080.679999999993</v>
      </c>
      <c r="R2097" s="7">
        <v>42944.37</v>
      </c>
      <c r="S2097" s="7">
        <f t="shared" si="299"/>
        <v>35136.30999999999</v>
      </c>
      <c r="T2097" s="7">
        <v>35136.31</v>
      </c>
      <c r="U2097" s="7">
        <v>10064.27</v>
      </c>
      <c r="V2097" s="7">
        <v>25072.04</v>
      </c>
      <c r="W2097" s="11">
        <v>0.22</v>
      </c>
      <c r="X2097" s="7">
        <v>19556.189999999999</v>
      </c>
      <c r="Y2097" s="9">
        <f t="shared" si="306"/>
        <v>0.25046131770368801</v>
      </c>
      <c r="Z2097" s="7">
        <v>93520.16</v>
      </c>
      <c r="AA2097" t="s">
        <v>56</v>
      </c>
      <c r="AB2097" t="s">
        <v>57</v>
      </c>
    </row>
    <row r="2098" spans="1:28" x14ac:dyDescent="0.25">
      <c r="A2098" t="s">
        <v>2240</v>
      </c>
      <c r="B2098" s="4">
        <v>44877</v>
      </c>
      <c r="C2098">
        <v>2022</v>
      </c>
      <c r="D2098" t="s">
        <v>113</v>
      </c>
      <c r="E2098" t="s">
        <v>117</v>
      </c>
      <c r="F2098">
        <v>11</v>
      </c>
      <c r="G2098" t="s">
        <v>30</v>
      </c>
      <c r="H2098" t="s">
        <v>107</v>
      </c>
      <c r="I2098" t="s">
        <v>135</v>
      </c>
      <c r="J2098" t="s">
        <v>66</v>
      </c>
      <c r="K2098" t="s">
        <v>103</v>
      </c>
      <c r="L2098" t="s">
        <v>119</v>
      </c>
      <c r="M2098" t="s">
        <v>60</v>
      </c>
      <c r="N2098">
        <v>12</v>
      </c>
      <c r="O2098" s="7">
        <v>522.95000000000005</v>
      </c>
      <c r="P2098" s="11">
        <v>0.17</v>
      </c>
      <c r="Q2098" s="7">
        <v>5208.58</v>
      </c>
      <c r="R2098" s="7">
        <v>3073.06</v>
      </c>
      <c r="S2098" s="7">
        <f t="shared" si="299"/>
        <v>2135.52</v>
      </c>
      <c r="T2098" s="7">
        <v>2135.52</v>
      </c>
      <c r="U2098" s="7">
        <v>391.34</v>
      </c>
      <c r="V2098" s="7">
        <v>1744.18</v>
      </c>
      <c r="W2098" s="11">
        <v>0.25</v>
      </c>
      <c r="X2098" s="7">
        <v>1308.1300000000001</v>
      </c>
      <c r="Y2098" s="9">
        <f t="shared" si="306"/>
        <v>0.25114906558025413</v>
      </c>
      <c r="Z2098" s="7">
        <v>4593.5</v>
      </c>
      <c r="AA2098" t="s">
        <v>37</v>
      </c>
      <c r="AB2098" t="s">
        <v>61</v>
      </c>
    </row>
    <row r="2099" spans="1:28" x14ac:dyDescent="0.25">
      <c r="A2099" t="s">
        <v>2241</v>
      </c>
      <c r="B2099" s="4">
        <v>44987</v>
      </c>
      <c r="C2099">
        <v>2023</v>
      </c>
      <c r="D2099" t="s">
        <v>49</v>
      </c>
      <c r="E2099" t="s">
        <v>106</v>
      </c>
      <c r="F2099">
        <v>3</v>
      </c>
      <c r="G2099" t="s">
        <v>43</v>
      </c>
      <c r="H2099" t="s">
        <v>31</v>
      </c>
      <c r="I2099" t="s">
        <v>32</v>
      </c>
      <c r="J2099" t="s">
        <v>33</v>
      </c>
      <c r="K2099" t="s">
        <v>139</v>
      </c>
      <c r="L2099" t="s">
        <v>68</v>
      </c>
      <c r="M2099" t="s">
        <v>60</v>
      </c>
      <c r="N2099">
        <v>111</v>
      </c>
      <c r="O2099" s="7">
        <v>1892.06</v>
      </c>
      <c r="P2099" s="11">
        <v>0.13</v>
      </c>
      <c r="Q2099" s="7">
        <v>182716.23</v>
      </c>
      <c r="R2099" s="7">
        <v>116938.39</v>
      </c>
      <c r="S2099" s="7">
        <f t="shared" si="299"/>
        <v>65777.840000000011</v>
      </c>
      <c r="T2099" s="7">
        <v>65777.84</v>
      </c>
      <c r="U2099" s="7">
        <v>12610.42</v>
      </c>
      <c r="V2099" s="7">
        <v>53167.42</v>
      </c>
      <c r="W2099" s="11">
        <v>0.23</v>
      </c>
      <c r="X2099" s="7">
        <v>40938.910000000003</v>
      </c>
      <c r="Y2099" s="9">
        <f>X2099/Q2099</f>
        <v>0.22405732648927795</v>
      </c>
      <c r="Z2099" s="7">
        <v>164017.85999999999</v>
      </c>
      <c r="AA2099" t="s">
        <v>56</v>
      </c>
      <c r="AB2099" t="s">
        <v>57</v>
      </c>
    </row>
    <row r="2100" spans="1:28" x14ac:dyDescent="0.25">
      <c r="A2100" t="s">
        <v>2242</v>
      </c>
      <c r="B2100" s="4">
        <v>45645</v>
      </c>
      <c r="C2100">
        <v>2024</v>
      </c>
      <c r="D2100" t="s">
        <v>113</v>
      </c>
      <c r="E2100" t="s">
        <v>156</v>
      </c>
      <c r="F2100">
        <v>12</v>
      </c>
      <c r="G2100" t="s">
        <v>51</v>
      </c>
      <c r="H2100" t="s">
        <v>64</v>
      </c>
      <c r="I2100" t="s">
        <v>92</v>
      </c>
      <c r="J2100" t="s">
        <v>53</v>
      </c>
      <c r="K2100" t="s">
        <v>170</v>
      </c>
      <c r="L2100" t="s">
        <v>68</v>
      </c>
      <c r="M2100" t="s">
        <v>79</v>
      </c>
      <c r="N2100">
        <v>119</v>
      </c>
      <c r="O2100" s="7">
        <v>1490.62</v>
      </c>
      <c r="P2100" s="11">
        <v>0.25</v>
      </c>
      <c r="Q2100" s="7">
        <v>133037.82999999999</v>
      </c>
      <c r="R2100" s="7">
        <v>73170.81</v>
      </c>
      <c r="S2100" s="7">
        <f t="shared" si="299"/>
        <v>59867.01999999999</v>
      </c>
      <c r="T2100" s="7">
        <v>59867.02</v>
      </c>
      <c r="U2100" s="7">
        <v>9636.1299999999992</v>
      </c>
      <c r="V2100" s="7">
        <v>50230.89</v>
      </c>
      <c r="W2100" s="11">
        <v>0.24</v>
      </c>
      <c r="X2100" s="7">
        <v>38175.480000000003</v>
      </c>
      <c r="Y2100" s="9">
        <f t="shared" ref="Y2100:Y2103" si="307">X2100/Q2100</f>
        <v>0.28695206468716461</v>
      </c>
      <c r="Z2100" s="7">
        <v>151783.74</v>
      </c>
      <c r="AA2100" t="s">
        <v>74</v>
      </c>
      <c r="AB2100" t="s">
        <v>38</v>
      </c>
    </row>
    <row r="2101" spans="1:28" x14ac:dyDescent="0.25">
      <c r="A2101" t="s">
        <v>2243</v>
      </c>
      <c r="B2101" s="4">
        <v>44934</v>
      </c>
      <c r="C2101">
        <v>2023</v>
      </c>
      <c r="D2101" t="s">
        <v>49</v>
      </c>
      <c r="E2101" t="s">
        <v>50</v>
      </c>
      <c r="F2101">
        <v>1</v>
      </c>
      <c r="G2101" t="s">
        <v>30</v>
      </c>
      <c r="H2101" t="s">
        <v>129</v>
      </c>
      <c r="I2101" t="s">
        <v>32</v>
      </c>
      <c r="J2101" t="s">
        <v>33</v>
      </c>
      <c r="K2101" t="s">
        <v>145</v>
      </c>
      <c r="L2101" t="s">
        <v>159</v>
      </c>
      <c r="M2101" t="s">
        <v>47</v>
      </c>
      <c r="N2101">
        <v>171</v>
      </c>
      <c r="O2101" s="7">
        <v>1097.04</v>
      </c>
      <c r="P2101" s="11">
        <v>0.21</v>
      </c>
      <c r="Q2101" s="7">
        <v>148199.13</v>
      </c>
      <c r="R2101" s="7">
        <v>57797.66</v>
      </c>
      <c r="S2101" s="7">
        <f t="shared" si="299"/>
        <v>90401.47</v>
      </c>
      <c r="T2101" s="7">
        <v>90401.47</v>
      </c>
      <c r="U2101" s="7">
        <v>21488.03</v>
      </c>
      <c r="V2101" s="7">
        <v>68913.440000000002</v>
      </c>
      <c r="W2101" s="11">
        <v>0.28000000000000003</v>
      </c>
      <c r="X2101" s="7">
        <v>49617.68</v>
      </c>
      <c r="Y2101" s="9">
        <f t="shared" si="307"/>
        <v>0.33480412469357951</v>
      </c>
      <c r="Z2101" s="7">
        <v>150884.28</v>
      </c>
      <c r="AA2101" t="s">
        <v>37</v>
      </c>
      <c r="AB2101" t="s">
        <v>75</v>
      </c>
    </row>
    <row r="2102" spans="1:28" x14ac:dyDescent="0.25">
      <c r="A2102" t="s">
        <v>2244</v>
      </c>
      <c r="B2102" s="4">
        <v>44826</v>
      </c>
      <c r="C2102">
        <v>2022</v>
      </c>
      <c r="D2102" t="s">
        <v>28</v>
      </c>
      <c r="E2102" t="s">
        <v>134</v>
      </c>
      <c r="F2102">
        <v>9</v>
      </c>
      <c r="G2102" t="s">
        <v>43</v>
      </c>
      <c r="H2102" t="s">
        <v>44</v>
      </c>
      <c r="I2102" t="s">
        <v>92</v>
      </c>
      <c r="J2102" t="s">
        <v>53</v>
      </c>
      <c r="K2102" t="s">
        <v>223</v>
      </c>
      <c r="L2102" t="s">
        <v>46</v>
      </c>
      <c r="M2102" t="s">
        <v>60</v>
      </c>
      <c r="N2102">
        <v>116</v>
      </c>
      <c r="O2102" s="7">
        <v>1024.43</v>
      </c>
      <c r="P2102" s="11">
        <v>0.18</v>
      </c>
      <c r="Q2102" s="7">
        <v>97443.78</v>
      </c>
      <c r="R2102" s="7">
        <v>30207.57</v>
      </c>
      <c r="S2102" s="7">
        <f t="shared" si="299"/>
        <v>67236.209999999992</v>
      </c>
      <c r="T2102" s="7">
        <v>67236.210000000006</v>
      </c>
      <c r="U2102" s="7">
        <v>8594.8799999999992</v>
      </c>
      <c r="V2102" s="7">
        <v>58641.33</v>
      </c>
      <c r="W2102" s="11">
        <v>0.21</v>
      </c>
      <c r="X2102" s="7">
        <v>46326.65</v>
      </c>
      <c r="Y2102" s="9">
        <f t="shared" si="307"/>
        <v>0.47541926226589326</v>
      </c>
      <c r="Z2102" s="7">
        <v>90273.22</v>
      </c>
      <c r="AA2102" t="s">
        <v>37</v>
      </c>
      <c r="AB2102" t="s">
        <v>75</v>
      </c>
    </row>
    <row r="2103" spans="1:28" x14ac:dyDescent="0.25">
      <c r="A2103" t="s">
        <v>2245</v>
      </c>
      <c r="B2103" s="4">
        <v>45267</v>
      </c>
      <c r="C2103">
        <v>2023</v>
      </c>
      <c r="D2103" t="s">
        <v>113</v>
      </c>
      <c r="E2103" t="s">
        <v>156</v>
      </c>
      <c r="F2103">
        <v>12</v>
      </c>
      <c r="G2103" t="s">
        <v>43</v>
      </c>
      <c r="H2103" t="s">
        <v>64</v>
      </c>
      <c r="I2103" t="s">
        <v>92</v>
      </c>
      <c r="J2103" t="s">
        <v>53</v>
      </c>
      <c r="K2103" t="s">
        <v>86</v>
      </c>
      <c r="L2103" t="s">
        <v>140</v>
      </c>
      <c r="M2103" t="s">
        <v>47</v>
      </c>
      <c r="N2103">
        <v>115</v>
      </c>
      <c r="O2103" s="7">
        <v>1849.42</v>
      </c>
      <c r="P2103" s="11">
        <v>0.01</v>
      </c>
      <c r="Q2103" s="7">
        <v>210556.47</v>
      </c>
      <c r="R2103" s="7">
        <v>115806.06</v>
      </c>
      <c r="S2103" s="7">
        <f t="shared" si="299"/>
        <v>94750.41</v>
      </c>
      <c r="T2103" s="7">
        <v>94750.41</v>
      </c>
      <c r="U2103" s="7">
        <v>35436.42</v>
      </c>
      <c r="V2103" s="7">
        <v>59313.99</v>
      </c>
      <c r="W2103" s="11">
        <v>0.19</v>
      </c>
      <c r="X2103" s="7">
        <v>48044.33</v>
      </c>
      <c r="Y2103" s="9">
        <f t="shared" si="307"/>
        <v>0.22817788501108516</v>
      </c>
      <c r="Z2103" s="7">
        <v>204190.09</v>
      </c>
      <c r="AA2103" t="s">
        <v>37</v>
      </c>
      <c r="AB2103" t="s">
        <v>75</v>
      </c>
    </row>
    <row r="2104" spans="1:28" x14ac:dyDescent="0.25">
      <c r="A2104" t="s">
        <v>2246</v>
      </c>
      <c r="B2104" s="4">
        <v>45018</v>
      </c>
      <c r="C2104">
        <v>2023</v>
      </c>
      <c r="D2104" t="s">
        <v>41</v>
      </c>
      <c r="E2104" t="s">
        <v>70</v>
      </c>
      <c r="F2104">
        <v>4</v>
      </c>
      <c r="G2104" t="s">
        <v>85</v>
      </c>
      <c r="H2104" t="s">
        <v>44</v>
      </c>
      <c r="I2104" t="s">
        <v>45</v>
      </c>
      <c r="J2104" t="s">
        <v>33</v>
      </c>
      <c r="K2104" t="s">
        <v>213</v>
      </c>
      <c r="L2104" t="s">
        <v>137</v>
      </c>
      <c r="M2104" t="s">
        <v>60</v>
      </c>
      <c r="N2104">
        <v>149</v>
      </c>
      <c r="O2104" s="7">
        <v>1601.74</v>
      </c>
      <c r="P2104" s="11">
        <v>0.22</v>
      </c>
      <c r="Q2104" s="7">
        <v>186154.22</v>
      </c>
      <c r="R2104" s="7">
        <v>119138.7</v>
      </c>
      <c r="S2104" s="7">
        <f t="shared" si="299"/>
        <v>67015.520000000004</v>
      </c>
      <c r="T2104" s="7">
        <v>67015.520000000004</v>
      </c>
      <c r="U2104" s="7">
        <v>27436.5</v>
      </c>
      <c r="V2104" s="7">
        <v>39579.019999999997</v>
      </c>
      <c r="W2104" s="11">
        <v>0.22</v>
      </c>
      <c r="X2104" s="7">
        <v>30871.64</v>
      </c>
      <c r="Y2104" s="9">
        <f>X2104/Q2104</f>
        <v>0.1658390553810706</v>
      </c>
      <c r="Z2104" s="7">
        <v>221499.9</v>
      </c>
      <c r="AA2104" t="s">
        <v>56</v>
      </c>
      <c r="AB2104" t="s">
        <v>38</v>
      </c>
    </row>
    <row r="2105" spans="1:28" x14ac:dyDescent="0.25">
      <c r="A2105" t="s">
        <v>2247</v>
      </c>
      <c r="B2105" s="4">
        <v>45146</v>
      </c>
      <c r="C2105">
        <v>2023</v>
      </c>
      <c r="D2105" t="s">
        <v>28</v>
      </c>
      <c r="E2105" t="s">
        <v>81</v>
      </c>
      <c r="F2105">
        <v>8</v>
      </c>
      <c r="G2105" t="s">
        <v>85</v>
      </c>
      <c r="H2105" t="s">
        <v>129</v>
      </c>
      <c r="I2105" t="s">
        <v>65</v>
      </c>
      <c r="J2105" t="s">
        <v>66</v>
      </c>
      <c r="K2105" t="s">
        <v>149</v>
      </c>
      <c r="L2105" t="s">
        <v>137</v>
      </c>
      <c r="M2105" t="s">
        <v>36</v>
      </c>
      <c r="N2105">
        <v>103</v>
      </c>
      <c r="O2105" s="7">
        <v>1745.42</v>
      </c>
      <c r="P2105" s="11">
        <v>0.12</v>
      </c>
      <c r="Q2105" s="7">
        <v>158204.87</v>
      </c>
      <c r="R2105" s="7">
        <v>75938.34</v>
      </c>
      <c r="S2105" s="7">
        <f t="shared" si="299"/>
        <v>82266.53</v>
      </c>
      <c r="T2105" s="7">
        <v>82266.53</v>
      </c>
      <c r="U2105" s="7">
        <v>27877.49</v>
      </c>
      <c r="V2105" s="7">
        <v>54389.04</v>
      </c>
      <c r="W2105" s="11">
        <v>0.3</v>
      </c>
      <c r="X2105" s="7">
        <v>38072.33</v>
      </c>
      <c r="Y2105" s="9">
        <f t="shared" ref="Y2105:Y2111" si="308">X2105/Q2105</f>
        <v>0.24065207347915399</v>
      </c>
      <c r="Z2105" s="7">
        <v>150920.64000000001</v>
      </c>
      <c r="AA2105" t="s">
        <v>37</v>
      </c>
      <c r="AB2105" t="s">
        <v>57</v>
      </c>
    </row>
    <row r="2106" spans="1:28" x14ac:dyDescent="0.25">
      <c r="A2106" t="s">
        <v>2248</v>
      </c>
      <c r="B2106" s="4">
        <v>45029</v>
      </c>
      <c r="C2106">
        <v>2023</v>
      </c>
      <c r="D2106" t="s">
        <v>41</v>
      </c>
      <c r="E2106" t="s">
        <v>70</v>
      </c>
      <c r="F2106">
        <v>4</v>
      </c>
      <c r="G2106" t="s">
        <v>51</v>
      </c>
      <c r="H2106" t="s">
        <v>129</v>
      </c>
      <c r="I2106" t="s">
        <v>32</v>
      </c>
      <c r="J2106" t="s">
        <v>33</v>
      </c>
      <c r="K2106" t="s">
        <v>130</v>
      </c>
      <c r="L2106" t="s">
        <v>111</v>
      </c>
      <c r="M2106" t="s">
        <v>47</v>
      </c>
      <c r="N2106">
        <v>54</v>
      </c>
      <c r="O2106" s="7">
        <v>415.45</v>
      </c>
      <c r="P2106" s="11">
        <v>0.04</v>
      </c>
      <c r="Q2106" s="7">
        <v>21536.93</v>
      </c>
      <c r="R2106" s="7">
        <v>12922.16</v>
      </c>
      <c r="S2106" s="7">
        <f t="shared" si="299"/>
        <v>8614.77</v>
      </c>
      <c r="T2106" s="7">
        <v>8614.77</v>
      </c>
      <c r="U2106" s="7">
        <v>4193.8100000000004</v>
      </c>
      <c r="V2106" s="7">
        <v>4420.96</v>
      </c>
      <c r="W2106" s="11">
        <v>0.2</v>
      </c>
      <c r="X2106" s="7">
        <v>3536.77</v>
      </c>
      <c r="Y2106" s="9">
        <f t="shared" si="308"/>
        <v>0.16421885570506103</v>
      </c>
      <c r="Z2106" s="7">
        <v>20961.62</v>
      </c>
      <c r="AA2106" t="s">
        <v>74</v>
      </c>
      <c r="AB2106" t="s">
        <v>75</v>
      </c>
    </row>
    <row r="2107" spans="1:28" x14ac:dyDescent="0.25">
      <c r="A2107" t="s">
        <v>2249</v>
      </c>
      <c r="B2107" s="4">
        <v>45428</v>
      </c>
      <c r="C2107">
        <v>2024</v>
      </c>
      <c r="D2107" t="s">
        <v>41</v>
      </c>
      <c r="E2107" t="s">
        <v>42</v>
      </c>
      <c r="F2107">
        <v>5</v>
      </c>
      <c r="G2107" t="s">
        <v>30</v>
      </c>
      <c r="H2107" t="s">
        <v>44</v>
      </c>
      <c r="I2107" t="s">
        <v>52</v>
      </c>
      <c r="J2107" t="s">
        <v>53</v>
      </c>
      <c r="K2107" t="s">
        <v>322</v>
      </c>
      <c r="L2107" t="s">
        <v>140</v>
      </c>
      <c r="M2107" t="s">
        <v>60</v>
      </c>
      <c r="N2107">
        <v>42</v>
      </c>
      <c r="O2107" s="7">
        <v>516.35</v>
      </c>
      <c r="P2107" s="11">
        <v>0.15</v>
      </c>
      <c r="Q2107" s="7">
        <v>18433.689999999999</v>
      </c>
      <c r="R2107" s="7">
        <v>11613.22</v>
      </c>
      <c r="S2107" s="7">
        <f t="shared" si="299"/>
        <v>6820.4699999999993</v>
      </c>
      <c r="T2107" s="7">
        <v>6820.47</v>
      </c>
      <c r="U2107" s="7">
        <v>2532.84</v>
      </c>
      <c r="V2107" s="7">
        <v>4287.63</v>
      </c>
      <c r="W2107" s="11">
        <v>0.25</v>
      </c>
      <c r="X2107" s="7">
        <v>3215.72</v>
      </c>
      <c r="Y2107" s="9">
        <f t="shared" si="308"/>
        <v>0.17444798084377031</v>
      </c>
      <c r="Z2107" s="7">
        <v>17440.21</v>
      </c>
      <c r="AA2107" t="s">
        <v>74</v>
      </c>
      <c r="AB2107" t="s">
        <v>75</v>
      </c>
    </row>
    <row r="2108" spans="1:28" x14ac:dyDescent="0.25">
      <c r="A2108" t="s">
        <v>2250</v>
      </c>
      <c r="B2108" s="4">
        <v>45223</v>
      </c>
      <c r="C2108">
        <v>2023</v>
      </c>
      <c r="D2108" t="s">
        <v>113</v>
      </c>
      <c r="E2108" t="s">
        <v>114</v>
      </c>
      <c r="F2108">
        <v>10</v>
      </c>
      <c r="G2108" t="s">
        <v>85</v>
      </c>
      <c r="H2108" t="s">
        <v>89</v>
      </c>
      <c r="I2108" t="s">
        <v>52</v>
      </c>
      <c r="J2108" t="s">
        <v>53</v>
      </c>
      <c r="K2108" t="s">
        <v>72</v>
      </c>
      <c r="L2108" t="s">
        <v>83</v>
      </c>
      <c r="M2108" t="s">
        <v>36</v>
      </c>
      <c r="N2108">
        <v>53</v>
      </c>
      <c r="O2108" s="7">
        <v>165.36</v>
      </c>
      <c r="P2108" s="11">
        <v>0.03</v>
      </c>
      <c r="Q2108" s="7">
        <v>8501.16</v>
      </c>
      <c r="R2108" s="7">
        <v>4675.6400000000003</v>
      </c>
      <c r="S2108" s="7">
        <f t="shared" si="299"/>
        <v>3825.5199999999995</v>
      </c>
      <c r="T2108" s="7">
        <v>3825.52</v>
      </c>
      <c r="U2108" s="7">
        <v>712.47</v>
      </c>
      <c r="V2108" s="7">
        <v>3113.05</v>
      </c>
      <c r="W2108" s="11">
        <v>0.28999999999999998</v>
      </c>
      <c r="X2108" s="7">
        <v>2210.27</v>
      </c>
      <c r="Y2108" s="9">
        <f t="shared" si="308"/>
        <v>0.25999628286022142</v>
      </c>
      <c r="Z2108" s="7">
        <v>9290.35</v>
      </c>
      <c r="AA2108" t="s">
        <v>37</v>
      </c>
      <c r="AB2108" t="s">
        <v>75</v>
      </c>
    </row>
    <row r="2109" spans="1:28" x14ac:dyDescent="0.25">
      <c r="A2109" t="s">
        <v>2251</v>
      </c>
      <c r="B2109" s="4">
        <v>45020</v>
      </c>
      <c r="C2109">
        <v>2023</v>
      </c>
      <c r="D2109" t="s">
        <v>41</v>
      </c>
      <c r="E2109" t="s">
        <v>70</v>
      </c>
      <c r="F2109">
        <v>4</v>
      </c>
      <c r="G2109" t="s">
        <v>51</v>
      </c>
      <c r="H2109" t="s">
        <v>64</v>
      </c>
      <c r="I2109" t="s">
        <v>52</v>
      </c>
      <c r="J2109" t="s">
        <v>53</v>
      </c>
      <c r="K2109" t="s">
        <v>115</v>
      </c>
      <c r="L2109" t="s">
        <v>35</v>
      </c>
      <c r="M2109" t="s">
        <v>36</v>
      </c>
      <c r="N2109">
        <v>64</v>
      </c>
      <c r="O2109" s="7">
        <v>743.91</v>
      </c>
      <c r="P2109" s="11">
        <v>0.14000000000000001</v>
      </c>
      <c r="Q2109" s="7">
        <v>40944.81</v>
      </c>
      <c r="R2109" s="7">
        <v>13102.34</v>
      </c>
      <c r="S2109" s="7">
        <f t="shared" si="299"/>
        <v>27842.469999999998</v>
      </c>
      <c r="T2109" s="7">
        <v>27842.47</v>
      </c>
      <c r="U2109" s="7">
        <v>7520.08</v>
      </c>
      <c r="V2109" s="7">
        <v>20322.39</v>
      </c>
      <c r="W2109" s="11">
        <v>0.25</v>
      </c>
      <c r="X2109" s="7">
        <v>15241.79</v>
      </c>
      <c r="Y2109" s="9">
        <f t="shared" si="308"/>
        <v>0.37225206320410331</v>
      </c>
      <c r="Z2109" s="7">
        <v>48369.17</v>
      </c>
      <c r="AA2109" t="s">
        <v>37</v>
      </c>
      <c r="AB2109" t="s">
        <v>61</v>
      </c>
    </row>
    <row r="2110" spans="1:28" x14ac:dyDescent="0.25">
      <c r="A2110" t="s">
        <v>2252</v>
      </c>
      <c r="B2110" s="4">
        <v>44966</v>
      </c>
      <c r="C2110">
        <v>2023</v>
      </c>
      <c r="D2110" t="s">
        <v>49</v>
      </c>
      <c r="E2110" t="s">
        <v>88</v>
      </c>
      <c r="F2110">
        <v>2</v>
      </c>
      <c r="G2110" t="s">
        <v>51</v>
      </c>
      <c r="H2110" t="s">
        <v>107</v>
      </c>
      <c r="I2110" t="s">
        <v>92</v>
      </c>
      <c r="J2110" t="s">
        <v>53</v>
      </c>
      <c r="K2110" t="s">
        <v>142</v>
      </c>
      <c r="L2110" t="s">
        <v>68</v>
      </c>
      <c r="M2110" t="s">
        <v>36</v>
      </c>
      <c r="N2110">
        <v>84</v>
      </c>
      <c r="O2110" s="7">
        <v>837.22</v>
      </c>
      <c r="P2110" s="11">
        <v>0.01</v>
      </c>
      <c r="Q2110" s="7">
        <v>69623.22</v>
      </c>
      <c r="R2110" s="7">
        <v>36204.07</v>
      </c>
      <c r="S2110" s="7">
        <f t="shared" si="299"/>
        <v>33419.15</v>
      </c>
      <c r="T2110" s="7">
        <v>33419.15</v>
      </c>
      <c r="U2110" s="7">
        <v>8179.18</v>
      </c>
      <c r="V2110" s="7">
        <v>25239.97</v>
      </c>
      <c r="W2110" s="11">
        <v>0.2</v>
      </c>
      <c r="X2110" s="7">
        <v>20191.98</v>
      </c>
      <c r="Y2110" s="9">
        <f t="shared" si="308"/>
        <v>0.29001789920087007</v>
      </c>
      <c r="Z2110" s="7">
        <v>83498.75</v>
      </c>
      <c r="AA2110" t="s">
        <v>74</v>
      </c>
      <c r="AB2110" t="s">
        <v>57</v>
      </c>
    </row>
    <row r="2111" spans="1:28" x14ac:dyDescent="0.25">
      <c r="A2111" t="s">
        <v>2253</v>
      </c>
      <c r="B2111" s="4">
        <v>45315</v>
      </c>
      <c r="C2111">
        <v>2024</v>
      </c>
      <c r="D2111" t="s">
        <v>49</v>
      </c>
      <c r="E2111" t="s">
        <v>50</v>
      </c>
      <c r="F2111">
        <v>1</v>
      </c>
      <c r="G2111" t="s">
        <v>51</v>
      </c>
      <c r="H2111" t="s">
        <v>44</v>
      </c>
      <c r="I2111" t="s">
        <v>45</v>
      </c>
      <c r="J2111" t="s">
        <v>33</v>
      </c>
      <c r="K2111" t="s">
        <v>72</v>
      </c>
      <c r="L2111" t="s">
        <v>46</v>
      </c>
      <c r="M2111" t="s">
        <v>47</v>
      </c>
      <c r="N2111">
        <v>119</v>
      </c>
      <c r="O2111" s="7">
        <v>1408.83</v>
      </c>
      <c r="P2111" s="11">
        <v>0.15</v>
      </c>
      <c r="Q2111" s="7">
        <v>142503.15</v>
      </c>
      <c r="R2111" s="7">
        <v>86926.92</v>
      </c>
      <c r="S2111" s="7">
        <f t="shared" si="299"/>
        <v>55576.229999999996</v>
      </c>
      <c r="T2111" s="7">
        <v>55576.23</v>
      </c>
      <c r="U2111" s="7">
        <v>14680.39</v>
      </c>
      <c r="V2111" s="7">
        <v>40895.839999999997</v>
      </c>
      <c r="W2111" s="11">
        <v>0.24</v>
      </c>
      <c r="X2111" s="7">
        <v>31080.84</v>
      </c>
      <c r="Y2111" s="9">
        <f t="shared" si="308"/>
        <v>0.21810633659676998</v>
      </c>
      <c r="Z2111" s="7">
        <v>169819.85</v>
      </c>
      <c r="AA2111" t="s">
        <v>37</v>
      </c>
      <c r="AB2111" t="s">
        <v>57</v>
      </c>
    </row>
    <row r="2112" spans="1:28" x14ac:dyDescent="0.25">
      <c r="A2112" t="s">
        <v>2254</v>
      </c>
      <c r="B2112" s="4">
        <v>45354</v>
      </c>
      <c r="C2112">
        <v>2024</v>
      </c>
      <c r="D2112" t="s">
        <v>49</v>
      </c>
      <c r="E2112" t="s">
        <v>106</v>
      </c>
      <c r="F2112">
        <v>3</v>
      </c>
      <c r="G2112" t="s">
        <v>43</v>
      </c>
      <c r="H2112" t="s">
        <v>44</v>
      </c>
      <c r="I2112" t="s">
        <v>65</v>
      </c>
      <c r="J2112" t="s">
        <v>66</v>
      </c>
      <c r="K2112" t="s">
        <v>233</v>
      </c>
      <c r="L2112" t="s">
        <v>73</v>
      </c>
      <c r="M2112" t="s">
        <v>36</v>
      </c>
      <c r="N2112">
        <v>35</v>
      </c>
      <c r="O2112" s="7">
        <v>1148.1300000000001</v>
      </c>
      <c r="P2112" s="11">
        <v>0.16</v>
      </c>
      <c r="Q2112" s="7">
        <v>33755.019999999997</v>
      </c>
      <c r="R2112" s="7">
        <v>15527.31</v>
      </c>
      <c r="S2112" s="7">
        <f t="shared" si="299"/>
        <v>18227.71</v>
      </c>
      <c r="T2112" s="7">
        <v>18227.71</v>
      </c>
      <c r="U2112" s="7">
        <v>3208.56</v>
      </c>
      <c r="V2112" s="7">
        <v>15019.15</v>
      </c>
      <c r="W2112" s="11">
        <v>0.22</v>
      </c>
      <c r="X2112" s="7">
        <v>11714.94</v>
      </c>
      <c r="Y2112" s="9">
        <f>X2112/Q2112</f>
        <v>0.3470577117122135</v>
      </c>
      <c r="Z2112" s="7">
        <v>35297.72</v>
      </c>
      <c r="AA2112" t="s">
        <v>56</v>
      </c>
      <c r="AB2112" t="s">
        <v>57</v>
      </c>
    </row>
    <row r="2113" spans="1:28" x14ac:dyDescent="0.25">
      <c r="A2113" t="s">
        <v>2255</v>
      </c>
      <c r="B2113" s="4">
        <v>45313</v>
      </c>
      <c r="C2113">
        <v>2024</v>
      </c>
      <c r="D2113" t="s">
        <v>49</v>
      </c>
      <c r="E2113" t="s">
        <v>50</v>
      </c>
      <c r="F2113">
        <v>1</v>
      </c>
      <c r="G2113" t="s">
        <v>63</v>
      </c>
      <c r="H2113" t="s">
        <v>64</v>
      </c>
      <c r="I2113" t="s">
        <v>92</v>
      </c>
      <c r="J2113" t="s">
        <v>53</v>
      </c>
      <c r="K2113" t="s">
        <v>108</v>
      </c>
      <c r="L2113" t="s">
        <v>140</v>
      </c>
      <c r="M2113" t="s">
        <v>36</v>
      </c>
      <c r="N2113">
        <v>37</v>
      </c>
      <c r="O2113" s="7">
        <v>1627.56</v>
      </c>
      <c r="P2113" s="11">
        <v>0.02</v>
      </c>
      <c r="Q2113" s="7">
        <v>59015.33</v>
      </c>
      <c r="R2113" s="7">
        <v>27147.05</v>
      </c>
      <c r="S2113" s="7">
        <f t="shared" si="299"/>
        <v>31868.280000000002</v>
      </c>
      <c r="T2113" s="7">
        <v>31868.28</v>
      </c>
      <c r="U2113" s="7">
        <v>8870.61</v>
      </c>
      <c r="V2113" s="7">
        <v>22997.67</v>
      </c>
      <c r="W2113" s="11">
        <v>0.24</v>
      </c>
      <c r="X2113" s="7">
        <v>17478.23</v>
      </c>
      <c r="Y2113" s="9">
        <f t="shared" ref="Y2113:Y2119" si="309">X2113/Q2113</f>
        <v>0.29616423393718205</v>
      </c>
      <c r="Z2113" s="7">
        <v>58308.63</v>
      </c>
      <c r="AA2113" t="s">
        <v>37</v>
      </c>
      <c r="AB2113" t="s">
        <v>38</v>
      </c>
    </row>
    <row r="2114" spans="1:28" x14ac:dyDescent="0.25">
      <c r="A2114" t="s">
        <v>2256</v>
      </c>
      <c r="B2114" s="4">
        <v>44940</v>
      </c>
      <c r="C2114">
        <v>2023</v>
      </c>
      <c r="D2114" t="s">
        <v>49</v>
      </c>
      <c r="E2114" t="s">
        <v>50</v>
      </c>
      <c r="F2114">
        <v>1</v>
      </c>
      <c r="G2114" t="s">
        <v>85</v>
      </c>
      <c r="H2114" t="s">
        <v>44</v>
      </c>
      <c r="I2114" t="s">
        <v>52</v>
      </c>
      <c r="J2114" t="s">
        <v>53</v>
      </c>
      <c r="K2114" t="s">
        <v>100</v>
      </c>
      <c r="L2114" t="s">
        <v>159</v>
      </c>
      <c r="M2114" t="s">
        <v>79</v>
      </c>
      <c r="N2114">
        <v>24</v>
      </c>
      <c r="O2114" s="7">
        <v>633.77</v>
      </c>
      <c r="P2114" s="11">
        <v>0.23</v>
      </c>
      <c r="Q2114" s="7">
        <v>11712.07</v>
      </c>
      <c r="R2114" s="7">
        <v>5504.67</v>
      </c>
      <c r="S2114" s="7">
        <f t="shared" si="299"/>
        <v>6207.4</v>
      </c>
      <c r="T2114" s="7">
        <v>6207.4</v>
      </c>
      <c r="U2114" s="7">
        <v>1833.87</v>
      </c>
      <c r="V2114" s="7">
        <v>4373.53</v>
      </c>
      <c r="W2114" s="11">
        <v>0.22</v>
      </c>
      <c r="X2114" s="7">
        <v>3411.35</v>
      </c>
      <c r="Y2114" s="9">
        <f t="shared" si="309"/>
        <v>0.29126789713517764</v>
      </c>
      <c r="Z2114" s="7">
        <v>10120.700000000001</v>
      </c>
      <c r="AA2114" t="s">
        <v>37</v>
      </c>
      <c r="AB2114" t="s">
        <v>75</v>
      </c>
    </row>
    <row r="2115" spans="1:28" x14ac:dyDescent="0.25">
      <c r="A2115" t="s">
        <v>2257</v>
      </c>
      <c r="B2115" s="4">
        <v>45098</v>
      </c>
      <c r="C2115">
        <v>2023</v>
      </c>
      <c r="D2115" t="s">
        <v>41</v>
      </c>
      <c r="E2115" t="s">
        <v>77</v>
      </c>
      <c r="F2115">
        <v>6</v>
      </c>
      <c r="G2115" t="s">
        <v>51</v>
      </c>
      <c r="H2115" t="s">
        <v>71</v>
      </c>
      <c r="I2115" t="s">
        <v>32</v>
      </c>
      <c r="J2115" t="s">
        <v>33</v>
      </c>
      <c r="K2115" t="s">
        <v>157</v>
      </c>
      <c r="L2115" t="s">
        <v>119</v>
      </c>
      <c r="M2115" t="s">
        <v>47</v>
      </c>
      <c r="N2115">
        <v>119</v>
      </c>
      <c r="O2115" s="7">
        <v>444.84</v>
      </c>
      <c r="P2115" s="11">
        <v>0.13</v>
      </c>
      <c r="Q2115" s="7">
        <v>46054.29</v>
      </c>
      <c r="R2115" s="7">
        <v>26250.95</v>
      </c>
      <c r="S2115" s="7">
        <f t="shared" ref="S2115:S2178" si="310">Q2115-R2115</f>
        <v>19803.34</v>
      </c>
      <c r="T2115" s="7">
        <v>19803.34</v>
      </c>
      <c r="U2115" s="7">
        <v>3280.19</v>
      </c>
      <c r="V2115" s="7">
        <v>16523.150000000001</v>
      </c>
      <c r="W2115" s="11">
        <v>0.28999999999999998</v>
      </c>
      <c r="X2115" s="7">
        <v>11731.44</v>
      </c>
      <c r="Y2115" s="9">
        <f t="shared" si="309"/>
        <v>0.25473066678478812</v>
      </c>
      <c r="Z2115" s="7">
        <v>50158.68</v>
      </c>
      <c r="AA2115" t="s">
        <v>37</v>
      </c>
      <c r="AB2115" t="s">
        <v>61</v>
      </c>
    </row>
    <row r="2116" spans="1:28" x14ac:dyDescent="0.25">
      <c r="A2116" t="s">
        <v>2258</v>
      </c>
      <c r="B2116" s="4">
        <v>44907</v>
      </c>
      <c r="C2116">
        <v>2022</v>
      </c>
      <c r="D2116" t="s">
        <v>113</v>
      </c>
      <c r="E2116" t="s">
        <v>156</v>
      </c>
      <c r="F2116">
        <v>12</v>
      </c>
      <c r="G2116" t="s">
        <v>30</v>
      </c>
      <c r="H2116" t="s">
        <v>71</v>
      </c>
      <c r="I2116" t="s">
        <v>32</v>
      </c>
      <c r="J2116" t="s">
        <v>33</v>
      </c>
      <c r="K2116" t="s">
        <v>157</v>
      </c>
      <c r="L2116" t="s">
        <v>159</v>
      </c>
      <c r="M2116" t="s">
        <v>60</v>
      </c>
      <c r="N2116">
        <v>189</v>
      </c>
      <c r="O2116" s="7">
        <v>1984.43</v>
      </c>
      <c r="P2116" s="11">
        <v>0.22</v>
      </c>
      <c r="Q2116" s="7">
        <v>292544.67</v>
      </c>
      <c r="R2116" s="7">
        <v>117017.87</v>
      </c>
      <c r="S2116" s="7">
        <f t="shared" si="310"/>
        <v>175526.8</v>
      </c>
      <c r="T2116" s="7">
        <v>175526.8</v>
      </c>
      <c r="U2116" s="7">
        <v>46958.6</v>
      </c>
      <c r="V2116" s="7">
        <v>128568.2</v>
      </c>
      <c r="W2116" s="11">
        <v>0.2</v>
      </c>
      <c r="X2116" s="7">
        <v>102854.56</v>
      </c>
      <c r="Y2116" s="9">
        <f t="shared" si="309"/>
        <v>0.351585827901086</v>
      </c>
      <c r="Z2116" s="7">
        <v>272576.46000000002</v>
      </c>
      <c r="AA2116" t="s">
        <v>37</v>
      </c>
      <c r="AB2116" t="s">
        <v>57</v>
      </c>
    </row>
    <row r="2117" spans="1:28" x14ac:dyDescent="0.25">
      <c r="A2117" t="s">
        <v>2259</v>
      </c>
      <c r="B2117" s="4">
        <v>44743</v>
      </c>
      <c r="C2117">
        <v>2022</v>
      </c>
      <c r="D2117" t="s">
        <v>28</v>
      </c>
      <c r="E2117" t="s">
        <v>29</v>
      </c>
      <c r="F2117">
        <v>7</v>
      </c>
      <c r="G2117" t="s">
        <v>43</v>
      </c>
      <c r="H2117" t="s">
        <v>71</v>
      </c>
      <c r="I2117" t="s">
        <v>52</v>
      </c>
      <c r="J2117" t="s">
        <v>53</v>
      </c>
      <c r="K2117" t="s">
        <v>211</v>
      </c>
      <c r="L2117" t="s">
        <v>111</v>
      </c>
      <c r="M2117" t="s">
        <v>36</v>
      </c>
      <c r="N2117">
        <v>142</v>
      </c>
      <c r="O2117" s="7">
        <v>1807.3</v>
      </c>
      <c r="P2117" s="11">
        <v>0.09</v>
      </c>
      <c r="Q2117" s="7">
        <v>233539.31</v>
      </c>
      <c r="R2117" s="7">
        <v>137788.19</v>
      </c>
      <c r="S2117" s="7">
        <f t="shared" si="310"/>
        <v>95751.12</v>
      </c>
      <c r="T2117" s="7">
        <v>95751.12</v>
      </c>
      <c r="U2117" s="7">
        <v>17448.87</v>
      </c>
      <c r="V2117" s="7">
        <v>78302.25</v>
      </c>
      <c r="W2117" s="11">
        <v>0.24</v>
      </c>
      <c r="X2117" s="7">
        <v>59509.71</v>
      </c>
      <c r="Y2117" s="9">
        <f t="shared" si="309"/>
        <v>0.25481667304746253</v>
      </c>
      <c r="Z2117" s="7">
        <v>256330.58</v>
      </c>
      <c r="AA2117" t="s">
        <v>37</v>
      </c>
      <c r="AB2117" t="s">
        <v>75</v>
      </c>
    </row>
    <row r="2118" spans="1:28" x14ac:dyDescent="0.25">
      <c r="A2118" t="s">
        <v>2260</v>
      </c>
      <c r="B2118" s="4">
        <v>44841</v>
      </c>
      <c r="C2118">
        <v>2022</v>
      </c>
      <c r="D2118" t="s">
        <v>113</v>
      </c>
      <c r="E2118" t="s">
        <v>114</v>
      </c>
      <c r="F2118">
        <v>10</v>
      </c>
      <c r="G2118" t="s">
        <v>63</v>
      </c>
      <c r="H2118" t="s">
        <v>31</v>
      </c>
      <c r="I2118" t="s">
        <v>45</v>
      </c>
      <c r="J2118" t="s">
        <v>33</v>
      </c>
      <c r="K2118" t="s">
        <v>90</v>
      </c>
      <c r="L2118" t="s">
        <v>55</v>
      </c>
      <c r="M2118" t="s">
        <v>36</v>
      </c>
      <c r="N2118">
        <v>168</v>
      </c>
      <c r="O2118" s="7">
        <v>511.5</v>
      </c>
      <c r="P2118" s="11">
        <v>0.04</v>
      </c>
      <c r="Q2118" s="7">
        <v>82494.720000000001</v>
      </c>
      <c r="R2118" s="7">
        <v>33822.839999999997</v>
      </c>
      <c r="S2118" s="7">
        <f t="shared" si="310"/>
        <v>48671.880000000005</v>
      </c>
      <c r="T2118" s="7">
        <v>48671.88</v>
      </c>
      <c r="U2118" s="7">
        <v>4225.72</v>
      </c>
      <c r="V2118" s="7">
        <v>44446.16</v>
      </c>
      <c r="W2118" s="11">
        <v>0.25</v>
      </c>
      <c r="X2118" s="7">
        <v>33334.620000000003</v>
      </c>
      <c r="Y2118" s="9">
        <f t="shared" si="309"/>
        <v>0.40408186123911932</v>
      </c>
      <c r="Z2118" s="7">
        <v>76009.09</v>
      </c>
      <c r="AA2118" t="s">
        <v>37</v>
      </c>
      <c r="AB2118" t="s">
        <v>61</v>
      </c>
    </row>
    <row r="2119" spans="1:28" x14ac:dyDescent="0.25">
      <c r="A2119" t="s">
        <v>2261</v>
      </c>
      <c r="B2119" s="4">
        <v>45313</v>
      </c>
      <c r="C2119">
        <v>2024</v>
      </c>
      <c r="D2119" t="s">
        <v>49</v>
      </c>
      <c r="E2119" t="s">
        <v>50</v>
      </c>
      <c r="F2119">
        <v>1</v>
      </c>
      <c r="G2119" t="s">
        <v>85</v>
      </c>
      <c r="H2119" t="s">
        <v>44</v>
      </c>
      <c r="I2119" t="s">
        <v>65</v>
      </c>
      <c r="J2119" t="s">
        <v>66</v>
      </c>
      <c r="K2119" t="s">
        <v>82</v>
      </c>
      <c r="L2119" t="s">
        <v>137</v>
      </c>
      <c r="M2119" t="s">
        <v>60</v>
      </c>
      <c r="N2119">
        <v>122</v>
      </c>
      <c r="O2119" s="7">
        <v>183.88</v>
      </c>
      <c r="P2119" s="11">
        <v>0.05</v>
      </c>
      <c r="Q2119" s="7">
        <v>21311.69</v>
      </c>
      <c r="R2119" s="7">
        <v>12147.66</v>
      </c>
      <c r="S2119" s="7">
        <f t="shared" si="310"/>
        <v>9164.0299999999988</v>
      </c>
      <c r="T2119" s="7">
        <v>9164.0300000000007</v>
      </c>
      <c r="U2119" s="7">
        <v>3058.48</v>
      </c>
      <c r="V2119" s="7">
        <v>6105.55</v>
      </c>
      <c r="W2119" s="11">
        <v>0.26</v>
      </c>
      <c r="X2119" s="7">
        <v>4518.1099999999997</v>
      </c>
      <c r="Y2119" s="9">
        <f t="shared" si="309"/>
        <v>0.21200148838501309</v>
      </c>
      <c r="Z2119" s="7">
        <v>18765.25</v>
      </c>
      <c r="AA2119" t="s">
        <v>74</v>
      </c>
      <c r="AB2119" t="s">
        <v>61</v>
      </c>
    </row>
    <row r="2120" spans="1:28" x14ac:dyDescent="0.25">
      <c r="A2120" t="s">
        <v>2262</v>
      </c>
      <c r="B2120" s="4">
        <v>44800</v>
      </c>
      <c r="C2120">
        <v>2022</v>
      </c>
      <c r="D2120" t="s">
        <v>28</v>
      </c>
      <c r="E2120" t="s">
        <v>81</v>
      </c>
      <c r="F2120">
        <v>8</v>
      </c>
      <c r="G2120" t="s">
        <v>43</v>
      </c>
      <c r="H2120" t="s">
        <v>31</v>
      </c>
      <c r="I2120" t="s">
        <v>65</v>
      </c>
      <c r="J2120" t="s">
        <v>66</v>
      </c>
      <c r="K2120" t="s">
        <v>315</v>
      </c>
      <c r="L2120" t="s">
        <v>96</v>
      </c>
      <c r="M2120" t="s">
        <v>36</v>
      </c>
      <c r="N2120">
        <v>39</v>
      </c>
      <c r="O2120" s="7">
        <v>100.54</v>
      </c>
      <c r="P2120" s="11">
        <v>0.04</v>
      </c>
      <c r="Q2120" s="7">
        <v>3764.22</v>
      </c>
      <c r="R2120" s="7">
        <v>1242.19</v>
      </c>
      <c r="S2120" s="7">
        <f t="shared" si="310"/>
        <v>2522.0299999999997</v>
      </c>
      <c r="T2120" s="7">
        <v>2522.0300000000002</v>
      </c>
      <c r="U2120" s="7">
        <v>581.09</v>
      </c>
      <c r="V2120" s="7">
        <v>1940.94</v>
      </c>
      <c r="W2120" s="11">
        <v>0.2</v>
      </c>
      <c r="X2120" s="7">
        <v>1552.75</v>
      </c>
      <c r="Y2120" s="9">
        <f>X2120/Q2120</f>
        <v>0.41250245734840157</v>
      </c>
      <c r="Z2120" s="7">
        <v>3321.15</v>
      </c>
      <c r="AA2120" t="s">
        <v>56</v>
      </c>
      <c r="AB2120" t="s">
        <v>57</v>
      </c>
    </row>
    <row r="2121" spans="1:28" x14ac:dyDescent="0.25">
      <c r="A2121" t="s">
        <v>2263</v>
      </c>
      <c r="B2121" s="4">
        <v>45638</v>
      </c>
      <c r="C2121">
        <v>2024</v>
      </c>
      <c r="D2121" t="s">
        <v>113</v>
      </c>
      <c r="E2121" t="s">
        <v>156</v>
      </c>
      <c r="F2121">
        <v>12</v>
      </c>
      <c r="G2121" t="s">
        <v>30</v>
      </c>
      <c r="H2121" t="s">
        <v>64</v>
      </c>
      <c r="I2121" t="s">
        <v>45</v>
      </c>
      <c r="J2121" t="s">
        <v>33</v>
      </c>
      <c r="K2121" t="s">
        <v>151</v>
      </c>
      <c r="L2121" t="s">
        <v>59</v>
      </c>
      <c r="M2121" t="s">
        <v>47</v>
      </c>
      <c r="N2121">
        <v>155</v>
      </c>
      <c r="O2121" s="7">
        <v>148.94</v>
      </c>
      <c r="P2121" s="11">
        <v>0.14000000000000001</v>
      </c>
      <c r="Q2121" s="7">
        <v>19853.7</v>
      </c>
      <c r="R2121" s="7">
        <v>9529.7800000000007</v>
      </c>
      <c r="S2121" s="7">
        <f t="shared" si="310"/>
        <v>10323.92</v>
      </c>
      <c r="T2121" s="7">
        <v>10323.92</v>
      </c>
      <c r="U2121" s="7">
        <v>1201.8499999999999</v>
      </c>
      <c r="V2121" s="7">
        <v>9122.07</v>
      </c>
      <c r="W2121" s="11">
        <v>0.23</v>
      </c>
      <c r="X2121" s="7">
        <v>7023.99</v>
      </c>
      <c r="Y2121" s="9">
        <f t="shared" ref="Y2121:Y2122" si="311">X2121/Q2121</f>
        <v>0.35378745523504435</v>
      </c>
      <c r="Z2121" s="7">
        <v>17972.05</v>
      </c>
      <c r="AA2121" t="s">
        <v>37</v>
      </c>
      <c r="AB2121" t="s">
        <v>38</v>
      </c>
    </row>
    <row r="2122" spans="1:28" x14ac:dyDescent="0.25">
      <c r="A2122" t="s">
        <v>2264</v>
      </c>
      <c r="B2122" s="4">
        <v>44635</v>
      </c>
      <c r="C2122">
        <v>2022</v>
      </c>
      <c r="D2122" t="s">
        <v>49</v>
      </c>
      <c r="E2122" t="s">
        <v>106</v>
      </c>
      <c r="F2122">
        <v>3</v>
      </c>
      <c r="G2122" t="s">
        <v>85</v>
      </c>
      <c r="H2122" t="s">
        <v>71</v>
      </c>
      <c r="I2122" t="s">
        <v>32</v>
      </c>
      <c r="J2122" t="s">
        <v>33</v>
      </c>
      <c r="K2122" t="s">
        <v>161</v>
      </c>
      <c r="L2122" t="s">
        <v>96</v>
      </c>
      <c r="M2122" t="s">
        <v>36</v>
      </c>
      <c r="N2122">
        <v>132</v>
      </c>
      <c r="O2122" s="7">
        <v>350.46</v>
      </c>
      <c r="P2122" s="11">
        <v>0.17</v>
      </c>
      <c r="Q2122" s="7">
        <v>38396.400000000001</v>
      </c>
      <c r="R2122" s="7">
        <v>14206.67</v>
      </c>
      <c r="S2122" s="7">
        <f t="shared" si="310"/>
        <v>24189.730000000003</v>
      </c>
      <c r="T2122" s="7">
        <v>24189.73</v>
      </c>
      <c r="U2122" s="7">
        <v>4180.7299999999996</v>
      </c>
      <c r="V2122" s="7">
        <v>20009</v>
      </c>
      <c r="W2122" s="11">
        <v>0.25</v>
      </c>
      <c r="X2122" s="7">
        <v>15006.75</v>
      </c>
      <c r="Y2122" s="9">
        <f t="shared" si="311"/>
        <v>0.39083742225833673</v>
      </c>
      <c r="Z2122" s="7">
        <v>38580.47</v>
      </c>
      <c r="AA2122" t="s">
        <v>37</v>
      </c>
      <c r="AB2122" t="s">
        <v>61</v>
      </c>
    </row>
    <row r="2123" spans="1:28" x14ac:dyDescent="0.25">
      <c r="A2123" t="s">
        <v>2265</v>
      </c>
      <c r="B2123" s="4">
        <v>44672</v>
      </c>
      <c r="C2123">
        <v>2022</v>
      </c>
      <c r="D2123" t="s">
        <v>41</v>
      </c>
      <c r="E2123" t="s">
        <v>70</v>
      </c>
      <c r="F2123">
        <v>4</v>
      </c>
      <c r="G2123" t="s">
        <v>51</v>
      </c>
      <c r="H2123" t="s">
        <v>129</v>
      </c>
      <c r="I2123" t="s">
        <v>135</v>
      </c>
      <c r="J2123" t="s">
        <v>66</v>
      </c>
      <c r="K2123" t="s">
        <v>176</v>
      </c>
      <c r="L2123" t="s">
        <v>119</v>
      </c>
      <c r="M2123" t="s">
        <v>79</v>
      </c>
      <c r="N2123">
        <v>77</v>
      </c>
      <c r="O2123" s="7">
        <v>1948.91</v>
      </c>
      <c r="P2123" s="11">
        <v>0.18</v>
      </c>
      <c r="Q2123" s="7">
        <v>123054.18</v>
      </c>
      <c r="R2123" s="7">
        <v>66449.259999999995</v>
      </c>
      <c r="S2123" s="7">
        <f t="shared" si="310"/>
        <v>56604.92</v>
      </c>
      <c r="T2123" s="7">
        <v>56604.92</v>
      </c>
      <c r="U2123" s="7">
        <v>7430.1</v>
      </c>
      <c r="V2123" s="7">
        <v>49174.82</v>
      </c>
      <c r="W2123" s="11">
        <v>0.24</v>
      </c>
      <c r="X2123" s="7">
        <v>37372.86</v>
      </c>
      <c r="Y2123" s="9">
        <f>X2123/Q2123</f>
        <v>0.303710609424239</v>
      </c>
      <c r="Z2123" s="7">
        <v>134347.29999999999</v>
      </c>
      <c r="AA2123" t="s">
        <v>56</v>
      </c>
      <c r="AB2123" t="s">
        <v>38</v>
      </c>
    </row>
    <row r="2124" spans="1:28" x14ac:dyDescent="0.25">
      <c r="A2124" t="s">
        <v>2266</v>
      </c>
      <c r="B2124" s="4">
        <v>45543</v>
      </c>
      <c r="C2124">
        <v>2024</v>
      </c>
      <c r="D2124" t="s">
        <v>28</v>
      </c>
      <c r="E2124" t="s">
        <v>134</v>
      </c>
      <c r="F2124">
        <v>9</v>
      </c>
      <c r="G2124" t="s">
        <v>30</v>
      </c>
      <c r="H2124" t="s">
        <v>89</v>
      </c>
      <c r="I2124" t="s">
        <v>45</v>
      </c>
      <c r="J2124" t="s">
        <v>33</v>
      </c>
      <c r="K2124" t="s">
        <v>67</v>
      </c>
      <c r="L2124" t="s">
        <v>35</v>
      </c>
      <c r="M2124" t="s">
        <v>79</v>
      </c>
      <c r="N2124">
        <v>75</v>
      </c>
      <c r="O2124" s="7">
        <v>119.74</v>
      </c>
      <c r="P2124" s="11">
        <v>0.2</v>
      </c>
      <c r="Q2124" s="7">
        <v>7184.4</v>
      </c>
      <c r="R2124" s="7">
        <v>2227.16</v>
      </c>
      <c r="S2124" s="7">
        <f t="shared" si="310"/>
        <v>4957.24</v>
      </c>
      <c r="T2124" s="7">
        <v>4957.24</v>
      </c>
      <c r="U2124" s="7">
        <v>616.97</v>
      </c>
      <c r="V2124" s="7">
        <v>4340.2700000000004</v>
      </c>
      <c r="W2124" s="11">
        <v>0.2</v>
      </c>
      <c r="X2124" s="7">
        <v>3472.22</v>
      </c>
      <c r="Y2124" s="9">
        <f t="shared" ref="Y2124:Y2129" si="312">X2124/Q2124</f>
        <v>0.48329992762095653</v>
      </c>
      <c r="Z2124" s="7">
        <v>6791.78</v>
      </c>
      <c r="AA2124" t="s">
        <v>37</v>
      </c>
      <c r="AB2124" t="s">
        <v>57</v>
      </c>
    </row>
    <row r="2125" spans="1:28" x14ac:dyDescent="0.25">
      <c r="A2125" t="s">
        <v>2267</v>
      </c>
      <c r="B2125" s="4">
        <v>44718</v>
      </c>
      <c r="C2125">
        <v>2022</v>
      </c>
      <c r="D2125" t="s">
        <v>41</v>
      </c>
      <c r="E2125" t="s">
        <v>77</v>
      </c>
      <c r="F2125">
        <v>6</v>
      </c>
      <c r="G2125" t="s">
        <v>30</v>
      </c>
      <c r="H2125" t="s">
        <v>129</v>
      </c>
      <c r="I2125" t="s">
        <v>135</v>
      </c>
      <c r="J2125" t="s">
        <v>66</v>
      </c>
      <c r="K2125" t="s">
        <v>82</v>
      </c>
      <c r="L2125" t="s">
        <v>46</v>
      </c>
      <c r="M2125" t="s">
        <v>79</v>
      </c>
      <c r="N2125">
        <v>66</v>
      </c>
      <c r="O2125" s="7">
        <v>1794.01</v>
      </c>
      <c r="P2125" s="11">
        <v>0.12</v>
      </c>
      <c r="Q2125" s="7">
        <v>104196.1</v>
      </c>
      <c r="R2125" s="7">
        <v>45846.28</v>
      </c>
      <c r="S2125" s="7">
        <f t="shared" si="310"/>
        <v>58349.820000000007</v>
      </c>
      <c r="T2125" s="7">
        <v>58349.82</v>
      </c>
      <c r="U2125" s="7">
        <v>6116.8</v>
      </c>
      <c r="V2125" s="7">
        <v>52233.02</v>
      </c>
      <c r="W2125" s="11">
        <v>0.27</v>
      </c>
      <c r="X2125" s="7">
        <v>38130.1</v>
      </c>
      <c r="Y2125" s="9">
        <f t="shared" si="312"/>
        <v>0.36594555842301196</v>
      </c>
      <c r="Z2125" s="7">
        <v>101626.32</v>
      </c>
      <c r="AA2125" t="s">
        <v>74</v>
      </c>
      <c r="AB2125" t="s">
        <v>61</v>
      </c>
    </row>
    <row r="2126" spans="1:28" x14ac:dyDescent="0.25">
      <c r="A2126" t="s">
        <v>2268</v>
      </c>
      <c r="B2126" s="4">
        <v>45334</v>
      </c>
      <c r="C2126">
        <v>2024</v>
      </c>
      <c r="D2126" t="s">
        <v>49</v>
      </c>
      <c r="E2126" t="s">
        <v>88</v>
      </c>
      <c r="F2126">
        <v>2</v>
      </c>
      <c r="G2126" t="s">
        <v>30</v>
      </c>
      <c r="H2126" t="s">
        <v>71</v>
      </c>
      <c r="I2126" t="s">
        <v>92</v>
      </c>
      <c r="J2126" t="s">
        <v>53</v>
      </c>
      <c r="K2126" t="s">
        <v>225</v>
      </c>
      <c r="L2126" t="s">
        <v>83</v>
      </c>
      <c r="M2126" t="s">
        <v>36</v>
      </c>
      <c r="N2126">
        <v>194</v>
      </c>
      <c r="O2126" s="7">
        <v>1505.45</v>
      </c>
      <c r="P2126" s="11">
        <v>0.03</v>
      </c>
      <c r="Q2126" s="7">
        <v>283295.58</v>
      </c>
      <c r="R2126" s="7">
        <v>87821.63</v>
      </c>
      <c r="S2126" s="7">
        <f t="shared" si="310"/>
        <v>195473.95</v>
      </c>
      <c r="T2126" s="7">
        <v>195473.95</v>
      </c>
      <c r="U2126" s="7">
        <v>22487.14</v>
      </c>
      <c r="V2126" s="7">
        <v>172986.81</v>
      </c>
      <c r="W2126" s="11">
        <v>0.24</v>
      </c>
      <c r="X2126" s="7">
        <v>131469.98000000001</v>
      </c>
      <c r="Y2126" s="9">
        <f t="shared" si="312"/>
        <v>0.4640735305506708</v>
      </c>
      <c r="Z2126" s="7">
        <v>250004.87</v>
      </c>
      <c r="AA2126" t="s">
        <v>37</v>
      </c>
      <c r="AB2126" t="s">
        <v>57</v>
      </c>
    </row>
    <row r="2127" spans="1:28" x14ac:dyDescent="0.25">
      <c r="A2127" t="s">
        <v>2269</v>
      </c>
      <c r="B2127" s="4">
        <v>44625</v>
      </c>
      <c r="C2127">
        <v>2022</v>
      </c>
      <c r="D2127" t="s">
        <v>49</v>
      </c>
      <c r="E2127" t="s">
        <v>106</v>
      </c>
      <c r="F2127">
        <v>3</v>
      </c>
      <c r="G2127" t="s">
        <v>51</v>
      </c>
      <c r="H2127" t="s">
        <v>71</v>
      </c>
      <c r="I2127" t="s">
        <v>32</v>
      </c>
      <c r="J2127" t="s">
        <v>33</v>
      </c>
      <c r="K2127" t="s">
        <v>78</v>
      </c>
      <c r="L2127" t="s">
        <v>119</v>
      </c>
      <c r="M2127" t="s">
        <v>60</v>
      </c>
      <c r="N2127">
        <v>49</v>
      </c>
      <c r="O2127" s="7">
        <v>1531.4</v>
      </c>
      <c r="P2127" s="11">
        <v>0.14000000000000001</v>
      </c>
      <c r="Q2127" s="7">
        <v>64533.2</v>
      </c>
      <c r="R2127" s="7">
        <v>27749.279999999999</v>
      </c>
      <c r="S2127" s="7">
        <f t="shared" si="310"/>
        <v>36783.919999999998</v>
      </c>
      <c r="T2127" s="7">
        <v>36783.919999999998</v>
      </c>
      <c r="U2127" s="7">
        <v>10694.63</v>
      </c>
      <c r="V2127" s="7">
        <v>26089.29</v>
      </c>
      <c r="W2127" s="11">
        <v>0.19</v>
      </c>
      <c r="X2127" s="7">
        <v>21132.32</v>
      </c>
      <c r="Y2127" s="9">
        <f t="shared" si="312"/>
        <v>0.32746431294279532</v>
      </c>
      <c r="Z2127" s="7">
        <v>55366.16</v>
      </c>
      <c r="AA2127" t="s">
        <v>37</v>
      </c>
      <c r="AB2127" t="s">
        <v>57</v>
      </c>
    </row>
    <row r="2128" spans="1:28" x14ac:dyDescent="0.25">
      <c r="A2128" t="s">
        <v>2270</v>
      </c>
      <c r="B2128" s="4">
        <v>45374</v>
      </c>
      <c r="C2128">
        <v>2024</v>
      </c>
      <c r="D2128" t="s">
        <v>49</v>
      </c>
      <c r="E2128" t="s">
        <v>106</v>
      </c>
      <c r="F2128">
        <v>3</v>
      </c>
      <c r="G2128" t="s">
        <v>85</v>
      </c>
      <c r="H2128" t="s">
        <v>71</v>
      </c>
      <c r="I2128" t="s">
        <v>135</v>
      </c>
      <c r="J2128" t="s">
        <v>66</v>
      </c>
      <c r="K2128" t="s">
        <v>161</v>
      </c>
      <c r="L2128" t="s">
        <v>68</v>
      </c>
      <c r="M2128" t="s">
        <v>36</v>
      </c>
      <c r="N2128">
        <v>102</v>
      </c>
      <c r="O2128" s="7">
        <v>1388.52</v>
      </c>
      <c r="P2128" s="11">
        <v>0.06</v>
      </c>
      <c r="Q2128" s="7">
        <v>133131.29999999999</v>
      </c>
      <c r="R2128" s="7">
        <v>73222.210000000006</v>
      </c>
      <c r="S2128" s="7">
        <f t="shared" si="310"/>
        <v>59909.089999999982</v>
      </c>
      <c r="T2128" s="7">
        <v>59909.09</v>
      </c>
      <c r="U2128" s="7">
        <v>26362.959999999999</v>
      </c>
      <c r="V2128" s="7">
        <v>33546.129999999997</v>
      </c>
      <c r="W2128" s="11">
        <v>0.21</v>
      </c>
      <c r="X2128" s="7">
        <v>26501.439999999999</v>
      </c>
      <c r="Y2128" s="9">
        <f t="shared" si="312"/>
        <v>0.19906242934606663</v>
      </c>
      <c r="Z2128" s="7">
        <v>114525.85</v>
      </c>
      <c r="AA2128" t="s">
        <v>37</v>
      </c>
      <c r="AB2128" t="s">
        <v>57</v>
      </c>
    </row>
    <row r="2129" spans="1:28" x14ac:dyDescent="0.25">
      <c r="A2129" t="s">
        <v>2271</v>
      </c>
      <c r="B2129" s="4">
        <v>44616</v>
      </c>
      <c r="C2129">
        <v>2022</v>
      </c>
      <c r="D2129" t="s">
        <v>49</v>
      </c>
      <c r="E2129" t="s">
        <v>88</v>
      </c>
      <c r="F2129">
        <v>2</v>
      </c>
      <c r="G2129" t="s">
        <v>30</v>
      </c>
      <c r="H2129" t="s">
        <v>71</v>
      </c>
      <c r="I2129" t="s">
        <v>45</v>
      </c>
      <c r="J2129" t="s">
        <v>33</v>
      </c>
      <c r="K2129" t="s">
        <v>98</v>
      </c>
      <c r="L2129" t="s">
        <v>140</v>
      </c>
      <c r="M2129" t="s">
        <v>79</v>
      </c>
      <c r="N2129">
        <v>149</v>
      </c>
      <c r="O2129" s="7">
        <v>1016.18</v>
      </c>
      <c r="P2129" s="11">
        <v>0.23</v>
      </c>
      <c r="Q2129" s="7">
        <v>116586.33</v>
      </c>
      <c r="R2129" s="7">
        <v>46634.53</v>
      </c>
      <c r="S2129" s="7">
        <f t="shared" si="310"/>
        <v>69951.8</v>
      </c>
      <c r="T2129" s="7">
        <v>69951.8</v>
      </c>
      <c r="U2129" s="7">
        <v>6678.46</v>
      </c>
      <c r="V2129" s="7">
        <v>63273.34</v>
      </c>
      <c r="W2129" s="11">
        <v>0.23</v>
      </c>
      <c r="X2129" s="7">
        <v>48720.47</v>
      </c>
      <c r="Y2129" s="9">
        <f t="shared" si="312"/>
        <v>0.41789178885723566</v>
      </c>
      <c r="Z2129" s="7">
        <v>111268.31</v>
      </c>
      <c r="AA2129" t="s">
        <v>37</v>
      </c>
      <c r="AB2129" t="s">
        <v>75</v>
      </c>
    </row>
    <row r="2130" spans="1:28" x14ac:dyDescent="0.25">
      <c r="A2130" t="s">
        <v>2272</v>
      </c>
      <c r="B2130" s="4">
        <v>45567</v>
      </c>
      <c r="C2130">
        <v>2024</v>
      </c>
      <c r="D2130" t="s">
        <v>113</v>
      </c>
      <c r="E2130" t="s">
        <v>114</v>
      </c>
      <c r="F2130">
        <v>10</v>
      </c>
      <c r="G2130" t="s">
        <v>85</v>
      </c>
      <c r="H2130" t="s">
        <v>71</v>
      </c>
      <c r="I2130" t="s">
        <v>65</v>
      </c>
      <c r="J2130" t="s">
        <v>66</v>
      </c>
      <c r="K2130" t="s">
        <v>225</v>
      </c>
      <c r="L2130" t="s">
        <v>140</v>
      </c>
      <c r="M2130" t="s">
        <v>79</v>
      </c>
      <c r="N2130">
        <v>76</v>
      </c>
      <c r="O2130" s="7">
        <v>606.36</v>
      </c>
      <c r="P2130" s="11">
        <v>0.17</v>
      </c>
      <c r="Q2130" s="7">
        <v>38249.19</v>
      </c>
      <c r="R2130" s="7">
        <v>20654.560000000001</v>
      </c>
      <c r="S2130" s="7">
        <f t="shared" si="310"/>
        <v>17594.63</v>
      </c>
      <c r="T2130" s="7">
        <v>17594.63</v>
      </c>
      <c r="U2130" s="7">
        <v>5079.83</v>
      </c>
      <c r="V2130" s="7">
        <v>12514.8</v>
      </c>
      <c r="W2130" s="11">
        <v>0.25</v>
      </c>
      <c r="X2130" s="7">
        <v>9386.1</v>
      </c>
      <c r="Y2130" s="9">
        <f>X2130/Q2130</f>
        <v>0.24539343186090998</v>
      </c>
      <c r="Z2130" s="7">
        <v>38778.639999999999</v>
      </c>
      <c r="AA2130" t="s">
        <v>56</v>
      </c>
      <c r="AB2130" t="s">
        <v>38</v>
      </c>
    </row>
    <row r="2131" spans="1:28" x14ac:dyDescent="0.25">
      <c r="A2131" t="s">
        <v>2273</v>
      </c>
      <c r="B2131" s="4">
        <v>44853</v>
      </c>
      <c r="C2131">
        <v>2022</v>
      </c>
      <c r="D2131" t="s">
        <v>113</v>
      </c>
      <c r="E2131" t="s">
        <v>114</v>
      </c>
      <c r="F2131">
        <v>10</v>
      </c>
      <c r="G2131" t="s">
        <v>51</v>
      </c>
      <c r="H2131" t="s">
        <v>64</v>
      </c>
      <c r="I2131" t="s">
        <v>45</v>
      </c>
      <c r="J2131" t="s">
        <v>33</v>
      </c>
      <c r="K2131" t="s">
        <v>103</v>
      </c>
      <c r="L2131" t="s">
        <v>46</v>
      </c>
      <c r="M2131" t="s">
        <v>47</v>
      </c>
      <c r="N2131">
        <v>135</v>
      </c>
      <c r="O2131" s="7">
        <v>1709.29</v>
      </c>
      <c r="P2131" s="11">
        <v>0.08</v>
      </c>
      <c r="Q2131" s="7">
        <v>212293.82</v>
      </c>
      <c r="R2131" s="7">
        <v>104023.97</v>
      </c>
      <c r="S2131" s="7">
        <f t="shared" si="310"/>
        <v>108269.85</v>
      </c>
      <c r="T2131" s="7">
        <v>108269.85</v>
      </c>
      <c r="U2131" s="7">
        <v>32665.19</v>
      </c>
      <c r="V2131" s="7">
        <v>75604.66</v>
      </c>
      <c r="W2131" s="11">
        <v>0.26</v>
      </c>
      <c r="X2131" s="7">
        <v>55947.45</v>
      </c>
      <c r="Y2131" s="9">
        <f t="shared" ref="Y2131:Y2133" si="313">X2131/Q2131</f>
        <v>0.26353781753986055</v>
      </c>
      <c r="Z2131" s="7">
        <v>206906.81</v>
      </c>
      <c r="AA2131" t="s">
        <v>37</v>
      </c>
      <c r="AB2131" t="s">
        <v>61</v>
      </c>
    </row>
    <row r="2132" spans="1:28" x14ac:dyDescent="0.25">
      <c r="A2132" t="s">
        <v>2274</v>
      </c>
      <c r="B2132" s="4">
        <v>45423</v>
      </c>
      <c r="C2132">
        <v>2024</v>
      </c>
      <c r="D2132" t="s">
        <v>41</v>
      </c>
      <c r="E2132" t="s">
        <v>42</v>
      </c>
      <c r="F2132">
        <v>5</v>
      </c>
      <c r="G2132" t="s">
        <v>30</v>
      </c>
      <c r="H2132" t="s">
        <v>89</v>
      </c>
      <c r="I2132" t="s">
        <v>45</v>
      </c>
      <c r="J2132" t="s">
        <v>33</v>
      </c>
      <c r="K2132" t="s">
        <v>34</v>
      </c>
      <c r="L2132" t="s">
        <v>68</v>
      </c>
      <c r="M2132" t="s">
        <v>79</v>
      </c>
      <c r="N2132">
        <v>7</v>
      </c>
      <c r="O2132" s="7">
        <v>1929.52</v>
      </c>
      <c r="P2132" s="11">
        <v>0.23</v>
      </c>
      <c r="Q2132" s="7">
        <v>10400.11</v>
      </c>
      <c r="R2132" s="7">
        <v>4992.05</v>
      </c>
      <c r="S2132" s="7">
        <f t="shared" si="310"/>
        <v>5408.06</v>
      </c>
      <c r="T2132" s="7">
        <v>5408.06</v>
      </c>
      <c r="U2132" s="7">
        <v>777.55</v>
      </c>
      <c r="V2132" s="7">
        <v>4630.51</v>
      </c>
      <c r="W2132" s="11">
        <v>0.27</v>
      </c>
      <c r="X2132" s="7">
        <v>3380.27</v>
      </c>
      <c r="Y2132" s="9">
        <f t="shared" si="313"/>
        <v>0.325022523800229</v>
      </c>
      <c r="Z2132" s="7">
        <v>10834.12</v>
      </c>
      <c r="AA2132" t="s">
        <v>74</v>
      </c>
      <c r="AB2132" t="s">
        <v>61</v>
      </c>
    </row>
    <row r="2133" spans="1:28" x14ac:dyDescent="0.25">
      <c r="A2133" t="s">
        <v>2275</v>
      </c>
      <c r="B2133" s="4">
        <v>44956</v>
      </c>
      <c r="C2133">
        <v>2023</v>
      </c>
      <c r="D2133" t="s">
        <v>49</v>
      </c>
      <c r="E2133" t="s">
        <v>50</v>
      </c>
      <c r="F2133">
        <v>1</v>
      </c>
      <c r="G2133" t="s">
        <v>85</v>
      </c>
      <c r="H2133" t="s">
        <v>71</v>
      </c>
      <c r="I2133" t="s">
        <v>135</v>
      </c>
      <c r="J2133" t="s">
        <v>66</v>
      </c>
      <c r="K2133" t="s">
        <v>118</v>
      </c>
      <c r="L2133" t="s">
        <v>46</v>
      </c>
      <c r="M2133" t="s">
        <v>47</v>
      </c>
      <c r="N2133">
        <v>38</v>
      </c>
      <c r="O2133" s="7">
        <v>1908.05</v>
      </c>
      <c r="P2133" s="11">
        <v>0.13</v>
      </c>
      <c r="Q2133" s="7">
        <v>63080.13</v>
      </c>
      <c r="R2133" s="7">
        <v>19554.84</v>
      </c>
      <c r="S2133" s="7">
        <f t="shared" si="310"/>
        <v>43525.289999999994</v>
      </c>
      <c r="T2133" s="7">
        <v>43525.29</v>
      </c>
      <c r="U2133" s="7">
        <v>9728.76</v>
      </c>
      <c r="V2133" s="7">
        <v>33796.53</v>
      </c>
      <c r="W2133" s="11">
        <v>0.23</v>
      </c>
      <c r="X2133" s="7">
        <v>26023.33</v>
      </c>
      <c r="Y2133" s="9">
        <f t="shared" si="313"/>
        <v>0.41254401346351066</v>
      </c>
      <c r="Z2133" s="7">
        <v>62742.86</v>
      </c>
      <c r="AA2133" t="s">
        <v>37</v>
      </c>
      <c r="AB2133" t="s">
        <v>75</v>
      </c>
    </row>
    <row r="2134" spans="1:28" x14ac:dyDescent="0.25">
      <c r="A2134" t="s">
        <v>2276</v>
      </c>
      <c r="B2134" s="4">
        <v>45106</v>
      </c>
      <c r="C2134">
        <v>2023</v>
      </c>
      <c r="D2134" t="s">
        <v>41</v>
      </c>
      <c r="E2134" t="s">
        <v>77</v>
      </c>
      <c r="F2134">
        <v>6</v>
      </c>
      <c r="G2134" t="s">
        <v>51</v>
      </c>
      <c r="H2134" t="s">
        <v>44</v>
      </c>
      <c r="I2134" t="s">
        <v>32</v>
      </c>
      <c r="J2134" t="s">
        <v>33</v>
      </c>
      <c r="K2134" t="s">
        <v>82</v>
      </c>
      <c r="L2134" t="s">
        <v>46</v>
      </c>
      <c r="M2134" t="s">
        <v>47</v>
      </c>
      <c r="N2134">
        <v>26</v>
      </c>
      <c r="O2134" s="7">
        <v>816.14</v>
      </c>
      <c r="P2134" s="11">
        <v>0.12</v>
      </c>
      <c r="Q2134" s="7">
        <v>18673.28</v>
      </c>
      <c r="R2134" s="7">
        <v>6162.18</v>
      </c>
      <c r="S2134" s="7">
        <f t="shared" si="310"/>
        <v>12511.099999999999</v>
      </c>
      <c r="T2134" s="7">
        <v>12511.1</v>
      </c>
      <c r="U2134" s="7">
        <v>1041.76</v>
      </c>
      <c r="V2134" s="7">
        <v>11469.34</v>
      </c>
      <c r="W2134" s="11">
        <v>0.21</v>
      </c>
      <c r="X2134" s="7">
        <v>9060.7800000000007</v>
      </c>
      <c r="Y2134" s="9">
        <f>X2134/Q2134</f>
        <v>0.48522701957020947</v>
      </c>
      <c r="Z2134" s="7">
        <v>21690.720000000001</v>
      </c>
      <c r="AA2134" t="s">
        <v>56</v>
      </c>
      <c r="AB2134" t="s">
        <v>75</v>
      </c>
    </row>
    <row r="2135" spans="1:28" x14ac:dyDescent="0.25">
      <c r="A2135" t="s">
        <v>2277</v>
      </c>
      <c r="B2135" s="4">
        <v>44811</v>
      </c>
      <c r="C2135">
        <v>2022</v>
      </c>
      <c r="D2135" t="s">
        <v>28</v>
      </c>
      <c r="E2135" t="s">
        <v>134</v>
      </c>
      <c r="F2135">
        <v>9</v>
      </c>
      <c r="G2135" t="s">
        <v>51</v>
      </c>
      <c r="H2135" t="s">
        <v>31</v>
      </c>
      <c r="I2135" t="s">
        <v>135</v>
      </c>
      <c r="J2135" t="s">
        <v>66</v>
      </c>
      <c r="K2135" t="s">
        <v>185</v>
      </c>
      <c r="L2135" t="s">
        <v>159</v>
      </c>
      <c r="M2135" t="s">
        <v>36</v>
      </c>
      <c r="N2135">
        <v>67</v>
      </c>
      <c r="O2135" s="7">
        <v>748.78</v>
      </c>
      <c r="P2135" s="11">
        <v>0.08</v>
      </c>
      <c r="Q2135" s="7">
        <v>46154.8</v>
      </c>
      <c r="R2135" s="7">
        <v>22154.3</v>
      </c>
      <c r="S2135" s="7">
        <f t="shared" si="310"/>
        <v>24000.500000000004</v>
      </c>
      <c r="T2135" s="7">
        <v>24000.5</v>
      </c>
      <c r="U2135" s="7">
        <v>3075.58</v>
      </c>
      <c r="V2135" s="7">
        <v>20924.919999999998</v>
      </c>
      <c r="W2135" s="11">
        <v>0.27</v>
      </c>
      <c r="X2135" s="7">
        <v>15275.19</v>
      </c>
      <c r="Y2135" s="9">
        <f t="shared" ref="Y2135:Y2140" si="314">X2135/Q2135</f>
        <v>0.33095561025072145</v>
      </c>
      <c r="Z2135" s="7">
        <v>45206.55</v>
      </c>
      <c r="AA2135" t="s">
        <v>37</v>
      </c>
      <c r="AB2135" t="s">
        <v>38</v>
      </c>
    </row>
    <row r="2136" spans="1:28" x14ac:dyDescent="0.25">
      <c r="A2136" t="s">
        <v>2278</v>
      </c>
      <c r="B2136" s="4">
        <v>45000</v>
      </c>
      <c r="C2136">
        <v>2023</v>
      </c>
      <c r="D2136" t="s">
        <v>49</v>
      </c>
      <c r="E2136" t="s">
        <v>106</v>
      </c>
      <c r="F2136">
        <v>3</v>
      </c>
      <c r="G2136" t="s">
        <v>63</v>
      </c>
      <c r="H2136" t="s">
        <v>44</v>
      </c>
      <c r="I2136" t="s">
        <v>32</v>
      </c>
      <c r="J2136" t="s">
        <v>33</v>
      </c>
      <c r="K2136" t="s">
        <v>54</v>
      </c>
      <c r="L2136" t="s">
        <v>73</v>
      </c>
      <c r="M2136" t="s">
        <v>36</v>
      </c>
      <c r="N2136">
        <v>180</v>
      </c>
      <c r="O2136" s="7">
        <v>789.53</v>
      </c>
      <c r="P2136" s="11">
        <v>0.02</v>
      </c>
      <c r="Q2136" s="7">
        <v>139273.09</v>
      </c>
      <c r="R2136" s="7">
        <v>61280.160000000003</v>
      </c>
      <c r="S2136" s="7">
        <f t="shared" si="310"/>
        <v>77992.929999999993</v>
      </c>
      <c r="T2136" s="7">
        <v>77992.929999999993</v>
      </c>
      <c r="U2136" s="7">
        <v>14927.48</v>
      </c>
      <c r="V2136" s="7">
        <v>63065.45</v>
      </c>
      <c r="W2136" s="11">
        <v>0.19</v>
      </c>
      <c r="X2136" s="7">
        <v>51083.01</v>
      </c>
      <c r="Y2136" s="9">
        <f t="shared" si="314"/>
        <v>0.3667830590963409</v>
      </c>
      <c r="Z2136" s="7">
        <v>160291.03</v>
      </c>
      <c r="AA2136" t="s">
        <v>74</v>
      </c>
      <c r="AB2136" t="s">
        <v>38</v>
      </c>
    </row>
    <row r="2137" spans="1:28" x14ac:dyDescent="0.25">
      <c r="A2137" t="s">
        <v>2279</v>
      </c>
      <c r="B2137" s="4">
        <v>44902</v>
      </c>
      <c r="C2137">
        <v>2022</v>
      </c>
      <c r="D2137" t="s">
        <v>113</v>
      </c>
      <c r="E2137" t="s">
        <v>156</v>
      </c>
      <c r="F2137">
        <v>12</v>
      </c>
      <c r="G2137" t="s">
        <v>85</v>
      </c>
      <c r="H2137" t="s">
        <v>89</v>
      </c>
      <c r="I2137" t="s">
        <v>52</v>
      </c>
      <c r="J2137" t="s">
        <v>53</v>
      </c>
      <c r="K2137" t="s">
        <v>54</v>
      </c>
      <c r="L2137" t="s">
        <v>46</v>
      </c>
      <c r="M2137" t="s">
        <v>47</v>
      </c>
      <c r="N2137">
        <v>103</v>
      </c>
      <c r="O2137" s="7">
        <v>1509.61</v>
      </c>
      <c r="P2137" s="11">
        <v>0.01</v>
      </c>
      <c r="Q2137" s="7">
        <v>153934.93</v>
      </c>
      <c r="R2137" s="7">
        <v>64652.67</v>
      </c>
      <c r="S2137" s="7">
        <f t="shared" si="310"/>
        <v>89282.26</v>
      </c>
      <c r="T2137" s="7">
        <v>89282.26</v>
      </c>
      <c r="U2137" s="7">
        <v>15542.47</v>
      </c>
      <c r="V2137" s="7">
        <v>73739.789999999994</v>
      </c>
      <c r="W2137" s="11">
        <v>0.26</v>
      </c>
      <c r="X2137" s="7">
        <v>54567.44</v>
      </c>
      <c r="Y2137" s="9">
        <f t="shared" si="314"/>
        <v>0.35448380689165226</v>
      </c>
      <c r="Z2137" s="7">
        <v>140297.45000000001</v>
      </c>
      <c r="AA2137" t="s">
        <v>74</v>
      </c>
      <c r="AB2137" t="s">
        <v>61</v>
      </c>
    </row>
    <row r="2138" spans="1:28" x14ac:dyDescent="0.25">
      <c r="A2138" t="s">
        <v>2280</v>
      </c>
      <c r="B2138" s="4">
        <v>45085</v>
      </c>
      <c r="C2138">
        <v>2023</v>
      </c>
      <c r="D2138" t="s">
        <v>41</v>
      </c>
      <c r="E2138" t="s">
        <v>77</v>
      </c>
      <c r="F2138">
        <v>6</v>
      </c>
      <c r="G2138" t="s">
        <v>85</v>
      </c>
      <c r="H2138" t="s">
        <v>71</v>
      </c>
      <c r="I2138" t="s">
        <v>135</v>
      </c>
      <c r="J2138" t="s">
        <v>66</v>
      </c>
      <c r="K2138" t="s">
        <v>198</v>
      </c>
      <c r="L2138" t="s">
        <v>96</v>
      </c>
      <c r="M2138" t="s">
        <v>47</v>
      </c>
      <c r="N2138">
        <v>200</v>
      </c>
      <c r="O2138" s="7">
        <v>1943.37</v>
      </c>
      <c r="P2138" s="11">
        <v>0.25</v>
      </c>
      <c r="Q2138" s="7">
        <v>291505.5</v>
      </c>
      <c r="R2138" s="7">
        <v>137007.57999999999</v>
      </c>
      <c r="S2138" s="7">
        <f t="shared" si="310"/>
        <v>154497.92000000001</v>
      </c>
      <c r="T2138" s="7">
        <v>154497.92000000001</v>
      </c>
      <c r="U2138" s="7">
        <v>18488.95</v>
      </c>
      <c r="V2138" s="7">
        <v>136008.97</v>
      </c>
      <c r="W2138" s="11">
        <v>0.21</v>
      </c>
      <c r="X2138" s="7">
        <v>107447.09</v>
      </c>
      <c r="Y2138" s="9">
        <f t="shared" si="314"/>
        <v>0.3685936972029687</v>
      </c>
      <c r="Z2138" s="7">
        <v>337286.37</v>
      </c>
      <c r="AA2138" t="s">
        <v>37</v>
      </c>
      <c r="AB2138" t="s">
        <v>57</v>
      </c>
    </row>
    <row r="2139" spans="1:28" x14ac:dyDescent="0.25">
      <c r="A2139" t="s">
        <v>2281</v>
      </c>
      <c r="B2139" s="4">
        <v>45287</v>
      </c>
      <c r="C2139">
        <v>2023</v>
      </c>
      <c r="D2139" t="s">
        <v>113</v>
      </c>
      <c r="E2139" t="s">
        <v>156</v>
      </c>
      <c r="F2139">
        <v>12</v>
      </c>
      <c r="G2139" t="s">
        <v>63</v>
      </c>
      <c r="H2139" t="s">
        <v>71</v>
      </c>
      <c r="I2139" t="s">
        <v>65</v>
      </c>
      <c r="J2139" t="s">
        <v>66</v>
      </c>
      <c r="K2139" t="s">
        <v>315</v>
      </c>
      <c r="L2139" t="s">
        <v>111</v>
      </c>
      <c r="M2139" t="s">
        <v>60</v>
      </c>
      <c r="N2139">
        <v>173</v>
      </c>
      <c r="O2139" s="7">
        <v>850.03</v>
      </c>
      <c r="P2139" s="11">
        <v>0.11</v>
      </c>
      <c r="Q2139" s="7">
        <v>130879.12</v>
      </c>
      <c r="R2139" s="7">
        <v>39263.74</v>
      </c>
      <c r="S2139" s="7">
        <f t="shared" si="310"/>
        <v>91615.38</v>
      </c>
      <c r="T2139" s="7">
        <v>91615.38</v>
      </c>
      <c r="U2139" s="7">
        <v>26028.12</v>
      </c>
      <c r="V2139" s="7">
        <v>65587.259999999995</v>
      </c>
      <c r="W2139" s="11">
        <v>0.28000000000000003</v>
      </c>
      <c r="X2139" s="7">
        <v>47222.83</v>
      </c>
      <c r="Y2139" s="9">
        <f t="shared" si="314"/>
        <v>0.36081255741939589</v>
      </c>
      <c r="Z2139" s="7">
        <v>140725.82</v>
      </c>
      <c r="AA2139" t="s">
        <v>37</v>
      </c>
      <c r="AB2139" t="s">
        <v>61</v>
      </c>
    </row>
    <row r="2140" spans="1:28" x14ac:dyDescent="0.25">
      <c r="A2140" t="s">
        <v>2282</v>
      </c>
      <c r="B2140" s="4">
        <v>45632</v>
      </c>
      <c r="C2140">
        <v>2024</v>
      </c>
      <c r="D2140" t="s">
        <v>113</v>
      </c>
      <c r="E2140" t="s">
        <v>156</v>
      </c>
      <c r="F2140">
        <v>12</v>
      </c>
      <c r="G2140" t="s">
        <v>43</v>
      </c>
      <c r="H2140" t="s">
        <v>64</v>
      </c>
      <c r="I2140" t="s">
        <v>135</v>
      </c>
      <c r="J2140" t="s">
        <v>66</v>
      </c>
      <c r="K2140" t="s">
        <v>86</v>
      </c>
      <c r="L2140" t="s">
        <v>159</v>
      </c>
      <c r="M2140" t="s">
        <v>60</v>
      </c>
      <c r="N2140">
        <v>97</v>
      </c>
      <c r="O2140" s="7">
        <v>1609.73</v>
      </c>
      <c r="P2140" s="11">
        <v>0.12</v>
      </c>
      <c r="Q2140" s="7">
        <v>137406.54999999999</v>
      </c>
      <c r="R2140" s="7">
        <v>53588.55</v>
      </c>
      <c r="S2140" s="7">
        <f t="shared" si="310"/>
        <v>83817.999999999985</v>
      </c>
      <c r="T2140" s="7">
        <v>83818</v>
      </c>
      <c r="U2140" s="7">
        <v>9461.2900000000009</v>
      </c>
      <c r="V2140" s="7">
        <v>74356.710000000006</v>
      </c>
      <c r="W2140" s="11">
        <v>0.19</v>
      </c>
      <c r="X2140" s="7">
        <v>60228.94</v>
      </c>
      <c r="Y2140" s="9">
        <f t="shared" si="314"/>
        <v>0.43832655721288399</v>
      </c>
      <c r="Z2140" s="7">
        <v>152563.95000000001</v>
      </c>
      <c r="AA2140" t="s">
        <v>37</v>
      </c>
      <c r="AB2140" t="s">
        <v>75</v>
      </c>
    </row>
    <row r="2141" spans="1:28" x14ac:dyDescent="0.25">
      <c r="A2141" t="s">
        <v>2283</v>
      </c>
      <c r="B2141" s="4">
        <v>45314</v>
      </c>
      <c r="C2141">
        <v>2024</v>
      </c>
      <c r="D2141" t="s">
        <v>49</v>
      </c>
      <c r="E2141" t="s">
        <v>50</v>
      </c>
      <c r="F2141">
        <v>1</v>
      </c>
      <c r="G2141" t="s">
        <v>43</v>
      </c>
      <c r="H2141" t="s">
        <v>89</v>
      </c>
      <c r="I2141" t="s">
        <v>45</v>
      </c>
      <c r="J2141" t="s">
        <v>33</v>
      </c>
      <c r="K2141" t="s">
        <v>198</v>
      </c>
      <c r="L2141" t="s">
        <v>159</v>
      </c>
      <c r="M2141" t="s">
        <v>79</v>
      </c>
      <c r="N2141">
        <v>169</v>
      </c>
      <c r="O2141" s="7">
        <v>1582.9</v>
      </c>
      <c r="P2141" s="11">
        <v>0.01</v>
      </c>
      <c r="Q2141" s="7">
        <v>264835</v>
      </c>
      <c r="R2141" s="7">
        <v>132417.5</v>
      </c>
      <c r="S2141" s="7">
        <f t="shared" si="310"/>
        <v>132417.5</v>
      </c>
      <c r="T2141" s="7">
        <v>132417.5</v>
      </c>
      <c r="U2141" s="7">
        <v>46520.87</v>
      </c>
      <c r="V2141" s="7">
        <v>85896.63</v>
      </c>
      <c r="W2141" s="11">
        <v>0.26</v>
      </c>
      <c r="X2141" s="7">
        <v>63563.51</v>
      </c>
      <c r="Y2141" s="9">
        <f>X2141/Q2141</f>
        <v>0.24001174316083601</v>
      </c>
      <c r="Z2141" s="7">
        <v>249083.47</v>
      </c>
      <c r="AA2141" t="s">
        <v>56</v>
      </c>
      <c r="AB2141" t="s">
        <v>38</v>
      </c>
    </row>
    <row r="2142" spans="1:28" x14ac:dyDescent="0.25">
      <c r="A2142" t="s">
        <v>2284</v>
      </c>
      <c r="B2142" s="4">
        <v>44794</v>
      </c>
      <c r="C2142">
        <v>2022</v>
      </c>
      <c r="D2142" t="s">
        <v>28</v>
      </c>
      <c r="E2142" t="s">
        <v>81</v>
      </c>
      <c r="F2142">
        <v>8</v>
      </c>
      <c r="G2142" t="s">
        <v>63</v>
      </c>
      <c r="H2142" t="s">
        <v>31</v>
      </c>
      <c r="I2142" t="s">
        <v>135</v>
      </c>
      <c r="J2142" t="s">
        <v>66</v>
      </c>
      <c r="K2142" t="s">
        <v>198</v>
      </c>
      <c r="L2142" t="s">
        <v>96</v>
      </c>
      <c r="M2142" t="s">
        <v>47</v>
      </c>
      <c r="N2142">
        <v>18</v>
      </c>
      <c r="O2142" s="7">
        <v>418.5</v>
      </c>
      <c r="P2142" s="11">
        <v>0.2</v>
      </c>
      <c r="Q2142" s="7">
        <v>6026.4</v>
      </c>
      <c r="R2142" s="7">
        <v>3495.31</v>
      </c>
      <c r="S2142" s="7">
        <f t="shared" si="310"/>
        <v>2531.0899999999997</v>
      </c>
      <c r="T2142" s="7">
        <v>2531.09</v>
      </c>
      <c r="U2142" s="7">
        <v>1075.23</v>
      </c>
      <c r="V2142" s="7">
        <v>1455.86</v>
      </c>
      <c r="W2142" s="11">
        <v>0.27</v>
      </c>
      <c r="X2142" s="7">
        <v>1062.78</v>
      </c>
      <c r="Y2142" s="9">
        <f t="shared" ref="Y2142:Y2146" si="315">X2142/Q2142</f>
        <v>0.17635404221425727</v>
      </c>
      <c r="Z2142" s="7">
        <v>6844.1</v>
      </c>
      <c r="AA2142" t="s">
        <v>37</v>
      </c>
      <c r="AB2142" t="s">
        <v>57</v>
      </c>
    </row>
    <row r="2143" spans="1:28" x14ac:dyDescent="0.25">
      <c r="A2143" t="s">
        <v>2285</v>
      </c>
      <c r="B2143" s="4">
        <v>45511</v>
      </c>
      <c r="C2143">
        <v>2024</v>
      </c>
      <c r="D2143" t="s">
        <v>28</v>
      </c>
      <c r="E2143" t="s">
        <v>81</v>
      </c>
      <c r="F2143">
        <v>8</v>
      </c>
      <c r="G2143" t="s">
        <v>51</v>
      </c>
      <c r="H2143" t="s">
        <v>71</v>
      </c>
      <c r="I2143" t="s">
        <v>92</v>
      </c>
      <c r="J2143" t="s">
        <v>53</v>
      </c>
      <c r="K2143" t="s">
        <v>93</v>
      </c>
      <c r="L2143" t="s">
        <v>111</v>
      </c>
      <c r="M2143" t="s">
        <v>47</v>
      </c>
      <c r="N2143">
        <v>9</v>
      </c>
      <c r="O2143" s="7">
        <v>80.41</v>
      </c>
      <c r="P2143" s="11">
        <v>0.1</v>
      </c>
      <c r="Q2143" s="7">
        <v>651.32000000000005</v>
      </c>
      <c r="R2143" s="7">
        <v>377.77</v>
      </c>
      <c r="S2143" s="7">
        <f t="shared" si="310"/>
        <v>273.55000000000007</v>
      </c>
      <c r="T2143" s="7">
        <v>273.55</v>
      </c>
      <c r="U2143" s="7">
        <v>123.23</v>
      </c>
      <c r="V2143" s="7">
        <v>150.32</v>
      </c>
      <c r="W2143" s="11">
        <v>0.22</v>
      </c>
      <c r="X2143" s="7">
        <v>117.25</v>
      </c>
      <c r="Y2143" s="9">
        <f t="shared" si="315"/>
        <v>0.18001903826076274</v>
      </c>
      <c r="Z2143" s="7">
        <v>753.38</v>
      </c>
      <c r="AA2143" t="s">
        <v>37</v>
      </c>
      <c r="AB2143" t="s">
        <v>57</v>
      </c>
    </row>
    <row r="2144" spans="1:28" x14ac:dyDescent="0.25">
      <c r="A2144" t="s">
        <v>2286</v>
      </c>
      <c r="B2144" s="4">
        <v>45084</v>
      </c>
      <c r="C2144">
        <v>2023</v>
      </c>
      <c r="D2144" t="s">
        <v>41</v>
      </c>
      <c r="E2144" t="s">
        <v>77</v>
      </c>
      <c r="F2144">
        <v>6</v>
      </c>
      <c r="G2144" t="s">
        <v>85</v>
      </c>
      <c r="H2144" t="s">
        <v>107</v>
      </c>
      <c r="I2144" t="s">
        <v>92</v>
      </c>
      <c r="J2144" t="s">
        <v>53</v>
      </c>
      <c r="K2144" t="s">
        <v>139</v>
      </c>
      <c r="L2144" t="s">
        <v>159</v>
      </c>
      <c r="M2144" t="s">
        <v>60</v>
      </c>
      <c r="N2144">
        <v>73</v>
      </c>
      <c r="O2144" s="7">
        <v>1245.46</v>
      </c>
      <c r="P2144" s="11">
        <v>0.1</v>
      </c>
      <c r="Q2144" s="7">
        <v>81826.720000000001</v>
      </c>
      <c r="R2144" s="7">
        <v>40913.360000000001</v>
      </c>
      <c r="S2144" s="7">
        <f t="shared" si="310"/>
        <v>40913.360000000001</v>
      </c>
      <c r="T2144" s="7">
        <v>40913.360000000001</v>
      </c>
      <c r="U2144" s="7">
        <v>7696.01</v>
      </c>
      <c r="V2144" s="7">
        <v>33217.35</v>
      </c>
      <c r="W2144" s="11">
        <v>0.28000000000000003</v>
      </c>
      <c r="X2144" s="7">
        <v>23916.49</v>
      </c>
      <c r="Y2144" s="9">
        <f t="shared" si="315"/>
        <v>0.29228215428896576</v>
      </c>
      <c r="Z2144" s="7">
        <v>93683.35</v>
      </c>
      <c r="AA2144" t="s">
        <v>37</v>
      </c>
      <c r="AB2144" t="s">
        <v>75</v>
      </c>
    </row>
    <row r="2145" spans="1:28" x14ac:dyDescent="0.25">
      <c r="A2145" t="s">
        <v>2287</v>
      </c>
      <c r="B2145" s="4">
        <v>44907</v>
      </c>
      <c r="C2145">
        <v>2022</v>
      </c>
      <c r="D2145" t="s">
        <v>113</v>
      </c>
      <c r="E2145" t="s">
        <v>156</v>
      </c>
      <c r="F2145">
        <v>12</v>
      </c>
      <c r="G2145" t="s">
        <v>51</v>
      </c>
      <c r="H2145" t="s">
        <v>107</v>
      </c>
      <c r="I2145" t="s">
        <v>92</v>
      </c>
      <c r="J2145" t="s">
        <v>53</v>
      </c>
      <c r="K2145" t="s">
        <v>167</v>
      </c>
      <c r="L2145" t="s">
        <v>119</v>
      </c>
      <c r="M2145" t="s">
        <v>36</v>
      </c>
      <c r="N2145">
        <v>129</v>
      </c>
      <c r="O2145" s="7">
        <v>65.12</v>
      </c>
      <c r="P2145" s="11">
        <v>0</v>
      </c>
      <c r="Q2145" s="7">
        <v>8400.48</v>
      </c>
      <c r="R2145" s="7">
        <v>3780.22</v>
      </c>
      <c r="S2145" s="7">
        <f t="shared" si="310"/>
        <v>4620.26</v>
      </c>
      <c r="T2145" s="7">
        <v>4620.26</v>
      </c>
      <c r="U2145" s="7">
        <v>1592.17</v>
      </c>
      <c r="V2145" s="7">
        <v>3028.09</v>
      </c>
      <c r="W2145" s="11">
        <v>0.28999999999999998</v>
      </c>
      <c r="X2145" s="7">
        <v>2149.94</v>
      </c>
      <c r="Y2145" s="9">
        <f t="shared" si="315"/>
        <v>0.25593061348875307</v>
      </c>
      <c r="Z2145" s="7">
        <v>9046.7000000000007</v>
      </c>
      <c r="AA2145" t="s">
        <v>74</v>
      </c>
      <c r="AB2145" t="s">
        <v>61</v>
      </c>
    </row>
    <row r="2146" spans="1:28" x14ac:dyDescent="0.25">
      <c r="A2146" t="s">
        <v>2288</v>
      </c>
      <c r="B2146" s="4">
        <v>45144</v>
      </c>
      <c r="C2146">
        <v>2023</v>
      </c>
      <c r="D2146" t="s">
        <v>28</v>
      </c>
      <c r="E2146" t="s">
        <v>81</v>
      </c>
      <c r="F2146">
        <v>8</v>
      </c>
      <c r="G2146" t="s">
        <v>63</v>
      </c>
      <c r="H2146" t="s">
        <v>129</v>
      </c>
      <c r="I2146" t="s">
        <v>65</v>
      </c>
      <c r="J2146" t="s">
        <v>66</v>
      </c>
      <c r="K2146" t="s">
        <v>167</v>
      </c>
      <c r="L2146" t="s">
        <v>96</v>
      </c>
      <c r="M2146" t="s">
        <v>79</v>
      </c>
      <c r="N2146">
        <v>179</v>
      </c>
      <c r="O2146" s="7">
        <v>1514.96</v>
      </c>
      <c r="P2146" s="11">
        <v>0.15</v>
      </c>
      <c r="Q2146" s="7">
        <v>230501.16</v>
      </c>
      <c r="R2146" s="7">
        <v>87590.44</v>
      </c>
      <c r="S2146" s="7">
        <f t="shared" si="310"/>
        <v>142910.72</v>
      </c>
      <c r="T2146" s="7">
        <v>142910.72</v>
      </c>
      <c r="U2146" s="7">
        <v>34834.18</v>
      </c>
      <c r="V2146" s="7">
        <v>108076.54</v>
      </c>
      <c r="W2146" s="11">
        <v>0.28000000000000003</v>
      </c>
      <c r="X2146" s="7">
        <v>77815.11</v>
      </c>
      <c r="Y2146" s="9">
        <f t="shared" si="315"/>
        <v>0.33759096917343062</v>
      </c>
      <c r="Z2146" s="7">
        <v>262347.02</v>
      </c>
      <c r="AA2146" t="s">
        <v>74</v>
      </c>
      <c r="AB2146" t="s">
        <v>57</v>
      </c>
    </row>
    <row r="2147" spans="1:28" x14ac:dyDescent="0.25">
      <c r="A2147" t="s">
        <v>2289</v>
      </c>
      <c r="B2147" s="4">
        <v>45558</v>
      </c>
      <c r="C2147">
        <v>2024</v>
      </c>
      <c r="D2147" t="s">
        <v>28</v>
      </c>
      <c r="E2147" t="s">
        <v>134</v>
      </c>
      <c r="F2147">
        <v>9</v>
      </c>
      <c r="G2147" t="s">
        <v>85</v>
      </c>
      <c r="H2147" t="s">
        <v>89</v>
      </c>
      <c r="I2147" t="s">
        <v>32</v>
      </c>
      <c r="J2147" t="s">
        <v>33</v>
      </c>
      <c r="K2147" t="s">
        <v>82</v>
      </c>
      <c r="L2147" t="s">
        <v>83</v>
      </c>
      <c r="M2147" t="s">
        <v>36</v>
      </c>
      <c r="N2147">
        <v>184</v>
      </c>
      <c r="O2147" s="7">
        <v>227.64</v>
      </c>
      <c r="P2147" s="11">
        <v>0.24</v>
      </c>
      <c r="Q2147" s="7">
        <v>31833.18</v>
      </c>
      <c r="R2147" s="7">
        <v>19099.91</v>
      </c>
      <c r="S2147" s="7">
        <f t="shared" si="310"/>
        <v>12733.27</v>
      </c>
      <c r="T2147" s="7">
        <v>12733.27</v>
      </c>
      <c r="U2147" s="7">
        <v>1844.83</v>
      </c>
      <c r="V2147" s="7">
        <v>10888.44</v>
      </c>
      <c r="W2147" s="11">
        <v>0.23</v>
      </c>
      <c r="X2147" s="7">
        <v>8384.1</v>
      </c>
      <c r="Y2147" s="9">
        <f>X2147/Q2147</f>
        <v>0.26337613772799323</v>
      </c>
      <c r="Z2147" s="7">
        <v>28455.919999999998</v>
      </c>
      <c r="AA2147" t="s">
        <v>56</v>
      </c>
      <c r="AB2147" t="s">
        <v>57</v>
      </c>
    </row>
    <row r="2148" spans="1:28" x14ac:dyDescent="0.25">
      <c r="A2148" t="s">
        <v>2290</v>
      </c>
      <c r="B2148" s="4">
        <v>45391</v>
      </c>
      <c r="C2148">
        <v>2024</v>
      </c>
      <c r="D2148" t="s">
        <v>41</v>
      </c>
      <c r="E2148" t="s">
        <v>70</v>
      </c>
      <c r="F2148">
        <v>4</v>
      </c>
      <c r="G2148" t="s">
        <v>63</v>
      </c>
      <c r="H2148" t="s">
        <v>129</v>
      </c>
      <c r="I2148" t="s">
        <v>32</v>
      </c>
      <c r="J2148" t="s">
        <v>33</v>
      </c>
      <c r="K2148" t="s">
        <v>72</v>
      </c>
      <c r="L2148" t="s">
        <v>59</v>
      </c>
      <c r="M2148" t="s">
        <v>47</v>
      </c>
      <c r="N2148">
        <v>20</v>
      </c>
      <c r="O2148" s="7">
        <v>1488.45</v>
      </c>
      <c r="P2148" s="11">
        <v>0.06</v>
      </c>
      <c r="Q2148" s="7">
        <v>27982.86</v>
      </c>
      <c r="R2148" s="7">
        <v>16789.72</v>
      </c>
      <c r="S2148" s="7">
        <f t="shared" si="310"/>
        <v>11193.14</v>
      </c>
      <c r="T2148" s="7">
        <v>11193.14</v>
      </c>
      <c r="U2148" s="7">
        <v>5067.51</v>
      </c>
      <c r="V2148" s="7">
        <v>6125.63</v>
      </c>
      <c r="W2148" s="11">
        <v>0.27</v>
      </c>
      <c r="X2148" s="7">
        <v>4471.71</v>
      </c>
      <c r="Y2148" s="9">
        <f t="shared" ref="Y2148:Y2150" si="316">X2148/Q2148</f>
        <v>0.15980175007129363</v>
      </c>
      <c r="Z2148" s="7">
        <v>24665.54</v>
      </c>
      <c r="AA2148" t="s">
        <v>37</v>
      </c>
      <c r="AB2148" t="s">
        <v>61</v>
      </c>
    </row>
    <row r="2149" spans="1:28" x14ac:dyDescent="0.25">
      <c r="A2149" t="s">
        <v>2291</v>
      </c>
      <c r="B2149" s="4">
        <v>45280</v>
      </c>
      <c r="C2149">
        <v>2023</v>
      </c>
      <c r="D2149" t="s">
        <v>113</v>
      </c>
      <c r="E2149" t="s">
        <v>156</v>
      </c>
      <c r="F2149">
        <v>12</v>
      </c>
      <c r="G2149" t="s">
        <v>43</v>
      </c>
      <c r="H2149" t="s">
        <v>107</v>
      </c>
      <c r="I2149" t="s">
        <v>32</v>
      </c>
      <c r="J2149" t="s">
        <v>33</v>
      </c>
      <c r="K2149" t="s">
        <v>170</v>
      </c>
      <c r="L2149" t="s">
        <v>140</v>
      </c>
      <c r="M2149" t="s">
        <v>60</v>
      </c>
      <c r="N2149">
        <v>199</v>
      </c>
      <c r="O2149" s="7">
        <v>342.02</v>
      </c>
      <c r="P2149" s="11">
        <v>0.25</v>
      </c>
      <c r="Q2149" s="7">
        <v>51046.49</v>
      </c>
      <c r="R2149" s="7">
        <v>29606.959999999999</v>
      </c>
      <c r="S2149" s="7">
        <f t="shared" si="310"/>
        <v>21439.53</v>
      </c>
      <c r="T2149" s="7">
        <v>21439.53</v>
      </c>
      <c r="U2149" s="7">
        <v>6701.04</v>
      </c>
      <c r="V2149" s="7">
        <v>14738.49</v>
      </c>
      <c r="W2149" s="11">
        <v>0.26</v>
      </c>
      <c r="X2149" s="7">
        <v>10906.48</v>
      </c>
      <c r="Y2149" s="9">
        <f t="shared" si="316"/>
        <v>0.21365778528553089</v>
      </c>
      <c r="Z2149" s="7">
        <v>56127.13</v>
      </c>
      <c r="AA2149" t="s">
        <v>74</v>
      </c>
      <c r="AB2149" t="s">
        <v>75</v>
      </c>
    </row>
    <row r="2150" spans="1:28" x14ac:dyDescent="0.25">
      <c r="A2150" t="s">
        <v>2292</v>
      </c>
      <c r="B2150" s="4">
        <v>44988</v>
      </c>
      <c r="C2150">
        <v>2023</v>
      </c>
      <c r="D2150" t="s">
        <v>49</v>
      </c>
      <c r="E2150" t="s">
        <v>106</v>
      </c>
      <c r="F2150">
        <v>3</v>
      </c>
      <c r="G2150" t="s">
        <v>85</v>
      </c>
      <c r="H2150" t="s">
        <v>31</v>
      </c>
      <c r="I2150" t="s">
        <v>45</v>
      </c>
      <c r="J2150" t="s">
        <v>33</v>
      </c>
      <c r="K2150" t="s">
        <v>167</v>
      </c>
      <c r="L2150" t="s">
        <v>68</v>
      </c>
      <c r="M2150" t="s">
        <v>36</v>
      </c>
      <c r="N2150">
        <v>13</v>
      </c>
      <c r="O2150" s="7">
        <v>1840.69</v>
      </c>
      <c r="P2150" s="11">
        <v>0.1</v>
      </c>
      <c r="Q2150" s="7">
        <v>21536.07</v>
      </c>
      <c r="R2150" s="7">
        <v>8829.7900000000009</v>
      </c>
      <c r="S2150" s="7">
        <f t="shared" si="310"/>
        <v>12706.279999999999</v>
      </c>
      <c r="T2150" s="7">
        <v>12706.28</v>
      </c>
      <c r="U2150" s="7">
        <v>1961.67</v>
      </c>
      <c r="V2150" s="7">
        <v>10744.61</v>
      </c>
      <c r="W2150" s="11">
        <v>0.23</v>
      </c>
      <c r="X2150" s="7">
        <v>8273.35</v>
      </c>
      <c r="Y2150" s="9">
        <f t="shared" si="316"/>
        <v>0.38416247718362728</v>
      </c>
      <c r="Z2150" s="7">
        <v>24546.35</v>
      </c>
      <c r="AA2150" t="s">
        <v>37</v>
      </c>
      <c r="AB2150" t="s">
        <v>61</v>
      </c>
    </row>
    <row r="2151" spans="1:28" x14ac:dyDescent="0.25">
      <c r="A2151" t="s">
        <v>2293</v>
      </c>
      <c r="B2151" s="4">
        <v>45636</v>
      </c>
      <c r="C2151">
        <v>2024</v>
      </c>
      <c r="D2151" t="s">
        <v>113</v>
      </c>
      <c r="E2151" t="s">
        <v>156</v>
      </c>
      <c r="F2151">
        <v>12</v>
      </c>
      <c r="G2151" t="s">
        <v>30</v>
      </c>
      <c r="H2151" t="s">
        <v>71</v>
      </c>
      <c r="I2151" t="s">
        <v>32</v>
      </c>
      <c r="J2151" t="s">
        <v>33</v>
      </c>
      <c r="K2151" t="s">
        <v>86</v>
      </c>
      <c r="L2151" t="s">
        <v>73</v>
      </c>
      <c r="M2151" t="s">
        <v>36</v>
      </c>
      <c r="N2151">
        <v>120</v>
      </c>
      <c r="O2151" s="7">
        <v>1921.58</v>
      </c>
      <c r="P2151" s="11">
        <v>0.17</v>
      </c>
      <c r="Q2151" s="7">
        <v>191389.37</v>
      </c>
      <c r="R2151" s="7">
        <v>91866.9</v>
      </c>
      <c r="S2151" s="7">
        <f t="shared" si="310"/>
        <v>99522.47</v>
      </c>
      <c r="T2151" s="7">
        <v>99522.47</v>
      </c>
      <c r="U2151" s="7">
        <v>26637.119999999999</v>
      </c>
      <c r="V2151" s="7">
        <v>72885.350000000006</v>
      </c>
      <c r="W2151" s="11">
        <v>0.19</v>
      </c>
      <c r="X2151" s="7">
        <v>59037.13</v>
      </c>
      <c r="Y2151" s="9">
        <f t="shared" ref="Y2151:Y2163" si="317">X2151/Q2151</f>
        <v>0.30846608670063547</v>
      </c>
      <c r="Z2151" s="7">
        <v>195346.24</v>
      </c>
      <c r="AA2151" t="s">
        <v>56</v>
      </c>
      <c r="AB2151" t="s">
        <v>38</v>
      </c>
    </row>
    <row r="2152" spans="1:28" x14ac:dyDescent="0.25">
      <c r="A2152" t="s">
        <v>2294</v>
      </c>
      <c r="B2152" s="4">
        <v>44717</v>
      </c>
      <c r="C2152">
        <v>2022</v>
      </c>
      <c r="D2152" t="s">
        <v>41</v>
      </c>
      <c r="E2152" t="s">
        <v>77</v>
      </c>
      <c r="F2152">
        <v>6</v>
      </c>
      <c r="G2152" t="s">
        <v>51</v>
      </c>
      <c r="H2152" t="s">
        <v>31</v>
      </c>
      <c r="I2152" t="s">
        <v>52</v>
      </c>
      <c r="J2152" t="s">
        <v>53</v>
      </c>
      <c r="K2152" t="s">
        <v>178</v>
      </c>
      <c r="L2152" t="s">
        <v>119</v>
      </c>
      <c r="M2152" t="s">
        <v>79</v>
      </c>
      <c r="N2152">
        <v>77</v>
      </c>
      <c r="O2152" s="7">
        <v>1869.4</v>
      </c>
      <c r="P2152" s="11">
        <v>0.06</v>
      </c>
      <c r="Q2152" s="7">
        <v>135307.17000000001</v>
      </c>
      <c r="R2152" s="7">
        <v>58182.080000000002</v>
      </c>
      <c r="S2152" s="7">
        <f t="shared" si="310"/>
        <v>77125.090000000011</v>
      </c>
      <c r="T2152" s="7">
        <v>77125.09</v>
      </c>
      <c r="U2152" s="7">
        <v>19950.419999999998</v>
      </c>
      <c r="V2152" s="7">
        <v>57174.67</v>
      </c>
      <c r="W2152" s="11">
        <v>0.3</v>
      </c>
      <c r="X2152" s="7">
        <v>40022.269999999997</v>
      </c>
      <c r="Y2152" s="9">
        <f t="shared" si="317"/>
        <v>0.29578824241169183</v>
      </c>
      <c r="Z2152" s="7">
        <v>117869.15</v>
      </c>
      <c r="AA2152" t="s">
        <v>56</v>
      </c>
      <c r="AB2152" t="s">
        <v>75</v>
      </c>
    </row>
    <row r="2153" spans="1:28" x14ac:dyDescent="0.25">
      <c r="A2153" t="s">
        <v>2295</v>
      </c>
      <c r="B2153" s="4">
        <v>45180</v>
      </c>
      <c r="C2153">
        <v>2023</v>
      </c>
      <c r="D2153" t="s">
        <v>28</v>
      </c>
      <c r="E2153" t="s">
        <v>134</v>
      </c>
      <c r="F2153">
        <v>9</v>
      </c>
      <c r="G2153" t="s">
        <v>63</v>
      </c>
      <c r="H2153" t="s">
        <v>64</v>
      </c>
      <c r="I2153" t="s">
        <v>65</v>
      </c>
      <c r="J2153" t="s">
        <v>66</v>
      </c>
      <c r="K2153" t="s">
        <v>225</v>
      </c>
      <c r="L2153" t="s">
        <v>159</v>
      </c>
      <c r="M2153" t="s">
        <v>47</v>
      </c>
      <c r="N2153">
        <v>126</v>
      </c>
      <c r="O2153" s="7">
        <v>465.13</v>
      </c>
      <c r="P2153" s="11">
        <v>0.18</v>
      </c>
      <c r="Q2153" s="7">
        <v>48057.23</v>
      </c>
      <c r="R2153" s="7">
        <v>27392.62</v>
      </c>
      <c r="S2153" s="7">
        <f t="shared" si="310"/>
        <v>20664.610000000004</v>
      </c>
      <c r="T2153" s="7">
        <v>20664.61</v>
      </c>
      <c r="U2153" s="7">
        <v>6123.79</v>
      </c>
      <c r="V2153" s="7">
        <v>14540.82</v>
      </c>
      <c r="W2153" s="11">
        <v>0.25</v>
      </c>
      <c r="X2153" s="7">
        <v>10905.62</v>
      </c>
      <c r="Y2153" s="9">
        <f t="shared" si="317"/>
        <v>0.22692985009747754</v>
      </c>
      <c r="Z2153" s="7">
        <v>57165.22</v>
      </c>
      <c r="AA2153" t="s">
        <v>37</v>
      </c>
      <c r="AB2153" t="s">
        <v>61</v>
      </c>
    </row>
    <row r="2154" spans="1:28" x14ac:dyDescent="0.25">
      <c r="A2154" t="s">
        <v>2296</v>
      </c>
      <c r="B2154" s="4">
        <v>45576</v>
      </c>
      <c r="C2154">
        <v>2024</v>
      </c>
      <c r="D2154" t="s">
        <v>113</v>
      </c>
      <c r="E2154" t="s">
        <v>114</v>
      </c>
      <c r="F2154">
        <v>10</v>
      </c>
      <c r="G2154" t="s">
        <v>51</v>
      </c>
      <c r="H2154" t="s">
        <v>107</v>
      </c>
      <c r="I2154" t="s">
        <v>135</v>
      </c>
      <c r="J2154" t="s">
        <v>66</v>
      </c>
      <c r="K2154" t="s">
        <v>98</v>
      </c>
      <c r="L2154" t="s">
        <v>140</v>
      </c>
      <c r="M2154" t="s">
        <v>47</v>
      </c>
      <c r="N2154">
        <v>118</v>
      </c>
      <c r="O2154" s="7">
        <v>59.23</v>
      </c>
      <c r="P2154" s="11">
        <v>0.12</v>
      </c>
      <c r="Q2154" s="7">
        <v>6150.44</v>
      </c>
      <c r="R2154" s="7">
        <v>3075.22</v>
      </c>
      <c r="S2154" s="7">
        <f t="shared" si="310"/>
        <v>3075.22</v>
      </c>
      <c r="T2154" s="7">
        <v>3075.22</v>
      </c>
      <c r="U2154" s="7">
        <v>419.15</v>
      </c>
      <c r="V2154" s="7">
        <v>2656.07</v>
      </c>
      <c r="W2154" s="11">
        <v>0.2</v>
      </c>
      <c r="X2154" s="7">
        <v>2124.86</v>
      </c>
      <c r="Y2154" s="9">
        <f t="shared" si="317"/>
        <v>0.34548097371895348</v>
      </c>
      <c r="Z2154" s="7">
        <v>7232.9</v>
      </c>
      <c r="AA2154" t="s">
        <v>37</v>
      </c>
      <c r="AB2154" t="s">
        <v>38</v>
      </c>
    </row>
    <row r="2155" spans="1:28" x14ac:dyDescent="0.25">
      <c r="A2155" t="s">
        <v>2297</v>
      </c>
      <c r="B2155" s="4">
        <v>44625</v>
      </c>
      <c r="C2155">
        <v>2022</v>
      </c>
      <c r="D2155" t="s">
        <v>49</v>
      </c>
      <c r="E2155" t="s">
        <v>106</v>
      </c>
      <c r="F2155">
        <v>3</v>
      </c>
      <c r="G2155" t="s">
        <v>85</v>
      </c>
      <c r="H2155" t="s">
        <v>71</v>
      </c>
      <c r="I2155" t="s">
        <v>32</v>
      </c>
      <c r="J2155" t="s">
        <v>33</v>
      </c>
      <c r="K2155" t="s">
        <v>153</v>
      </c>
      <c r="L2155" t="s">
        <v>137</v>
      </c>
      <c r="M2155" t="s">
        <v>60</v>
      </c>
      <c r="N2155">
        <v>141</v>
      </c>
      <c r="O2155" s="7">
        <v>1939.38</v>
      </c>
      <c r="P2155" s="11">
        <v>0.19</v>
      </c>
      <c r="Q2155" s="7">
        <v>221496.59</v>
      </c>
      <c r="R2155" s="7">
        <v>97458.5</v>
      </c>
      <c r="S2155" s="7">
        <f t="shared" si="310"/>
        <v>124038.09</v>
      </c>
      <c r="T2155" s="7">
        <v>124038.09</v>
      </c>
      <c r="U2155" s="7">
        <v>30070.97</v>
      </c>
      <c r="V2155" s="7">
        <v>93967.12</v>
      </c>
      <c r="W2155" s="11">
        <v>0.25</v>
      </c>
      <c r="X2155" s="7">
        <v>70475.34</v>
      </c>
      <c r="Y2155" s="9">
        <f t="shared" si="317"/>
        <v>0.31817799091173365</v>
      </c>
      <c r="Z2155" s="7">
        <v>220206.85</v>
      </c>
      <c r="AA2155" t="s">
        <v>37</v>
      </c>
      <c r="AB2155" t="s">
        <v>61</v>
      </c>
    </row>
    <row r="2156" spans="1:28" x14ac:dyDescent="0.25">
      <c r="A2156" t="s">
        <v>2298</v>
      </c>
      <c r="B2156" s="4">
        <v>44978</v>
      </c>
      <c r="C2156">
        <v>2023</v>
      </c>
      <c r="D2156" t="s">
        <v>49</v>
      </c>
      <c r="E2156" t="s">
        <v>88</v>
      </c>
      <c r="F2156">
        <v>2</v>
      </c>
      <c r="G2156" t="s">
        <v>51</v>
      </c>
      <c r="H2156" t="s">
        <v>107</v>
      </c>
      <c r="I2156" t="s">
        <v>45</v>
      </c>
      <c r="J2156" t="s">
        <v>33</v>
      </c>
      <c r="K2156" t="s">
        <v>136</v>
      </c>
      <c r="L2156" t="s">
        <v>137</v>
      </c>
      <c r="M2156" t="s">
        <v>79</v>
      </c>
      <c r="N2156">
        <v>141</v>
      </c>
      <c r="O2156" s="7">
        <v>1985.86</v>
      </c>
      <c r="P2156" s="11">
        <v>0.21</v>
      </c>
      <c r="Q2156" s="7">
        <v>221204.95</v>
      </c>
      <c r="R2156" s="7">
        <v>117238.62</v>
      </c>
      <c r="S2156" s="7">
        <f t="shared" si="310"/>
        <v>103966.33000000002</v>
      </c>
      <c r="T2156" s="7">
        <v>103966.33</v>
      </c>
      <c r="U2156" s="7">
        <v>23038.73</v>
      </c>
      <c r="V2156" s="7">
        <v>80927.600000000006</v>
      </c>
      <c r="W2156" s="11">
        <v>0.19</v>
      </c>
      <c r="X2156" s="7">
        <v>65551.360000000001</v>
      </c>
      <c r="Y2156" s="9">
        <f t="shared" si="317"/>
        <v>0.29633767237125569</v>
      </c>
      <c r="Z2156" s="7">
        <v>263517.46999999997</v>
      </c>
      <c r="AA2156" t="s">
        <v>37</v>
      </c>
      <c r="AB2156" t="s">
        <v>38</v>
      </c>
    </row>
    <row r="2157" spans="1:28" x14ac:dyDescent="0.25">
      <c r="A2157" t="s">
        <v>2299</v>
      </c>
      <c r="B2157" s="4">
        <v>44605</v>
      </c>
      <c r="C2157">
        <v>2022</v>
      </c>
      <c r="D2157" t="s">
        <v>49</v>
      </c>
      <c r="E2157" t="s">
        <v>88</v>
      </c>
      <c r="F2157">
        <v>2</v>
      </c>
      <c r="G2157" t="s">
        <v>51</v>
      </c>
      <c r="H2157" t="s">
        <v>31</v>
      </c>
      <c r="I2157" t="s">
        <v>92</v>
      </c>
      <c r="J2157" t="s">
        <v>53</v>
      </c>
      <c r="K2157" t="s">
        <v>145</v>
      </c>
      <c r="L2157" t="s">
        <v>122</v>
      </c>
      <c r="M2157" t="s">
        <v>60</v>
      </c>
      <c r="N2157">
        <v>115</v>
      </c>
      <c r="O2157" s="7">
        <v>140.94999999999999</v>
      </c>
      <c r="P2157" s="11">
        <v>0.06</v>
      </c>
      <c r="Q2157" s="7">
        <f xml:space="preserve"> N2157 * O2157 *(1 - P2157)</f>
        <v>15236.694999999998</v>
      </c>
      <c r="R2157" s="7">
        <v>7313.61</v>
      </c>
      <c r="S2157" s="7">
        <f t="shared" si="310"/>
        <v>7923.0849999999982</v>
      </c>
      <c r="T2157" s="7">
        <v>7923.08</v>
      </c>
      <c r="U2157" s="7">
        <v>900.73</v>
      </c>
      <c r="V2157" s="7">
        <v>7022.35</v>
      </c>
      <c r="W2157" s="11">
        <v>0.26</v>
      </c>
      <c r="X2157" s="7">
        <v>5196.54</v>
      </c>
      <c r="Y2157" s="9">
        <f t="shared" si="317"/>
        <v>0.34105427719069004</v>
      </c>
      <c r="Z2157" s="7">
        <v>17852.330000000002</v>
      </c>
      <c r="AA2157" t="s">
        <v>74</v>
      </c>
      <c r="AB2157" t="s">
        <v>61</v>
      </c>
    </row>
    <row r="2158" spans="1:28" x14ac:dyDescent="0.25">
      <c r="A2158" t="s">
        <v>2300</v>
      </c>
      <c r="B2158" s="4">
        <v>44633</v>
      </c>
      <c r="C2158">
        <v>2022</v>
      </c>
      <c r="D2158" t="s">
        <v>49</v>
      </c>
      <c r="E2158" t="s">
        <v>106</v>
      </c>
      <c r="F2158">
        <v>3</v>
      </c>
      <c r="G2158" t="s">
        <v>30</v>
      </c>
      <c r="H2158" t="s">
        <v>129</v>
      </c>
      <c r="I2158" t="s">
        <v>92</v>
      </c>
      <c r="J2158" t="s">
        <v>53</v>
      </c>
      <c r="K2158" t="s">
        <v>195</v>
      </c>
      <c r="L2158" t="s">
        <v>122</v>
      </c>
      <c r="M2158" t="s">
        <v>60</v>
      </c>
      <c r="N2158">
        <v>147</v>
      </c>
      <c r="O2158" s="7">
        <v>1929.61</v>
      </c>
      <c r="P2158" s="11">
        <v>0.22</v>
      </c>
      <c r="Q2158" s="7">
        <v>221249.08</v>
      </c>
      <c r="R2158" s="7">
        <v>84074.65</v>
      </c>
      <c r="S2158" s="7">
        <f t="shared" si="310"/>
        <v>137174.43</v>
      </c>
      <c r="T2158" s="7">
        <v>137174.43</v>
      </c>
      <c r="U2158" s="7">
        <v>27809.03</v>
      </c>
      <c r="V2158" s="7">
        <v>109365.4</v>
      </c>
      <c r="W2158" s="11">
        <v>0.25</v>
      </c>
      <c r="X2158" s="7">
        <v>82024.05</v>
      </c>
      <c r="Y2158" s="9">
        <f t="shared" si="317"/>
        <v>0.37073171106519409</v>
      </c>
      <c r="Z2158" s="7">
        <v>226138.19</v>
      </c>
      <c r="AA2158" t="s">
        <v>37</v>
      </c>
      <c r="AB2158" t="s">
        <v>75</v>
      </c>
    </row>
    <row r="2159" spans="1:28" x14ac:dyDescent="0.25">
      <c r="A2159" t="s">
        <v>2301</v>
      </c>
      <c r="B2159" s="4">
        <v>45401</v>
      </c>
      <c r="C2159">
        <v>2024</v>
      </c>
      <c r="D2159" t="s">
        <v>41</v>
      </c>
      <c r="E2159" t="s">
        <v>70</v>
      </c>
      <c r="F2159">
        <v>4</v>
      </c>
      <c r="G2159" t="s">
        <v>43</v>
      </c>
      <c r="H2159" t="s">
        <v>89</v>
      </c>
      <c r="I2159" t="s">
        <v>135</v>
      </c>
      <c r="J2159" t="s">
        <v>66</v>
      </c>
      <c r="K2159" t="s">
        <v>78</v>
      </c>
      <c r="L2159" t="s">
        <v>46</v>
      </c>
      <c r="M2159" t="s">
        <v>60</v>
      </c>
      <c r="N2159">
        <v>89</v>
      </c>
      <c r="O2159" s="7">
        <v>165.57</v>
      </c>
      <c r="P2159" s="11">
        <v>0.12</v>
      </c>
      <c r="Q2159" s="7">
        <v>12967.44</v>
      </c>
      <c r="R2159" s="7">
        <v>5186.9799999999996</v>
      </c>
      <c r="S2159" s="7">
        <f t="shared" si="310"/>
        <v>7780.4600000000009</v>
      </c>
      <c r="T2159" s="7">
        <v>7780.46</v>
      </c>
      <c r="U2159" s="7">
        <v>2327.94</v>
      </c>
      <c r="V2159" s="7">
        <v>5452.52</v>
      </c>
      <c r="W2159" s="11">
        <v>0.28000000000000003</v>
      </c>
      <c r="X2159" s="7">
        <v>3925.81</v>
      </c>
      <c r="Y2159" s="9">
        <f t="shared" si="317"/>
        <v>0.3027436409962182</v>
      </c>
      <c r="Z2159" s="7">
        <v>11627.01</v>
      </c>
      <c r="AA2159" t="s">
        <v>74</v>
      </c>
      <c r="AB2159" t="s">
        <v>75</v>
      </c>
    </row>
    <row r="2160" spans="1:28" x14ac:dyDescent="0.25">
      <c r="A2160" t="s">
        <v>2302</v>
      </c>
      <c r="B2160" s="4">
        <v>45606</v>
      </c>
      <c r="C2160">
        <v>2024</v>
      </c>
      <c r="D2160" t="s">
        <v>113</v>
      </c>
      <c r="E2160" t="s">
        <v>117</v>
      </c>
      <c r="F2160">
        <v>11</v>
      </c>
      <c r="G2160" t="s">
        <v>63</v>
      </c>
      <c r="H2160" t="s">
        <v>31</v>
      </c>
      <c r="I2160" t="s">
        <v>65</v>
      </c>
      <c r="J2160" t="s">
        <v>66</v>
      </c>
      <c r="K2160" t="s">
        <v>176</v>
      </c>
      <c r="L2160" t="s">
        <v>119</v>
      </c>
      <c r="M2160" t="s">
        <v>36</v>
      </c>
      <c r="N2160">
        <v>42</v>
      </c>
      <c r="O2160" s="7">
        <v>1029.18</v>
      </c>
      <c r="P2160" s="11">
        <v>0.11</v>
      </c>
      <c r="Q2160" s="7">
        <v>38470.75</v>
      </c>
      <c r="R2160" s="7">
        <v>19620.080000000002</v>
      </c>
      <c r="S2160" s="7">
        <f t="shared" si="310"/>
        <v>18850.669999999998</v>
      </c>
      <c r="T2160" s="7">
        <v>18850.669999999998</v>
      </c>
      <c r="U2160" s="7">
        <v>4799.68</v>
      </c>
      <c r="V2160" s="7">
        <v>14050.99</v>
      </c>
      <c r="W2160" s="11">
        <v>0.25</v>
      </c>
      <c r="X2160" s="7">
        <v>10538.24</v>
      </c>
      <c r="Y2160" s="9">
        <f t="shared" si="317"/>
        <v>0.27392863409213491</v>
      </c>
      <c r="Z2160" s="7">
        <v>35310.03</v>
      </c>
      <c r="AA2160" t="s">
        <v>37</v>
      </c>
      <c r="AB2160" t="s">
        <v>61</v>
      </c>
    </row>
    <row r="2161" spans="1:28" x14ac:dyDescent="0.25">
      <c r="A2161" t="s">
        <v>2303</v>
      </c>
      <c r="B2161" s="4">
        <v>45457</v>
      </c>
      <c r="C2161">
        <v>2024</v>
      </c>
      <c r="D2161" t="s">
        <v>41</v>
      </c>
      <c r="E2161" t="s">
        <v>77</v>
      </c>
      <c r="F2161">
        <v>6</v>
      </c>
      <c r="G2161" t="s">
        <v>30</v>
      </c>
      <c r="H2161" t="s">
        <v>64</v>
      </c>
      <c r="I2161" t="s">
        <v>92</v>
      </c>
      <c r="J2161" t="s">
        <v>53</v>
      </c>
      <c r="K2161" t="s">
        <v>54</v>
      </c>
      <c r="L2161" t="s">
        <v>101</v>
      </c>
      <c r="M2161" t="s">
        <v>47</v>
      </c>
      <c r="N2161">
        <v>46</v>
      </c>
      <c r="O2161" s="7">
        <v>824.54</v>
      </c>
      <c r="P2161" s="11">
        <v>0.25</v>
      </c>
      <c r="Q2161" s="7">
        <v>28446.63</v>
      </c>
      <c r="R2161" s="7">
        <v>10809.72</v>
      </c>
      <c r="S2161" s="7">
        <f t="shared" si="310"/>
        <v>17636.910000000003</v>
      </c>
      <c r="T2161" s="7">
        <v>17636.91</v>
      </c>
      <c r="U2161" s="7">
        <v>2347.02</v>
      </c>
      <c r="V2161" s="7">
        <v>15289.89</v>
      </c>
      <c r="W2161" s="11">
        <v>0.28000000000000003</v>
      </c>
      <c r="X2161" s="7">
        <v>11008.72</v>
      </c>
      <c r="Y2161" s="9">
        <f t="shared" si="317"/>
        <v>0.38699557733200729</v>
      </c>
      <c r="Z2161" s="7">
        <v>27617.69</v>
      </c>
      <c r="AA2161" t="s">
        <v>37</v>
      </c>
      <c r="AB2161" t="s">
        <v>75</v>
      </c>
    </row>
    <row r="2162" spans="1:28" x14ac:dyDescent="0.25">
      <c r="A2162" t="s">
        <v>2304</v>
      </c>
      <c r="B2162" s="4">
        <v>44629</v>
      </c>
      <c r="C2162">
        <v>2022</v>
      </c>
      <c r="D2162" t="s">
        <v>49</v>
      </c>
      <c r="E2162" t="s">
        <v>106</v>
      </c>
      <c r="F2162">
        <v>3</v>
      </c>
      <c r="G2162" t="s">
        <v>43</v>
      </c>
      <c r="H2162" t="s">
        <v>31</v>
      </c>
      <c r="I2162" t="s">
        <v>92</v>
      </c>
      <c r="J2162" t="s">
        <v>53</v>
      </c>
      <c r="K2162" t="s">
        <v>149</v>
      </c>
      <c r="L2162" t="s">
        <v>55</v>
      </c>
      <c r="M2162" t="s">
        <v>60</v>
      </c>
      <c r="N2162">
        <v>119</v>
      </c>
      <c r="O2162" s="7">
        <v>1519.3</v>
      </c>
      <c r="P2162" s="11">
        <v>0.21</v>
      </c>
      <c r="Q2162" s="7">
        <v>142829.39000000001</v>
      </c>
      <c r="R2162" s="7">
        <v>81412.75</v>
      </c>
      <c r="S2162" s="7">
        <f t="shared" si="310"/>
        <v>61416.640000000014</v>
      </c>
      <c r="T2162" s="7">
        <v>61416.639999999999</v>
      </c>
      <c r="U2162" s="7">
        <v>7981.79</v>
      </c>
      <c r="V2162" s="7">
        <v>53434.85</v>
      </c>
      <c r="W2162" s="11">
        <v>0.23</v>
      </c>
      <c r="X2162" s="7">
        <v>41144.83</v>
      </c>
      <c r="Y2162" s="9">
        <f t="shared" si="317"/>
        <v>0.28806977331486189</v>
      </c>
      <c r="Z2162" s="7">
        <v>147147</v>
      </c>
      <c r="AA2162" t="s">
        <v>37</v>
      </c>
      <c r="AB2162" t="s">
        <v>61</v>
      </c>
    </row>
    <row r="2163" spans="1:28" x14ac:dyDescent="0.25">
      <c r="A2163" t="s">
        <v>2305</v>
      </c>
      <c r="B2163" s="4">
        <v>45542</v>
      </c>
      <c r="C2163">
        <v>2024</v>
      </c>
      <c r="D2163" t="s">
        <v>28</v>
      </c>
      <c r="E2163" t="s">
        <v>134</v>
      </c>
      <c r="F2163">
        <v>9</v>
      </c>
      <c r="G2163" t="s">
        <v>51</v>
      </c>
      <c r="H2163" t="s">
        <v>129</v>
      </c>
      <c r="I2163" t="s">
        <v>65</v>
      </c>
      <c r="J2163" t="s">
        <v>66</v>
      </c>
      <c r="K2163" t="s">
        <v>178</v>
      </c>
      <c r="L2163" t="s">
        <v>35</v>
      </c>
      <c r="M2163" t="s">
        <v>36</v>
      </c>
      <c r="N2163">
        <v>95</v>
      </c>
      <c r="O2163" s="7">
        <v>288.23</v>
      </c>
      <c r="P2163" s="11">
        <v>0.09</v>
      </c>
      <c r="Q2163" s="7">
        <v>24917.48</v>
      </c>
      <c r="R2163" s="7">
        <v>12458.74</v>
      </c>
      <c r="S2163" s="7">
        <f t="shared" si="310"/>
        <v>12458.74</v>
      </c>
      <c r="T2163" s="7">
        <v>12458.74</v>
      </c>
      <c r="U2163" s="7">
        <v>3048.11</v>
      </c>
      <c r="V2163" s="7">
        <v>9410.6299999999992</v>
      </c>
      <c r="W2163" s="11">
        <v>0.26</v>
      </c>
      <c r="X2163" s="7">
        <v>6963.87</v>
      </c>
      <c r="Y2163" s="9">
        <f t="shared" si="317"/>
        <v>0.27947729866744148</v>
      </c>
      <c r="Z2163" s="7">
        <v>27460.13</v>
      </c>
      <c r="AA2163" t="s">
        <v>37</v>
      </c>
      <c r="AB2163" t="s">
        <v>61</v>
      </c>
    </row>
    <row r="2164" spans="1:28" x14ac:dyDescent="0.25">
      <c r="A2164" t="s">
        <v>2306</v>
      </c>
      <c r="B2164" s="4">
        <v>44989</v>
      </c>
      <c r="C2164">
        <v>2023</v>
      </c>
      <c r="D2164" t="s">
        <v>49</v>
      </c>
      <c r="E2164" t="s">
        <v>106</v>
      </c>
      <c r="F2164">
        <v>3</v>
      </c>
      <c r="G2164" t="s">
        <v>51</v>
      </c>
      <c r="H2164" t="s">
        <v>89</v>
      </c>
      <c r="I2164" t="s">
        <v>135</v>
      </c>
      <c r="J2164" t="s">
        <v>66</v>
      </c>
      <c r="K2164" t="s">
        <v>183</v>
      </c>
      <c r="L2164" t="s">
        <v>122</v>
      </c>
      <c r="M2164" t="s">
        <v>60</v>
      </c>
      <c r="N2164">
        <v>50</v>
      </c>
      <c r="O2164" s="7">
        <v>315.20999999999998</v>
      </c>
      <c r="P2164" s="11">
        <v>0.11</v>
      </c>
      <c r="Q2164" s="7">
        <v>14026.84</v>
      </c>
      <c r="R2164" s="7">
        <v>5330.2</v>
      </c>
      <c r="S2164" s="7">
        <f t="shared" si="310"/>
        <v>8696.64</v>
      </c>
      <c r="T2164" s="7">
        <v>8696.64</v>
      </c>
      <c r="U2164" s="7">
        <v>1243.9100000000001</v>
      </c>
      <c r="V2164" s="7">
        <v>7452.73</v>
      </c>
      <c r="W2164" s="11">
        <v>0.2</v>
      </c>
      <c r="X2164" s="7">
        <v>5962.18</v>
      </c>
      <c r="Y2164" s="9">
        <f>X2164/Q2164</f>
        <v>0.42505510863458912</v>
      </c>
      <c r="Z2164" s="7">
        <v>12705.08</v>
      </c>
      <c r="AA2164" t="s">
        <v>56</v>
      </c>
      <c r="AB2164" t="s">
        <v>61</v>
      </c>
    </row>
    <row r="2165" spans="1:28" x14ac:dyDescent="0.25">
      <c r="A2165" t="s">
        <v>2307</v>
      </c>
      <c r="B2165" s="4">
        <v>45010</v>
      </c>
      <c r="C2165">
        <v>2023</v>
      </c>
      <c r="D2165" t="s">
        <v>49</v>
      </c>
      <c r="E2165" t="s">
        <v>106</v>
      </c>
      <c r="F2165">
        <v>3</v>
      </c>
      <c r="G2165" t="s">
        <v>43</v>
      </c>
      <c r="H2165" t="s">
        <v>71</v>
      </c>
      <c r="I2165" t="s">
        <v>135</v>
      </c>
      <c r="J2165" t="s">
        <v>66</v>
      </c>
      <c r="K2165" t="s">
        <v>181</v>
      </c>
      <c r="L2165" t="s">
        <v>122</v>
      </c>
      <c r="M2165" t="s">
        <v>60</v>
      </c>
      <c r="N2165">
        <v>128</v>
      </c>
      <c r="O2165" s="7">
        <v>1364.63</v>
      </c>
      <c r="P2165" s="11">
        <v>0.05</v>
      </c>
      <c r="Q2165" s="7">
        <v>165939.01</v>
      </c>
      <c r="R2165" s="7">
        <v>92925.85</v>
      </c>
      <c r="S2165" s="7">
        <f t="shared" si="310"/>
        <v>73013.16</v>
      </c>
      <c r="T2165" s="7">
        <v>73013.16</v>
      </c>
      <c r="U2165" s="7">
        <v>13471.7</v>
      </c>
      <c r="V2165" s="7">
        <v>59541.46</v>
      </c>
      <c r="W2165" s="11">
        <v>0.18</v>
      </c>
      <c r="X2165" s="7">
        <v>48824</v>
      </c>
      <c r="Y2165" s="9">
        <f t="shared" ref="Y2165:Y2176" si="318">X2165/Q2165</f>
        <v>0.29422858434553756</v>
      </c>
      <c r="Z2165" s="7">
        <v>188937.04</v>
      </c>
      <c r="AA2165" t="s">
        <v>37</v>
      </c>
      <c r="AB2165" t="s">
        <v>38</v>
      </c>
    </row>
    <row r="2166" spans="1:28" x14ac:dyDescent="0.25">
      <c r="A2166" t="s">
        <v>2308</v>
      </c>
      <c r="B2166" s="4">
        <v>44853</v>
      </c>
      <c r="C2166">
        <v>2022</v>
      </c>
      <c r="D2166" t="s">
        <v>113</v>
      </c>
      <c r="E2166" t="s">
        <v>114</v>
      </c>
      <c r="F2166">
        <v>10</v>
      </c>
      <c r="G2166" t="s">
        <v>85</v>
      </c>
      <c r="H2166" t="s">
        <v>107</v>
      </c>
      <c r="I2166" t="s">
        <v>45</v>
      </c>
      <c r="J2166" t="s">
        <v>33</v>
      </c>
      <c r="K2166" t="s">
        <v>157</v>
      </c>
      <c r="L2166" t="s">
        <v>96</v>
      </c>
      <c r="M2166" t="s">
        <v>79</v>
      </c>
      <c r="N2166">
        <v>168</v>
      </c>
      <c r="O2166" s="7">
        <v>454.85</v>
      </c>
      <c r="P2166" s="11">
        <v>0.23</v>
      </c>
      <c r="Q2166" s="7">
        <v>58839.4</v>
      </c>
      <c r="R2166" s="7">
        <v>18240.21</v>
      </c>
      <c r="S2166" s="7">
        <f t="shared" si="310"/>
        <v>40599.19</v>
      </c>
      <c r="T2166" s="7">
        <v>40599.19</v>
      </c>
      <c r="U2166" s="7">
        <v>9500.18</v>
      </c>
      <c r="V2166" s="7">
        <v>31099.01</v>
      </c>
      <c r="W2166" s="11">
        <v>0.18</v>
      </c>
      <c r="X2166" s="7">
        <v>25501.19</v>
      </c>
      <c r="Y2166" s="9">
        <f t="shared" si="318"/>
        <v>0.43340329779025616</v>
      </c>
      <c r="Z2166" s="7">
        <v>68277.899999999994</v>
      </c>
      <c r="AA2166" t="s">
        <v>37</v>
      </c>
      <c r="AB2166" t="s">
        <v>38</v>
      </c>
    </row>
    <row r="2167" spans="1:28" x14ac:dyDescent="0.25">
      <c r="A2167" t="s">
        <v>2309</v>
      </c>
      <c r="B2167" s="4">
        <v>45615</v>
      </c>
      <c r="C2167">
        <v>2024</v>
      </c>
      <c r="D2167" t="s">
        <v>113</v>
      </c>
      <c r="E2167" t="s">
        <v>117</v>
      </c>
      <c r="F2167">
        <v>11</v>
      </c>
      <c r="G2167" t="s">
        <v>85</v>
      </c>
      <c r="H2167" t="s">
        <v>71</v>
      </c>
      <c r="I2167" t="s">
        <v>32</v>
      </c>
      <c r="J2167" t="s">
        <v>33</v>
      </c>
      <c r="K2167" t="s">
        <v>225</v>
      </c>
      <c r="L2167" t="s">
        <v>68</v>
      </c>
      <c r="M2167" t="s">
        <v>36</v>
      </c>
      <c r="N2167">
        <v>54</v>
      </c>
      <c r="O2167" s="7">
        <v>1090.08</v>
      </c>
      <c r="P2167" s="11">
        <v>0.09</v>
      </c>
      <c r="Q2167" s="7">
        <v>53566.53</v>
      </c>
      <c r="R2167" s="7">
        <v>27854.6</v>
      </c>
      <c r="S2167" s="7">
        <f t="shared" si="310"/>
        <v>25711.93</v>
      </c>
      <c r="T2167" s="7">
        <v>25711.93</v>
      </c>
      <c r="U2167" s="7">
        <v>10458.33</v>
      </c>
      <c r="V2167" s="7">
        <v>15253.6</v>
      </c>
      <c r="W2167" s="11">
        <v>0.2</v>
      </c>
      <c r="X2167" s="7">
        <v>12202.88</v>
      </c>
      <c r="Y2167" s="9">
        <f t="shared" si="318"/>
        <v>0.2278079240899121</v>
      </c>
      <c r="Z2167" s="7">
        <v>50582</v>
      </c>
      <c r="AA2167" t="s">
        <v>37</v>
      </c>
      <c r="AB2167" t="s">
        <v>75</v>
      </c>
    </row>
    <row r="2168" spans="1:28" x14ac:dyDescent="0.25">
      <c r="A2168" t="s">
        <v>2310</v>
      </c>
      <c r="B2168" s="4">
        <v>45323</v>
      </c>
      <c r="C2168">
        <v>2024</v>
      </c>
      <c r="D2168" t="s">
        <v>49</v>
      </c>
      <c r="E2168" t="s">
        <v>88</v>
      </c>
      <c r="F2168">
        <v>2</v>
      </c>
      <c r="G2168" t="s">
        <v>85</v>
      </c>
      <c r="H2168" t="s">
        <v>89</v>
      </c>
      <c r="I2168" t="s">
        <v>52</v>
      </c>
      <c r="J2168" t="s">
        <v>53</v>
      </c>
      <c r="K2168" t="s">
        <v>130</v>
      </c>
      <c r="L2168" t="s">
        <v>35</v>
      </c>
      <c r="M2168" t="s">
        <v>60</v>
      </c>
      <c r="N2168">
        <v>193</v>
      </c>
      <c r="O2168" s="7">
        <v>1873.73</v>
      </c>
      <c r="P2168" s="11">
        <v>0.17</v>
      </c>
      <c r="Q2168" s="7">
        <v>300152.81</v>
      </c>
      <c r="R2168" s="7">
        <v>141071.82</v>
      </c>
      <c r="S2168" s="7">
        <f t="shared" si="310"/>
        <v>159080.99</v>
      </c>
      <c r="T2168" s="7">
        <v>159080.99</v>
      </c>
      <c r="U2168" s="7">
        <v>33960.78</v>
      </c>
      <c r="V2168" s="7">
        <v>125120.21</v>
      </c>
      <c r="W2168" s="11">
        <v>0.26</v>
      </c>
      <c r="X2168" s="7">
        <v>92588.96</v>
      </c>
      <c r="Y2168" s="9">
        <f t="shared" si="318"/>
        <v>0.30847274093485916</v>
      </c>
      <c r="Z2168" s="7">
        <v>286203.90999999997</v>
      </c>
      <c r="AA2168" t="s">
        <v>37</v>
      </c>
      <c r="AB2168" t="s">
        <v>57</v>
      </c>
    </row>
    <row r="2169" spans="1:28" x14ac:dyDescent="0.25">
      <c r="A2169" t="s">
        <v>2311</v>
      </c>
      <c r="B2169" s="4">
        <v>45314</v>
      </c>
      <c r="C2169">
        <v>2024</v>
      </c>
      <c r="D2169" t="s">
        <v>49</v>
      </c>
      <c r="E2169" t="s">
        <v>50</v>
      </c>
      <c r="F2169">
        <v>1</v>
      </c>
      <c r="G2169" t="s">
        <v>43</v>
      </c>
      <c r="H2169" t="s">
        <v>31</v>
      </c>
      <c r="I2169" t="s">
        <v>65</v>
      </c>
      <c r="J2169" t="s">
        <v>66</v>
      </c>
      <c r="K2169" t="s">
        <v>233</v>
      </c>
      <c r="L2169" t="s">
        <v>35</v>
      </c>
      <c r="M2169" t="s">
        <v>47</v>
      </c>
      <c r="N2169">
        <v>126</v>
      </c>
      <c r="O2169" s="7">
        <v>1348.09</v>
      </c>
      <c r="P2169" s="11">
        <v>0.13</v>
      </c>
      <c r="Q2169" s="7">
        <v>147777.63</v>
      </c>
      <c r="R2169" s="7">
        <v>56155.5</v>
      </c>
      <c r="S2169" s="7">
        <f t="shared" si="310"/>
        <v>91622.13</v>
      </c>
      <c r="T2169" s="7">
        <v>91622.13</v>
      </c>
      <c r="U2169" s="7">
        <v>21148.25</v>
      </c>
      <c r="V2169" s="7">
        <v>70473.88</v>
      </c>
      <c r="W2169" s="11">
        <v>0.2</v>
      </c>
      <c r="X2169" s="7">
        <v>56379.1</v>
      </c>
      <c r="Y2169" s="9">
        <f t="shared" si="318"/>
        <v>0.38151308828000557</v>
      </c>
      <c r="Z2169" s="7">
        <v>136279.13</v>
      </c>
      <c r="AA2169" t="s">
        <v>37</v>
      </c>
      <c r="AB2169" t="s">
        <v>75</v>
      </c>
    </row>
    <row r="2170" spans="1:28" x14ac:dyDescent="0.25">
      <c r="A2170" t="s">
        <v>2312</v>
      </c>
      <c r="B2170" s="4">
        <v>45631</v>
      </c>
      <c r="C2170">
        <v>2024</v>
      </c>
      <c r="D2170" t="s">
        <v>113</v>
      </c>
      <c r="E2170" t="s">
        <v>156</v>
      </c>
      <c r="F2170">
        <v>12</v>
      </c>
      <c r="G2170" t="s">
        <v>85</v>
      </c>
      <c r="H2170" t="s">
        <v>129</v>
      </c>
      <c r="I2170" t="s">
        <v>92</v>
      </c>
      <c r="J2170" t="s">
        <v>53</v>
      </c>
      <c r="K2170" t="s">
        <v>121</v>
      </c>
      <c r="L2170" t="s">
        <v>101</v>
      </c>
      <c r="M2170" t="s">
        <v>36</v>
      </c>
      <c r="N2170">
        <v>136</v>
      </c>
      <c r="O2170" s="7">
        <v>757.19</v>
      </c>
      <c r="P2170" s="11">
        <v>0.05</v>
      </c>
      <c r="Q2170" s="7">
        <v>97828.95</v>
      </c>
      <c r="R2170" s="7">
        <v>53805.919999999998</v>
      </c>
      <c r="S2170" s="7">
        <f t="shared" si="310"/>
        <v>44023.03</v>
      </c>
      <c r="T2170" s="7">
        <v>44023.03</v>
      </c>
      <c r="U2170" s="7">
        <v>6840</v>
      </c>
      <c r="V2170" s="7">
        <v>37183.03</v>
      </c>
      <c r="W2170" s="11">
        <v>0.3</v>
      </c>
      <c r="X2170" s="7">
        <v>26028.12</v>
      </c>
      <c r="Y2170" s="9">
        <f t="shared" si="318"/>
        <v>0.26605744005225446</v>
      </c>
      <c r="Z2170" s="7">
        <v>90719.91</v>
      </c>
      <c r="AA2170" t="s">
        <v>74</v>
      </c>
      <c r="AB2170" t="s">
        <v>75</v>
      </c>
    </row>
    <row r="2171" spans="1:28" x14ac:dyDescent="0.25">
      <c r="A2171" t="s">
        <v>2313</v>
      </c>
      <c r="B2171" s="4">
        <v>45007</v>
      </c>
      <c r="C2171">
        <v>2023</v>
      </c>
      <c r="D2171" t="s">
        <v>49</v>
      </c>
      <c r="E2171" t="s">
        <v>106</v>
      </c>
      <c r="F2171">
        <v>3</v>
      </c>
      <c r="G2171" t="s">
        <v>85</v>
      </c>
      <c r="H2171" t="s">
        <v>71</v>
      </c>
      <c r="I2171" t="s">
        <v>32</v>
      </c>
      <c r="J2171" t="s">
        <v>33</v>
      </c>
      <c r="K2171" t="s">
        <v>236</v>
      </c>
      <c r="L2171" t="s">
        <v>159</v>
      </c>
      <c r="M2171" t="s">
        <v>60</v>
      </c>
      <c r="N2171">
        <v>174</v>
      </c>
      <c r="O2171" s="7">
        <v>461.89</v>
      </c>
      <c r="P2171" s="11">
        <v>0.17</v>
      </c>
      <c r="Q2171" s="7">
        <v>66706.149999999994</v>
      </c>
      <c r="R2171" s="7">
        <v>20678.91</v>
      </c>
      <c r="S2171" s="7">
        <f t="shared" si="310"/>
        <v>46027.239999999991</v>
      </c>
      <c r="T2171" s="7">
        <v>46027.24</v>
      </c>
      <c r="U2171" s="7">
        <v>4986.09</v>
      </c>
      <c r="V2171" s="7">
        <v>41041.15</v>
      </c>
      <c r="W2171" s="11">
        <v>0.25</v>
      </c>
      <c r="X2171" s="7">
        <v>30780.86</v>
      </c>
      <c r="Y2171" s="9">
        <f t="shared" si="318"/>
        <v>0.46143961238956233</v>
      </c>
      <c r="Z2171" s="7">
        <v>79205.759999999995</v>
      </c>
      <c r="AA2171" t="s">
        <v>37</v>
      </c>
      <c r="AB2171" t="s">
        <v>38</v>
      </c>
    </row>
    <row r="2172" spans="1:28" x14ac:dyDescent="0.25">
      <c r="A2172" t="s">
        <v>2314</v>
      </c>
      <c r="B2172" s="4">
        <v>45241</v>
      </c>
      <c r="C2172">
        <v>2023</v>
      </c>
      <c r="D2172" t="s">
        <v>113</v>
      </c>
      <c r="E2172" t="s">
        <v>117</v>
      </c>
      <c r="F2172">
        <v>11</v>
      </c>
      <c r="G2172" t="s">
        <v>30</v>
      </c>
      <c r="H2172" t="s">
        <v>64</v>
      </c>
      <c r="I2172" t="s">
        <v>32</v>
      </c>
      <c r="J2172" t="s">
        <v>33</v>
      </c>
      <c r="K2172" t="s">
        <v>93</v>
      </c>
      <c r="L2172" t="s">
        <v>159</v>
      </c>
      <c r="M2172" t="s">
        <v>36</v>
      </c>
      <c r="N2172">
        <v>3</v>
      </c>
      <c r="O2172" s="7">
        <v>822.44</v>
      </c>
      <c r="P2172" s="11">
        <v>0.11</v>
      </c>
      <c r="Q2172" s="7">
        <v>2195.91</v>
      </c>
      <c r="R2172" s="7">
        <v>1361.46</v>
      </c>
      <c r="S2172" s="7">
        <f t="shared" si="310"/>
        <v>834.44999999999982</v>
      </c>
      <c r="T2172" s="7">
        <v>834.45</v>
      </c>
      <c r="U2172" s="7">
        <v>323.68</v>
      </c>
      <c r="V2172" s="7">
        <v>510.77</v>
      </c>
      <c r="W2172" s="11">
        <v>0.23</v>
      </c>
      <c r="X2172" s="7">
        <v>393.29</v>
      </c>
      <c r="Y2172" s="9">
        <f t="shared" si="318"/>
        <v>0.17910114713262384</v>
      </c>
      <c r="Z2172" s="7">
        <v>2176.4699999999998</v>
      </c>
      <c r="AA2172" t="s">
        <v>74</v>
      </c>
      <c r="AB2172" t="s">
        <v>61</v>
      </c>
    </row>
    <row r="2173" spans="1:28" x14ac:dyDescent="0.25">
      <c r="A2173" t="s">
        <v>2315</v>
      </c>
      <c r="B2173" s="4">
        <v>45526</v>
      </c>
      <c r="C2173">
        <v>2024</v>
      </c>
      <c r="D2173" t="s">
        <v>28</v>
      </c>
      <c r="E2173" t="s">
        <v>81</v>
      </c>
      <c r="F2173">
        <v>8</v>
      </c>
      <c r="G2173" t="s">
        <v>51</v>
      </c>
      <c r="H2173" t="s">
        <v>129</v>
      </c>
      <c r="I2173" t="s">
        <v>65</v>
      </c>
      <c r="J2173" t="s">
        <v>66</v>
      </c>
      <c r="K2173" t="s">
        <v>103</v>
      </c>
      <c r="L2173" t="s">
        <v>111</v>
      </c>
      <c r="M2173" t="s">
        <v>47</v>
      </c>
      <c r="N2173">
        <v>24</v>
      </c>
      <c r="O2173" s="7">
        <v>1748.12</v>
      </c>
      <c r="P2173" s="11">
        <v>0.21</v>
      </c>
      <c r="Q2173" s="7">
        <v>33144.36</v>
      </c>
      <c r="R2173" s="7">
        <v>16572.18</v>
      </c>
      <c r="S2173" s="7">
        <f t="shared" si="310"/>
        <v>16572.18</v>
      </c>
      <c r="T2173" s="7">
        <v>16572.18</v>
      </c>
      <c r="U2173" s="7">
        <v>4301.6000000000004</v>
      </c>
      <c r="V2173" s="7">
        <v>12270.58</v>
      </c>
      <c r="W2173" s="11">
        <v>0.21</v>
      </c>
      <c r="X2173" s="7">
        <v>9693.76</v>
      </c>
      <c r="Y2173" s="9">
        <f t="shared" si="318"/>
        <v>0.29247087588959331</v>
      </c>
      <c r="Z2173" s="7">
        <v>36573.33</v>
      </c>
      <c r="AA2173" t="s">
        <v>37</v>
      </c>
      <c r="AB2173" t="s">
        <v>38</v>
      </c>
    </row>
    <row r="2174" spans="1:28" x14ac:dyDescent="0.25">
      <c r="A2174" t="s">
        <v>2316</v>
      </c>
      <c r="B2174" s="4">
        <v>44941</v>
      </c>
      <c r="C2174">
        <v>2023</v>
      </c>
      <c r="D2174" t="s">
        <v>49</v>
      </c>
      <c r="E2174" t="s">
        <v>50</v>
      </c>
      <c r="F2174">
        <v>1</v>
      </c>
      <c r="G2174" t="s">
        <v>85</v>
      </c>
      <c r="H2174" t="s">
        <v>107</v>
      </c>
      <c r="I2174" t="s">
        <v>92</v>
      </c>
      <c r="J2174" t="s">
        <v>53</v>
      </c>
      <c r="K2174" t="s">
        <v>145</v>
      </c>
      <c r="L2174" t="s">
        <v>137</v>
      </c>
      <c r="M2174" t="s">
        <v>79</v>
      </c>
      <c r="N2174">
        <v>80</v>
      </c>
      <c r="O2174" s="7">
        <v>335.94</v>
      </c>
      <c r="P2174" s="11">
        <v>0.12</v>
      </c>
      <c r="Q2174" s="7">
        <v>23650.18</v>
      </c>
      <c r="R2174" s="7">
        <v>8514.06</v>
      </c>
      <c r="S2174" s="7">
        <f t="shared" si="310"/>
        <v>15136.12</v>
      </c>
      <c r="T2174" s="7">
        <v>15136.12</v>
      </c>
      <c r="U2174" s="7">
        <v>1548.48</v>
      </c>
      <c r="V2174" s="7">
        <v>13587.64</v>
      </c>
      <c r="W2174" s="11">
        <v>0.22</v>
      </c>
      <c r="X2174" s="7">
        <v>10598.36</v>
      </c>
      <c r="Y2174" s="9">
        <f t="shared" si="318"/>
        <v>0.44813020450584312</v>
      </c>
      <c r="Z2174" s="7">
        <v>27614.91</v>
      </c>
      <c r="AA2174" t="s">
        <v>74</v>
      </c>
      <c r="AB2174" t="s">
        <v>57</v>
      </c>
    </row>
    <row r="2175" spans="1:28" x14ac:dyDescent="0.25">
      <c r="A2175" t="s">
        <v>2317</v>
      </c>
      <c r="B2175" s="4">
        <v>45411</v>
      </c>
      <c r="C2175">
        <v>2024</v>
      </c>
      <c r="D2175" t="s">
        <v>41</v>
      </c>
      <c r="E2175" t="s">
        <v>70</v>
      </c>
      <c r="F2175">
        <v>4</v>
      </c>
      <c r="G2175" t="s">
        <v>85</v>
      </c>
      <c r="H2175" t="s">
        <v>44</v>
      </c>
      <c r="I2175" t="s">
        <v>92</v>
      </c>
      <c r="J2175" t="s">
        <v>53</v>
      </c>
      <c r="K2175" t="s">
        <v>103</v>
      </c>
      <c r="L2175" t="s">
        <v>111</v>
      </c>
      <c r="M2175" t="s">
        <v>47</v>
      </c>
      <c r="N2175">
        <v>59</v>
      </c>
      <c r="O2175" s="7">
        <v>1213.31</v>
      </c>
      <c r="P2175" s="11">
        <v>0.06</v>
      </c>
      <c r="Q2175" s="7">
        <v>67290.17</v>
      </c>
      <c r="R2175" s="7">
        <v>28261.87</v>
      </c>
      <c r="S2175" s="7">
        <f t="shared" si="310"/>
        <v>39028.300000000003</v>
      </c>
      <c r="T2175" s="7">
        <v>39028.300000000003</v>
      </c>
      <c r="U2175" s="7">
        <v>9385.0400000000009</v>
      </c>
      <c r="V2175" s="7">
        <v>29643.26</v>
      </c>
      <c r="W2175" s="11">
        <v>0.18</v>
      </c>
      <c r="X2175" s="7">
        <v>24307.47</v>
      </c>
      <c r="Y2175" s="9">
        <f t="shared" si="318"/>
        <v>0.36123359474348188</v>
      </c>
      <c r="Z2175" s="7">
        <v>64742.21</v>
      </c>
      <c r="AA2175" t="s">
        <v>37</v>
      </c>
      <c r="AB2175" t="s">
        <v>75</v>
      </c>
    </row>
    <row r="2176" spans="1:28" x14ac:dyDescent="0.25">
      <c r="A2176" t="s">
        <v>2318</v>
      </c>
      <c r="B2176" s="4">
        <v>45315</v>
      </c>
      <c r="C2176">
        <v>2024</v>
      </c>
      <c r="D2176" t="s">
        <v>49</v>
      </c>
      <c r="E2176" t="s">
        <v>50</v>
      </c>
      <c r="F2176">
        <v>1</v>
      </c>
      <c r="G2176" t="s">
        <v>51</v>
      </c>
      <c r="H2176" t="s">
        <v>71</v>
      </c>
      <c r="I2176" t="s">
        <v>65</v>
      </c>
      <c r="J2176" t="s">
        <v>66</v>
      </c>
      <c r="K2176" t="s">
        <v>315</v>
      </c>
      <c r="L2176" t="s">
        <v>35</v>
      </c>
      <c r="M2176" t="s">
        <v>79</v>
      </c>
      <c r="N2176">
        <v>51</v>
      </c>
      <c r="O2176" s="7">
        <v>195.25</v>
      </c>
      <c r="P2176" s="11">
        <v>0.01</v>
      </c>
      <c r="Q2176" s="7">
        <v>9858.17</v>
      </c>
      <c r="R2176" s="7">
        <v>4633.34</v>
      </c>
      <c r="S2176" s="7">
        <f t="shared" si="310"/>
        <v>5224.83</v>
      </c>
      <c r="T2176" s="7">
        <v>5224.83</v>
      </c>
      <c r="U2176" s="7">
        <v>539.21</v>
      </c>
      <c r="V2176" s="7">
        <v>4685.62</v>
      </c>
      <c r="W2176" s="11">
        <v>0.2</v>
      </c>
      <c r="X2176" s="7">
        <v>3748.5</v>
      </c>
      <c r="Y2176" s="9">
        <f t="shared" si="318"/>
        <v>0.38024298627432879</v>
      </c>
      <c r="Z2176" s="7">
        <v>10919.95</v>
      </c>
      <c r="AA2176" t="s">
        <v>74</v>
      </c>
      <c r="AB2176" t="s">
        <v>61</v>
      </c>
    </row>
    <row r="2177" spans="1:28" x14ac:dyDescent="0.25">
      <c r="A2177" t="s">
        <v>2319</v>
      </c>
      <c r="B2177" s="4">
        <v>44905</v>
      </c>
      <c r="C2177">
        <v>2022</v>
      </c>
      <c r="D2177" t="s">
        <v>113</v>
      </c>
      <c r="E2177" t="s">
        <v>156</v>
      </c>
      <c r="F2177">
        <v>12</v>
      </c>
      <c r="G2177" t="s">
        <v>51</v>
      </c>
      <c r="H2177" t="s">
        <v>64</v>
      </c>
      <c r="I2177" t="s">
        <v>135</v>
      </c>
      <c r="J2177" t="s">
        <v>66</v>
      </c>
      <c r="K2177" t="s">
        <v>67</v>
      </c>
      <c r="L2177" t="s">
        <v>122</v>
      </c>
      <c r="M2177" t="s">
        <v>79</v>
      </c>
      <c r="N2177">
        <v>90</v>
      </c>
      <c r="O2177" s="7">
        <v>1484.87</v>
      </c>
      <c r="P2177" s="11">
        <v>0.16</v>
      </c>
      <c r="Q2177" s="7">
        <v>112256.17</v>
      </c>
      <c r="R2177" s="7">
        <v>51637.84</v>
      </c>
      <c r="S2177" s="7">
        <f t="shared" si="310"/>
        <v>60618.33</v>
      </c>
      <c r="T2177" s="7">
        <v>60618.33</v>
      </c>
      <c r="U2177" s="7">
        <v>17733.38</v>
      </c>
      <c r="V2177" s="7">
        <v>42884.95</v>
      </c>
      <c r="W2177" s="11">
        <v>0.28000000000000003</v>
      </c>
      <c r="X2177" s="7">
        <v>30877.16</v>
      </c>
      <c r="Y2177" s="9">
        <f>X2177/Q2177</f>
        <v>0.27505980294891585</v>
      </c>
      <c r="Z2177" s="7">
        <v>106618.48</v>
      </c>
      <c r="AA2177" t="s">
        <v>56</v>
      </c>
      <c r="AB2177" t="s">
        <v>75</v>
      </c>
    </row>
    <row r="2178" spans="1:28" x14ac:dyDescent="0.25">
      <c r="A2178" t="s">
        <v>2320</v>
      </c>
      <c r="B2178" s="4">
        <v>44695</v>
      </c>
      <c r="C2178">
        <v>2022</v>
      </c>
      <c r="D2178" t="s">
        <v>41</v>
      </c>
      <c r="E2178" t="s">
        <v>42</v>
      </c>
      <c r="F2178">
        <v>5</v>
      </c>
      <c r="G2178" t="s">
        <v>85</v>
      </c>
      <c r="H2178" t="s">
        <v>64</v>
      </c>
      <c r="I2178" t="s">
        <v>65</v>
      </c>
      <c r="J2178" t="s">
        <v>66</v>
      </c>
      <c r="K2178" t="s">
        <v>136</v>
      </c>
      <c r="L2178" t="s">
        <v>83</v>
      </c>
      <c r="M2178" t="s">
        <v>60</v>
      </c>
      <c r="N2178">
        <v>110</v>
      </c>
      <c r="O2178" s="7">
        <v>1351.69</v>
      </c>
      <c r="P2178" s="11">
        <v>0</v>
      </c>
      <c r="Q2178" s="7">
        <v>148685.9</v>
      </c>
      <c r="R2178" s="7">
        <v>49066.35</v>
      </c>
      <c r="S2178" s="7">
        <f t="shared" si="310"/>
        <v>99619.549999999988</v>
      </c>
      <c r="T2178" s="7">
        <v>99619.55</v>
      </c>
      <c r="U2178" s="7">
        <v>10196.34</v>
      </c>
      <c r="V2178" s="7">
        <v>89423.21</v>
      </c>
      <c r="W2178" s="11">
        <v>0.25</v>
      </c>
      <c r="X2178" s="7">
        <v>67067.41</v>
      </c>
      <c r="Y2178" s="9">
        <f t="shared" ref="Y2178" si="319">X2178/Q2178</f>
        <v>0.45106772061103312</v>
      </c>
      <c r="Z2178" s="7">
        <v>147008.07</v>
      </c>
      <c r="AA2178" t="s">
        <v>37</v>
      </c>
      <c r="AB2178" t="s">
        <v>75</v>
      </c>
    </row>
    <row r="2179" spans="1:28" x14ac:dyDescent="0.25">
      <c r="A2179" t="s">
        <v>2321</v>
      </c>
      <c r="B2179" s="4">
        <v>45195</v>
      </c>
      <c r="C2179">
        <v>2023</v>
      </c>
      <c r="D2179" t="s">
        <v>28</v>
      </c>
      <c r="E2179" t="s">
        <v>134</v>
      </c>
      <c r="F2179">
        <v>9</v>
      </c>
      <c r="G2179" t="s">
        <v>43</v>
      </c>
      <c r="H2179" t="s">
        <v>129</v>
      </c>
      <c r="I2179" t="s">
        <v>92</v>
      </c>
      <c r="J2179" t="s">
        <v>53</v>
      </c>
      <c r="K2179" t="s">
        <v>157</v>
      </c>
      <c r="L2179" t="s">
        <v>101</v>
      </c>
      <c r="M2179" t="s">
        <v>60</v>
      </c>
      <c r="N2179">
        <v>78</v>
      </c>
      <c r="O2179" s="7">
        <v>1851.75</v>
      </c>
      <c r="P2179" s="11">
        <v>0.11</v>
      </c>
      <c r="Q2179" s="7">
        <v>128548.49</v>
      </c>
      <c r="R2179" s="7">
        <v>73272.639999999999</v>
      </c>
      <c r="S2179" s="7">
        <f t="shared" ref="S2179:S2242" si="320">Q2179-R2179</f>
        <v>55275.850000000006</v>
      </c>
      <c r="T2179" s="7">
        <v>55275.85</v>
      </c>
      <c r="U2179" s="7">
        <v>23522.47</v>
      </c>
      <c r="V2179" s="7">
        <v>31753.38</v>
      </c>
      <c r="W2179" s="11">
        <v>0.26</v>
      </c>
      <c r="X2179" s="7">
        <v>23497.5</v>
      </c>
      <c r="Y2179" s="9">
        <f>X2179/Q2179</f>
        <v>0.18279094526897982</v>
      </c>
      <c r="Z2179" s="7">
        <v>132396.5</v>
      </c>
      <c r="AA2179" t="s">
        <v>56</v>
      </c>
      <c r="AB2179" t="s">
        <v>57</v>
      </c>
    </row>
    <row r="2180" spans="1:28" x14ac:dyDescent="0.25">
      <c r="A2180" t="s">
        <v>2322</v>
      </c>
      <c r="B2180" s="4">
        <v>45553</v>
      </c>
      <c r="C2180">
        <v>2024</v>
      </c>
      <c r="D2180" t="s">
        <v>28</v>
      </c>
      <c r="E2180" t="s">
        <v>134</v>
      </c>
      <c r="F2180">
        <v>9</v>
      </c>
      <c r="G2180" t="s">
        <v>63</v>
      </c>
      <c r="H2180" t="s">
        <v>31</v>
      </c>
      <c r="I2180" t="s">
        <v>32</v>
      </c>
      <c r="J2180" t="s">
        <v>33</v>
      </c>
      <c r="K2180" t="s">
        <v>213</v>
      </c>
      <c r="L2180" t="s">
        <v>73</v>
      </c>
      <c r="M2180" t="s">
        <v>60</v>
      </c>
      <c r="N2180">
        <v>111</v>
      </c>
      <c r="O2180" s="7">
        <v>1600.17</v>
      </c>
      <c r="P2180" s="11">
        <v>0.2</v>
      </c>
      <c r="Q2180" s="7">
        <v>142095.1</v>
      </c>
      <c r="R2180" s="7">
        <v>73889.45</v>
      </c>
      <c r="S2180" s="7">
        <f t="shared" si="320"/>
        <v>68205.650000000009</v>
      </c>
      <c r="T2180" s="7">
        <v>68205.649999999994</v>
      </c>
      <c r="U2180" s="7">
        <v>7599.44</v>
      </c>
      <c r="V2180" s="7">
        <v>60606.21</v>
      </c>
      <c r="W2180" s="11">
        <v>0.2</v>
      </c>
      <c r="X2180" s="7">
        <v>48484.97</v>
      </c>
      <c r="Y2180" s="9">
        <f t="shared" ref="Y2180:Y2182" si="321">X2180/Q2180</f>
        <v>0.34121493281612103</v>
      </c>
      <c r="Z2180" s="7">
        <v>135334.57</v>
      </c>
      <c r="AA2180" t="s">
        <v>37</v>
      </c>
      <c r="AB2180" t="s">
        <v>38</v>
      </c>
    </row>
    <row r="2181" spans="1:28" x14ac:dyDescent="0.25">
      <c r="A2181" t="s">
        <v>2323</v>
      </c>
      <c r="B2181" s="4">
        <v>45567</v>
      </c>
      <c r="C2181">
        <v>2024</v>
      </c>
      <c r="D2181" t="s">
        <v>113</v>
      </c>
      <c r="E2181" t="s">
        <v>114</v>
      </c>
      <c r="F2181">
        <v>10</v>
      </c>
      <c r="G2181" t="s">
        <v>63</v>
      </c>
      <c r="H2181" t="s">
        <v>107</v>
      </c>
      <c r="I2181" t="s">
        <v>52</v>
      </c>
      <c r="J2181" t="s">
        <v>53</v>
      </c>
      <c r="K2181" t="s">
        <v>163</v>
      </c>
      <c r="L2181" t="s">
        <v>159</v>
      </c>
      <c r="M2181" t="s">
        <v>79</v>
      </c>
      <c r="N2181">
        <v>64</v>
      </c>
      <c r="O2181" s="7">
        <v>1445.76</v>
      </c>
      <c r="P2181" s="11">
        <v>0.1</v>
      </c>
      <c r="Q2181" s="7">
        <v>83275.78</v>
      </c>
      <c r="R2181" s="7">
        <v>53296.5</v>
      </c>
      <c r="S2181" s="7">
        <f t="shared" si="320"/>
        <v>29979.279999999999</v>
      </c>
      <c r="T2181" s="7">
        <v>29979.279999999999</v>
      </c>
      <c r="U2181" s="7">
        <v>14598.97</v>
      </c>
      <c r="V2181" s="7">
        <v>15380.31</v>
      </c>
      <c r="W2181" s="11">
        <v>0.21</v>
      </c>
      <c r="X2181" s="7">
        <v>12150.44</v>
      </c>
      <c r="Y2181" s="9">
        <f t="shared" si="321"/>
        <v>0.14590604855337291</v>
      </c>
      <c r="Z2181" s="7">
        <v>90856.639999999999</v>
      </c>
      <c r="AA2181" t="s">
        <v>37</v>
      </c>
      <c r="AB2181" t="s">
        <v>75</v>
      </c>
    </row>
    <row r="2182" spans="1:28" x14ac:dyDescent="0.25">
      <c r="A2182" t="s">
        <v>2324</v>
      </c>
      <c r="B2182" s="4">
        <v>45228</v>
      </c>
      <c r="C2182">
        <v>2023</v>
      </c>
      <c r="D2182" t="s">
        <v>113</v>
      </c>
      <c r="E2182" t="s">
        <v>114</v>
      </c>
      <c r="F2182">
        <v>10</v>
      </c>
      <c r="G2182" t="s">
        <v>30</v>
      </c>
      <c r="H2182" t="s">
        <v>44</v>
      </c>
      <c r="I2182" t="s">
        <v>45</v>
      </c>
      <c r="J2182" t="s">
        <v>33</v>
      </c>
      <c r="K2182" t="s">
        <v>315</v>
      </c>
      <c r="L2182" t="s">
        <v>83</v>
      </c>
      <c r="M2182" t="s">
        <v>79</v>
      </c>
      <c r="N2182">
        <v>34</v>
      </c>
      <c r="O2182" s="7">
        <v>1027.29</v>
      </c>
      <c r="P2182" s="11">
        <v>0.14000000000000001</v>
      </c>
      <c r="Q2182" s="7">
        <v>30037.96</v>
      </c>
      <c r="R2182" s="7">
        <v>15920.12</v>
      </c>
      <c r="S2182" s="7">
        <f t="shared" si="320"/>
        <v>14117.839999999998</v>
      </c>
      <c r="T2182" s="7">
        <v>14117.84</v>
      </c>
      <c r="U2182" s="7">
        <v>3254.57</v>
      </c>
      <c r="V2182" s="7">
        <v>10863.27</v>
      </c>
      <c r="W2182" s="11">
        <v>0.22</v>
      </c>
      <c r="X2182" s="7">
        <v>8473.35</v>
      </c>
      <c r="Y2182" s="9">
        <f t="shared" si="321"/>
        <v>0.2820880645689654</v>
      </c>
      <c r="Z2182" s="7">
        <v>30184.42</v>
      </c>
      <c r="AA2182" t="s">
        <v>37</v>
      </c>
      <c r="AB2182" t="s">
        <v>75</v>
      </c>
    </row>
    <row r="2183" spans="1:28" x14ac:dyDescent="0.25">
      <c r="A2183" t="s">
        <v>2325</v>
      </c>
      <c r="B2183" s="4">
        <v>45644</v>
      </c>
      <c r="C2183">
        <v>2024</v>
      </c>
      <c r="D2183" t="s">
        <v>113</v>
      </c>
      <c r="E2183" t="s">
        <v>156</v>
      </c>
      <c r="F2183">
        <v>12</v>
      </c>
      <c r="G2183" t="s">
        <v>30</v>
      </c>
      <c r="H2183" t="s">
        <v>89</v>
      </c>
      <c r="I2183" t="s">
        <v>135</v>
      </c>
      <c r="J2183" t="s">
        <v>66</v>
      </c>
      <c r="K2183" t="s">
        <v>110</v>
      </c>
      <c r="L2183" t="s">
        <v>111</v>
      </c>
      <c r="M2183" t="s">
        <v>60</v>
      </c>
      <c r="N2183">
        <v>193</v>
      </c>
      <c r="O2183" s="7">
        <v>1102.5</v>
      </c>
      <c r="P2183" s="11">
        <v>0.06</v>
      </c>
      <c r="Q2183" s="7">
        <v>200015.55</v>
      </c>
      <c r="R2183" s="7">
        <v>92007.15</v>
      </c>
      <c r="S2183" s="7">
        <f t="shared" si="320"/>
        <v>108008.4</v>
      </c>
      <c r="T2183" s="7">
        <v>108008.4</v>
      </c>
      <c r="U2183" s="7">
        <v>17366.7</v>
      </c>
      <c r="V2183" s="7">
        <v>90641.7</v>
      </c>
      <c r="W2183" s="11">
        <v>0.21</v>
      </c>
      <c r="X2183" s="7">
        <v>71606.94</v>
      </c>
      <c r="Y2183" s="9">
        <f t="shared" ref="Y2183:Y2187" si="322">X2183/Q2183</f>
        <v>0.35800686496624889</v>
      </c>
      <c r="Z2183" s="7">
        <v>205583.77</v>
      </c>
      <c r="AA2183" t="s">
        <v>56</v>
      </c>
      <c r="AB2183" t="s">
        <v>61</v>
      </c>
    </row>
    <row r="2184" spans="1:28" x14ac:dyDescent="0.25">
      <c r="A2184" t="s">
        <v>2326</v>
      </c>
      <c r="B2184" s="4">
        <v>44885</v>
      </c>
      <c r="C2184">
        <v>2022</v>
      </c>
      <c r="D2184" t="s">
        <v>113</v>
      </c>
      <c r="E2184" t="s">
        <v>117</v>
      </c>
      <c r="F2184">
        <v>11</v>
      </c>
      <c r="G2184" t="s">
        <v>30</v>
      </c>
      <c r="H2184" t="s">
        <v>129</v>
      </c>
      <c r="I2184" t="s">
        <v>45</v>
      </c>
      <c r="J2184" t="s">
        <v>33</v>
      </c>
      <c r="K2184" t="s">
        <v>195</v>
      </c>
      <c r="L2184" t="s">
        <v>137</v>
      </c>
      <c r="M2184" t="s">
        <v>47</v>
      </c>
      <c r="N2184">
        <v>192</v>
      </c>
      <c r="O2184" s="7">
        <v>680.57</v>
      </c>
      <c r="P2184" s="11">
        <v>0.04</v>
      </c>
      <c r="Q2184" s="7">
        <v>125442.66</v>
      </c>
      <c r="R2184" s="7">
        <v>40141.65</v>
      </c>
      <c r="S2184" s="7">
        <f t="shared" si="320"/>
        <v>85301.010000000009</v>
      </c>
      <c r="T2184" s="7">
        <v>85301.01</v>
      </c>
      <c r="U2184" s="7">
        <v>22465.03</v>
      </c>
      <c r="V2184" s="7">
        <v>62835.98</v>
      </c>
      <c r="W2184" s="11">
        <v>0.26</v>
      </c>
      <c r="X2184" s="7">
        <v>46498.63</v>
      </c>
      <c r="Y2184" s="9">
        <f t="shared" si="322"/>
        <v>0.37067637118026669</v>
      </c>
      <c r="Z2184" s="7">
        <v>123893.25</v>
      </c>
      <c r="AA2184" t="s">
        <v>56</v>
      </c>
      <c r="AB2184" t="s">
        <v>61</v>
      </c>
    </row>
    <row r="2185" spans="1:28" x14ac:dyDescent="0.25">
      <c r="A2185" t="s">
        <v>2327</v>
      </c>
      <c r="B2185" s="4">
        <v>45037</v>
      </c>
      <c r="C2185">
        <v>2023</v>
      </c>
      <c r="D2185" t="s">
        <v>41</v>
      </c>
      <c r="E2185" t="s">
        <v>70</v>
      </c>
      <c r="F2185">
        <v>4</v>
      </c>
      <c r="G2185" t="s">
        <v>43</v>
      </c>
      <c r="H2185" t="s">
        <v>107</v>
      </c>
      <c r="I2185" t="s">
        <v>65</v>
      </c>
      <c r="J2185" t="s">
        <v>66</v>
      </c>
      <c r="K2185" t="s">
        <v>213</v>
      </c>
      <c r="L2185" t="s">
        <v>101</v>
      </c>
      <c r="M2185" t="s">
        <v>47</v>
      </c>
      <c r="N2185">
        <v>92</v>
      </c>
      <c r="O2185" s="7">
        <v>539.71</v>
      </c>
      <c r="P2185" s="11">
        <v>0.1</v>
      </c>
      <c r="Q2185" s="7">
        <v>44687.99</v>
      </c>
      <c r="R2185" s="7">
        <v>18768.96</v>
      </c>
      <c r="S2185" s="7">
        <f t="shared" si="320"/>
        <v>25919.03</v>
      </c>
      <c r="T2185" s="7">
        <v>25919.03</v>
      </c>
      <c r="U2185" s="7">
        <v>8915.7900000000009</v>
      </c>
      <c r="V2185" s="7">
        <v>17003.240000000002</v>
      </c>
      <c r="W2185" s="11">
        <v>0.2</v>
      </c>
      <c r="X2185" s="7">
        <v>13602.59</v>
      </c>
      <c r="Y2185" s="9">
        <f t="shared" si="322"/>
        <v>0.30439028472750734</v>
      </c>
      <c r="Z2185" s="7">
        <v>44067.12</v>
      </c>
      <c r="AA2185" t="s">
        <v>37</v>
      </c>
      <c r="AB2185" t="s">
        <v>75</v>
      </c>
    </row>
    <row r="2186" spans="1:28" x14ac:dyDescent="0.25">
      <c r="A2186" t="s">
        <v>2328</v>
      </c>
      <c r="B2186" s="4">
        <v>44654</v>
      </c>
      <c r="C2186">
        <v>2022</v>
      </c>
      <c r="D2186" t="s">
        <v>41</v>
      </c>
      <c r="E2186" t="s">
        <v>70</v>
      </c>
      <c r="F2186">
        <v>4</v>
      </c>
      <c r="G2186" t="s">
        <v>30</v>
      </c>
      <c r="H2186" t="s">
        <v>89</v>
      </c>
      <c r="I2186" t="s">
        <v>52</v>
      </c>
      <c r="J2186" t="s">
        <v>53</v>
      </c>
      <c r="K2186" t="s">
        <v>136</v>
      </c>
      <c r="L2186" t="s">
        <v>111</v>
      </c>
      <c r="M2186" t="s">
        <v>36</v>
      </c>
      <c r="N2186">
        <v>54</v>
      </c>
      <c r="O2186" s="7">
        <v>693.73</v>
      </c>
      <c r="P2186" s="11">
        <v>0.08</v>
      </c>
      <c r="Q2186" s="7">
        <v>34464.51</v>
      </c>
      <c r="R2186" s="7">
        <v>17921.55</v>
      </c>
      <c r="S2186" s="7">
        <f t="shared" si="320"/>
        <v>16542.960000000003</v>
      </c>
      <c r="T2186" s="7">
        <v>16542.96</v>
      </c>
      <c r="U2186" s="7">
        <v>3696.81</v>
      </c>
      <c r="V2186" s="7">
        <v>12846.15</v>
      </c>
      <c r="W2186" s="11">
        <v>0.18</v>
      </c>
      <c r="X2186" s="7">
        <v>10533.84</v>
      </c>
      <c r="Y2186" s="9">
        <f t="shared" si="322"/>
        <v>0.30564310938992023</v>
      </c>
      <c r="Z2186" s="7">
        <v>31851.35</v>
      </c>
      <c r="AA2186" t="s">
        <v>74</v>
      </c>
      <c r="AB2186" t="s">
        <v>57</v>
      </c>
    </row>
    <row r="2187" spans="1:28" x14ac:dyDescent="0.25">
      <c r="A2187" t="s">
        <v>2329</v>
      </c>
      <c r="B2187" s="4">
        <v>45443</v>
      </c>
      <c r="C2187">
        <v>2024</v>
      </c>
      <c r="D2187" t="s">
        <v>41</v>
      </c>
      <c r="E2187" t="s">
        <v>42</v>
      </c>
      <c r="F2187">
        <v>5</v>
      </c>
      <c r="G2187" t="s">
        <v>63</v>
      </c>
      <c r="H2187" t="s">
        <v>129</v>
      </c>
      <c r="I2187" t="s">
        <v>135</v>
      </c>
      <c r="J2187" t="s">
        <v>66</v>
      </c>
      <c r="K2187" t="s">
        <v>126</v>
      </c>
      <c r="L2187" t="s">
        <v>55</v>
      </c>
      <c r="M2187" t="s">
        <v>47</v>
      </c>
      <c r="N2187">
        <v>189</v>
      </c>
      <c r="O2187" s="7">
        <v>1832.31</v>
      </c>
      <c r="P2187" s="11">
        <v>0.03</v>
      </c>
      <c r="Q2187" s="7">
        <v>335917.39</v>
      </c>
      <c r="R2187" s="7">
        <v>188113.74</v>
      </c>
      <c r="S2187" s="7">
        <f t="shared" si="320"/>
        <v>147803.65000000002</v>
      </c>
      <c r="T2187" s="7">
        <v>147803.65</v>
      </c>
      <c r="U2187" s="7">
        <v>20923.55</v>
      </c>
      <c r="V2187" s="7">
        <v>126880.1</v>
      </c>
      <c r="W2187" s="11">
        <v>0.19</v>
      </c>
      <c r="X2187" s="7">
        <v>102772.88</v>
      </c>
      <c r="Y2187" s="9">
        <f t="shared" si="322"/>
        <v>0.30594688771545886</v>
      </c>
      <c r="Z2187" s="7">
        <v>290735.8</v>
      </c>
      <c r="AA2187" t="s">
        <v>37</v>
      </c>
      <c r="AB2187" t="s">
        <v>75</v>
      </c>
    </row>
    <row r="2188" spans="1:28" x14ac:dyDescent="0.25">
      <c r="A2188" t="s">
        <v>2330</v>
      </c>
      <c r="B2188" s="4">
        <v>45399</v>
      </c>
      <c r="C2188">
        <v>2024</v>
      </c>
      <c r="D2188" t="s">
        <v>41</v>
      </c>
      <c r="E2188" t="s">
        <v>70</v>
      </c>
      <c r="F2188">
        <v>4</v>
      </c>
      <c r="G2188" t="s">
        <v>63</v>
      </c>
      <c r="H2188" t="s">
        <v>107</v>
      </c>
      <c r="I2188" t="s">
        <v>32</v>
      </c>
      <c r="J2188" t="s">
        <v>33</v>
      </c>
      <c r="K2188" t="s">
        <v>110</v>
      </c>
      <c r="L2188" t="s">
        <v>159</v>
      </c>
      <c r="M2188" t="s">
        <v>47</v>
      </c>
      <c r="N2188">
        <v>182</v>
      </c>
      <c r="O2188" s="7">
        <v>1030.28</v>
      </c>
      <c r="P2188" s="11">
        <v>0.23</v>
      </c>
      <c r="Q2188" s="7">
        <v>144383.44</v>
      </c>
      <c r="R2188" s="7">
        <v>46202.7</v>
      </c>
      <c r="S2188" s="7">
        <f t="shared" si="320"/>
        <v>98180.74</v>
      </c>
      <c r="T2188" s="7">
        <v>98180.74</v>
      </c>
      <c r="U2188" s="7">
        <v>19412.98</v>
      </c>
      <c r="V2188" s="7">
        <v>78767.759999999995</v>
      </c>
      <c r="W2188" s="11">
        <v>0.26</v>
      </c>
      <c r="X2188" s="7">
        <v>58288.14</v>
      </c>
      <c r="Y2188" s="9">
        <f>X2188/Q2188</f>
        <v>0.40370377655498441</v>
      </c>
      <c r="Z2188" s="7">
        <v>128922.59</v>
      </c>
      <c r="AA2188" t="s">
        <v>56</v>
      </c>
      <c r="AB2188" t="s">
        <v>61</v>
      </c>
    </row>
    <row r="2189" spans="1:28" x14ac:dyDescent="0.25">
      <c r="A2189" t="s">
        <v>2331</v>
      </c>
      <c r="B2189" s="4">
        <v>44830</v>
      </c>
      <c r="C2189">
        <v>2022</v>
      </c>
      <c r="D2189" t="s">
        <v>28</v>
      </c>
      <c r="E2189" t="s">
        <v>134</v>
      </c>
      <c r="F2189">
        <v>9</v>
      </c>
      <c r="G2189" t="s">
        <v>43</v>
      </c>
      <c r="H2189" t="s">
        <v>107</v>
      </c>
      <c r="I2189" t="s">
        <v>92</v>
      </c>
      <c r="J2189" t="s">
        <v>53</v>
      </c>
      <c r="K2189" t="s">
        <v>211</v>
      </c>
      <c r="L2189" t="s">
        <v>46</v>
      </c>
      <c r="M2189" t="s">
        <v>36</v>
      </c>
      <c r="N2189">
        <v>140</v>
      </c>
      <c r="O2189" s="7">
        <v>861.17</v>
      </c>
      <c r="P2189" s="11">
        <v>0.18</v>
      </c>
      <c r="Q2189" s="7">
        <v>98862.32</v>
      </c>
      <c r="R2189" s="7">
        <v>43499.42</v>
      </c>
      <c r="S2189" s="7">
        <f t="shared" si="320"/>
        <v>55362.900000000009</v>
      </c>
      <c r="T2189" s="7">
        <v>55362.9</v>
      </c>
      <c r="U2189" s="7">
        <v>6432.24</v>
      </c>
      <c r="V2189" s="7">
        <v>48930.66</v>
      </c>
      <c r="W2189" s="11">
        <v>0.21</v>
      </c>
      <c r="X2189" s="7">
        <v>38655.22</v>
      </c>
      <c r="Y2189" s="9">
        <f t="shared" ref="Y2189:Y2196" si="323">X2189/Q2189</f>
        <v>0.39100053488528286</v>
      </c>
      <c r="Z2189" s="7">
        <v>110552.5</v>
      </c>
      <c r="AA2189" t="s">
        <v>37</v>
      </c>
      <c r="AB2189" t="s">
        <v>61</v>
      </c>
    </row>
    <row r="2190" spans="1:28" x14ac:dyDescent="0.25">
      <c r="A2190" t="s">
        <v>2332</v>
      </c>
      <c r="B2190" s="4">
        <v>45548</v>
      </c>
      <c r="C2190">
        <v>2024</v>
      </c>
      <c r="D2190" t="s">
        <v>28</v>
      </c>
      <c r="E2190" t="s">
        <v>134</v>
      </c>
      <c r="F2190">
        <v>9</v>
      </c>
      <c r="G2190" t="s">
        <v>63</v>
      </c>
      <c r="H2190" t="s">
        <v>71</v>
      </c>
      <c r="I2190" t="s">
        <v>45</v>
      </c>
      <c r="J2190" t="s">
        <v>33</v>
      </c>
      <c r="K2190" t="s">
        <v>233</v>
      </c>
      <c r="L2190" t="s">
        <v>159</v>
      </c>
      <c r="M2190" t="s">
        <v>47</v>
      </c>
      <c r="N2190">
        <v>50</v>
      </c>
      <c r="O2190" s="7">
        <v>1590.15</v>
      </c>
      <c r="P2190" s="11">
        <v>0</v>
      </c>
      <c r="Q2190" s="7">
        <v>79507.5</v>
      </c>
      <c r="R2190" s="7">
        <v>51679.88</v>
      </c>
      <c r="S2190" s="7">
        <f t="shared" si="320"/>
        <v>27827.620000000003</v>
      </c>
      <c r="T2190" s="7">
        <v>27827.62</v>
      </c>
      <c r="U2190" s="7">
        <v>14521.38</v>
      </c>
      <c r="V2190" s="7">
        <v>13306.24</v>
      </c>
      <c r="W2190" s="11">
        <v>0.19</v>
      </c>
      <c r="X2190" s="7">
        <v>10778.05</v>
      </c>
      <c r="Y2190" s="9">
        <f t="shared" si="323"/>
        <v>0.13556016727981637</v>
      </c>
      <c r="Z2190" s="7">
        <v>91406.01</v>
      </c>
      <c r="AA2190" t="s">
        <v>37</v>
      </c>
      <c r="AB2190" t="s">
        <v>38</v>
      </c>
    </row>
    <row r="2191" spans="1:28" x14ac:dyDescent="0.25">
      <c r="A2191" t="s">
        <v>2333</v>
      </c>
      <c r="B2191" s="4">
        <v>45350</v>
      </c>
      <c r="C2191">
        <v>2024</v>
      </c>
      <c r="D2191" t="s">
        <v>49</v>
      </c>
      <c r="E2191" t="s">
        <v>88</v>
      </c>
      <c r="F2191">
        <v>2</v>
      </c>
      <c r="G2191" t="s">
        <v>85</v>
      </c>
      <c r="H2191" t="s">
        <v>31</v>
      </c>
      <c r="I2191" t="s">
        <v>65</v>
      </c>
      <c r="J2191" t="s">
        <v>66</v>
      </c>
      <c r="K2191" t="s">
        <v>95</v>
      </c>
      <c r="L2191" t="s">
        <v>96</v>
      </c>
      <c r="M2191" t="s">
        <v>60</v>
      </c>
      <c r="N2191">
        <v>192</v>
      </c>
      <c r="O2191" s="7">
        <v>1832.95</v>
      </c>
      <c r="P2191" s="11">
        <v>0.2</v>
      </c>
      <c r="Q2191" s="7">
        <v>281541.12</v>
      </c>
      <c r="R2191" s="7">
        <v>143585.97</v>
      </c>
      <c r="S2191" s="7">
        <f t="shared" si="320"/>
        <v>137955.15</v>
      </c>
      <c r="T2191" s="7">
        <v>137955.15</v>
      </c>
      <c r="U2191" s="7">
        <v>39736.1</v>
      </c>
      <c r="V2191" s="7">
        <v>98219.05</v>
      </c>
      <c r="W2191" s="11">
        <v>0.27</v>
      </c>
      <c r="X2191" s="7">
        <v>71699.91</v>
      </c>
      <c r="Y2191" s="9">
        <f t="shared" si="323"/>
        <v>0.25466940672822502</v>
      </c>
      <c r="Z2191" s="7">
        <v>300943.61</v>
      </c>
      <c r="AA2191" t="s">
        <v>37</v>
      </c>
      <c r="AB2191" t="s">
        <v>38</v>
      </c>
    </row>
    <row r="2192" spans="1:28" x14ac:dyDescent="0.25">
      <c r="A2192" t="s">
        <v>2334</v>
      </c>
      <c r="B2192" s="4">
        <v>44756</v>
      </c>
      <c r="C2192">
        <v>2022</v>
      </c>
      <c r="D2192" t="s">
        <v>28</v>
      </c>
      <c r="E2192" t="s">
        <v>29</v>
      </c>
      <c r="F2192">
        <v>7</v>
      </c>
      <c r="G2192" t="s">
        <v>63</v>
      </c>
      <c r="H2192" t="s">
        <v>31</v>
      </c>
      <c r="I2192" t="s">
        <v>65</v>
      </c>
      <c r="J2192" t="s">
        <v>66</v>
      </c>
      <c r="K2192" t="s">
        <v>118</v>
      </c>
      <c r="L2192" t="s">
        <v>55</v>
      </c>
      <c r="M2192" t="s">
        <v>60</v>
      </c>
      <c r="N2192">
        <v>172</v>
      </c>
      <c r="O2192" s="7">
        <v>1635.31</v>
      </c>
      <c r="P2192" s="11">
        <v>0.2</v>
      </c>
      <c r="Q2192" s="7">
        <v>225018.66</v>
      </c>
      <c r="R2192" s="7">
        <v>85507.09</v>
      </c>
      <c r="S2192" s="7">
        <f t="shared" si="320"/>
        <v>139511.57</v>
      </c>
      <c r="T2192" s="7">
        <v>139511.57</v>
      </c>
      <c r="U2192" s="7">
        <v>42597.22</v>
      </c>
      <c r="V2192" s="7">
        <v>96914.35</v>
      </c>
      <c r="W2192" s="11">
        <v>0.23</v>
      </c>
      <c r="X2192" s="7">
        <v>74624.05</v>
      </c>
      <c r="Y2192" s="9">
        <f t="shared" si="323"/>
        <v>0.33163494085334966</v>
      </c>
      <c r="Z2192" s="7">
        <v>253873.63</v>
      </c>
      <c r="AA2192" t="s">
        <v>74</v>
      </c>
      <c r="AB2192" t="s">
        <v>38</v>
      </c>
    </row>
    <row r="2193" spans="1:28" x14ac:dyDescent="0.25">
      <c r="A2193" t="s">
        <v>2335</v>
      </c>
      <c r="B2193" s="4">
        <v>44585</v>
      </c>
      <c r="C2193">
        <v>2022</v>
      </c>
      <c r="D2193" t="s">
        <v>49</v>
      </c>
      <c r="E2193" t="s">
        <v>50</v>
      </c>
      <c r="F2193">
        <v>1</v>
      </c>
      <c r="G2193" t="s">
        <v>30</v>
      </c>
      <c r="H2193" t="s">
        <v>89</v>
      </c>
      <c r="I2193" t="s">
        <v>135</v>
      </c>
      <c r="J2193" t="s">
        <v>66</v>
      </c>
      <c r="K2193" t="s">
        <v>103</v>
      </c>
      <c r="L2193" t="s">
        <v>73</v>
      </c>
      <c r="M2193" t="s">
        <v>47</v>
      </c>
      <c r="N2193">
        <v>165</v>
      </c>
      <c r="O2193" s="7">
        <v>656.82</v>
      </c>
      <c r="P2193" s="11">
        <v>0.24</v>
      </c>
      <c r="Q2193" s="7">
        <v>82365.23</v>
      </c>
      <c r="R2193" s="7">
        <v>42006.27</v>
      </c>
      <c r="S2193" s="7">
        <f t="shared" si="320"/>
        <v>40358.959999999999</v>
      </c>
      <c r="T2193" s="7">
        <v>40358.959999999999</v>
      </c>
      <c r="U2193" s="7">
        <v>6638.73</v>
      </c>
      <c r="V2193" s="7">
        <v>33720.230000000003</v>
      </c>
      <c r="W2193" s="11">
        <v>0.2</v>
      </c>
      <c r="X2193" s="7">
        <v>26976.18</v>
      </c>
      <c r="Y2193" s="9">
        <f t="shared" si="323"/>
        <v>0.32751902714288544</v>
      </c>
      <c r="Z2193" s="7">
        <v>70508.38</v>
      </c>
      <c r="AA2193" t="s">
        <v>37</v>
      </c>
      <c r="AB2193" t="s">
        <v>75</v>
      </c>
    </row>
    <row r="2194" spans="1:28" x14ac:dyDescent="0.25">
      <c r="A2194" t="s">
        <v>2336</v>
      </c>
      <c r="B2194" s="4">
        <v>45012</v>
      </c>
      <c r="C2194">
        <v>2023</v>
      </c>
      <c r="D2194" t="s">
        <v>49</v>
      </c>
      <c r="E2194" t="s">
        <v>106</v>
      </c>
      <c r="F2194">
        <v>3</v>
      </c>
      <c r="G2194" t="s">
        <v>43</v>
      </c>
      <c r="H2194" t="s">
        <v>89</v>
      </c>
      <c r="I2194" t="s">
        <v>52</v>
      </c>
      <c r="J2194" t="s">
        <v>53</v>
      </c>
      <c r="K2194" t="s">
        <v>172</v>
      </c>
      <c r="L2194" t="s">
        <v>35</v>
      </c>
      <c r="M2194" t="s">
        <v>47</v>
      </c>
      <c r="N2194">
        <v>54</v>
      </c>
      <c r="O2194" s="7">
        <v>1634.92</v>
      </c>
      <c r="P2194" s="11">
        <v>0.02</v>
      </c>
      <c r="Q2194" s="7">
        <v>86519.97</v>
      </c>
      <c r="R2194" s="7">
        <v>32012.39</v>
      </c>
      <c r="S2194" s="7">
        <f t="shared" si="320"/>
        <v>54507.58</v>
      </c>
      <c r="T2194" s="7">
        <v>54507.58</v>
      </c>
      <c r="U2194" s="7">
        <v>11807.65</v>
      </c>
      <c r="V2194" s="7">
        <v>42699.93</v>
      </c>
      <c r="W2194" s="11">
        <v>0.2</v>
      </c>
      <c r="X2194" s="7">
        <v>34159.94</v>
      </c>
      <c r="Y2194" s="9">
        <f t="shared" si="323"/>
        <v>0.39482144989185736</v>
      </c>
      <c r="Z2194" s="7">
        <v>74794.09</v>
      </c>
      <c r="AA2194" t="s">
        <v>37</v>
      </c>
      <c r="AB2194" t="s">
        <v>61</v>
      </c>
    </row>
    <row r="2195" spans="1:28" x14ac:dyDescent="0.25">
      <c r="A2195" t="s">
        <v>2337</v>
      </c>
      <c r="B2195" s="4">
        <v>45577</v>
      </c>
      <c r="C2195">
        <v>2024</v>
      </c>
      <c r="D2195" t="s">
        <v>113</v>
      </c>
      <c r="E2195" t="s">
        <v>114</v>
      </c>
      <c r="F2195">
        <v>10</v>
      </c>
      <c r="G2195" t="s">
        <v>30</v>
      </c>
      <c r="H2195" t="s">
        <v>129</v>
      </c>
      <c r="I2195" t="s">
        <v>135</v>
      </c>
      <c r="J2195" t="s">
        <v>66</v>
      </c>
      <c r="K2195" t="s">
        <v>54</v>
      </c>
      <c r="L2195" t="s">
        <v>137</v>
      </c>
      <c r="M2195" t="s">
        <v>36</v>
      </c>
      <c r="N2195">
        <v>93</v>
      </c>
      <c r="O2195" s="7">
        <v>1068.19</v>
      </c>
      <c r="P2195" s="11">
        <v>0.09</v>
      </c>
      <c r="Q2195" s="7">
        <v>90400.92</v>
      </c>
      <c r="R2195" s="7">
        <v>31640.32</v>
      </c>
      <c r="S2195" s="7">
        <f t="shared" si="320"/>
        <v>58760.6</v>
      </c>
      <c r="T2195" s="7">
        <v>58760.6</v>
      </c>
      <c r="U2195" s="7">
        <v>10608.08</v>
      </c>
      <c r="V2195" s="7">
        <v>48152.52</v>
      </c>
      <c r="W2195" s="11">
        <v>0.24</v>
      </c>
      <c r="X2195" s="7">
        <v>36595.919999999998</v>
      </c>
      <c r="Y2195" s="9">
        <f t="shared" si="323"/>
        <v>0.40481800406456037</v>
      </c>
      <c r="Z2195" s="7">
        <v>79001.600000000006</v>
      </c>
      <c r="AA2195" t="s">
        <v>37</v>
      </c>
      <c r="AB2195" t="s">
        <v>75</v>
      </c>
    </row>
    <row r="2196" spans="1:28" x14ac:dyDescent="0.25">
      <c r="A2196" t="s">
        <v>2338</v>
      </c>
      <c r="B2196" s="4">
        <v>44629</v>
      </c>
      <c r="C2196">
        <v>2022</v>
      </c>
      <c r="D2196" t="s">
        <v>49</v>
      </c>
      <c r="E2196" t="s">
        <v>106</v>
      </c>
      <c r="F2196">
        <v>3</v>
      </c>
      <c r="G2196" t="s">
        <v>43</v>
      </c>
      <c r="H2196" t="s">
        <v>44</v>
      </c>
      <c r="I2196" t="s">
        <v>32</v>
      </c>
      <c r="J2196" t="s">
        <v>33</v>
      </c>
      <c r="K2196" t="s">
        <v>115</v>
      </c>
      <c r="L2196" t="s">
        <v>137</v>
      </c>
      <c r="M2196" t="s">
        <v>47</v>
      </c>
      <c r="N2196">
        <v>167</v>
      </c>
      <c r="O2196" s="7">
        <v>497.63</v>
      </c>
      <c r="P2196" s="11">
        <v>0.01</v>
      </c>
      <c r="Q2196" s="7">
        <v>82273.17</v>
      </c>
      <c r="R2196" s="7">
        <v>36200.19</v>
      </c>
      <c r="S2196" s="7">
        <f t="shared" si="320"/>
        <v>46072.979999999996</v>
      </c>
      <c r="T2196" s="7">
        <v>46072.98</v>
      </c>
      <c r="U2196" s="7">
        <v>16413.18</v>
      </c>
      <c r="V2196" s="7">
        <v>29659.8</v>
      </c>
      <c r="W2196" s="11">
        <v>0.22</v>
      </c>
      <c r="X2196" s="7">
        <v>23134.639999999999</v>
      </c>
      <c r="Y2196" s="9">
        <f t="shared" si="323"/>
        <v>0.28119300617686177</v>
      </c>
      <c r="Z2196" s="7">
        <v>84053.18</v>
      </c>
      <c r="AA2196" t="s">
        <v>37</v>
      </c>
      <c r="AB2196" t="s">
        <v>61</v>
      </c>
    </row>
    <row r="2197" spans="1:28" x14ac:dyDescent="0.25">
      <c r="A2197" t="s">
        <v>2339</v>
      </c>
      <c r="B2197" s="4">
        <v>45445</v>
      </c>
      <c r="C2197">
        <v>2024</v>
      </c>
      <c r="D2197" t="s">
        <v>41</v>
      </c>
      <c r="E2197" t="s">
        <v>77</v>
      </c>
      <c r="F2197">
        <v>6</v>
      </c>
      <c r="G2197" t="s">
        <v>30</v>
      </c>
      <c r="H2197" t="s">
        <v>89</v>
      </c>
      <c r="I2197" t="s">
        <v>52</v>
      </c>
      <c r="J2197" t="s">
        <v>53</v>
      </c>
      <c r="K2197" t="s">
        <v>93</v>
      </c>
      <c r="L2197" t="s">
        <v>122</v>
      </c>
      <c r="M2197" t="s">
        <v>79</v>
      </c>
      <c r="N2197">
        <v>13</v>
      </c>
      <c r="O2197" s="7">
        <v>1671.35</v>
      </c>
      <c r="P2197" s="11">
        <v>0.02</v>
      </c>
      <c r="Q2197" s="7">
        <v>21293</v>
      </c>
      <c r="R2197" s="7">
        <v>7026.69</v>
      </c>
      <c r="S2197" s="7">
        <f t="shared" si="320"/>
        <v>14266.310000000001</v>
      </c>
      <c r="T2197" s="7">
        <v>14266.31</v>
      </c>
      <c r="U2197" s="7">
        <v>1452.52</v>
      </c>
      <c r="V2197" s="7">
        <v>12813.79</v>
      </c>
      <c r="W2197" s="11">
        <v>0.27</v>
      </c>
      <c r="X2197" s="7">
        <v>9354.07</v>
      </c>
      <c r="Y2197" s="9">
        <f>X2197/Q2197</f>
        <v>0.43930258770487951</v>
      </c>
      <c r="Z2197" s="7">
        <v>24618.55</v>
      </c>
      <c r="AA2197" t="s">
        <v>56</v>
      </c>
      <c r="AB2197" t="s">
        <v>61</v>
      </c>
    </row>
    <row r="2198" spans="1:28" x14ac:dyDescent="0.25">
      <c r="A2198" t="s">
        <v>2340</v>
      </c>
      <c r="B2198" s="4">
        <v>45226</v>
      </c>
      <c r="C2198">
        <v>2023</v>
      </c>
      <c r="D2198" t="s">
        <v>113</v>
      </c>
      <c r="E2198" t="s">
        <v>114</v>
      </c>
      <c r="F2198">
        <v>10</v>
      </c>
      <c r="G2198" t="s">
        <v>30</v>
      </c>
      <c r="H2198" t="s">
        <v>64</v>
      </c>
      <c r="I2198" t="s">
        <v>92</v>
      </c>
      <c r="J2198" t="s">
        <v>53</v>
      </c>
      <c r="K2198" t="s">
        <v>100</v>
      </c>
      <c r="L2198" t="s">
        <v>137</v>
      </c>
      <c r="M2198" t="s">
        <v>79</v>
      </c>
      <c r="N2198">
        <v>92</v>
      </c>
      <c r="O2198" s="7">
        <v>1188.25</v>
      </c>
      <c r="P2198" s="11">
        <v>0.19</v>
      </c>
      <c r="Q2198" s="7">
        <v>88548.39</v>
      </c>
      <c r="R2198" s="7">
        <v>50472.58</v>
      </c>
      <c r="S2198" s="7">
        <f t="shared" si="320"/>
        <v>38075.81</v>
      </c>
      <c r="T2198" s="7">
        <v>38075.81</v>
      </c>
      <c r="U2198" s="7">
        <v>12141.88</v>
      </c>
      <c r="V2198" s="7">
        <v>25933.93</v>
      </c>
      <c r="W2198" s="11">
        <v>0.28999999999999998</v>
      </c>
      <c r="X2198" s="7">
        <v>18413.09</v>
      </c>
      <c r="Y2198" s="9">
        <f t="shared" ref="Y2198:Y2200" si="324">X2198/Q2198</f>
        <v>0.20794381467579479</v>
      </c>
      <c r="Z2198" s="7">
        <v>82120.36</v>
      </c>
      <c r="AA2198" t="s">
        <v>37</v>
      </c>
      <c r="AB2198" t="s">
        <v>57</v>
      </c>
    </row>
    <row r="2199" spans="1:28" x14ac:dyDescent="0.25">
      <c r="A2199" t="s">
        <v>2341</v>
      </c>
      <c r="B2199" s="4">
        <v>45596</v>
      </c>
      <c r="C2199">
        <v>2024</v>
      </c>
      <c r="D2199" t="s">
        <v>113</v>
      </c>
      <c r="E2199" t="s">
        <v>114</v>
      </c>
      <c r="F2199">
        <v>10</v>
      </c>
      <c r="G2199" t="s">
        <v>51</v>
      </c>
      <c r="H2199" t="s">
        <v>89</v>
      </c>
      <c r="I2199" t="s">
        <v>45</v>
      </c>
      <c r="J2199" t="s">
        <v>33</v>
      </c>
      <c r="K2199" t="s">
        <v>54</v>
      </c>
      <c r="L2199" t="s">
        <v>101</v>
      </c>
      <c r="M2199" t="s">
        <v>36</v>
      </c>
      <c r="N2199">
        <v>180</v>
      </c>
      <c r="O2199" s="7">
        <v>1230.3399999999999</v>
      </c>
      <c r="P2199" s="11">
        <v>0.21</v>
      </c>
      <c r="Q2199" s="7">
        <v>174954.35</v>
      </c>
      <c r="R2199" s="7">
        <v>59484.480000000003</v>
      </c>
      <c r="S2199" s="7">
        <f t="shared" si="320"/>
        <v>115469.87</v>
      </c>
      <c r="T2199" s="7">
        <v>115469.87</v>
      </c>
      <c r="U2199" s="7">
        <v>9276.8799999999992</v>
      </c>
      <c r="V2199" s="7">
        <v>106192.99</v>
      </c>
      <c r="W2199" s="11">
        <v>0.25</v>
      </c>
      <c r="X2199" s="7">
        <v>79644.740000000005</v>
      </c>
      <c r="Y2199" s="9">
        <f t="shared" si="324"/>
        <v>0.4552315504015762</v>
      </c>
      <c r="Z2199" s="7">
        <v>183658.71</v>
      </c>
      <c r="AA2199" t="s">
        <v>74</v>
      </c>
      <c r="AB2199" t="s">
        <v>38</v>
      </c>
    </row>
    <row r="2200" spans="1:28" x14ac:dyDescent="0.25">
      <c r="A2200" t="s">
        <v>2342</v>
      </c>
      <c r="B2200" s="4">
        <v>45266</v>
      </c>
      <c r="C2200">
        <v>2023</v>
      </c>
      <c r="D2200" t="s">
        <v>113</v>
      </c>
      <c r="E2200" t="s">
        <v>156</v>
      </c>
      <c r="F2200">
        <v>12</v>
      </c>
      <c r="G2200" t="s">
        <v>63</v>
      </c>
      <c r="H2200" t="s">
        <v>31</v>
      </c>
      <c r="I2200" t="s">
        <v>65</v>
      </c>
      <c r="J2200" t="s">
        <v>66</v>
      </c>
      <c r="K2200" t="s">
        <v>223</v>
      </c>
      <c r="L2200" t="s">
        <v>55</v>
      </c>
      <c r="M2200" t="s">
        <v>60</v>
      </c>
      <c r="N2200">
        <v>42</v>
      </c>
      <c r="O2200" s="7">
        <v>223.65</v>
      </c>
      <c r="P2200" s="11">
        <v>0.04</v>
      </c>
      <c r="Q2200" s="7">
        <v>9017.57</v>
      </c>
      <c r="R2200" s="7">
        <v>2885.62</v>
      </c>
      <c r="S2200" s="7">
        <f t="shared" si="320"/>
        <v>6131.95</v>
      </c>
      <c r="T2200" s="7">
        <v>6131.95</v>
      </c>
      <c r="U2200" s="7">
        <v>744.61</v>
      </c>
      <c r="V2200" s="7">
        <v>5387.34</v>
      </c>
      <c r="W2200" s="11">
        <v>0.23</v>
      </c>
      <c r="X2200" s="7">
        <v>4148.25</v>
      </c>
      <c r="Y2200" s="9">
        <f t="shared" si="324"/>
        <v>0.46001860811726442</v>
      </c>
      <c r="Z2200" s="7">
        <v>10145.74</v>
      </c>
      <c r="AA2200" t="s">
        <v>37</v>
      </c>
      <c r="AB2200" t="s">
        <v>38</v>
      </c>
    </row>
    <row r="2201" spans="1:28" x14ac:dyDescent="0.25">
      <c r="A2201" t="s">
        <v>2343</v>
      </c>
      <c r="B2201" s="4">
        <v>45395</v>
      </c>
      <c r="C2201">
        <v>2024</v>
      </c>
      <c r="D2201" t="s">
        <v>41</v>
      </c>
      <c r="E2201" t="s">
        <v>70</v>
      </c>
      <c r="F2201">
        <v>4</v>
      </c>
      <c r="G2201" t="s">
        <v>63</v>
      </c>
      <c r="H2201" t="s">
        <v>44</v>
      </c>
      <c r="I2201" t="s">
        <v>65</v>
      </c>
      <c r="J2201" t="s">
        <v>66</v>
      </c>
      <c r="K2201" t="s">
        <v>110</v>
      </c>
      <c r="L2201" t="s">
        <v>159</v>
      </c>
      <c r="M2201" t="s">
        <v>79</v>
      </c>
      <c r="N2201">
        <v>11</v>
      </c>
      <c r="O2201" s="7">
        <v>1759.06</v>
      </c>
      <c r="P2201" s="11">
        <v>0.18</v>
      </c>
      <c r="Q2201" s="7">
        <v>15866.72</v>
      </c>
      <c r="R2201" s="7">
        <v>8568.0300000000007</v>
      </c>
      <c r="S2201" s="7">
        <f t="shared" si="320"/>
        <v>7298.6899999999987</v>
      </c>
      <c r="T2201" s="7">
        <v>7298.69</v>
      </c>
      <c r="U2201" s="7">
        <v>1982.3</v>
      </c>
      <c r="V2201" s="7">
        <v>5316.39</v>
      </c>
      <c r="W2201" s="11">
        <v>0.19</v>
      </c>
      <c r="X2201" s="7">
        <v>4306.28</v>
      </c>
      <c r="Y2201" s="9">
        <f>X2201/Q2201</f>
        <v>0.2714032894007079</v>
      </c>
      <c r="Z2201" s="7">
        <v>15003.75</v>
      </c>
      <c r="AA2201" t="s">
        <v>56</v>
      </c>
      <c r="AB2201" t="s">
        <v>57</v>
      </c>
    </row>
    <row r="2202" spans="1:28" x14ac:dyDescent="0.25">
      <c r="A2202" t="s">
        <v>2344</v>
      </c>
      <c r="B2202" s="4">
        <v>45283</v>
      </c>
      <c r="C2202">
        <v>2023</v>
      </c>
      <c r="D2202" t="s">
        <v>113</v>
      </c>
      <c r="E2202" t="s">
        <v>156</v>
      </c>
      <c r="F2202">
        <v>12</v>
      </c>
      <c r="G2202" t="s">
        <v>63</v>
      </c>
      <c r="H2202" t="s">
        <v>89</v>
      </c>
      <c r="I2202" t="s">
        <v>65</v>
      </c>
      <c r="J2202" t="s">
        <v>66</v>
      </c>
      <c r="K2202" t="s">
        <v>108</v>
      </c>
      <c r="L2202" t="s">
        <v>35</v>
      </c>
      <c r="M2202" t="s">
        <v>60</v>
      </c>
      <c r="N2202">
        <v>8</v>
      </c>
      <c r="O2202" s="7">
        <v>1649.44</v>
      </c>
      <c r="P2202" s="11">
        <v>0</v>
      </c>
      <c r="Q2202" s="7">
        <v>13195.52</v>
      </c>
      <c r="R2202" s="7">
        <v>7125.58</v>
      </c>
      <c r="S2202" s="7">
        <f t="shared" si="320"/>
        <v>6069.9400000000005</v>
      </c>
      <c r="T2202" s="7">
        <v>6069.94</v>
      </c>
      <c r="U2202" s="7">
        <v>2341.5</v>
      </c>
      <c r="V2202" s="7">
        <v>3728.44</v>
      </c>
      <c r="W2202" s="11">
        <v>0.22</v>
      </c>
      <c r="X2202" s="7">
        <v>2908.18</v>
      </c>
      <c r="Y2202" s="9">
        <f t="shared" ref="Y2202:Y2215" si="325">X2202/Q2202</f>
        <v>0.22039146619458724</v>
      </c>
      <c r="Z2202" s="7">
        <v>15038.85</v>
      </c>
      <c r="AA2202" t="s">
        <v>74</v>
      </c>
      <c r="AB2202" t="s">
        <v>57</v>
      </c>
    </row>
    <row r="2203" spans="1:28" x14ac:dyDescent="0.25">
      <c r="A2203" t="s">
        <v>2345</v>
      </c>
      <c r="B2203" s="4">
        <v>45013</v>
      </c>
      <c r="C2203">
        <v>2023</v>
      </c>
      <c r="D2203" t="s">
        <v>49</v>
      </c>
      <c r="E2203" t="s">
        <v>106</v>
      </c>
      <c r="F2203">
        <v>3</v>
      </c>
      <c r="G2203" t="s">
        <v>51</v>
      </c>
      <c r="H2203" t="s">
        <v>129</v>
      </c>
      <c r="I2203" t="s">
        <v>65</v>
      </c>
      <c r="J2203" t="s">
        <v>66</v>
      </c>
      <c r="K2203" t="s">
        <v>185</v>
      </c>
      <c r="L2203" t="s">
        <v>140</v>
      </c>
      <c r="M2203" t="s">
        <v>47</v>
      </c>
      <c r="N2203">
        <v>176</v>
      </c>
      <c r="O2203" s="7">
        <v>1255.56</v>
      </c>
      <c r="P2203" s="11">
        <v>0.14000000000000001</v>
      </c>
      <c r="Q2203" s="7">
        <v>190041.56</v>
      </c>
      <c r="R2203" s="7">
        <v>112124.52</v>
      </c>
      <c r="S2203" s="7">
        <f t="shared" si="320"/>
        <v>77917.039999999994</v>
      </c>
      <c r="T2203" s="7">
        <v>77917.039999999994</v>
      </c>
      <c r="U2203" s="7">
        <v>25793.35</v>
      </c>
      <c r="V2203" s="7">
        <v>52123.69</v>
      </c>
      <c r="W2203" s="11">
        <v>0.18</v>
      </c>
      <c r="X2203" s="7">
        <v>42741.43</v>
      </c>
      <c r="Y2203" s="9">
        <f t="shared" si="325"/>
        <v>0.22490569957434575</v>
      </c>
      <c r="Z2203" s="7">
        <v>166735.04000000001</v>
      </c>
      <c r="AA2203" t="s">
        <v>37</v>
      </c>
      <c r="AB2203" t="s">
        <v>38</v>
      </c>
    </row>
    <row r="2204" spans="1:28" x14ac:dyDescent="0.25">
      <c r="A2204" t="s">
        <v>2346</v>
      </c>
      <c r="B2204" s="4">
        <v>45492</v>
      </c>
      <c r="C2204">
        <v>2024</v>
      </c>
      <c r="D2204" t="s">
        <v>28</v>
      </c>
      <c r="E2204" t="s">
        <v>29</v>
      </c>
      <c r="F2204">
        <v>7</v>
      </c>
      <c r="G2204" t="s">
        <v>85</v>
      </c>
      <c r="H2204" t="s">
        <v>107</v>
      </c>
      <c r="I2204" t="s">
        <v>65</v>
      </c>
      <c r="J2204" t="s">
        <v>66</v>
      </c>
      <c r="K2204" t="s">
        <v>130</v>
      </c>
      <c r="L2204" t="s">
        <v>59</v>
      </c>
      <c r="M2204" t="s">
        <v>60</v>
      </c>
      <c r="N2204">
        <v>167</v>
      </c>
      <c r="O2204" s="7">
        <v>913.97</v>
      </c>
      <c r="P2204" s="11">
        <v>0.11</v>
      </c>
      <c r="Q2204" s="7">
        <v>135843.35999999999</v>
      </c>
      <c r="R2204" s="7">
        <v>55695.78</v>
      </c>
      <c r="S2204" s="7">
        <f t="shared" si="320"/>
        <v>80147.579999999987</v>
      </c>
      <c r="T2204" s="7">
        <v>80147.58</v>
      </c>
      <c r="U2204" s="7">
        <v>10674.6</v>
      </c>
      <c r="V2204" s="7">
        <v>69472.98</v>
      </c>
      <c r="W2204" s="11">
        <v>0.27</v>
      </c>
      <c r="X2204" s="7">
        <v>50715.28</v>
      </c>
      <c r="Y2204" s="9">
        <f t="shared" si="325"/>
        <v>0.37333646635360024</v>
      </c>
      <c r="Z2204" s="7">
        <v>134781.44</v>
      </c>
      <c r="AA2204" t="s">
        <v>74</v>
      </c>
      <c r="AB2204" t="s">
        <v>38</v>
      </c>
    </row>
    <row r="2205" spans="1:28" x14ac:dyDescent="0.25">
      <c r="A2205" t="s">
        <v>2347</v>
      </c>
      <c r="B2205" s="4">
        <v>44653</v>
      </c>
      <c r="C2205">
        <v>2022</v>
      </c>
      <c r="D2205" t="s">
        <v>41</v>
      </c>
      <c r="E2205" t="s">
        <v>70</v>
      </c>
      <c r="F2205">
        <v>4</v>
      </c>
      <c r="G2205" t="s">
        <v>63</v>
      </c>
      <c r="H2205" t="s">
        <v>64</v>
      </c>
      <c r="I2205" t="s">
        <v>45</v>
      </c>
      <c r="J2205" t="s">
        <v>33</v>
      </c>
      <c r="K2205" t="s">
        <v>78</v>
      </c>
      <c r="L2205" t="s">
        <v>55</v>
      </c>
      <c r="M2205" t="s">
        <v>60</v>
      </c>
      <c r="N2205">
        <v>25</v>
      </c>
      <c r="O2205" s="7">
        <v>811.95</v>
      </c>
      <c r="P2205" s="11">
        <v>0.21</v>
      </c>
      <c r="Q2205" s="7">
        <v>16036.01</v>
      </c>
      <c r="R2205" s="7">
        <v>6414.4</v>
      </c>
      <c r="S2205" s="7">
        <f t="shared" si="320"/>
        <v>9621.61</v>
      </c>
      <c r="T2205" s="7">
        <v>9621.61</v>
      </c>
      <c r="U2205" s="7">
        <v>1136.1099999999999</v>
      </c>
      <c r="V2205" s="7">
        <v>8485.5</v>
      </c>
      <c r="W2205" s="11">
        <v>0.3</v>
      </c>
      <c r="X2205" s="7">
        <v>5939.85</v>
      </c>
      <c r="Y2205" s="9">
        <f t="shared" si="325"/>
        <v>0.37040697779559878</v>
      </c>
      <c r="Z2205" s="7">
        <v>19182.759999999998</v>
      </c>
      <c r="AA2205" t="s">
        <v>74</v>
      </c>
      <c r="AB2205" t="s">
        <v>57</v>
      </c>
    </row>
    <row r="2206" spans="1:28" x14ac:dyDescent="0.25">
      <c r="A2206" t="s">
        <v>2348</v>
      </c>
      <c r="B2206" s="4">
        <v>45355</v>
      </c>
      <c r="C2206">
        <v>2024</v>
      </c>
      <c r="D2206" t="s">
        <v>49</v>
      </c>
      <c r="E2206" t="s">
        <v>106</v>
      </c>
      <c r="F2206">
        <v>3</v>
      </c>
      <c r="G2206" t="s">
        <v>30</v>
      </c>
      <c r="H2206" t="s">
        <v>64</v>
      </c>
      <c r="I2206" t="s">
        <v>45</v>
      </c>
      <c r="J2206" t="s">
        <v>33</v>
      </c>
      <c r="K2206" t="s">
        <v>172</v>
      </c>
      <c r="L2206" t="s">
        <v>159</v>
      </c>
      <c r="M2206" t="s">
        <v>60</v>
      </c>
      <c r="N2206">
        <v>34</v>
      </c>
      <c r="O2206" s="7">
        <v>1237.06</v>
      </c>
      <c r="P2206" s="11">
        <v>0.11</v>
      </c>
      <c r="Q2206" s="7">
        <v>37433.440000000002</v>
      </c>
      <c r="R2206" s="7">
        <v>16470.71</v>
      </c>
      <c r="S2206" s="7">
        <f t="shared" si="320"/>
        <v>20962.730000000003</v>
      </c>
      <c r="T2206" s="7">
        <v>20962.73</v>
      </c>
      <c r="U2206" s="7">
        <v>2550.86</v>
      </c>
      <c r="V2206" s="7">
        <v>18411.87</v>
      </c>
      <c r="W2206" s="11">
        <v>0.23</v>
      </c>
      <c r="X2206" s="7">
        <v>14177.14</v>
      </c>
      <c r="Y2206" s="9">
        <f t="shared" si="325"/>
        <v>0.37872928590052102</v>
      </c>
      <c r="Z2206" s="7">
        <v>37522.730000000003</v>
      </c>
      <c r="AA2206" t="s">
        <v>37</v>
      </c>
      <c r="AB2206" t="s">
        <v>57</v>
      </c>
    </row>
    <row r="2207" spans="1:28" x14ac:dyDescent="0.25">
      <c r="A2207" t="s">
        <v>2349</v>
      </c>
      <c r="B2207" s="4">
        <v>45115</v>
      </c>
      <c r="C2207">
        <v>2023</v>
      </c>
      <c r="D2207" t="s">
        <v>28</v>
      </c>
      <c r="E2207" t="s">
        <v>29</v>
      </c>
      <c r="F2207">
        <v>7</v>
      </c>
      <c r="G2207" t="s">
        <v>85</v>
      </c>
      <c r="H2207" t="s">
        <v>64</v>
      </c>
      <c r="I2207" t="s">
        <v>45</v>
      </c>
      <c r="J2207" t="s">
        <v>33</v>
      </c>
      <c r="K2207" t="s">
        <v>225</v>
      </c>
      <c r="L2207" t="s">
        <v>35</v>
      </c>
      <c r="M2207" t="s">
        <v>36</v>
      </c>
      <c r="N2207">
        <v>103</v>
      </c>
      <c r="O2207" s="7">
        <v>1758.45</v>
      </c>
      <c r="P2207" s="11">
        <v>0.15</v>
      </c>
      <c r="Q2207" s="7">
        <v>153952.29999999999</v>
      </c>
      <c r="R2207" s="7">
        <v>80055.199999999997</v>
      </c>
      <c r="S2207" s="7">
        <f t="shared" si="320"/>
        <v>73897.099999999991</v>
      </c>
      <c r="T2207" s="7">
        <v>73897.100000000006</v>
      </c>
      <c r="U2207" s="7">
        <v>25850.91</v>
      </c>
      <c r="V2207" s="7">
        <v>48046.19</v>
      </c>
      <c r="W2207" s="11">
        <v>0.23</v>
      </c>
      <c r="X2207" s="7">
        <v>36995.57</v>
      </c>
      <c r="Y2207" s="9">
        <f t="shared" si="325"/>
        <v>0.24030540628493371</v>
      </c>
      <c r="Z2207" s="7">
        <v>152188.29999999999</v>
      </c>
      <c r="AA2207" t="s">
        <v>74</v>
      </c>
      <c r="AB2207" t="s">
        <v>61</v>
      </c>
    </row>
    <row r="2208" spans="1:28" x14ac:dyDescent="0.25">
      <c r="A2208" t="s">
        <v>2350</v>
      </c>
      <c r="B2208" s="4">
        <v>45166</v>
      </c>
      <c r="C2208">
        <v>2023</v>
      </c>
      <c r="D2208" t="s">
        <v>28</v>
      </c>
      <c r="E2208" t="s">
        <v>81</v>
      </c>
      <c r="F2208">
        <v>8</v>
      </c>
      <c r="G2208" t="s">
        <v>51</v>
      </c>
      <c r="H2208" t="s">
        <v>71</v>
      </c>
      <c r="I2208" t="s">
        <v>135</v>
      </c>
      <c r="J2208" t="s">
        <v>66</v>
      </c>
      <c r="K2208" t="s">
        <v>315</v>
      </c>
      <c r="L2208" t="s">
        <v>122</v>
      </c>
      <c r="M2208" t="s">
        <v>79</v>
      </c>
      <c r="N2208">
        <v>12</v>
      </c>
      <c r="O2208" s="7">
        <v>358.37</v>
      </c>
      <c r="P2208" s="11">
        <v>0.22</v>
      </c>
      <c r="Q2208" s="7">
        <v>3354.34</v>
      </c>
      <c r="R2208" s="7">
        <v>1979.06</v>
      </c>
      <c r="S2208" s="7">
        <f t="shared" si="320"/>
        <v>1375.2800000000002</v>
      </c>
      <c r="T2208" s="7">
        <v>1375.28</v>
      </c>
      <c r="U2208" s="7">
        <v>417.9</v>
      </c>
      <c r="V2208" s="7">
        <v>957.38</v>
      </c>
      <c r="W2208" s="11">
        <v>0.2</v>
      </c>
      <c r="X2208" s="7">
        <v>765.9</v>
      </c>
      <c r="Y2208" s="9">
        <f t="shared" si="325"/>
        <v>0.22833105767453507</v>
      </c>
      <c r="Z2208" s="7">
        <v>3229.56</v>
      </c>
      <c r="AA2208" t="s">
        <v>37</v>
      </c>
      <c r="AB2208" t="s">
        <v>61</v>
      </c>
    </row>
    <row r="2209" spans="1:28" x14ac:dyDescent="0.25">
      <c r="A2209" t="s">
        <v>2351</v>
      </c>
      <c r="B2209" s="4">
        <v>45261</v>
      </c>
      <c r="C2209">
        <v>2023</v>
      </c>
      <c r="D2209" t="s">
        <v>113</v>
      </c>
      <c r="E2209" t="s">
        <v>156</v>
      </c>
      <c r="F2209">
        <v>12</v>
      </c>
      <c r="G2209" t="s">
        <v>63</v>
      </c>
      <c r="H2209" t="s">
        <v>64</v>
      </c>
      <c r="I2209" t="s">
        <v>92</v>
      </c>
      <c r="J2209" t="s">
        <v>53</v>
      </c>
      <c r="K2209" t="s">
        <v>153</v>
      </c>
      <c r="L2209" t="s">
        <v>59</v>
      </c>
      <c r="M2209" t="s">
        <v>60</v>
      </c>
      <c r="N2209">
        <v>191</v>
      </c>
      <c r="O2209" s="7">
        <v>811.04</v>
      </c>
      <c r="P2209" s="11">
        <v>0.01</v>
      </c>
      <c r="Q2209" s="7">
        <v>153359.54999999999</v>
      </c>
      <c r="R2209" s="7">
        <v>73612.58</v>
      </c>
      <c r="S2209" s="7">
        <f t="shared" si="320"/>
        <v>79746.969999999987</v>
      </c>
      <c r="T2209" s="7">
        <v>79746.97</v>
      </c>
      <c r="U2209" s="7">
        <v>24808.78</v>
      </c>
      <c r="V2209" s="7">
        <v>54938.19</v>
      </c>
      <c r="W2209" s="11">
        <v>0.24</v>
      </c>
      <c r="X2209" s="7">
        <v>41753.019999999997</v>
      </c>
      <c r="Y2209" s="9">
        <f t="shared" si="325"/>
        <v>0.27225575453240441</v>
      </c>
      <c r="Z2209" s="7">
        <v>177513.61</v>
      </c>
      <c r="AA2209" t="s">
        <v>74</v>
      </c>
      <c r="AB2209" t="s">
        <v>61</v>
      </c>
    </row>
    <row r="2210" spans="1:28" x14ac:dyDescent="0.25">
      <c r="A2210" t="s">
        <v>2352</v>
      </c>
      <c r="B2210" s="4">
        <v>44677</v>
      </c>
      <c r="C2210">
        <v>2022</v>
      </c>
      <c r="D2210" t="s">
        <v>41</v>
      </c>
      <c r="E2210" t="s">
        <v>70</v>
      </c>
      <c r="F2210">
        <v>4</v>
      </c>
      <c r="G2210" t="s">
        <v>63</v>
      </c>
      <c r="H2210" t="s">
        <v>71</v>
      </c>
      <c r="I2210" t="s">
        <v>52</v>
      </c>
      <c r="J2210" t="s">
        <v>53</v>
      </c>
      <c r="K2210" t="s">
        <v>157</v>
      </c>
      <c r="L2210" t="s">
        <v>159</v>
      </c>
      <c r="M2210" t="s">
        <v>36</v>
      </c>
      <c r="N2210">
        <v>87</v>
      </c>
      <c r="O2210" s="7">
        <v>1556.79</v>
      </c>
      <c r="P2210" s="11">
        <v>0</v>
      </c>
      <c r="Q2210" s="7">
        <v>135440.73000000001</v>
      </c>
      <c r="R2210" s="7">
        <v>58239.51</v>
      </c>
      <c r="S2210" s="7">
        <f t="shared" si="320"/>
        <v>77201.22</v>
      </c>
      <c r="T2210" s="7">
        <v>77201.22</v>
      </c>
      <c r="U2210" s="7">
        <v>21646.5</v>
      </c>
      <c r="V2210" s="7">
        <v>55554.720000000001</v>
      </c>
      <c r="W2210" s="11">
        <v>0.21</v>
      </c>
      <c r="X2210" s="7">
        <v>43888.23</v>
      </c>
      <c r="Y2210" s="9">
        <f t="shared" si="325"/>
        <v>0.32404011703126528</v>
      </c>
      <c r="Z2210" s="7">
        <v>124056.43</v>
      </c>
      <c r="AA2210" t="s">
        <v>37</v>
      </c>
      <c r="AB2210" t="s">
        <v>57</v>
      </c>
    </row>
    <row r="2211" spans="1:28" x14ac:dyDescent="0.25">
      <c r="A2211" t="s">
        <v>2353</v>
      </c>
      <c r="B2211" s="4">
        <v>45236</v>
      </c>
      <c r="C2211">
        <v>2023</v>
      </c>
      <c r="D2211" t="s">
        <v>113</v>
      </c>
      <c r="E2211" t="s">
        <v>117</v>
      </c>
      <c r="F2211">
        <v>11</v>
      </c>
      <c r="G2211" t="s">
        <v>51</v>
      </c>
      <c r="H2211" t="s">
        <v>31</v>
      </c>
      <c r="I2211" t="s">
        <v>65</v>
      </c>
      <c r="J2211" t="s">
        <v>66</v>
      </c>
      <c r="K2211" t="s">
        <v>86</v>
      </c>
      <c r="L2211" t="s">
        <v>122</v>
      </c>
      <c r="M2211" t="s">
        <v>36</v>
      </c>
      <c r="N2211">
        <v>157</v>
      </c>
      <c r="O2211" s="7">
        <v>1923.33</v>
      </c>
      <c r="P2211" s="11">
        <v>0.16</v>
      </c>
      <c r="Q2211" s="7">
        <v>253648.76</v>
      </c>
      <c r="R2211" s="7">
        <v>101459.5</v>
      </c>
      <c r="S2211" s="7">
        <f t="shared" si="320"/>
        <v>152189.26</v>
      </c>
      <c r="T2211" s="7">
        <v>152189.26</v>
      </c>
      <c r="U2211" s="7">
        <v>18367.23</v>
      </c>
      <c r="V2211" s="7">
        <v>133822.03</v>
      </c>
      <c r="W2211" s="11">
        <v>0.2</v>
      </c>
      <c r="X2211" s="7">
        <v>107057.62</v>
      </c>
      <c r="Y2211" s="9">
        <f t="shared" si="325"/>
        <v>0.42207034641131297</v>
      </c>
      <c r="Z2211" s="7">
        <v>216189.93</v>
      </c>
      <c r="AA2211" t="s">
        <v>37</v>
      </c>
      <c r="AB2211" t="s">
        <v>61</v>
      </c>
    </row>
    <row r="2212" spans="1:28" x14ac:dyDescent="0.25">
      <c r="A2212" t="s">
        <v>2354</v>
      </c>
      <c r="B2212" s="4">
        <v>45025</v>
      </c>
      <c r="C2212">
        <v>2023</v>
      </c>
      <c r="D2212" t="s">
        <v>41</v>
      </c>
      <c r="E2212" t="s">
        <v>70</v>
      </c>
      <c r="F2212">
        <v>4</v>
      </c>
      <c r="G2212" t="s">
        <v>63</v>
      </c>
      <c r="H2212" t="s">
        <v>107</v>
      </c>
      <c r="I2212" t="s">
        <v>45</v>
      </c>
      <c r="J2212" t="s">
        <v>33</v>
      </c>
      <c r="K2212" t="s">
        <v>198</v>
      </c>
      <c r="L2212" t="s">
        <v>159</v>
      </c>
      <c r="M2212" t="s">
        <v>60</v>
      </c>
      <c r="N2212">
        <v>186</v>
      </c>
      <c r="O2212" s="7">
        <v>262.56</v>
      </c>
      <c r="P2212" s="11">
        <v>0.2</v>
      </c>
      <c r="Q2212" s="7">
        <v>39068.93</v>
      </c>
      <c r="R2212" s="7">
        <v>24222.74</v>
      </c>
      <c r="S2212" s="7">
        <f t="shared" si="320"/>
        <v>14846.189999999999</v>
      </c>
      <c r="T2212" s="7">
        <v>14846.19</v>
      </c>
      <c r="U2212" s="7">
        <v>5708.02</v>
      </c>
      <c r="V2212" s="7">
        <v>9138.17</v>
      </c>
      <c r="W2212" s="11">
        <v>0.19</v>
      </c>
      <c r="X2212" s="7">
        <v>7401.92</v>
      </c>
      <c r="Y2212" s="9">
        <f t="shared" si="325"/>
        <v>0.18945796570318152</v>
      </c>
      <c r="Z2212" s="7">
        <v>40209.660000000003</v>
      </c>
      <c r="AA2212" t="s">
        <v>37</v>
      </c>
      <c r="AB2212" t="s">
        <v>61</v>
      </c>
    </row>
    <row r="2213" spans="1:28" x14ac:dyDescent="0.25">
      <c r="A2213" t="s">
        <v>2355</v>
      </c>
      <c r="B2213" s="4">
        <v>45548</v>
      </c>
      <c r="C2213">
        <v>2024</v>
      </c>
      <c r="D2213" t="s">
        <v>28</v>
      </c>
      <c r="E2213" t="s">
        <v>134</v>
      </c>
      <c r="F2213">
        <v>9</v>
      </c>
      <c r="G2213" t="s">
        <v>51</v>
      </c>
      <c r="H2213" t="s">
        <v>71</v>
      </c>
      <c r="I2213" t="s">
        <v>32</v>
      </c>
      <c r="J2213" t="s">
        <v>33</v>
      </c>
      <c r="K2213" t="s">
        <v>95</v>
      </c>
      <c r="L2213" t="s">
        <v>137</v>
      </c>
      <c r="M2213" t="s">
        <v>79</v>
      </c>
      <c r="N2213">
        <v>152</v>
      </c>
      <c r="O2213" s="7">
        <v>1536.02</v>
      </c>
      <c r="P2213" s="11">
        <v>0.04</v>
      </c>
      <c r="Q2213" s="7">
        <v>224136.04</v>
      </c>
      <c r="R2213" s="7">
        <v>136722.98000000001</v>
      </c>
      <c r="S2213" s="7">
        <f t="shared" si="320"/>
        <v>87413.06</v>
      </c>
      <c r="T2213" s="7">
        <v>87413.06</v>
      </c>
      <c r="U2213" s="7">
        <v>12724.17</v>
      </c>
      <c r="V2213" s="7">
        <v>74688.89</v>
      </c>
      <c r="W2213" s="11">
        <v>0.2</v>
      </c>
      <c r="X2213" s="7">
        <v>59751.11</v>
      </c>
      <c r="Y2213" s="9">
        <f t="shared" si="325"/>
        <v>0.26658412453436758</v>
      </c>
      <c r="Z2213" s="7">
        <v>208408.44</v>
      </c>
      <c r="AA2213" t="s">
        <v>37</v>
      </c>
      <c r="AB2213" t="s">
        <v>75</v>
      </c>
    </row>
    <row r="2214" spans="1:28" x14ac:dyDescent="0.25">
      <c r="A2214" t="s">
        <v>2356</v>
      </c>
      <c r="B2214" s="4">
        <v>45620</v>
      </c>
      <c r="C2214">
        <v>2024</v>
      </c>
      <c r="D2214" t="s">
        <v>113</v>
      </c>
      <c r="E2214" t="s">
        <v>117</v>
      </c>
      <c r="F2214">
        <v>11</v>
      </c>
      <c r="G2214" t="s">
        <v>85</v>
      </c>
      <c r="H2214" t="s">
        <v>71</v>
      </c>
      <c r="I2214" t="s">
        <v>45</v>
      </c>
      <c r="J2214" t="s">
        <v>33</v>
      </c>
      <c r="K2214" t="s">
        <v>324</v>
      </c>
      <c r="L2214" t="s">
        <v>119</v>
      </c>
      <c r="M2214" t="s">
        <v>47</v>
      </c>
      <c r="N2214">
        <v>21</v>
      </c>
      <c r="O2214" s="7">
        <v>1029.3800000000001</v>
      </c>
      <c r="P2214" s="11">
        <v>0.16</v>
      </c>
      <c r="Q2214" s="7">
        <v>18158.259999999998</v>
      </c>
      <c r="R2214" s="7">
        <v>11621.29</v>
      </c>
      <c r="S2214" s="7">
        <f t="shared" si="320"/>
        <v>6536.9699999999975</v>
      </c>
      <c r="T2214" s="7">
        <v>6536.97</v>
      </c>
      <c r="U2214" s="7">
        <v>3097.85</v>
      </c>
      <c r="V2214" s="7">
        <v>3439.12</v>
      </c>
      <c r="W2214" s="11">
        <v>0.25</v>
      </c>
      <c r="X2214" s="7">
        <v>2579.34</v>
      </c>
      <c r="Y2214" s="9">
        <f t="shared" si="325"/>
        <v>0.14204775127132227</v>
      </c>
      <c r="Z2214" s="7">
        <v>16468.07</v>
      </c>
      <c r="AA2214" t="s">
        <v>74</v>
      </c>
      <c r="AB2214" t="s">
        <v>57</v>
      </c>
    </row>
    <row r="2215" spans="1:28" x14ac:dyDescent="0.25">
      <c r="A2215" t="s">
        <v>2357</v>
      </c>
      <c r="B2215" s="4">
        <v>45453</v>
      </c>
      <c r="C2215">
        <v>2024</v>
      </c>
      <c r="D2215" t="s">
        <v>41</v>
      </c>
      <c r="E2215" t="s">
        <v>77</v>
      </c>
      <c r="F2215">
        <v>6</v>
      </c>
      <c r="G2215" t="s">
        <v>85</v>
      </c>
      <c r="H2215" t="s">
        <v>71</v>
      </c>
      <c r="I2215" t="s">
        <v>135</v>
      </c>
      <c r="J2215" t="s">
        <v>66</v>
      </c>
      <c r="K2215" t="s">
        <v>183</v>
      </c>
      <c r="L2215" t="s">
        <v>119</v>
      </c>
      <c r="M2215" t="s">
        <v>79</v>
      </c>
      <c r="N2215">
        <v>56</v>
      </c>
      <c r="O2215" s="7">
        <v>1374.6</v>
      </c>
      <c r="P2215" s="11">
        <v>0.09</v>
      </c>
      <c r="Q2215" s="7">
        <v>70049.62</v>
      </c>
      <c r="R2215" s="7">
        <v>32923.32</v>
      </c>
      <c r="S2215" s="7">
        <f t="shared" si="320"/>
        <v>37126.299999999996</v>
      </c>
      <c r="T2215" s="7">
        <v>37126.300000000003</v>
      </c>
      <c r="U2215" s="7">
        <v>13719.96</v>
      </c>
      <c r="V2215" s="7">
        <v>23406.34</v>
      </c>
      <c r="W2215" s="11">
        <v>0.27</v>
      </c>
      <c r="X2215" s="7">
        <v>17086.63</v>
      </c>
      <c r="Y2215" s="9">
        <f t="shared" si="325"/>
        <v>0.24392180856941126</v>
      </c>
      <c r="Z2215" s="7">
        <v>69766.2</v>
      </c>
      <c r="AA2215" t="s">
        <v>37</v>
      </c>
      <c r="AB2215" t="s">
        <v>61</v>
      </c>
    </row>
    <row r="2216" spans="1:28" x14ac:dyDescent="0.25">
      <c r="A2216" t="s">
        <v>2358</v>
      </c>
      <c r="B2216" s="4">
        <v>44867</v>
      </c>
      <c r="C2216">
        <v>2022</v>
      </c>
      <c r="D2216" t="s">
        <v>113</v>
      </c>
      <c r="E2216" t="s">
        <v>117</v>
      </c>
      <c r="F2216">
        <v>11</v>
      </c>
      <c r="G2216" t="s">
        <v>51</v>
      </c>
      <c r="H2216" t="s">
        <v>71</v>
      </c>
      <c r="I2216" t="s">
        <v>92</v>
      </c>
      <c r="J2216" t="s">
        <v>53</v>
      </c>
      <c r="K2216" t="s">
        <v>115</v>
      </c>
      <c r="L2216" t="s">
        <v>73</v>
      </c>
      <c r="M2216" t="s">
        <v>60</v>
      </c>
      <c r="N2216">
        <v>81</v>
      </c>
      <c r="O2216" s="7">
        <v>656.09</v>
      </c>
      <c r="P2216" s="11">
        <v>0.19</v>
      </c>
      <c r="Q2216" s="7">
        <v>43046.06</v>
      </c>
      <c r="R2216" s="7">
        <v>14635.66</v>
      </c>
      <c r="S2216" s="7">
        <f t="shared" si="320"/>
        <v>28410.399999999998</v>
      </c>
      <c r="T2216" s="7">
        <v>28410.400000000001</v>
      </c>
      <c r="U2216" s="7">
        <v>4230.97</v>
      </c>
      <c r="V2216" s="7">
        <v>24179.43</v>
      </c>
      <c r="W2216" s="11">
        <v>0.22</v>
      </c>
      <c r="X2216" s="7">
        <v>18859.96</v>
      </c>
      <c r="Y2216" s="9">
        <f>X2216/Q2216</f>
        <v>0.43813440765542772</v>
      </c>
      <c r="Z2216" s="7">
        <v>51203.25</v>
      </c>
      <c r="AA2216" t="s">
        <v>56</v>
      </c>
      <c r="AB2216" t="s">
        <v>61</v>
      </c>
    </row>
    <row r="2217" spans="1:28" x14ac:dyDescent="0.25">
      <c r="A2217" t="s">
        <v>2359</v>
      </c>
      <c r="B2217" s="4">
        <v>44656</v>
      </c>
      <c r="C2217">
        <v>2022</v>
      </c>
      <c r="D2217" t="s">
        <v>41</v>
      </c>
      <c r="E2217" t="s">
        <v>70</v>
      </c>
      <c r="F2217">
        <v>4</v>
      </c>
      <c r="G2217" t="s">
        <v>30</v>
      </c>
      <c r="H2217" t="s">
        <v>107</v>
      </c>
      <c r="I2217" t="s">
        <v>45</v>
      </c>
      <c r="J2217" t="s">
        <v>33</v>
      </c>
      <c r="K2217" t="s">
        <v>170</v>
      </c>
      <c r="L2217" t="s">
        <v>140</v>
      </c>
      <c r="M2217" t="s">
        <v>36</v>
      </c>
      <c r="N2217">
        <v>64</v>
      </c>
      <c r="O2217" s="7">
        <v>540.94000000000005</v>
      </c>
      <c r="P2217" s="11">
        <v>0.09</v>
      </c>
      <c r="Q2217" s="7">
        <v>31504.35</v>
      </c>
      <c r="R2217" s="7">
        <v>15437.13</v>
      </c>
      <c r="S2217" s="7">
        <f t="shared" si="320"/>
        <v>16067.22</v>
      </c>
      <c r="T2217" s="7">
        <v>16067.22</v>
      </c>
      <c r="U2217" s="7">
        <v>4066.9</v>
      </c>
      <c r="V2217" s="7">
        <v>12000.32</v>
      </c>
      <c r="W2217" s="11">
        <v>0.24</v>
      </c>
      <c r="X2217" s="7">
        <v>9120.24</v>
      </c>
      <c r="Y2217" s="9">
        <f t="shared" ref="Y2217:Y2220" si="326">X2217/Q2217</f>
        <v>0.28949145118055125</v>
      </c>
      <c r="Z2217" s="7">
        <v>37662</v>
      </c>
      <c r="AA2217" t="s">
        <v>74</v>
      </c>
      <c r="AB2217" t="s">
        <v>75</v>
      </c>
    </row>
    <row r="2218" spans="1:28" x14ac:dyDescent="0.25">
      <c r="A2218" t="s">
        <v>2360</v>
      </c>
      <c r="B2218" s="4">
        <v>45337</v>
      </c>
      <c r="C2218">
        <v>2024</v>
      </c>
      <c r="D2218" t="s">
        <v>49</v>
      </c>
      <c r="E2218" t="s">
        <v>88</v>
      </c>
      <c r="F2218">
        <v>2</v>
      </c>
      <c r="G2218" t="s">
        <v>51</v>
      </c>
      <c r="H2218" t="s">
        <v>129</v>
      </c>
      <c r="I2218" t="s">
        <v>135</v>
      </c>
      <c r="J2218" t="s">
        <v>66</v>
      </c>
      <c r="K2218" t="s">
        <v>161</v>
      </c>
      <c r="L2218" t="s">
        <v>119</v>
      </c>
      <c r="M2218" t="s">
        <v>60</v>
      </c>
      <c r="N2218">
        <v>182</v>
      </c>
      <c r="O2218" s="7">
        <v>136.31</v>
      </c>
      <c r="P2218" s="11">
        <v>0.03</v>
      </c>
      <c r="Q2218" s="7">
        <v>24064.17</v>
      </c>
      <c r="R2218" s="7">
        <v>11791.44</v>
      </c>
      <c r="S2218" s="7">
        <f t="shared" si="320"/>
        <v>12272.729999999998</v>
      </c>
      <c r="T2218" s="7">
        <v>12272.73</v>
      </c>
      <c r="U2218" s="7">
        <v>2990.49</v>
      </c>
      <c r="V2218" s="7">
        <v>9282.24</v>
      </c>
      <c r="W2218" s="11">
        <v>0.22</v>
      </c>
      <c r="X2218" s="7">
        <v>7240.15</v>
      </c>
      <c r="Y2218" s="9">
        <f t="shared" si="326"/>
        <v>0.30086846959608415</v>
      </c>
      <c r="Z2218" s="7">
        <v>21120.18</v>
      </c>
      <c r="AA2218" t="s">
        <v>37</v>
      </c>
      <c r="AB2218" t="s">
        <v>38</v>
      </c>
    </row>
    <row r="2219" spans="1:28" x14ac:dyDescent="0.25">
      <c r="A2219" t="s">
        <v>2361</v>
      </c>
      <c r="B2219" s="4">
        <v>44987</v>
      </c>
      <c r="C2219">
        <v>2023</v>
      </c>
      <c r="D2219" t="s">
        <v>49</v>
      </c>
      <c r="E2219" t="s">
        <v>106</v>
      </c>
      <c r="F2219">
        <v>3</v>
      </c>
      <c r="G2219" t="s">
        <v>51</v>
      </c>
      <c r="H2219" t="s">
        <v>107</v>
      </c>
      <c r="I2219" t="s">
        <v>32</v>
      </c>
      <c r="J2219" t="s">
        <v>33</v>
      </c>
      <c r="K2219" t="s">
        <v>157</v>
      </c>
      <c r="L2219" t="s">
        <v>55</v>
      </c>
      <c r="M2219" t="s">
        <v>47</v>
      </c>
      <c r="N2219">
        <v>19</v>
      </c>
      <c r="O2219" s="7">
        <v>1383.83</v>
      </c>
      <c r="P2219" s="11">
        <v>0.21</v>
      </c>
      <c r="Q2219" s="7">
        <v>20771.29</v>
      </c>
      <c r="R2219" s="7">
        <v>11424.21</v>
      </c>
      <c r="S2219" s="7">
        <f t="shared" si="320"/>
        <v>9347.0800000000017</v>
      </c>
      <c r="T2219" s="7">
        <v>9347.08</v>
      </c>
      <c r="U2219" s="7">
        <v>2253.77</v>
      </c>
      <c r="V2219" s="7">
        <v>7093.31</v>
      </c>
      <c r="W2219" s="11">
        <v>0.22</v>
      </c>
      <c r="X2219" s="7">
        <v>5532.78</v>
      </c>
      <c r="Y2219" s="9">
        <f t="shared" si="326"/>
        <v>0.26636670134594431</v>
      </c>
      <c r="Z2219" s="7">
        <v>23305.33</v>
      </c>
      <c r="AA2219" t="s">
        <v>37</v>
      </c>
      <c r="AB2219" t="s">
        <v>75</v>
      </c>
    </row>
    <row r="2220" spans="1:28" x14ac:dyDescent="0.25">
      <c r="A2220" t="s">
        <v>2362</v>
      </c>
      <c r="B2220" s="4">
        <v>44632</v>
      </c>
      <c r="C2220">
        <v>2022</v>
      </c>
      <c r="D2220" t="s">
        <v>49</v>
      </c>
      <c r="E2220" t="s">
        <v>106</v>
      </c>
      <c r="F2220">
        <v>3</v>
      </c>
      <c r="G2220" t="s">
        <v>30</v>
      </c>
      <c r="H2220" t="s">
        <v>44</v>
      </c>
      <c r="I2220" t="s">
        <v>92</v>
      </c>
      <c r="J2220" t="s">
        <v>53</v>
      </c>
      <c r="K2220" t="s">
        <v>181</v>
      </c>
      <c r="L2220" t="s">
        <v>35</v>
      </c>
      <c r="M2220" t="s">
        <v>36</v>
      </c>
      <c r="N2220">
        <v>124</v>
      </c>
      <c r="O2220" s="7">
        <v>1690.72</v>
      </c>
      <c r="P2220" s="11">
        <v>0.18</v>
      </c>
      <c r="Q2220" s="7">
        <v>171912.41</v>
      </c>
      <c r="R2220" s="7">
        <v>108304.82</v>
      </c>
      <c r="S2220" s="7">
        <f t="shared" si="320"/>
        <v>63607.59</v>
      </c>
      <c r="T2220" s="7">
        <v>63607.59</v>
      </c>
      <c r="U2220" s="7">
        <v>15220.9</v>
      </c>
      <c r="V2220" s="7">
        <v>48386.69</v>
      </c>
      <c r="W2220" s="11">
        <v>0.28999999999999998</v>
      </c>
      <c r="X2220" s="7">
        <v>34354.550000000003</v>
      </c>
      <c r="Y2220" s="9">
        <f t="shared" si="326"/>
        <v>0.19983752191014018</v>
      </c>
      <c r="Z2220" s="7">
        <v>147041.64000000001</v>
      </c>
      <c r="AA2220" t="s">
        <v>74</v>
      </c>
      <c r="AB2220" t="s">
        <v>38</v>
      </c>
    </row>
    <row r="2221" spans="1:28" x14ac:dyDescent="0.25">
      <c r="A2221" t="s">
        <v>2363</v>
      </c>
      <c r="B2221" s="4">
        <v>44853</v>
      </c>
      <c r="C2221">
        <v>2022</v>
      </c>
      <c r="D2221" t="s">
        <v>113</v>
      </c>
      <c r="E2221" t="s">
        <v>114</v>
      </c>
      <c r="F2221">
        <v>10</v>
      </c>
      <c r="G2221" t="s">
        <v>63</v>
      </c>
      <c r="H2221" t="s">
        <v>107</v>
      </c>
      <c r="I2221" t="s">
        <v>65</v>
      </c>
      <c r="J2221" t="s">
        <v>66</v>
      </c>
      <c r="K2221" t="s">
        <v>322</v>
      </c>
      <c r="L2221" t="s">
        <v>73</v>
      </c>
      <c r="M2221" t="s">
        <v>79</v>
      </c>
      <c r="N2221">
        <v>152</v>
      </c>
      <c r="O2221" s="7">
        <v>1587.48</v>
      </c>
      <c r="P2221" s="11">
        <v>0.15</v>
      </c>
      <c r="Q2221" s="7">
        <v>205102.42</v>
      </c>
      <c r="R2221" s="7">
        <v>129214.52</v>
      </c>
      <c r="S2221" s="7">
        <f t="shared" si="320"/>
        <v>75887.900000000009</v>
      </c>
      <c r="T2221" s="7">
        <v>75887.899999999994</v>
      </c>
      <c r="U2221" s="7">
        <v>21100.75</v>
      </c>
      <c r="V2221" s="7">
        <v>54787.15</v>
      </c>
      <c r="W2221" s="11">
        <v>0.24</v>
      </c>
      <c r="X2221" s="7">
        <v>41638.230000000003</v>
      </c>
      <c r="Y2221" s="9">
        <f>X2221/Q2221</f>
        <v>0.20301189035214701</v>
      </c>
      <c r="Z2221" s="7">
        <v>189665.74</v>
      </c>
      <c r="AA2221" t="s">
        <v>56</v>
      </c>
      <c r="AB2221" t="s">
        <v>75</v>
      </c>
    </row>
    <row r="2222" spans="1:28" x14ac:dyDescent="0.25">
      <c r="A2222" t="s">
        <v>2364</v>
      </c>
      <c r="B2222" s="4">
        <v>45304</v>
      </c>
      <c r="C2222">
        <v>2024</v>
      </c>
      <c r="D2222" t="s">
        <v>49</v>
      </c>
      <c r="E2222" t="s">
        <v>50</v>
      </c>
      <c r="F2222">
        <v>1</v>
      </c>
      <c r="G2222" t="s">
        <v>30</v>
      </c>
      <c r="H2222" t="s">
        <v>44</v>
      </c>
      <c r="I2222" t="s">
        <v>52</v>
      </c>
      <c r="J2222" t="s">
        <v>53</v>
      </c>
      <c r="K2222" t="s">
        <v>153</v>
      </c>
      <c r="L2222" t="s">
        <v>137</v>
      </c>
      <c r="M2222" t="s">
        <v>60</v>
      </c>
      <c r="N2222">
        <v>59</v>
      </c>
      <c r="O2222" s="7">
        <v>492.81</v>
      </c>
      <c r="P2222" s="11">
        <v>0.06</v>
      </c>
      <c r="Q2222" s="7">
        <v>27331.24</v>
      </c>
      <c r="R2222" s="7">
        <v>10932.5</v>
      </c>
      <c r="S2222" s="7">
        <f t="shared" si="320"/>
        <v>16398.740000000002</v>
      </c>
      <c r="T2222" s="7">
        <v>16398.740000000002</v>
      </c>
      <c r="U2222" s="7">
        <v>3746.96</v>
      </c>
      <c r="V2222" s="7">
        <v>12651.78</v>
      </c>
      <c r="W2222" s="11">
        <v>0.23</v>
      </c>
      <c r="X2222" s="7">
        <v>9741.8700000000008</v>
      </c>
      <c r="Y2222" s="9">
        <f t="shared" ref="Y2222" si="327">X2222/Q2222</f>
        <v>0.35643717592030222</v>
      </c>
      <c r="Z2222" s="7">
        <v>23504.09</v>
      </c>
      <c r="AA2222" t="s">
        <v>37</v>
      </c>
      <c r="AB2222" t="s">
        <v>38</v>
      </c>
    </row>
    <row r="2223" spans="1:28" x14ac:dyDescent="0.25">
      <c r="A2223" t="s">
        <v>2365</v>
      </c>
      <c r="B2223" s="4">
        <v>45181</v>
      </c>
      <c r="C2223">
        <v>2023</v>
      </c>
      <c r="D2223" t="s">
        <v>28</v>
      </c>
      <c r="E2223" t="s">
        <v>134</v>
      </c>
      <c r="F2223">
        <v>9</v>
      </c>
      <c r="G2223" t="s">
        <v>43</v>
      </c>
      <c r="H2223" t="s">
        <v>71</v>
      </c>
      <c r="I2223" t="s">
        <v>32</v>
      </c>
      <c r="J2223" t="s">
        <v>33</v>
      </c>
      <c r="K2223" t="s">
        <v>183</v>
      </c>
      <c r="L2223" t="s">
        <v>119</v>
      </c>
      <c r="M2223" t="s">
        <v>60</v>
      </c>
      <c r="N2223">
        <v>58</v>
      </c>
      <c r="O2223" s="7">
        <v>624.26</v>
      </c>
      <c r="P2223" s="11">
        <v>0.15</v>
      </c>
      <c r="Q2223" s="7">
        <v>30776.02</v>
      </c>
      <c r="R2223" s="7">
        <v>14464.73</v>
      </c>
      <c r="S2223" s="7">
        <f t="shared" si="320"/>
        <v>16311.29</v>
      </c>
      <c r="T2223" s="7">
        <v>16311.29</v>
      </c>
      <c r="U2223" s="7">
        <v>4949.83</v>
      </c>
      <c r="V2223" s="7">
        <v>11361.46</v>
      </c>
      <c r="W2223" s="11">
        <v>0.25</v>
      </c>
      <c r="X2223" s="7">
        <v>8521.1</v>
      </c>
      <c r="Y2223" s="9">
        <f>X2223/Q2223</f>
        <v>0.27687465760679908</v>
      </c>
      <c r="Z2223" s="7">
        <v>32912.33</v>
      </c>
      <c r="AA2223" t="s">
        <v>56</v>
      </c>
      <c r="AB2223" t="s">
        <v>38</v>
      </c>
    </row>
    <row r="2224" spans="1:28" x14ac:dyDescent="0.25">
      <c r="A2224" t="s">
        <v>2366</v>
      </c>
      <c r="B2224" s="4">
        <v>44671</v>
      </c>
      <c r="C2224">
        <v>2022</v>
      </c>
      <c r="D2224" t="s">
        <v>41</v>
      </c>
      <c r="E2224" t="s">
        <v>70</v>
      </c>
      <c r="F2224">
        <v>4</v>
      </c>
      <c r="G2224" t="s">
        <v>85</v>
      </c>
      <c r="H2224" t="s">
        <v>129</v>
      </c>
      <c r="I2224" t="s">
        <v>135</v>
      </c>
      <c r="J2224" t="s">
        <v>66</v>
      </c>
      <c r="K2224" t="s">
        <v>163</v>
      </c>
      <c r="L2224" t="s">
        <v>111</v>
      </c>
      <c r="M2224" t="s">
        <v>47</v>
      </c>
      <c r="N2224">
        <v>182</v>
      </c>
      <c r="O2224" s="7">
        <v>1992.15</v>
      </c>
      <c r="P2224" s="11">
        <v>0.2</v>
      </c>
      <c r="Q2224" s="7">
        <v>290057.03999999998</v>
      </c>
      <c r="R2224" s="7">
        <v>101519.96</v>
      </c>
      <c r="S2224" s="7">
        <f t="shared" si="320"/>
        <v>188537.07999999996</v>
      </c>
      <c r="T2224" s="7">
        <v>188537.08</v>
      </c>
      <c r="U2224" s="7">
        <v>30442.47</v>
      </c>
      <c r="V2224" s="7">
        <v>158094.60999999999</v>
      </c>
      <c r="W2224" s="11">
        <v>0.25</v>
      </c>
      <c r="X2224" s="7">
        <v>118570.96</v>
      </c>
      <c r="Y2224" s="9">
        <f t="shared" ref="Y2224:Y2227" si="328">X2224/Q2224</f>
        <v>0.40878497553446735</v>
      </c>
      <c r="Z2224" s="7">
        <v>268613.89</v>
      </c>
      <c r="AA2224" t="s">
        <v>74</v>
      </c>
      <c r="AB2224" t="s">
        <v>61</v>
      </c>
    </row>
    <row r="2225" spans="1:28" x14ac:dyDescent="0.25">
      <c r="A2225" t="s">
        <v>2367</v>
      </c>
      <c r="B2225" s="4">
        <v>45152</v>
      </c>
      <c r="C2225">
        <v>2023</v>
      </c>
      <c r="D2225" t="s">
        <v>28</v>
      </c>
      <c r="E2225" t="s">
        <v>81</v>
      </c>
      <c r="F2225">
        <v>8</v>
      </c>
      <c r="G2225" t="s">
        <v>43</v>
      </c>
      <c r="H2225" t="s">
        <v>129</v>
      </c>
      <c r="I2225" t="s">
        <v>45</v>
      </c>
      <c r="J2225" t="s">
        <v>33</v>
      </c>
      <c r="K2225" t="s">
        <v>181</v>
      </c>
      <c r="L2225" t="s">
        <v>119</v>
      </c>
      <c r="M2225" t="s">
        <v>47</v>
      </c>
      <c r="N2225">
        <v>150</v>
      </c>
      <c r="O2225" s="7">
        <v>1741.6</v>
      </c>
      <c r="P2225" s="11">
        <v>0.24</v>
      </c>
      <c r="Q2225" s="7">
        <v>198542.4</v>
      </c>
      <c r="R2225" s="7">
        <v>73460.69</v>
      </c>
      <c r="S2225" s="7">
        <f t="shared" si="320"/>
        <v>125081.70999999999</v>
      </c>
      <c r="T2225" s="7">
        <v>125081.71</v>
      </c>
      <c r="U2225" s="7">
        <v>13427.17</v>
      </c>
      <c r="V2225" s="7">
        <v>111654.54</v>
      </c>
      <c r="W2225" s="11">
        <v>0.2</v>
      </c>
      <c r="X2225" s="7">
        <v>89323.63</v>
      </c>
      <c r="Y2225" s="9">
        <f t="shared" si="328"/>
        <v>0.44989699933112526</v>
      </c>
      <c r="Z2225" s="7">
        <v>187109.04</v>
      </c>
      <c r="AA2225" t="s">
        <v>37</v>
      </c>
      <c r="AB2225" t="s">
        <v>75</v>
      </c>
    </row>
    <row r="2226" spans="1:28" x14ac:dyDescent="0.25">
      <c r="A2226" t="s">
        <v>2368</v>
      </c>
      <c r="B2226" s="4">
        <v>44985</v>
      </c>
      <c r="C2226">
        <v>2023</v>
      </c>
      <c r="D2226" t="s">
        <v>49</v>
      </c>
      <c r="E2226" t="s">
        <v>88</v>
      </c>
      <c r="F2226">
        <v>2</v>
      </c>
      <c r="G2226" t="s">
        <v>63</v>
      </c>
      <c r="H2226" t="s">
        <v>129</v>
      </c>
      <c r="I2226" t="s">
        <v>52</v>
      </c>
      <c r="J2226" t="s">
        <v>53</v>
      </c>
      <c r="K2226" t="s">
        <v>121</v>
      </c>
      <c r="L2226" t="s">
        <v>159</v>
      </c>
      <c r="M2226" t="s">
        <v>60</v>
      </c>
      <c r="N2226">
        <v>176</v>
      </c>
      <c r="O2226" s="7">
        <v>279.44</v>
      </c>
      <c r="P2226" s="11">
        <v>0.08</v>
      </c>
      <c r="Q2226" s="7">
        <v>45246.92</v>
      </c>
      <c r="R2226" s="7">
        <v>28505.56</v>
      </c>
      <c r="S2226" s="7">
        <f t="shared" si="320"/>
        <v>16741.359999999997</v>
      </c>
      <c r="T2226" s="7">
        <v>16741.36</v>
      </c>
      <c r="U2226" s="7">
        <v>7269.86</v>
      </c>
      <c r="V2226" s="7">
        <v>9471.5</v>
      </c>
      <c r="W2226" s="11">
        <v>0.28999999999999998</v>
      </c>
      <c r="X2226" s="7">
        <v>6724.76</v>
      </c>
      <c r="Y2226" s="9">
        <f t="shared" si="328"/>
        <v>0.14862359692107222</v>
      </c>
      <c r="Z2226" s="7">
        <v>47258.21</v>
      </c>
      <c r="AA2226" t="s">
        <v>37</v>
      </c>
      <c r="AB2226" t="s">
        <v>75</v>
      </c>
    </row>
    <row r="2227" spans="1:28" x14ac:dyDescent="0.25">
      <c r="A2227" t="s">
        <v>2369</v>
      </c>
      <c r="B2227" s="4">
        <v>44575</v>
      </c>
      <c r="C2227">
        <v>2022</v>
      </c>
      <c r="D2227" t="s">
        <v>49</v>
      </c>
      <c r="E2227" t="s">
        <v>50</v>
      </c>
      <c r="F2227">
        <v>1</v>
      </c>
      <c r="G2227" t="s">
        <v>51</v>
      </c>
      <c r="H2227" t="s">
        <v>107</v>
      </c>
      <c r="I2227" t="s">
        <v>135</v>
      </c>
      <c r="J2227" t="s">
        <v>66</v>
      </c>
      <c r="K2227" t="s">
        <v>78</v>
      </c>
      <c r="L2227" t="s">
        <v>35</v>
      </c>
      <c r="M2227" t="s">
        <v>36</v>
      </c>
      <c r="N2227">
        <v>118</v>
      </c>
      <c r="O2227" s="7">
        <v>85.1</v>
      </c>
      <c r="P2227" s="11">
        <v>0.1</v>
      </c>
      <c r="Q2227" s="7">
        <v>9037.6200000000008</v>
      </c>
      <c r="R2227" s="7">
        <v>3976.55</v>
      </c>
      <c r="S2227" s="7">
        <f t="shared" si="320"/>
        <v>5061.0700000000006</v>
      </c>
      <c r="T2227" s="7">
        <v>5061.07</v>
      </c>
      <c r="U2227" s="7">
        <v>1804.84</v>
      </c>
      <c r="V2227" s="7">
        <v>3256.23</v>
      </c>
      <c r="W2227" s="11">
        <v>0.27</v>
      </c>
      <c r="X2227" s="7">
        <v>2377.0500000000002</v>
      </c>
      <c r="Y2227" s="9">
        <f t="shared" si="328"/>
        <v>0.26301725454267827</v>
      </c>
      <c r="Z2227" s="7">
        <v>9808.2900000000009</v>
      </c>
      <c r="AA2227" t="s">
        <v>74</v>
      </c>
      <c r="AB2227" t="s">
        <v>75</v>
      </c>
    </row>
    <row r="2228" spans="1:28" x14ac:dyDescent="0.25">
      <c r="A2228" t="s">
        <v>2370</v>
      </c>
      <c r="B2228" s="4">
        <v>44878</v>
      </c>
      <c r="C2228">
        <v>2022</v>
      </c>
      <c r="D2228" t="s">
        <v>113</v>
      </c>
      <c r="E2228" t="s">
        <v>117</v>
      </c>
      <c r="F2228">
        <v>11</v>
      </c>
      <c r="G2228" t="s">
        <v>43</v>
      </c>
      <c r="H2228" t="s">
        <v>64</v>
      </c>
      <c r="I2228" t="s">
        <v>32</v>
      </c>
      <c r="J2228" t="s">
        <v>33</v>
      </c>
      <c r="K2228" t="s">
        <v>121</v>
      </c>
      <c r="L2228" t="s">
        <v>119</v>
      </c>
      <c r="M2228" t="s">
        <v>60</v>
      </c>
      <c r="N2228">
        <v>31</v>
      </c>
      <c r="O2228" s="7">
        <v>1737.64</v>
      </c>
      <c r="P2228" s="11">
        <v>0.05</v>
      </c>
      <c r="Q2228" s="7">
        <v>51173.5</v>
      </c>
      <c r="R2228" s="7">
        <v>27633.69</v>
      </c>
      <c r="S2228" s="7">
        <f t="shared" si="320"/>
        <v>23539.81</v>
      </c>
      <c r="T2228" s="7">
        <v>23539.81</v>
      </c>
      <c r="U2228" s="7">
        <v>6694.26</v>
      </c>
      <c r="V2228" s="7">
        <v>16845.55</v>
      </c>
      <c r="W2228" s="11">
        <v>0.19</v>
      </c>
      <c r="X2228" s="7">
        <v>13644.9</v>
      </c>
      <c r="Y2228" s="9">
        <f>X2228/Q2228</f>
        <v>0.26663996013561708</v>
      </c>
      <c r="Z2228" s="7">
        <v>58994.04</v>
      </c>
      <c r="AA2228" t="s">
        <v>56</v>
      </c>
      <c r="AB2228" t="s">
        <v>61</v>
      </c>
    </row>
    <row r="2229" spans="1:28" x14ac:dyDescent="0.25">
      <c r="A2229" t="s">
        <v>2371</v>
      </c>
      <c r="B2229" s="4">
        <v>45097</v>
      </c>
      <c r="C2229">
        <v>2023</v>
      </c>
      <c r="D2229" t="s">
        <v>41</v>
      </c>
      <c r="E2229" t="s">
        <v>77</v>
      </c>
      <c r="F2229">
        <v>6</v>
      </c>
      <c r="G2229" t="s">
        <v>85</v>
      </c>
      <c r="H2229" t="s">
        <v>71</v>
      </c>
      <c r="I2229" t="s">
        <v>135</v>
      </c>
      <c r="J2229" t="s">
        <v>66</v>
      </c>
      <c r="K2229" t="s">
        <v>176</v>
      </c>
      <c r="L2229" t="s">
        <v>73</v>
      </c>
      <c r="M2229" t="s">
        <v>47</v>
      </c>
      <c r="N2229">
        <v>196</v>
      </c>
      <c r="O2229" s="7">
        <v>908.71</v>
      </c>
      <c r="P2229" s="11">
        <v>0.11</v>
      </c>
      <c r="Q2229" s="7">
        <v>158515.37</v>
      </c>
      <c r="R2229" s="7">
        <v>87183.45</v>
      </c>
      <c r="S2229" s="7">
        <f t="shared" si="320"/>
        <v>71331.92</v>
      </c>
      <c r="T2229" s="7">
        <v>71331.92</v>
      </c>
      <c r="U2229" s="7">
        <v>13049.63</v>
      </c>
      <c r="V2229" s="7">
        <v>58282.29</v>
      </c>
      <c r="W2229" s="11">
        <v>0.2</v>
      </c>
      <c r="X2229" s="7">
        <v>46625.83</v>
      </c>
      <c r="Y2229" s="9">
        <f t="shared" ref="Y2229:Y2232" si="329">X2229/Q2229</f>
        <v>0.29414075114608762</v>
      </c>
      <c r="Z2229" s="7">
        <v>174790.6</v>
      </c>
      <c r="AA2229" t="s">
        <v>37</v>
      </c>
      <c r="AB2229" t="s">
        <v>75</v>
      </c>
    </row>
    <row r="2230" spans="1:28" x14ac:dyDescent="0.25">
      <c r="A2230" t="s">
        <v>2372</v>
      </c>
      <c r="B2230" s="4">
        <v>44637</v>
      </c>
      <c r="C2230">
        <v>2022</v>
      </c>
      <c r="D2230" t="s">
        <v>49</v>
      </c>
      <c r="E2230" t="s">
        <v>106</v>
      </c>
      <c r="F2230">
        <v>3</v>
      </c>
      <c r="G2230" t="s">
        <v>43</v>
      </c>
      <c r="H2230" t="s">
        <v>44</v>
      </c>
      <c r="I2230" t="s">
        <v>45</v>
      </c>
      <c r="J2230" t="s">
        <v>33</v>
      </c>
      <c r="K2230" t="s">
        <v>181</v>
      </c>
      <c r="L2230" t="s">
        <v>55</v>
      </c>
      <c r="M2230" t="s">
        <v>79</v>
      </c>
      <c r="N2230">
        <v>103</v>
      </c>
      <c r="O2230" s="7">
        <v>831.73</v>
      </c>
      <c r="P2230" s="11">
        <v>0.24</v>
      </c>
      <c r="Q2230" s="7">
        <v>65107.82</v>
      </c>
      <c r="R2230" s="7">
        <v>20183.419999999998</v>
      </c>
      <c r="S2230" s="7">
        <f t="shared" si="320"/>
        <v>44924.4</v>
      </c>
      <c r="T2230" s="7">
        <v>44924.4</v>
      </c>
      <c r="U2230" s="7">
        <v>5923.16</v>
      </c>
      <c r="V2230" s="7">
        <v>39001.24</v>
      </c>
      <c r="W2230" s="11">
        <v>0.22</v>
      </c>
      <c r="X2230" s="7">
        <v>30420.97</v>
      </c>
      <c r="Y2230" s="9">
        <f t="shared" si="329"/>
        <v>0.46723987994068916</v>
      </c>
      <c r="Z2230" s="7">
        <v>59953.53</v>
      </c>
      <c r="AA2230" t="s">
        <v>37</v>
      </c>
      <c r="AB2230" t="s">
        <v>61</v>
      </c>
    </row>
    <row r="2231" spans="1:28" x14ac:dyDescent="0.25">
      <c r="A2231" t="s">
        <v>2373</v>
      </c>
      <c r="B2231" s="4">
        <v>45129</v>
      </c>
      <c r="C2231">
        <v>2023</v>
      </c>
      <c r="D2231" t="s">
        <v>28</v>
      </c>
      <c r="E2231" t="s">
        <v>29</v>
      </c>
      <c r="F2231">
        <v>7</v>
      </c>
      <c r="G2231" t="s">
        <v>85</v>
      </c>
      <c r="H2231" t="s">
        <v>71</v>
      </c>
      <c r="I2231" t="s">
        <v>65</v>
      </c>
      <c r="J2231" t="s">
        <v>66</v>
      </c>
      <c r="K2231" t="s">
        <v>34</v>
      </c>
      <c r="L2231" t="s">
        <v>46</v>
      </c>
      <c r="M2231" t="s">
        <v>36</v>
      </c>
      <c r="N2231">
        <v>149</v>
      </c>
      <c r="O2231" s="7">
        <v>1762.65</v>
      </c>
      <c r="P2231" s="11">
        <v>0.14000000000000001</v>
      </c>
      <c r="Q2231" s="7">
        <v>225865.97</v>
      </c>
      <c r="R2231" s="7">
        <v>76794.429999999993</v>
      </c>
      <c r="S2231" s="7">
        <f t="shared" si="320"/>
        <v>149071.54</v>
      </c>
      <c r="T2231" s="7">
        <v>149071.54</v>
      </c>
      <c r="U2231" s="7">
        <v>28939.8</v>
      </c>
      <c r="V2231" s="7">
        <v>120131.74</v>
      </c>
      <c r="W2231" s="11">
        <v>0.22</v>
      </c>
      <c r="X2231" s="7">
        <v>93702.76</v>
      </c>
      <c r="Y2231" s="9">
        <f t="shared" si="329"/>
        <v>0.41486001631852726</v>
      </c>
      <c r="Z2231" s="7">
        <v>204161.85</v>
      </c>
      <c r="AA2231" t="s">
        <v>37</v>
      </c>
      <c r="AB2231" t="s">
        <v>61</v>
      </c>
    </row>
    <row r="2232" spans="1:28" x14ac:dyDescent="0.25">
      <c r="A2232" t="s">
        <v>2374</v>
      </c>
      <c r="B2232" s="4">
        <v>45358</v>
      </c>
      <c r="C2232">
        <v>2024</v>
      </c>
      <c r="D2232" t="s">
        <v>49</v>
      </c>
      <c r="E2232" t="s">
        <v>106</v>
      </c>
      <c r="F2232">
        <v>3</v>
      </c>
      <c r="G2232" t="s">
        <v>30</v>
      </c>
      <c r="H2232" t="s">
        <v>71</v>
      </c>
      <c r="I2232" t="s">
        <v>52</v>
      </c>
      <c r="J2232" t="s">
        <v>53</v>
      </c>
      <c r="K2232" t="s">
        <v>103</v>
      </c>
      <c r="L2232" t="s">
        <v>122</v>
      </c>
      <c r="M2232" t="s">
        <v>79</v>
      </c>
      <c r="N2232">
        <v>192</v>
      </c>
      <c r="O2232" s="7">
        <v>508.33</v>
      </c>
      <c r="P2232" s="11">
        <v>0.14000000000000001</v>
      </c>
      <c r="Q2232" s="7">
        <v>83935.45</v>
      </c>
      <c r="R2232" s="7">
        <v>27698.7</v>
      </c>
      <c r="S2232" s="7">
        <f t="shared" si="320"/>
        <v>56236.75</v>
      </c>
      <c r="T2232" s="7">
        <v>56236.75</v>
      </c>
      <c r="U2232" s="7">
        <v>13729.43</v>
      </c>
      <c r="V2232" s="7">
        <v>42507.32</v>
      </c>
      <c r="W2232" s="11">
        <v>0.18</v>
      </c>
      <c r="X2232" s="7">
        <v>34856</v>
      </c>
      <c r="Y2232" s="9">
        <f t="shared" si="329"/>
        <v>0.41527149732324065</v>
      </c>
      <c r="Z2232" s="7">
        <v>94532.27</v>
      </c>
      <c r="AA2232" t="s">
        <v>37</v>
      </c>
      <c r="AB2232" t="s">
        <v>38</v>
      </c>
    </row>
    <row r="2233" spans="1:28" x14ac:dyDescent="0.25">
      <c r="A2233" t="s">
        <v>2375</v>
      </c>
      <c r="B2233" s="4">
        <v>45254</v>
      </c>
      <c r="C2233">
        <v>2023</v>
      </c>
      <c r="D2233" t="s">
        <v>113</v>
      </c>
      <c r="E2233" t="s">
        <v>117</v>
      </c>
      <c r="F2233">
        <v>11</v>
      </c>
      <c r="G2233" t="s">
        <v>51</v>
      </c>
      <c r="H2233" t="s">
        <v>44</v>
      </c>
      <c r="I2233" t="s">
        <v>52</v>
      </c>
      <c r="J2233" t="s">
        <v>53</v>
      </c>
      <c r="K2233" t="s">
        <v>236</v>
      </c>
      <c r="L2233" t="s">
        <v>111</v>
      </c>
      <c r="M2233" t="s">
        <v>47</v>
      </c>
      <c r="N2233">
        <v>149</v>
      </c>
      <c r="O2233" s="7">
        <v>731.74</v>
      </c>
      <c r="P2233" s="11">
        <v>0.09</v>
      </c>
      <c r="Q2233" s="7">
        <v>99216.63</v>
      </c>
      <c r="R2233" s="7">
        <v>63498.64</v>
      </c>
      <c r="S2233" s="7">
        <f t="shared" si="320"/>
        <v>35717.990000000005</v>
      </c>
      <c r="T2233" s="7">
        <v>35717.99</v>
      </c>
      <c r="U2233" s="7">
        <v>13183.18</v>
      </c>
      <c r="V2233" s="7">
        <v>22534.81</v>
      </c>
      <c r="W2233" s="11">
        <v>0.26</v>
      </c>
      <c r="X2233" s="7">
        <v>16675.759999999998</v>
      </c>
      <c r="Y2233" s="9">
        <f>X2233/Q2233</f>
        <v>0.16807424319894756</v>
      </c>
      <c r="Z2233" s="7">
        <v>90130.57</v>
      </c>
      <c r="AA2233" t="s">
        <v>56</v>
      </c>
      <c r="AB2233" t="s">
        <v>61</v>
      </c>
    </row>
    <row r="2234" spans="1:28" x14ac:dyDescent="0.25">
      <c r="A2234" t="s">
        <v>2376</v>
      </c>
      <c r="B2234" s="4">
        <v>44966</v>
      </c>
      <c r="C2234">
        <v>2023</v>
      </c>
      <c r="D2234" t="s">
        <v>49</v>
      </c>
      <c r="E2234" t="s">
        <v>88</v>
      </c>
      <c r="F2234">
        <v>2</v>
      </c>
      <c r="G2234" t="s">
        <v>85</v>
      </c>
      <c r="H2234" t="s">
        <v>71</v>
      </c>
      <c r="I2234" t="s">
        <v>135</v>
      </c>
      <c r="J2234" t="s">
        <v>66</v>
      </c>
      <c r="K2234" t="s">
        <v>163</v>
      </c>
      <c r="L2234" t="s">
        <v>140</v>
      </c>
      <c r="M2234" t="s">
        <v>60</v>
      </c>
      <c r="N2234">
        <v>27</v>
      </c>
      <c r="O2234" s="7">
        <v>456.72</v>
      </c>
      <c r="P2234" s="11">
        <v>0.21</v>
      </c>
      <c r="Q2234" s="7">
        <v>9741.84</v>
      </c>
      <c r="R2234" s="7">
        <v>3604.48</v>
      </c>
      <c r="S2234" s="7">
        <f t="shared" si="320"/>
        <v>6137.3600000000006</v>
      </c>
      <c r="T2234" s="7">
        <v>6137.36</v>
      </c>
      <c r="U2234" s="7">
        <v>1494.42</v>
      </c>
      <c r="V2234" s="7">
        <v>4642.9399999999996</v>
      </c>
      <c r="W2234" s="11">
        <v>0.22</v>
      </c>
      <c r="X2234" s="7">
        <v>3621.49</v>
      </c>
      <c r="Y2234" s="9">
        <f t="shared" ref="Y2234:Y2238" si="330">X2234/Q2234</f>
        <v>0.37174599459650332</v>
      </c>
      <c r="Z2234" s="7">
        <v>9643.57</v>
      </c>
      <c r="AA2234" t="s">
        <v>74</v>
      </c>
      <c r="AB2234" t="s">
        <v>75</v>
      </c>
    </row>
    <row r="2235" spans="1:28" x14ac:dyDescent="0.25">
      <c r="A2235" t="s">
        <v>2377</v>
      </c>
      <c r="B2235" s="4">
        <v>44991</v>
      </c>
      <c r="C2235">
        <v>2023</v>
      </c>
      <c r="D2235" t="s">
        <v>49</v>
      </c>
      <c r="E2235" t="s">
        <v>106</v>
      </c>
      <c r="F2235">
        <v>3</v>
      </c>
      <c r="G2235" t="s">
        <v>51</v>
      </c>
      <c r="H2235" t="s">
        <v>107</v>
      </c>
      <c r="I2235" t="s">
        <v>135</v>
      </c>
      <c r="J2235" t="s">
        <v>66</v>
      </c>
      <c r="K2235" t="s">
        <v>185</v>
      </c>
      <c r="L2235" t="s">
        <v>111</v>
      </c>
      <c r="M2235" t="s">
        <v>36</v>
      </c>
      <c r="N2235">
        <v>93</v>
      </c>
      <c r="O2235" s="7">
        <v>1587.21</v>
      </c>
      <c r="P2235" s="11">
        <v>0.11</v>
      </c>
      <c r="Q2235" s="7">
        <v>131373.37</v>
      </c>
      <c r="R2235" s="7">
        <v>48608.15</v>
      </c>
      <c r="S2235" s="7">
        <f t="shared" si="320"/>
        <v>82765.22</v>
      </c>
      <c r="T2235" s="7">
        <v>82765.22</v>
      </c>
      <c r="U2235" s="7">
        <v>21851.82</v>
      </c>
      <c r="V2235" s="7">
        <v>60913.4</v>
      </c>
      <c r="W2235" s="11">
        <v>0.19</v>
      </c>
      <c r="X2235" s="7">
        <v>49339.85</v>
      </c>
      <c r="Y2235" s="9">
        <f t="shared" si="330"/>
        <v>0.37556964550730487</v>
      </c>
      <c r="Z2235" s="7">
        <v>138557.98000000001</v>
      </c>
      <c r="AA2235" t="s">
        <v>37</v>
      </c>
      <c r="AB2235" t="s">
        <v>38</v>
      </c>
    </row>
    <row r="2236" spans="1:28" x14ac:dyDescent="0.25">
      <c r="A2236" t="s">
        <v>2378</v>
      </c>
      <c r="B2236" s="4">
        <v>45171</v>
      </c>
      <c r="C2236">
        <v>2023</v>
      </c>
      <c r="D2236" t="s">
        <v>28</v>
      </c>
      <c r="E2236" t="s">
        <v>134</v>
      </c>
      <c r="F2236">
        <v>9</v>
      </c>
      <c r="G2236" t="s">
        <v>85</v>
      </c>
      <c r="H2236" t="s">
        <v>71</v>
      </c>
      <c r="I2236" t="s">
        <v>45</v>
      </c>
      <c r="J2236" t="s">
        <v>33</v>
      </c>
      <c r="K2236" t="s">
        <v>195</v>
      </c>
      <c r="L2236" t="s">
        <v>159</v>
      </c>
      <c r="M2236" t="s">
        <v>60</v>
      </c>
      <c r="N2236">
        <v>46</v>
      </c>
      <c r="O2236" s="7">
        <v>893.09</v>
      </c>
      <c r="P2236" s="11">
        <v>0.12</v>
      </c>
      <c r="Q2236" s="7">
        <v>36152.28</v>
      </c>
      <c r="R2236" s="7">
        <v>12653.3</v>
      </c>
      <c r="S2236" s="7">
        <f t="shared" si="320"/>
        <v>23498.98</v>
      </c>
      <c r="T2236" s="7">
        <v>23498.98</v>
      </c>
      <c r="U2236" s="7">
        <v>2894.81</v>
      </c>
      <c r="V2236" s="7">
        <v>20604.169999999998</v>
      </c>
      <c r="W2236" s="11">
        <v>0.25</v>
      </c>
      <c r="X2236" s="7">
        <v>15453.13</v>
      </c>
      <c r="Y2236" s="9">
        <f t="shared" si="330"/>
        <v>0.42744551657599467</v>
      </c>
      <c r="Z2236" s="7">
        <v>41478.730000000003</v>
      </c>
      <c r="AA2236" t="s">
        <v>37</v>
      </c>
      <c r="AB2236" t="s">
        <v>57</v>
      </c>
    </row>
    <row r="2237" spans="1:28" x14ac:dyDescent="0.25">
      <c r="A2237" t="s">
        <v>2379</v>
      </c>
      <c r="B2237" s="4">
        <v>44715</v>
      </c>
      <c r="C2237">
        <v>2022</v>
      </c>
      <c r="D2237" t="s">
        <v>41</v>
      </c>
      <c r="E2237" t="s">
        <v>77</v>
      </c>
      <c r="F2237">
        <v>6</v>
      </c>
      <c r="G2237" t="s">
        <v>30</v>
      </c>
      <c r="H2237" t="s">
        <v>31</v>
      </c>
      <c r="I2237" t="s">
        <v>52</v>
      </c>
      <c r="J2237" t="s">
        <v>53</v>
      </c>
      <c r="K2237" t="s">
        <v>126</v>
      </c>
      <c r="L2237" t="s">
        <v>122</v>
      </c>
      <c r="M2237" t="s">
        <v>79</v>
      </c>
      <c r="N2237">
        <v>21</v>
      </c>
      <c r="O2237" s="7">
        <v>486.69</v>
      </c>
      <c r="P2237" s="11">
        <v>0.03</v>
      </c>
      <c r="Q2237" s="7">
        <v>9913.8799999999992</v>
      </c>
      <c r="R2237" s="7">
        <v>4064.69</v>
      </c>
      <c r="S2237" s="7">
        <f t="shared" si="320"/>
        <v>5849.1899999999987</v>
      </c>
      <c r="T2237" s="7">
        <v>5849.19</v>
      </c>
      <c r="U2237" s="7">
        <v>1933.73</v>
      </c>
      <c r="V2237" s="7">
        <v>3915.46</v>
      </c>
      <c r="W2237" s="11">
        <v>0.22</v>
      </c>
      <c r="X2237" s="7">
        <v>3054.06</v>
      </c>
      <c r="Y2237" s="9">
        <f t="shared" si="330"/>
        <v>0.30805900414368542</v>
      </c>
      <c r="Z2237" s="7">
        <v>9858.7999999999993</v>
      </c>
      <c r="AA2237" t="s">
        <v>37</v>
      </c>
      <c r="AB2237" t="s">
        <v>75</v>
      </c>
    </row>
    <row r="2238" spans="1:28" x14ac:dyDescent="0.25">
      <c r="A2238" t="s">
        <v>2380</v>
      </c>
      <c r="B2238" s="4">
        <v>44714</v>
      </c>
      <c r="C2238">
        <v>2022</v>
      </c>
      <c r="D2238" t="s">
        <v>41</v>
      </c>
      <c r="E2238" t="s">
        <v>77</v>
      </c>
      <c r="F2238">
        <v>6</v>
      </c>
      <c r="G2238" t="s">
        <v>43</v>
      </c>
      <c r="H2238" t="s">
        <v>71</v>
      </c>
      <c r="I2238" t="s">
        <v>45</v>
      </c>
      <c r="J2238" t="s">
        <v>33</v>
      </c>
      <c r="K2238" t="s">
        <v>78</v>
      </c>
      <c r="L2238" t="s">
        <v>55</v>
      </c>
      <c r="M2238" t="s">
        <v>60</v>
      </c>
      <c r="N2238">
        <v>67</v>
      </c>
      <c r="O2238" s="7">
        <v>1986</v>
      </c>
      <c r="P2238" s="11">
        <v>0.15</v>
      </c>
      <c r="Q2238" s="7">
        <v>113102.7</v>
      </c>
      <c r="R2238" s="7">
        <v>37323.89</v>
      </c>
      <c r="S2238" s="7">
        <f t="shared" si="320"/>
        <v>75778.81</v>
      </c>
      <c r="T2238" s="7">
        <v>75778.81</v>
      </c>
      <c r="U2238" s="7">
        <v>20313.36</v>
      </c>
      <c r="V2238" s="7">
        <v>55465.45</v>
      </c>
      <c r="W2238" s="11">
        <v>0.24</v>
      </c>
      <c r="X2238" s="7">
        <v>42153.74</v>
      </c>
      <c r="Y2238" s="9">
        <f t="shared" si="330"/>
        <v>0.37270321574993348</v>
      </c>
      <c r="Z2238" s="7">
        <v>126908.93</v>
      </c>
      <c r="AA2238" t="s">
        <v>37</v>
      </c>
      <c r="AB2238" t="s">
        <v>75</v>
      </c>
    </row>
    <row r="2239" spans="1:28" x14ac:dyDescent="0.25">
      <c r="A2239" t="s">
        <v>2381</v>
      </c>
      <c r="B2239" s="4">
        <v>45200</v>
      </c>
      <c r="C2239">
        <v>2023</v>
      </c>
      <c r="D2239" t="s">
        <v>113</v>
      </c>
      <c r="E2239" t="s">
        <v>114</v>
      </c>
      <c r="F2239">
        <v>10</v>
      </c>
      <c r="G2239" t="s">
        <v>85</v>
      </c>
      <c r="H2239" t="s">
        <v>31</v>
      </c>
      <c r="I2239" t="s">
        <v>32</v>
      </c>
      <c r="J2239" t="s">
        <v>33</v>
      </c>
      <c r="K2239" t="s">
        <v>170</v>
      </c>
      <c r="L2239" t="s">
        <v>96</v>
      </c>
      <c r="M2239" t="s">
        <v>36</v>
      </c>
      <c r="N2239">
        <v>161</v>
      </c>
      <c r="O2239" s="7">
        <v>1962.5</v>
      </c>
      <c r="P2239" s="11">
        <v>0.16</v>
      </c>
      <c r="Q2239" s="7">
        <v>265408.5</v>
      </c>
      <c r="R2239" s="7">
        <v>132704.25</v>
      </c>
      <c r="S2239" s="7">
        <f t="shared" si="320"/>
        <v>132704.25</v>
      </c>
      <c r="T2239" s="7">
        <v>132704.25</v>
      </c>
      <c r="U2239" s="7">
        <v>16836.02</v>
      </c>
      <c r="V2239" s="7">
        <v>115868.23</v>
      </c>
      <c r="W2239" s="11">
        <v>0.3</v>
      </c>
      <c r="X2239" s="7">
        <v>81107.759999999995</v>
      </c>
      <c r="Y2239" s="9">
        <f>X2239/Q2239</f>
        <v>0.30559593984367495</v>
      </c>
      <c r="Z2239" s="7">
        <v>261028.49</v>
      </c>
      <c r="AA2239" t="s">
        <v>56</v>
      </c>
      <c r="AB2239" t="s">
        <v>75</v>
      </c>
    </row>
    <row r="2240" spans="1:28" x14ac:dyDescent="0.25">
      <c r="A2240" t="s">
        <v>2382</v>
      </c>
      <c r="B2240" s="4">
        <v>45487</v>
      </c>
      <c r="C2240">
        <v>2024</v>
      </c>
      <c r="D2240" t="s">
        <v>28</v>
      </c>
      <c r="E2240" t="s">
        <v>29</v>
      </c>
      <c r="F2240">
        <v>7</v>
      </c>
      <c r="G2240" t="s">
        <v>43</v>
      </c>
      <c r="H2240" t="s">
        <v>129</v>
      </c>
      <c r="I2240" t="s">
        <v>135</v>
      </c>
      <c r="J2240" t="s">
        <v>66</v>
      </c>
      <c r="K2240" t="s">
        <v>157</v>
      </c>
      <c r="L2240" t="s">
        <v>68</v>
      </c>
      <c r="M2240" t="s">
        <v>79</v>
      </c>
      <c r="N2240">
        <v>47</v>
      </c>
      <c r="O2240" s="7">
        <v>1956.73</v>
      </c>
      <c r="P2240" s="11">
        <v>0.15</v>
      </c>
      <c r="Q2240" s="7">
        <v>78171.360000000001</v>
      </c>
      <c r="R2240" s="7">
        <v>34395.4</v>
      </c>
      <c r="S2240" s="7">
        <f t="shared" si="320"/>
        <v>43775.96</v>
      </c>
      <c r="T2240" s="7">
        <v>43775.96</v>
      </c>
      <c r="U2240" s="7">
        <v>4436.8599999999997</v>
      </c>
      <c r="V2240" s="7">
        <v>39339.1</v>
      </c>
      <c r="W2240" s="11">
        <v>0.2</v>
      </c>
      <c r="X2240" s="7">
        <v>31471.279999999999</v>
      </c>
      <c r="Y2240" s="9">
        <f t="shared" ref="Y2240:Y2242" si="331">X2240/Q2240</f>
        <v>0.40259348180714777</v>
      </c>
      <c r="Z2240" s="7">
        <v>78274.7</v>
      </c>
      <c r="AA2240" t="s">
        <v>37</v>
      </c>
      <c r="AB2240" t="s">
        <v>61</v>
      </c>
    </row>
    <row r="2241" spans="1:28" x14ac:dyDescent="0.25">
      <c r="A2241" t="s">
        <v>2383</v>
      </c>
      <c r="B2241" s="4">
        <v>45354</v>
      </c>
      <c r="C2241">
        <v>2024</v>
      </c>
      <c r="D2241" t="s">
        <v>49</v>
      </c>
      <c r="E2241" t="s">
        <v>106</v>
      </c>
      <c r="F2241">
        <v>3</v>
      </c>
      <c r="G2241" t="s">
        <v>63</v>
      </c>
      <c r="H2241" t="s">
        <v>89</v>
      </c>
      <c r="I2241" t="s">
        <v>52</v>
      </c>
      <c r="J2241" t="s">
        <v>53</v>
      </c>
      <c r="K2241" t="s">
        <v>170</v>
      </c>
      <c r="L2241" t="s">
        <v>55</v>
      </c>
      <c r="M2241" t="s">
        <v>47</v>
      </c>
      <c r="N2241">
        <v>146</v>
      </c>
      <c r="O2241" s="7">
        <v>1153.51</v>
      </c>
      <c r="P2241" s="11">
        <v>0.25</v>
      </c>
      <c r="Q2241" s="7">
        <v>126309.35</v>
      </c>
      <c r="R2241" s="7">
        <v>77048.7</v>
      </c>
      <c r="S2241" s="7">
        <f t="shared" si="320"/>
        <v>49260.650000000009</v>
      </c>
      <c r="T2241" s="7">
        <v>49260.65</v>
      </c>
      <c r="U2241" s="7">
        <v>23578.89</v>
      </c>
      <c r="V2241" s="7">
        <v>25681.759999999998</v>
      </c>
      <c r="W2241" s="11">
        <v>0.25</v>
      </c>
      <c r="X2241" s="7">
        <v>19261.32</v>
      </c>
      <c r="Y2241" s="9">
        <f t="shared" si="331"/>
        <v>0.15249322397748066</v>
      </c>
      <c r="Z2241" s="7">
        <v>123362.45</v>
      </c>
      <c r="AA2241" t="s">
        <v>74</v>
      </c>
      <c r="AB2241" t="s">
        <v>61</v>
      </c>
    </row>
    <row r="2242" spans="1:28" x14ac:dyDescent="0.25">
      <c r="A2242" t="s">
        <v>2384</v>
      </c>
      <c r="B2242" s="4">
        <v>44576</v>
      </c>
      <c r="C2242">
        <v>2022</v>
      </c>
      <c r="D2242" t="s">
        <v>49</v>
      </c>
      <c r="E2242" t="s">
        <v>50</v>
      </c>
      <c r="F2242">
        <v>1</v>
      </c>
      <c r="G2242" t="s">
        <v>51</v>
      </c>
      <c r="H2242" t="s">
        <v>129</v>
      </c>
      <c r="I2242" t="s">
        <v>92</v>
      </c>
      <c r="J2242" t="s">
        <v>53</v>
      </c>
      <c r="K2242" t="s">
        <v>195</v>
      </c>
      <c r="L2242" t="s">
        <v>68</v>
      </c>
      <c r="M2242" t="s">
        <v>79</v>
      </c>
      <c r="N2242">
        <v>31</v>
      </c>
      <c r="O2242" s="7">
        <v>275.48</v>
      </c>
      <c r="P2242" s="11">
        <v>0.08</v>
      </c>
      <c r="Q2242" s="7">
        <v>7856.69</v>
      </c>
      <c r="R2242" s="7">
        <v>4242.6099999999997</v>
      </c>
      <c r="S2242" s="7">
        <f t="shared" si="320"/>
        <v>3614.08</v>
      </c>
      <c r="T2242" s="7">
        <v>3614.08</v>
      </c>
      <c r="U2242" s="7">
        <v>505.82</v>
      </c>
      <c r="V2242" s="7">
        <v>3108.26</v>
      </c>
      <c r="W2242" s="11">
        <v>0.3</v>
      </c>
      <c r="X2242" s="7">
        <v>2175.7800000000002</v>
      </c>
      <c r="Y2242" s="9">
        <f t="shared" si="331"/>
        <v>0.27693341598052112</v>
      </c>
      <c r="Z2242" s="7">
        <v>8397.7999999999993</v>
      </c>
      <c r="AA2242" t="s">
        <v>37</v>
      </c>
      <c r="AB2242" t="s">
        <v>75</v>
      </c>
    </row>
    <row r="2243" spans="1:28" x14ac:dyDescent="0.25">
      <c r="A2243" t="s">
        <v>2385</v>
      </c>
      <c r="B2243" s="4">
        <v>45602</v>
      </c>
      <c r="C2243">
        <v>2024</v>
      </c>
      <c r="D2243" t="s">
        <v>113</v>
      </c>
      <c r="E2243" t="s">
        <v>117</v>
      </c>
      <c r="F2243">
        <v>11</v>
      </c>
      <c r="G2243" t="s">
        <v>85</v>
      </c>
      <c r="H2243" t="s">
        <v>129</v>
      </c>
      <c r="I2243" t="s">
        <v>52</v>
      </c>
      <c r="J2243" t="s">
        <v>53</v>
      </c>
      <c r="K2243" t="s">
        <v>145</v>
      </c>
      <c r="L2243" t="s">
        <v>55</v>
      </c>
      <c r="M2243" t="s">
        <v>36</v>
      </c>
      <c r="N2243">
        <v>88</v>
      </c>
      <c r="O2243" s="7">
        <v>842.29</v>
      </c>
      <c r="P2243" s="11">
        <v>0.14000000000000001</v>
      </c>
      <c r="Q2243" s="7">
        <v>63744.51</v>
      </c>
      <c r="R2243" s="7">
        <v>31234.81</v>
      </c>
      <c r="S2243" s="7">
        <f t="shared" ref="S2243:S2306" si="332">Q2243-R2243</f>
        <v>32509.7</v>
      </c>
      <c r="T2243" s="7">
        <v>32509.7</v>
      </c>
      <c r="U2243" s="7">
        <v>9314.83</v>
      </c>
      <c r="V2243" s="7">
        <v>23194.87</v>
      </c>
      <c r="W2243" s="11">
        <v>0.25</v>
      </c>
      <c r="X2243" s="7">
        <v>17396.150000000001</v>
      </c>
      <c r="Y2243" s="9">
        <f>X2243/Q2243</f>
        <v>0.27290428618872437</v>
      </c>
      <c r="Z2243" s="7">
        <v>74884.759999999995</v>
      </c>
      <c r="AA2243" t="s">
        <v>56</v>
      </c>
      <c r="AB2243" t="s">
        <v>57</v>
      </c>
    </row>
    <row r="2244" spans="1:28" x14ac:dyDescent="0.25">
      <c r="A2244" t="s">
        <v>2386</v>
      </c>
      <c r="B2244" s="4">
        <v>44972</v>
      </c>
      <c r="C2244">
        <v>2023</v>
      </c>
      <c r="D2244" t="s">
        <v>49</v>
      </c>
      <c r="E2244" t="s">
        <v>88</v>
      </c>
      <c r="F2244">
        <v>2</v>
      </c>
      <c r="G2244" t="s">
        <v>85</v>
      </c>
      <c r="H2244" t="s">
        <v>129</v>
      </c>
      <c r="I2244" t="s">
        <v>32</v>
      </c>
      <c r="J2244" t="s">
        <v>33</v>
      </c>
      <c r="K2244" t="s">
        <v>178</v>
      </c>
      <c r="L2244" t="s">
        <v>59</v>
      </c>
      <c r="M2244" t="s">
        <v>79</v>
      </c>
      <c r="N2244">
        <v>89</v>
      </c>
      <c r="O2244" s="7">
        <v>1026.8599999999999</v>
      </c>
      <c r="P2244" s="11">
        <v>0.25</v>
      </c>
      <c r="Q2244" s="7">
        <v>68542.899999999994</v>
      </c>
      <c r="R2244" s="7">
        <v>32215.16</v>
      </c>
      <c r="S2244" s="7">
        <f t="shared" si="332"/>
        <v>36327.739999999991</v>
      </c>
      <c r="T2244" s="7">
        <v>36327.74</v>
      </c>
      <c r="U2244" s="7">
        <v>11960.26</v>
      </c>
      <c r="V2244" s="7">
        <v>24367.48</v>
      </c>
      <c r="W2244" s="11">
        <v>0.28999999999999998</v>
      </c>
      <c r="X2244" s="7">
        <v>17300.91</v>
      </c>
      <c r="Y2244" s="9">
        <f t="shared" ref="Y2244:Y2246" si="333">X2244/Q2244</f>
        <v>0.25240995055651277</v>
      </c>
      <c r="Z2244" s="7">
        <v>81025.41</v>
      </c>
      <c r="AA2244" t="s">
        <v>37</v>
      </c>
      <c r="AB2244" t="s">
        <v>75</v>
      </c>
    </row>
    <row r="2245" spans="1:28" x14ac:dyDescent="0.25">
      <c r="A2245" t="s">
        <v>2387</v>
      </c>
      <c r="B2245" s="4">
        <v>44666</v>
      </c>
      <c r="C2245">
        <v>2022</v>
      </c>
      <c r="D2245" t="s">
        <v>41</v>
      </c>
      <c r="E2245" t="s">
        <v>70</v>
      </c>
      <c r="F2245">
        <v>4</v>
      </c>
      <c r="G2245" t="s">
        <v>63</v>
      </c>
      <c r="H2245" t="s">
        <v>129</v>
      </c>
      <c r="I2245" t="s">
        <v>65</v>
      </c>
      <c r="J2245" t="s">
        <v>66</v>
      </c>
      <c r="K2245" t="s">
        <v>145</v>
      </c>
      <c r="L2245" t="s">
        <v>119</v>
      </c>
      <c r="M2245" t="s">
        <v>47</v>
      </c>
      <c r="N2245">
        <v>44</v>
      </c>
      <c r="O2245" s="7">
        <v>796.22</v>
      </c>
      <c r="P2245" s="11">
        <v>0.04</v>
      </c>
      <c r="Q2245" s="7">
        <v>33632.33</v>
      </c>
      <c r="R2245" s="7">
        <v>14798.23</v>
      </c>
      <c r="S2245" s="7">
        <f t="shared" si="332"/>
        <v>18834.100000000002</v>
      </c>
      <c r="T2245" s="7">
        <v>18834.099999999999</v>
      </c>
      <c r="U2245" s="7">
        <v>4167.6899999999996</v>
      </c>
      <c r="V2245" s="7">
        <v>14666.41</v>
      </c>
      <c r="W2245" s="11">
        <v>0.23</v>
      </c>
      <c r="X2245" s="7">
        <v>11293.14</v>
      </c>
      <c r="Y2245" s="9">
        <f t="shared" si="333"/>
        <v>0.33578226664640837</v>
      </c>
      <c r="Z2245" s="7">
        <v>35585.86</v>
      </c>
      <c r="AA2245" t="s">
        <v>37</v>
      </c>
      <c r="AB2245" t="s">
        <v>57</v>
      </c>
    </row>
    <row r="2246" spans="1:28" x14ac:dyDescent="0.25">
      <c r="A2246" t="s">
        <v>2388</v>
      </c>
      <c r="B2246" s="4">
        <v>45355</v>
      </c>
      <c r="C2246">
        <v>2024</v>
      </c>
      <c r="D2246" t="s">
        <v>49</v>
      </c>
      <c r="E2246" t="s">
        <v>106</v>
      </c>
      <c r="F2246">
        <v>3</v>
      </c>
      <c r="G2246" t="s">
        <v>51</v>
      </c>
      <c r="H2246" t="s">
        <v>44</v>
      </c>
      <c r="I2246" t="s">
        <v>45</v>
      </c>
      <c r="J2246" t="s">
        <v>33</v>
      </c>
      <c r="K2246" t="s">
        <v>183</v>
      </c>
      <c r="L2246" t="s">
        <v>46</v>
      </c>
      <c r="M2246" t="s">
        <v>79</v>
      </c>
      <c r="N2246">
        <v>99</v>
      </c>
      <c r="O2246" s="7">
        <v>1257.0899999999999</v>
      </c>
      <c r="P2246" s="11">
        <v>0.2</v>
      </c>
      <c r="Q2246" s="7">
        <v>99561.53</v>
      </c>
      <c r="R2246" s="7">
        <v>51772</v>
      </c>
      <c r="S2246" s="7">
        <f t="shared" si="332"/>
        <v>47789.53</v>
      </c>
      <c r="T2246" s="7">
        <v>47789.53</v>
      </c>
      <c r="U2246" s="7">
        <v>19500.82</v>
      </c>
      <c r="V2246" s="7">
        <v>28288.71</v>
      </c>
      <c r="W2246" s="11">
        <v>0.27</v>
      </c>
      <c r="X2246" s="7">
        <v>20650.759999999998</v>
      </c>
      <c r="Y2246" s="9">
        <f t="shared" si="333"/>
        <v>0.20741706158995346</v>
      </c>
      <c r="Z2246" s="7">
        <v>94212.75</v>
      </c>
      <c r="AA2246" t="s">
        <v>74</v>
      </c>
      <c r="AB2246" t="s">
        <v>57</v>
      </c>
    </row>
    <row r="2247" spans="1:28" x14ac:dyDescent="0.25">
      <c r="A2247" t="s">
        <v>2389</v>
      </c>
      <c r="B2247" s="4">
        <v>44827</v>
      </c>
      <c r="C2247">
        <v>2022</v>
      </c>
      <c r="D2247" t="s">
        <v>28</v>
      </c>
      <c r="E2247" t="s">
        <v>134</v>
      </c>
      <c r="F2247">
        <v>9</v>
      </c>
      <c r="G2247" t="s">
        <v>30</v>
      </c>
      <c r="H2247" t="s">
        <v>44</v>
      </c>
      <c r="I2247" t="s">
        <v>65</v>
      </c>
      <c r="J2247" t="s">
        <v>66</v>
      </c>
      <c r="K2247" t="s">
        <v>103</v>
      </c>
      <c r="L2247" t="s">
        <v>122</v>
      </c>
      <c r="M2247" t="s">
        <v>47</v>
      </c>
      <c r="N2247">
        <v>65</v>
      </c>
      <c r="O2247" s="7">
        <v>95.86</v>
      </c>
      <c r="P2247" s="11">
        <v>0.09</v>
      </c>
      <c r="Q2247" s="7">
        <v>5670.12</v>
      </c>
      <c r="R2247" s="7">
        <v>2551.5500000000002</v>
      </c>
      <c r="S2247" s="7">
        <f t="shared" si="332"/>
        <v>3118.5699999999997</v>
      </c>
      <c r="T2247" s="7">
        <v>3118.57</v>
      </c>
      <c r="U2247" s="7">
        <v>427.8</v>
      </c>
      <c r="V2247" s="7">
        <v>2690.77</v>
      </c>
      <c r="W2247" s="11">
        <v>0.26</v>
      </c>
      <c r="X2247" s="7">
        <v>1991.17</v>
      </c>
      <c r="Y2247" s="9">
        <f>X2247/Q2247</f>
        <v>0.35116893469626748</v>
      </c>
      <c r="Z2247" s="7">
        <v>6167.55</v>
      </c>
      <c r="AA2247" t="s">
        <v>56</v>
      </c>
      <c r="AB2247" t="s">
        <v>75</v>
      </c>
    </row>
    <row r="2248" spans="1:28" x14ac:dyDescent="0.25">
      <c r="A2248" t="s">
        <v>2390</v>
      </c>
      <c r="B2248" s="4">
        <v>45091</v>
      </c>
      <c r="C2248">
        <v>2023</v>
      </c>
      <c r="D2248" t="s">
        <v>41</v>
      </c>
      <c r="E2248" t="s">
        <v>77</v>
      </c>
      <c r="F2248">
        <v>6</v>
      </c>
      <c r="G2248" t="s">
        <v>43</v>
      </c>
      <c r="H2248" t="s">
        <v>44</v>
      </c>
      <c r="I2248" t="s">
        <v>65</v>
      </c>
      <c r="J2248" t="s">
        <v>66</v>
      </c>
      <c r="K2248" t="s">
        <v>110</v>
      </c>
      <c r="L2248" t="s">
        <v>159</v>
      </c>
      <c r="M2248" t="s">
        <v>60</v>
      </c>
      <c r="N2248">
        <v>86</v>
      </c>
      <c r="O2248" s="7">
        <v>1761.18</v>
      </c>
      <c r="P2248" s="11">
        <v>0.06</v>
      </c>
      <c r="Q2248" s="7">
        <f xml:space="preserve"> N2248 * O2248 *(1 - P2248)</f>
        <v>142373.79120000001</v>
      </c>
      <c r="R2248" s="7">
        <v>82576.800000000003</v>
      </c>
      <c r="S2248" s="7">
        <f t="shared" si="332"/>
        <v>59796.991200000004</v>
      </c>
      <c r="T2248" s="7">
        <v>59796.99</v>
      </c>
      <c r="U2248" s="7">
        <v>14580.45</v>
      </c>
      <c r="V2248" s="7">
        <v>45216.54</v>
      </c>
      <c r="W2248" s="11">
        <v>0.25</v>
      </c>
      <c r="X2248" s="7">
        <v>33912.410000000003</v>
      </c>
      <c r="Y2248" s="9">
        <f t="shared" ref="Y2248" si="334">X2248/Q2248</f>
        <v>0.23819278614531972</v>
      </c>
      <c r="Z2248" s="7">
        <v>147177.76</v>
      </c>
      <c r="AA2248" t="s">
        <v>37</v>
      </c>
      <c r="AB2248" t="s">
        <v>61</v>
      </c>
    </row>
    <row r="2249" spans="1:28" x14ac:dyDescent="0.25">
      <c r="A2249" t="s">
        <v>2391</v>
      </c>
      <c r="B2249" s="4">
        <v>45654</v>
      </c>
      <c r="C2249">
        <v>2024</v>
      </c>
      <c r="D2249" t="s">
        <v>113</v>
      </c>
      <c r="E2249" t="s">
        <v>156</v>
      </c>
      <c r="F2249">
        <v>12</v>
      </c>
      <c r="G2249" t="s">
        <v>43</v>
      </c>
      <c r="H2249" t="s">
        <v>64</v>
      </c>
      <c r="I2249" t="s">
        <v>45</v>
      </c>
      <c r="J2249" t="s">
        <v>33</v>
      </c>
      <c r="K2249" t="s">
        <v>90</v>
      </c>
      <c r="L2249" t="s">
        <v>137</v>
      </c>
      <c r="M2249" t="s">
        <v>47</v>
      </c>
      <c r="N2249">
        <v>96</v>
      </c>
      <c r="O2249" s="7">
        <v>1853.58</v>
      </c>
      <c r="P2249" s="11">
        <v>0.15</v>
      </c>
      <c r="Q2249" s="7">
        <v>151252.13</v>
      </c>
      <c r="R2249" s="7">
        <v>55963.29</v>
      </c>
      <c r="S2249" s="7">
        <f t="shared" si="332"/>
        <v>95288.84</v>
      </c>
      <c r="T2249" s="7">
        <v>95288.84</v>
      </c>
      <c r="U2249" s="7">
        <v>21337.8</v>
      </c>
      <c r="V2249" s="7">
        <v>73951.039999999994</v>
      </c>
      <c r="W2249" s="11">
        <v>0.21</v>
      </c>
      <c r="X2249" s="7">
        <v>58421.32</v>
      </c>
      <c r="Y2249" s="9">
        <f>X2249/Q2249</f>
        <v>0.38625122171833215</v>
      </c>
      <c r="Z2249" s="7">
        <v>180232.98</v>
      </c>
      <c r="AA2249" t="s">
        <v>56</v>
      </c>
      <c r="AB2249" t="s">
        <v>38</v>
      </c>
    </row>
    <row r="2250" spans="1:28" x14ac:dyDescent="0.25">
      <c r="A2250" t="s">
        <v>2392</v>
      </c>
      <c r="B2250" s="4">
        <v>44621</v>
      </c>
      <c r="C2250">
        <v>2022</v>
      </c>
      <c r="D2250" t="s">
        <v>49</v>
      </c>
      <c r="E2250" t="s">
        <v>106</v>
      </c>
      <c r="F2250">
        <v>3</v>
      </c>
      <c r="G2250" t="s">
        <v>63</v>
      </c>
      <c r="H2250" t="s">
        <v>71</v>
      </c>
      <c r="I2250" t="s">
        <v>32</v>
      </c>
      <c r="J2250" t="s">
        <v>33</v>
      </c>
      <c r="K2250" t="s">
        <v>176</v>
      </c>
      <c r="L2250" t="s">
        <v>122</v>
      </c>
      <c r="M2250" t="s">
        <v>60</v>
      </c>
      <c r="N2250">
        <v>122</v>
      </c>
      <c r="O2250" s="7">
        <v>481.75</v>
      </c>
      <c r="P2250" s="11">
        <v>0.05</v>
      </c>
      <c r="Q2250" s="7">
        <v>55834.82</v>
      </c>
      <c r="R2250" s="7">
        <v>35734.28</v>
      </c>
      <c r="S2250" s="7">
        <f t="shared" si="332"/>
        <v>20100.54</v>
      </c>
      <c r="T2250" s="7">
        <v>20100.54</v>
      </c>
      <c r="U2250" s="7">
        <v>10124.030000000001</v>
      </c>
      <c r="V2250" s="7">
        <v>9976.51</v>
      </c>
      <c r="W2250" s="11">
        <v>0.19</v>
      </c>
      <c r="X2250" s="7">
        <v>8080.97</v>
      </c>
      <c r="Y2250" s="9">
        <f t="shared" ref="Y2250:Y2255" si="335">X2250/Q2250</f>
        <v>0.14472993734017589</v>
      </c>
      <c r="Z2250" s="7">
        <v>51728.07</v>
      </c>
      <c r="AA2250" t="s">
        <v>37</v>
      </c>
      <c r="AB2250" t="s">
        <v>38</v>
      </c>
    </row>
    <row r="2251" spans="1:28" x14ac:dyDescent="0.25">
      <c r="A2251" t="s">
        <v>2393</v>
      </c>
      <c r="B2251" s="4">
        <v>44851</v>
      </c>
      <c r="C2251">
        <v>2022</v>
      </c>
      <c r="D2251" t="s">
        <v>113</v>
      </c>
      <c r="E2251" t="s">
        <v>114</v>
      </c>
      <c r="F2251">
        <v>10</v>
      </c>
      <c r="G2251" t="s">
        <v>30</v>
      </c>
      <c r="H2251" t="s">
        <v>31</v>
      </c>
      <c r="I2251" t="s">
        <v>65</v>
      </c>
      <c r="J2251" t="s">
        <v>66</v>
      </c>
      <c r="K2251" t="s">
        <v>157</v>
      </c>
      <c r="L2251" t="s">
        <v>73</v>
      </c>
      <c r="M2251" t="s">
        <v>47</v>
      </c>
      <c r="N2251">
        <v>105</v>
      </c>
      <c r="O2251" s="7">
        <v>753.88</v>
      </c>
      <c r="P2251" s="11">
        <v>0.06</v>
      </c>
      <c r="Q2251" s="7">
        <v>74407.960000000006</v>
      </c>
      <c r="R2251" s="7">
        <v>36459.9</v>
      </c>
      <c r="S2251" s="7">
        <f t="shared" si="332"/>
        <v>37948.060000000005</v>
      </c>
      <c r="T2251" s="7">
        <v>37948.06</v>
      </c>
      <c r="U2251" s="7">
        <v>10770.25</v>
      </c>
      <c r="V2251" s="7">
        <v>27177.81</v>
      </c>
      <c r="W2251" s="11">
        <v>0.23</v>
      </c>
      <c r="X2251" s="7">
        <v>20926.91</v>
      </c>
      <c r="Y2251" s="9">
        <f t="shared" si="335"/>
        <v>0.28124558178990527</v>
      </c>
      <c r="Z2251" s="7">
        <v>87323.98</v>
      </c>
      <c r="AA2251" t="s">
        <v>74</v>
      </c>
      <c r="AB2251" t="s">
        <v>57</v>
      </c>
    </row>
    <row r="2252" spans="1:28" x14ac:dyDescent="0.25">
      <c r="A2252" t="s">
        <v>2394</v>
      </c>
      <c r="B2252" s="4">
        <v>45369</v>
      </c>
      <c r="C2252">
        <v>2024</v>
      </c>
      <c r="D2252" t="s">
        <v>49</v>
      </c>
      <c r="E2252" t="s">
        <v>106</v>
      </c>
      <c r="F2252">
        <v>3</v>
      </c>
      <c r="G2252" t="s">
        <v>51</v>
      </c>
      <c r="H2252" t="s">
        <v>107</v>
      </c>
      <c r="I2252" t="s">
        <v>32</v>
      </c>
      <c r="J2252" t="s">
        <v>33</v>
      </c>
      <c r="K2252" t="s">
        <v>157</v>
      </c>
      <c r="L2252" t="s">
        <v>119</v>
      </c>
      <c r="M2252" t="s">
        <v>60</v>
      </c>
      <c r="N2252">
        <v>111</v>
      </c>
      <c r="O2252" s="7">
        <v>1503.86</v>
      </c>
      <c r="P2252" s="11">
        <v>0.06</v>
      </c>
      <c r="Q2252" s="7">
        <v>156912.75</v>
      </c>
      <c r="R2252" s="7">
        <v>94147.65</v>
      </c>
      <c r="S2252" s="7">
        <f t="shared" si="332"/>
        <v>62765.100000000006</v>
      </c>
      <c r="T2252" s="7">
        <v>62765.1</v>
      </c>
      <c r="U2252" s="7">
        <v>30244.38</v>
      </c>
      <c r="V2252" s="7">
        <v>32520.720000000001</v>
      </c>
      <c r="W2252" s="11">
        <v>0.28999999999999998</v>
      </c>
      <c r="X2252" s="7">
        <v>23089.71</v>
      </c>
      <c r="Y2252" s="9">
        <f t="shared" si="335"/>
        <v>0.14714999259142422</v>
      </c>
      <c r="Z2252" s="7">
        <v>147899.64000000001</v>
      </c>
      <c r="AA2252" t="s">
        <v>37</v>
      </c>
      <c r="AB2252" t="s">
        <v>61</v>
      </c>
    </row>
    <row r="2253" spans="1:28" x14ac:dyDescent="0.25">
      <c r="A2253" t="s">
        <v>2395</v>
      </c>
      <c r="B2253" s="4">
        <v>44704</v>
      </c>
      <c r="C2253">
        <v>2022</v>
      </c>
      <c r="D2253" t="s">
        <v>41</v>
      </c>
      <c r="E2253" t="s">
        <v>42</v>
      </c>
      <c r="F2253">
        <v>5</v>
      </c>
      <c r="G2253" t="s">
        <v>85</v>
      </c>
      <c r="H2253" t="s">
        <v>107</v>
      </c>
      <c r="I2253" t="s">
        <v>52</v>
      </c>
      <c r="J2253" t="s">
        <v>53</v>
      </c>
      <c r="K2253" t="s">
        <v>130</v>
      </c>
      <c r="L2253" t="s">
        <v>55</v>
      </c>
      <c r="M2253" t="s">
        <v>47</v>
      </c>
      <c r="N2253">
        <v>14</v>
      </c>
      <c r="O2253" s="7">
        <v>1760.4</v>
      </c>
      <c r="P2253" s="11">
        <v>0.01</v>
      </c>
      <c r="Q2253" s="7">
        <v>24399.14</v>
      </c>
      <c r="R2253" s="7">
        <v>12687.55</v>
      </c>
      <c r="S2253" s="7">
        <f t="shared" si="332"/>
        <v>11711.59</v>
      </c>
      <c r="T2253" s="7">
        <v>11711.59</v>
      </c>
      <c r="U2253" s="7">
        <v>2816.43</v>
      </c>
      <c r="V2253" s="7">
        <v>8895.16</v>
      </c>
      <c r="W2253" s="11">
        <v>0.24</v>
      </c>
      <c r="X2253" s="7">
        <v>6760.32</v>
      </c>
      <c r="Y2253" s="9">
        <f t="shared" si="335"/>
        <v>0.27707206073656693</v>
      </c>
      <c r="Z2253" s="7">
        <v>21721.200000000001</v>
      </c>
      <c r="AA2253" t="s">
        <v>37</v>
      </c>
      <c r="AB2253" t="s">
        <v>57</v>
      </c>
    </row>
    <row r="2254" spans="1:28" x14ac:dyDescent="0.25">
      <c r="A2254" t="s">
        <v>2396</v>
      </c>
      <c r="B2254" s="4">
        <v>45523</v>
      </c>
      <c r="C2254">
        <v>2024</v>
      </c>
      <c r="D2254" t="s">
        <v>28</v>
      </c>
      <c r="E2254" t="s">
        <v>81</v>
      </c>
      <c r="F2254">
        <v>8</v>
      </c>
      <c r="G2254" t="s">
        <v>51</v>
      </c>
      <c r="H2254" t="s">
        <v>129</v>
      </c>
      <c r="I2254" t="s">
        <v>45</v>
      </c>
      <c r="J2254" t="s">
        <v>33</v>
      </c>
      <c r="K2254" t="s">
        <v>185</v>
      </c>
      <c r="L2254" t="s">
        <v>96</v>
      </c>
      <c r="M2254" t="s">
        <v>47</v>
      </c>
      <c r="N2254">
        <v>52</v>
      </c>
      <c r="O2254" s="7">
        <v>1060.82</v>
      </c>
      <c r="P2254" s="11">
        <v>0.25</v>
      </c>
      <c r="Q2254" s="7">
        <v>41371.980000000003</v>
      </c>
      <c r="R2254" s="7">
        <v>24823.19</v>
      </c>
      <c r="S2254" s="7">
        <f t="shared" si="332"/>
        <v>16548.790000000005</v>
      </c>
      <c r="T2254" s="7">
        <v>16548.79</v>
      </c>
      <c r="U2254" s="7">
        <v>2203.44</v>
      </c>
      <c r="V2254" s="7">
        <v>14345.35</v>
      </c>
      <c r="W2254" s="11">
        <v>0.19</v>
      </c>
      <c r="X2254" s="7">
        <v>11619.73</v>
      </c>
      <c r="Y2254" s="9">
        <f t="shared" si="335"/>
        <v>0.28085989599724254</v>
      </c>
      <c r="Z2254" s="7">
        <v>41641.54</v>
      </c>
      <c r="AA2254" t="s">
        <v>37</v>
      </c>
      <c r="AB2254" t="s">
        <v>57</v>
      </c>
    </row>
    <row r="2255" spans="1:28" x14ac:dyDescent="0.25">
      <c r="A2255" t="s">
        <v>2397</v>
      </c>
      <c r="B2255" s="4">
        <v>44992</v>
      </c>
      <c r="C2255">
        <v>2023</v>
      </c>
      <c r="D2255" t="s">
        <v>49</v>
      </c>
      <c r="E2255" t="s">
        <v>106</v>
      </c>
      <c r="F2255">
        <v>3</v>
      </c>
      <c r="G2255" t="s">
        <v>51</v>
      </c>
      <c r="H2255" t="s">
        <v>89</v>
      </c>
      <c r="I2255" t="s">
        <v>32</v>
      </c>
      <c r="J2255" t="s">
        <v>33</v>
      </c>
      <c r="K2255" t="s">
        <v>126</v>
      </c>
      <c r="L2255" t="s">
        <v>137</v>
      </c>
      <c r="M2255" t="s">
        <v>36</v>
      </c>
      <c r="N2255">
        <v>88</v>
      </c>
      <c r="O2255" s="7">
        <v>94.71</v>
      </c>
      <c r="P2255" s="11">
        <v>0.2</v>
      </c>
      <c r="Q2255" s="7">
        <v>6667.58</v>
      </c>
      <c r="R2255" s="7">
        <v>2800.38</v>
      </c>
      <c r="S2255" s="7">
        <f t="shared" si="332"/>
        <v>3867.2</v>
      </c>
      <c r="T2255" s="7">
        <v>3867.2</v>
      </c>
      <c r="U2255" s="7">
        <v>1090.8800000000001</v>
      </c>
      <c r="V2255" s="7">
        <v>2776.32</v>
      </c>
      <c r="W2255" s="11">
        <v>0.26</v>
      </c>
      <c r="X2255" s="7">
        <v>2054.48</v>
      </c>
      <c r="Y2255" s="9">
        <f t="shared" si="335"/>
        <v>0.30812978621928794</v>
      </c>
      <c r="Z2255" s="7">
        <v>6100.87</v>
      </c>
      <c r="AA2255" t="s">
        <v>74</v>
      </c>
      <c r="AB2255" t="s">
        <v>38</v>
      </c>
    </row>
    <row r="2256" spans="1:28" x14ac:dyDescent="0.25">
      <c r="A2256" t="s">
        <v>2398</v>
      </c>
      <c r="B2256" s="4">
        <v>45643</v>
      </c>
      <c r="C2256">
        <v>2024</v>
      </c>
      <c r="D2256" t="s">
        <v>113</v>
      </c>
      <c r="E2256" t="s">
        <v>156</v>
      </c>
      <c r="F2256">
        <v>12</v>
      </c>
      <c r="G2256" t="s">
        <v>51</v>
      </c>
      <c r="H2256" t="s">
        <v>71</v>
      </c>
      <c r="I2256" t="s">
        <v>32</v>
      </c>
      <c r="J2256" t="s">
        <v>33</v>
      </c>
      <c r="K2256" t="s">
        <v>161</v>
      </c>
      <c r="L2256" t="s">
        <v>83</v>
      </c>
      <c r="M2256" t="s">
        <v>36</v>
      </c>
      <c r="N2256">
        <v>121</v>
      </c>
      <c r="O2256" s="7">
        <v>701.53</v>
      </c>
      <c r="P2256" s="11">
        <v>0.19</v>
      </c>
      <c r="Q2256" s="7">
        <v>68756.960000000006</v>
      </c>
      <c r="R2256" s="7">
        <v>22002.23</v>
      </c>
      <c r="S2256" s="7">
        <f t="shared" si="332"/>
        <v>46754.73000000001</v>
      </c>
      <c r="T2256" s="7">
        <v>46754.73</v>
      </c>
      <c r="U2256" s="7">
        <v>4316.53</v>
      </c>
      <c r="V2256" s="7">
        <v>42438.2</v>
      </c>
      <c r="W2256" s="11">
        <v>0.28000000000000003</v>
      </c>
      <c r="X2256" s="7">
        <v>30555.5</v>
      </c>
      <c r="Y2256" s="9">
        <f>X2256/Q2256</f>
        <v>0.444398647060603</v>
      </c>
      <c r="Z2256" s="7">
        <v>81099.100000000006</v>
      </c>
      <c r="AA2256" t="s">
        <v>56</v>
      </c>
      <c r="AB2256" t="s">
        <v>61</v>
      </c>
    </row>
    <row r="2257" spans="1:28" x14ac:dyDescent="0.25">
      <c r="A2257" t="s">
        <v>2399</v>
      </c>
      <c r="B2257" s="4">
        <v>45009</v>
      </c>
      <c r="C2257">
        <v>2023</v>
      </c>
      <c r="D2257" t="s">
        <v>49</v>
      </c>
      <c r="E2257" t="s">
        <v>106</v>
      </c>
      <c r="F2257">
        <v>3</v>
      </c>
      <c r="G2257" t="s">
        <v>51</v>
      </c>
      <c r="H2257" t="s">
        <v>31</v>
      </c>
      <c r="I2257" t="s">
        <v>92</v>
      </c>
      <c r="J2257" t="s">
        <v>53</v>
      </c>
      <c r="K2257" t="s">
        <v>223</v>
      </c>
      <c r="L2257" t="s">
        <v>59</v>
      </c>
      <c r="M2257" t="s">
        <v>36</v>
      </c>
      <c r="N2257">
        <v>146</v>
      </c>
      <c r="O2257" s="7">
        <v>264.08999999999997</v>
      </c>
      <c r="P2257" s="11">
        <v>0.05</v>
      </c>
      <c r="Q2257" s="7">
        <v>36629.279999999999</v>
      </c>
      <c r="R2257" s="7">
        <v>16849.47</v>
      </c>
      <c r="S2257" s="7">
        <f t="shared" si="332"/>
        <v>19779.809999999998</v>
      </c>
      <c r="T2257" s="7">
        <v>19779.810000000001</v>
      </c>
      <c r="U2257" s="7">
        <v>3830.96</v>
      </c>
      <c r="V2257" s="7">
        <v>15948.85</v>
      </c>
      <c r="W2257" s="11">
        <v>0.26</v>
      </c>
      <c r="X2257" s="7">
        <v>11802.15</v>
      </c>
      <c r="Y2257" s="9">
        <f t="shared" ref="Y2257:Y2264" si="336">X2257/Q2257</f>
        <v>0.3222053504737194</v>
      </c>
      <c r="Z2257" s="7">
        <v>40107.56</v>
      </c>
      <c r="AA2257" t="s">
        <v>37</v>
      </c>
      <c r="AB2257" t="s">
        <v>61</v>
      </c>
    </row>
    <row r="2258" spans="1:28" x14ac:dyDescent="0.25">
      <c r="A2258" t="s">
        <v>2400</v>
      </c>
      <c r="B2258" s="4">
        <v>45475</v>
      </c>
      <c r="C2258">
        <v>2024</v>
      </c>
      <c r="D2258" t="s">
        <v>28</v>
      </c>
      <c r="E2258" t="s">
        <v>29</v>
      </c>
      <c r="F2258">
        <v>7</v>
      </c>
      <c r="G2258" t="s">
        <v>51</v>
      </c>
      <c r="H2258" t="s">
        <v>89</v>
      </c>
      <c r="I2258" t="s">
        <v>135</v>
      </c>
      <c r="J2258" t="s">
        <v>66</v>
      </c>
      <c r="K2258" t="s">
        <v>145</v>
      </c>
      <c r="L2258" t="s">
        <v>35</v>
      </c>
      <c r="M2258" t="s">
        <v>60</v>
      </c>
      <c r="N2258">
        <v>3</v>
      </c>
      <c r="O2258" s="7">
        <v>702.21</v>
      </c>
      <c r="P2258" s="11">
        <v>0.17</v>
      </c>
      <c r="Q2258" s="7">
        <v>1748.5</v>
      </c>
      <c r="R2258" s="7">
        <v>996.64</v>
      </c>
      <c r="S2258" s="7">
        <f t="shared" si="332"/>
        <v>751.86</v>
      </c>
      <c r="T2258" s="7">
        <v>751.86</v>
      </c>
      <c r="U2258" s="7">
        <v>90.5</v>
      </c>
      <c r="V2258" s="7">
        <v>661.36</v>
      </c>
      <c r="W2258" s="11">
        <v>0.25</v>
      </c>
      <c r="X2258" s="7">
        <v>496.02</v>
      </c>
      <c r="Y2258" s="9">
        <f t="shared" si="336"/>
        <v>0.28368315699170715</v>
      </c>
      <c r="Z2258" s="7">
        <v>2003.36</v>
      </c>
      <c r="AA2258" t="s">
        <v>37</v>
      </c>
      <c r="AB2258" t="s">
        <v>38</v>
      </c>
    </row>
    <row r="2259" spans="1:28" x14ac:dyDescent="0.25">
      <c r="A2259" t="s">
        <v>2401</v>
      </c>
      <c r="B2259" s="4">
        <v>44645</v>
      </c>
      <c r="C2259">
        <v>2022</v>
      </c>
      <c r="D2259" t="s">
        <v>49</v>
      </c>
      <c r="E2259" t="s">
        <v>106</v>
      </c>
      <c r="F2259">
        <v>3</v>
      </c>
      <c r="G2259" t="s">
        <v>51</v>
      </c>
      <c r="H2259" t="s">
        <v>107</v>
      </c>
      <c r="I2259" t="s">
        <v>52</v>
      </c>
      <c r="J2259" t="s">
        <v>53</v>
      </c>
      <c r="K2259" t="s">
        <v>118</v>
      </c>
      <c r="L2259" t="s">
        <v>83</v>
      </c>
      <c r="M2259" t="s">
        <v>47</v>
      </c>
      <c r="N2259">
        <v>127</v>
      </c>
      <c r="O2259" s="7">
        <v>119.83</v>
      </c>
      <c r="P2259" s="11">
        <v>0.11</v>
      </c>
      <c r="Q2259" s="7">
        <v>13544.38</v>
      </c>
      <c r="R2259" s="7">
        <v>5011.42</v>
      </c>
      <c r="S2259" s="7">
        <f t="shared" si="332"/>
        <v>8532.9599999999991</v>
      </c>
      <c r="T2259" s="7">
        <v>8532.9599999999991</v>
      </c>
      <c r="U2259" s="7">
        <v>1769.93</v>
      </c>
      <c r="V2259" s="7">
        <v>6763.03</v>
      </c>
      <c r="W2259" s="11">
        <v>0.26</v>
      </c>
      <c r="X2259" s="7">
        <v>5004.6400000000003</v>
      </c>
      <c r="Y2259" s="9">
        <f t="shared" si="336"/>
        <v>0.3694993790782598</v>
      </c>
      <c r="Z2259" s="7">
        <v>13941.25</v>
      </c>
      <c r="AA2259" t="s">
        <v>37</v>
      </c>
      <c r="AB2259" t="s">
        <v>38</v>
      </c>
    </row>
    <row r="2260" spans="1:28" x14ac:dyDescent="0.25">
      <c r="A2260" t="s">
        <v>2402</v>
      </c>
      <c r="B2260" s="4">
        <v>45281</v>
      </c>
      <c r="C2260">
        <v>2023</v>
      </c>
      <c r="D2260" t="s">
        <v>113</v>
      </c>
      <c r="E2260" t="s">
        <v>156</v>
      </c>
      <c r="F2260">
        <v>12</v>
      </c>
      <c r="G2260" t="s">
        <v>63</v>
      </c>
      <c r="H2260" t="s">
        <v>89</v>
      </c>
      <c r="I2260" t="s">
        <v>92</v>
      </c>
      <c r="J2260" t="s">
        <v>53</v>
      </c>
      <c r="K2260" t="s">
        <v>233</v>
      </c>
      <c r="L2260" t="s">
        <v>73</v>
      </c>
      <c r="M2260" t="s">
        <v>47</v>
      </c>
      <c r="N2260">
        <v>119</v>
      </c>
      <c r="O2260" s="7">
        <v>465.48</v>
      </c>
      <c r="P2260" s="11">
        <v>0.23</v>
      </c>
      <c r="Q2260" s="7">
        <v>42651.93</v>
      </c>
      <c r="R2260" s="7">
        <v>17487.29</v>
      </c>
      <c r="S2260" s="7">
        <f t="shared" si="332"/>
        <v>25164.639999999999</v>
      </c>
      <c r="T2260" s="7">
        <v>25164.639999999999</v>
      </c>
      <c r="U2260" s="7">
        <v>3954.36</v>
      </c>
      <c r="V2260" s="7">
        <v>21210.28</v>
      </c>
      <c r="W2260" s="11">
        <v>0.26</v>
      </c>
      <c r="X2260" s="7">
        <v>15695.61</v>
      </c>
      <c r="Y2260" s="9">
        <f t="shared" si="336"/>
        <v>0.36799296069368959</v>
      </c>
      <c r="Z2260" s="7">
        <v>45512.46</v>
      </c>
      <c r="AA2260" t="s">
        <v>74</v>
      </c>
      <c r="AB2260" t="s">
        <v>61</v>
      </c>
    </row>
    <row r="2261" spans="1:28" x14ac:dyDescent="0.25">
      <c r="A2261" t="s">
        <v>2403</v>
      </c>
      <c r="B2261" s="4">
        <v>44582</v>
      </c>
      <c r="C2261">
        <v>2022</v>
      </c>
      <c r="D2261" t="s">
        <v>49</v>
      </c>
      <c r="E2261" t="s">
        <v>50</v>
      </c>
      <c r="F2261">
        <v>1</v>
      </c>
      <c r="G2261" t="s">
        <v>30</v>
      </c>
      <c r="H2261" t="s">
        <v>89</v>
      </c>
      <c r="I2261" t="s">
        <v>45</v>
      </c>
      <c r="J2261" t="s">
        <v>33</v>
      </c>
      <c r="K2261" t="s">
        <v>54</v>
      </c>
      <c r="L2261" t="s">
        <v>159</v>
      </c>
      <c r="M2261" t="s">
        <v>47</v>
      </c>
      <c r="N2261">
        <v>49</v>
      </c>
      <c r="O2261" s="7">
        <v>279.48</v>
      </c>
      <c r="P2261" s="11">
        <v>0.11</v>
      </c>
      <c r="Q2261" s="7">
        <v>12188.12</v>
      </c>
      <c r="R2261" s="7">
        <v>7312.87</v>
      </c>
      <c r="S2261" s="7">
        <f t="shared" si="332"/>
        <v>4875.2500000000009</v>
      </c>
      <c r="T2261" s="7">
        <v>4875.25</v>
      </c>
      <c r="U2261" s="7">
        <v>1534.58</v>
      </c>
      <c r="V2261" s="7">
        <v>3340.67</v>
      </c>
      <c r="W2261" s="11">
        <v>0.28000000000000003</v>
      </c>
      <c r="X2261" s="7">
        <v>2405.2800000000002</v>
      </c>
      <c r="Y2261" s="9">
        <f t="shared" si="336"/>
        <v>0.19734626833342633</v>
      </c>
      <c r="Z2261" s="7">
        <v>11408.04</v>
      </c>
      <c r="AA2261" t="s">
        <v>37</v>
      </c>
      <c r="AB2261" t="s">
        <v>75</v>
      </c>
    </row>
    <row r="2262" spans="1:28" x14ac:dyDescent="0.25">
      <c r="A2262" t="s">
        <v>2404</v>
      </c>
      <c r="B2262" s="4">
        <v>45591</v>
      </c>
      <c r="C2262">
        <v>2024</v>
      </c>
      <c r="D2262" t="s">
        <v>113</v>
      </c>
      <c r="E2262" t="s">
        <v>114</v>
      </c>
      <c r="F2262">
        <v>10</v>
      </c>
      <c r="G2262" t="s">
        <v>85</v>
      </c>
      <c r="H2262" t="s">
        <v>107</v>
      </c>
      <c r="I2262" t="s">
        <v>135</v>
      </c>
      <c r="J2262" t="s">
        <v>66</v>
      </c>
      <c r="K2262" t="s">
        <v>211</v>
      </c>
      <c r="L2262" t="s">
        <v>122</v>
      </c>
      <c r="M2262" t="s">
        <v>79</v>
      </c>
      <c r="N2262">
        <v>69</v>
      </c>
      <c r="O2262" s="7">
        <v>1898.92</v>
      </c>
      <c r="P2262" s="11">
        <v>0.25</v>
      </c>
      <c r="Q2262" s="7">
        <v>98269.11</v>
      </c>
      <c r="R2262" s="7">
        <v>59944.160000000003</v>
      </c>
      <c r="S2262" s="7">
        <f t="shared" si="332"/>
        <v>38324.949999999997</v>
      </c>
      <c r="T2262" s="7">
        <v>38324.949999999997</v>
      </c>
      <c r="U2262" s="7">
        <v>13032.83</v>
      </c>
      <c r="V2262" s="7">
        <v>25292.12</v>
      </c>
      <c r="W2262" s="11">
        <v>0.26</v>
      </c>
      <c r="X2262" s="7">
        <v>18716.169999999998</v>
      </c>
      <c r="Y2262" s="9">
        <f t="shared" si="336"/>
        <v>0.19045832408576813</v>
      </c>
      <c r="Z2262" s="7">
        <v>84352.66</v>
      </c>
      <c r="AA2262" t="s">
        <v>37</v>
      </c>
      <c r="AB2262" t="s">
        <v>38</v>
      </c>
    </row>
    <row r="2263" spans="1:28" x14ac:dyDescent="0.25">
      <c r="A2263" t="s">
        <v>2405</v>
      </c>
      <c r="B2263" s="4">
        <v>44572</v>
      </c>
      <c r="C2263">
        <v>2022</v>
      </c>
      <c r="D2263" t="s">
        <v>49</v>
      </c>
      <c r="E2263" t="s">
        <v>50</v>
      </c>
      <c r="F2263">
        <v>1</v>
      </c>
      <c r="G2263" t="s">
        <v>63</v>
      </c>
      <c r="H2263" t="s">
        <v>129</v>
      </c>
      <c r="I2263" t="s">
        <v>135</v>
      </c>
      <c r="J2263" t="s">
        <v>66</v>
      </c>
      <c r="K2263" t="s">
        <v>236</v>
      </c>
      <c r="L2263" t="s">
        <v>140</v>
      </c>
      <c r="M2263" t="s">
        <v>79</v>
      </c>
      <c r="N2263">
        <v>183</v>
      </c>
      <c r="O2263" s="7">
        <v>1658.46</v>
      </c>
      <c r="P2263" s="11">
        <v>0.04</v>
      </c>
      <c r="Q2263" s="7">
        <v>291358.25</v>
      </c>
      <c r="R2263" s="7">
        <v>151506.29</v>
      </c>
      <c r="S2263" s="7">
        <f t="shared" si="332"/>
        <v>139851.96</v>
      </c>
      <c r="T2263" s="7">
        <v>139851.96</v>
      </c>
      <c r="U2263" s="7">
        <v>48710.93</v>
      </c>
      <c r="V2263" s="7">
        <v>91141.03</v>
      </c>
      <c r="W2263" s="11">
        <v>0.19</v>
      </c>
      <c r="X2263" s="7">
        <v>73824.23</v>
      </c>
      <c r="Y2263" s="9">
        <f t="shared" si="336"/>
        <v>0.25337957651791221</v>
      </c>
      <c r="Z2263" s="7">
        <v>332641.31</v>
      </c>
      <c r="AA2263" t="s">
        <v>37</v>
      </c>
      <c r="AB2263" t="s">
        <v>61</v>
      </c>
    </row>
    <row r="2264" spans="1:28" x14ac:dyDescent="0.25">
      <c r="A2264" t="s">
        <v>2406</v>
      </c>
      <c r="B2264" s="4">
        <v>45385</v>
      </c>
      <c r="C2264">
        <v>2024</v>
      </c>
      <c r="D2264" t="s">
        <v>41</v>
      </c>
      <c r="E2264" t="s">
        <v>70</v>
      </c>
      <c r="F2264">
        <v>4</v>
      </c>
      <c r="G2264" t="s">
        <v>85</v>
      </c>
      <c r="H2264" t="s">
        <v>44</v>
      </c>
      <c r="I2264" t="s">
        <v>45</v>
      </c>
      <c r="J2264" t="s">
        <v>33</v>
      </c>
      <c r="K2264" t="s">
        <v>183</v>
      </c>
      <c r="L2264" t="s">
        <v>119</v>
      </c>
      <c r="M2264" t="s">
        <v>60</v>
      </c>
      <c r="N2264">
        <v>98</v>
      </c>
      <c r="O2264" s="7">
        <v>431.88</v>
      </c>
      <c r="P2264" s="11">
        <v>0.01</v>
      </c>
      <c r="Q2264" s="7">
        <v>41901</v>
      </c>
      <c r="R2264" s="7">
        <v>21369.51</v>
      </c>
      <c r="S2264" s="7">
        <f t="shared" si="332"/>
        <v>20531.490000000002</v>
      </c>
      <c r="T2264" s="7">
        <v>20531.490000000002</v>
      </c>
      <c r="U2264" s="7">
        <v>7698.47</v>
      </c>
      <c r="V2264" s="7">
        <v>12833.02</v>
      </c>
      <c r="W2264" s="11">
        <v>0.28999999999999998</v>
      </c>
      <c r="X2264" s="7">
        <v>9111.44</v>
      </c>
      <c r="Y2264" s="9">
        <f t="shared" si="336"/>
        <v>0.21745161213336198</v>
      </c>
      <c r="Z2264" s="7">
        <v>40787.21</v>
      </c>
      <c r="AA2264" t="s">
        <v>37</v>
      </c>
      <c r="AB2264" t="s">
        <v>61</v>
      </c>
    </row>
    <row r="2265" spans="1:28" x14ac:dyDescent="0.25">
      <c r="A2265" t="s">
        <v>2407</v>
      </c>
      <c r="B2265" s="4">
        <v>44802</v>
      </c>
      <c r="C2265">
        <v>2022</v>
      </c>
      <c r="D2265" t="s">
        <v>28</v>
      </c>
      <c r="E2265" t="s">
        <v>81</v>
      </c>
      <c r="F2265">
        <v>8</v>
      </c>
      <c r="G2265" t="s">
        <v>51</v>
      </c>
      <c r="H2265" t="s">
        <v>89</v>
      </c>
      <c r="I2265" t="s">
        <v>52</v>
      </c>
      <c r="J2265" t="s">
        <v>53</v>
      </c>
      <c r="K2265" t="s">
        <v>67</v>
      </c>
      <c r="L2265" t="s">
        <v>35</v>
      </c>
      <c r="M2265" t="s">
        <v>36</v>
      </c>
      <c r="N2265">
        <v>91</v>
      </c>
      <c r="O2265" s="7">
        <v>586.6</v>
      </c>
      <c r="P2265" s="11">
        <v>0.2</v>
      </c>
      <c r="Q2265" s="7">
        <v>42704.480000000003</v>
      </c>
      <c r="R2265" s="7">
        <v>13665.43</v>
      </c>
      <c r="S2265" s="7">
        <f t="shared" si="332"/>
        <v>29039.050000000003</v>
      </c>
      <c r="T2265" s="7">
        <v>29039.05</v>
      </c>
      <c r="U2265" s="7">
        <v>3288.25</v>
      </c>
      <c r="V2265" s="7">
        <v>25750.799999999999</v>
      </c>
      <c r="W2265" s="11">
        <v>0.24</v>
      </c>
      <c r="X2265" s="7">
        <v>19570.61</v>
      </c>
      <c r="Y2265" s="9">
        <f>X2265/Q2265</f>
        <v>0.45828002120620598</v>
      </c>
      <c r="Z2265" s="7">
        <v>38480.550000000003</v>
      </c>
      <c r="AA2265" t="s">
        <v>56</v>
      </c>
      <c r="AB2265" t="s">
        <v>57</v>
      </c>
    </row>
    <row r="2266" spans="1:28" x14ac:dyDescent="0.25">
      <c r="A2266" t="s">
        <v>2408</v>
      </c>
      <c r="B2266" s="4">
        <v>45230</v>
      </c>
      <c r="C2266">
        <v>2023</v>
      </c>
      <c r="D2266" t="s">
        <v>113</v>
      </c>
      <c r="E2266" t="s">
        <v>114</v>
      </c>
      <c r="F2266">
        <v>10</v>
      </c>
      <c r="G2266" t="s">
        <v>30</v>
      </c>
      <c r="H2266" t="s">
        <v>89</v>
      </c>
      <c r="I2266" t="s">
        <v>92</v>
      </c>
      <c r="J2266" t="s">
        <v>53</v>
      </c>
      <c r="K2266" t="s">
        <v>110</v>
      </c>
      <c r="L2266" t="s">
        <v>159</v>
      </c>
      <c r="M2266" t="s">
        <v>60</v>
      </c>
      <c r="N2266">
        <v>2</v>
      </c>
      <c r="O2266" s="7">
        <v>92.88</v>
      </c>
      <c r="P2266" s="11">
        <v>0.03</v>
      </c>
      <c r="Q2266" s="7">
        <v>180.19</v>
      </c>
      <c r="R2266" s="7">
        <v>59.46</v>
      </c>
      <c r="S2266" s="7">
        <f t="shared" si="332"/>
        <v>120.72999999999999</v>
      </c>
      <c r="T2266" s="7">
        <v>120.73</v>
      </c>
      <c r="U2266" s="7">
        <v>34.619999999999997</v>
      </c>
      <c r="V2266" s="7">
        <v>86.11</v>
      </c>
      <c r="W2266" s="11">
        <v>0.2</v>
      </c>
      <c r="X2266" s="7">
        <v>68.89</v>
      </c>
      <c r="Y2266" s="9">
        <f t="shared" ref="Y2266" si="337">X2266/Q2266</f>
        <v>0.38231866363283201</v>
      </c>
      <c r="Z2266" s="7">
        <v>212.02</v>
      </c>
      <c r="AA2266" t="s">
        <v>37</v>
      </c>
      <c r="AB2266" t="s">
        <v>38</v>
      </c>
    </row>
    <row r="2267" spans="1:28" x14ac:dyDescent="0.25">
      <c r="A2267" t="s">
        <v>2409</v>
      </c>
      <c r="B2267" s="4">
        <v>44816</v>
      </c>
      <c r="C2267">
        <v>2022</v>
      </c>
      <c r="D2267" t="s">
        <v>28</v>
      </c>
      <c r="E2267" t="s">
        <v>134</v>
      </c>
      <c r="F2267">
        <v>9</v>
      </c>
      <c r="G2267" t="s">
        <v>85</v>
      </c>
      <c r="H2267" t="s">
        <v>71</v>
      </c>
      <c r="I2267" t="s">
        <v>65</v>
      </c>
      <c r="J2267" t="s">
        <v>66</v>
      </c>
      <c r="K2267" t="s">
        <v>223</v>
      </c>
      <c r="L2267" t="s">
        <v>59</v>
      </c>
      <c r="M2267" t="s">
        <v>60</v>
      </c>
      <c r="N2267">
        <v>178</v>
      </c>
      <c r="O2267" s="7">
        <v>113.44</v>
      </c>
      <c r="P2267" s="11">
        <v>0.06</v>
      </c>
      <c r="Q2267" s="7">
        <v>18980.78</v>
      </c>
      <c r="R2267" s="7">
        <v>12147.7</v>
      </c>
      <c r="S2267" s="7">
        <f t="shared" si="332"/>
        <v>6833.0799999999981</v>
      </c>
      <c r="T2267" s="7">
        <v>6833.08</v>
      </c>
      <c r="U2267" s="7">
        <v>3538.62</v>
      </c>
      <c r="V2267" s="7">
        <v>3294.46</v>
      </c>
      <c r="W2267" s="11">
        <v>0.22</v>
      </c>
      <c r="X2267" s="7">
        <v>2569.6799999999998</v>
      </c>
      <c r="Y2267" s="9">
        <f>X2267/Q2267</f>
        <v>0.13538326665184466</v>
      </c>
      <c r="Z2267" s="7">
        <v>17578.669999999998</v>
      </c>
      <c r="AA2267" t="s">
        <v>56</v>
      </c>
      <c r="AB2267" t="s">
        <v>57</v>
      </c>
    </row>
    <row r="2268" spans="1:28" x14ac:dyDescent="0.25">
      <c r="A2268" t="s">
        <v>2410</v>
      </c>
      <c r="B2268" s="4">
        <v>45477</v>
      </c>
      <c r="C2268">
        <v>2024</v>
      </c>
      <c r="D2268" t="s">
        <v>28</v>
      </c>
      <c r="E2268" t="s">
        <v>29</v>
      </c>
      <c r="F2268">
        <v>7</v>
      </c>
      <c r="G2268" t="s">
        <v>51</v>
      </c>
      <c r="H2268" t="s">
        <v>89</v>
      </c>
      <c r="I2268" t="s">
        <v>135</v>
      </c>
      <c r="J2268" t="s">
        <v>66</v>
      </c>
      <c r="K2268" t="s">
        <v>147</v>
      </c>
      <c r="L2268" t="s">
        <v>101</v>
      </c>
      <c r="M2268" t="s">
        <v>47</v>
      </c>
      <c r="N2268">
        <v>53</v>
      </c>
      <c r="O2268" s="7">
        <v>1194.48</v>
      </c>
      <c r="P2268" s="11">
        <v>0.13</v>
      </c>
      <c r="Q2268" s="7">
        <v>55077.47</v>
      </c>
      <c r="R2268" s="7">
        <v>30843.38</v>
      </c>
      <c r="S2268" s="7">
        <f t="shared" si="332"/>
        <v>24234.09</v>
      </c>
      <c r="T2268" s="7">
        <v>24234.09</v>
      </c>
      <c r="U2268" s="7">
        <v>4991.91</v>
      </c>
      <c r="V2268" s="7">
        <v>19242.18</v>
      </c>
      <c r="W2268" s="11">
        <v>0.27</v>
      </c>
      <c r="X2268" s="7">
        <v>14046.79</v>
      </c>
      <c r="Y2268" s="9">
        <f t="shared" ref="Y2268:Y2269" si="338">X2268/Q2268</f>
        <v>0.25503695068055959</v>
      </c>
      <c r="Z2268" s="7">
        <v>51378.78</v>
      </c>
      <c r="AA2268" t="s">
        <v>37</v>
      </c>
      <c r="AB2268" t="s">
        <v>57</v>
      </c>
    </row>
    <row r="2269" spans="1:28" x14ac:dyDescent="0.25">
      <c r="A2269" t="s">
        <v>2411</v>
      </c>
      <c r="B2269" s="4">
        <v>45557</v>
      </c>
      <c r="C2269">
        <v>2024</v>
      </c>
      <c r="D2269" t="s">
        <v>28</v>
      </c>
      <c r="E2269" t="s">
        <v>134</v>
      </c>
      <c r="F2269">
        <v>9</v>
      </c>
      <c r="G2269" t="s">
        <v>85</v>
      </c>
      <c r="H2269" t="s">
        <v>64</v>
      </c>
      <c r="I2269" t="s">
        <v>52</v>
      </c>
      <c r="J2269" t="s">
        <v>53</v>
      </c>
      <c r="K2269" t="s">
        <v>172</v>
      </c>
      <c r="L2269" t="s">
        <v>111</v>
      </c>
      <c r="M2269" t="s">
        <v>47</v>
      </c>
      <c r="N2269">
        <v>38</v>
      </c>
      <c r="O2269" s="7">
        <v>1726.15</v>
      </c>
      <c r="P2269" s="11">
        <v>0.05</v>
      </c>
      <c r="Q2269" s="7">
        <v>62314.01</v>
      </c>
      <c r="R2269" s="7">
        <v>29910.720000000001</v>
      </c>
      <c r="S2269" s="7">
        <f t="shared" si="332"/>
        <v>32403.29</v>
      </c>
      <c r="T2269" s="7">
        <v>32403.29</v>
      </c>
      <c r="U2269" s="7">
        <v>4406.38</v>
      </c>
      <c r="V2269" s="7">
        <v>27996.91</v>
      </c>
      <c r="W2269" s="11">
        <v>0.28999999999999998</v>
      </c>
      <c r="X2269" s="7">
        <v>19877.810000000001</v>
      </c>
      <c r="Y2269" s="9">
        <f t="shared" si="338"/>
        <v>0.31899423580668296</v>
      </c>
      <c r="Z2269" s="7">
        <v>71899.509999999995</v>
      </c>
      <c r="AA2269" t="s">
        <v>37</v>
      </c>
      <c r="AB2269" t="s">
        <v>57</v>
      </c>
    </row>
    <row r="2270" spans="1:28" x14ac:dyDescent="0.25">
      <c r="A2270" t="s">
        <v>2412</v>
      </c>
      <c r="B2270" s="4">
        <v>45518</v>
      </c>
      <c r="C2270">
        <v>2024</v>
      </c>
      <c r="D2270" t="s">
        <v>28</v>
      </c>
      <c r="E2270" t="s">
        <v>81</v>
      </c>
      <c r="F2270">
        <v>8</v>
      </c>
      <c r="G2270" t="s">
        <v>63</v>
      </c>
      <c r="H2270" t="s">
        <v>107</v>
      </c>
      <c r="I2270" t="s">
        <v>92</v>
      </c>
      <c r="J2270" t="s">
        <v>53</v>
      </c>
      <c r="K2270" t="s">
        <v>149</v>
      </c>
      <c r="L2270" t="s">
        <v>111</v>
      </c>
      <c r="M2270" t="s">
        <v>36</v>
      </c>
      <c r="N2270">
        <v>176</v>
      </c>
      <c r="O2270" s="7">
        <v>866.67</v>
      </c>
      <c r="P2270" s="11">
        <v>0.13</v>
      </c>
      <c r="Q2270" s="7">
        <v>132704.51</v>
      </c>
      <c r="R2270" s="7">
        <v>63698.16</v>
      </c>
      <c r="S2270" s="7">
        <f t="shared" si="332"/>
        <v>69006.350000000006</v>
      </c>
      <c r="T2270" s="7">
        <v>69006.350000000006</v>
      </c>
      <c r="U2270" s="7">
        <v>21043.3</v>
      </c>
      <c r="V2270" s="7">
        <v>47963.05</v>
      </c>
      <c r="W2270" s="11">
        <v>0.22</v>
      </c>
      <c r="X2270" s="7">
        <v>37411.18</v>
      </c>
      <c r="Y2270" s="9">
        <f>X2270/Q2270</f>
        <v>0.28191340294312528</v>
      </c>
      <c r="Z2270" s="7">
        <v>124116.86</v>
      </c>
      <c r="AA2270" t="s">
        <v>56</v>
      </c>
      <c r="AB2270" t="s">
        <v>38</v>
      </c>
    </row>
    <row r="2271" spans="1:28" x14ac:dyDescent="0.25">
      <c r="A2271" t="s">
        <v>2413</v>
      </c>
      <c r="B2271" s="4">
        <v>45234</v>
      </c>
      <c r="C2271">
        <v>2023</v>
      </c>
      <c r="D2271" t="s">
        <v>113</v>
      </c>
      <c r="E2271" t="s">
        <v>117</v>
      </c>
      <c r="F2271">
        <v>11</v>
      </c>
      <c r="G2271" t="s">
        <v>51</v>
      </c>
      <c r="H2271" t="s">
        <v>44</v>
      </c>
      <c r="I2271" t="s">
        <v>45</v>
      </c>
      <c r="J2271" t="s">
        <v>33</v>
      </c>
      <c r="K2271" t="s">
        <v>167</v>
      </c>
      <c r="L2271" t="s">
        <v>159</v>
      </c>
      <c r="M2271" t="s">
        <v>47</v>
      </c>
      <c r="N2271">
        <v>78</v>
      </c>
      <c r="O2271" s="7">
        <v>560.51</v>
      </c>
      <c r="P2271" s="11">
        <v>0.13</v>
      </c>
      <c r="Q2271" s="7">
        <v>38036.21</v>
      </c>
      <c r="R2271" s="7">
        <v>16735.93</v>
      </c>
      <c r="S2271" s="7">
        <f t="shared" si="332"/>
        <v>21300.28</v>
      </c>
      <c r="T2271" s="7">
        <v>21300.28</v>
      </c>
      <c r="U2271" s="7">
        <v>5754.16</v>
      </c>
      <c r="V2271" s="7">
        <v>15546.12</v>
      </c>
      <c r="W2271" s="11">
        <v>0.22</v>
      </c>
      <c r="X2271" s="7">
        <v>12125.97</v>
      </c>
      <c r="Y2271" s="9">
        <f t="shared" ref="Y2271:Y2284" si="339">X2271/Q2271</f>
        <v>0.31880069018443213</v>
      </c>
      <c r="Z2271" s="7">
        <v>39153.51</v>
      </c>
      <c r="AA2271" t="s">
        <v>37</v>
      </c>
      <c r="AB2271" t="s">
        <v>38</v>
      </c>
    </row>
    <row r="2272" spans="1:28" x14ac:dyDescent="0.25">
      <c r="A2272" t="s">
        <v>2414</v>
      </c>
      <c r="B2272" s="4">
        <v>44624</v>
      </c>
      <c r="C2272">
        <v>2022</v>
      </c>
      <c r="D2272" t="s">
        <v>49</v>
      </c>
      <c r="E2272" t="s">
        <v>106</v>
      </c>
      <c r="F2272">
        <v>3</v>
      </c>
      <c r="G2272" t="s">
        <v>63</v>
      </c>
      <c r="H2272" t="s">
        <v>44</v>
      </c>
      <c r="I2272" t="s">
        <v>32</v>
      </c>
      <c r="J2272" t="s">
        <v>33</v>
      </c>
      <c r="K2272" t="s">
        <v>149</v>
      </c>
      <c r="L2272" t="s">
        <v>35</v>
      </c>
      <c r="M2272" t="s">
        <v>60</v>
      </c>
      <c r="N2272">
        <v>131</v>
      </c>
      <c r="O2272" s="7">
        <v>1165.6099999999999</v>
      </c>
      <c r="P2272" s="11">
        <v>0.16</v>
      </c>
      <c r="Q2272" s="7">
        <v>128263.72</v>
      </c>
      <c r="R2272" s="7">
        <v>51305.49</v>
      </c>
      <c r="S2272" s="7">
        <f t="shared" si="332"/>
        <v>76958.23000000001</v>
      </c>
      <c r="T2272" s="7">
        <v>76958.23</v>
      </c>
      <c r="U2272" s="7">
        <v>20108.78</v>
      </c>
      <c r="V2272" s="7">
        <v>56849.45</v>
      </c>
      <c r="W2272" s="11">
        <v>0.18</v>
      </c>
      <c r="X2272" s="7">
        <v>46616.55</v>
      </c>
      <c r="Y2272" s="9">
        <f t="shared" si="339"/>
        <v>0.36344299073814484</v>
      </c>
      <c r="Z2272" s="7">
        <v>150898.65</v>
      </c>
      <c r="AA2272" t="s">
        <v>74</v>
      </c>
      <c r="AB2272" t="s">
        <v>57</v>
      </c>
    </row>
    <row r="2273" spans="1:28" x14ac:dyDescent="0.25">
      <c r="A2273" t="s">
        <v>2415</v>
      </c>
      <c r="B2273" s="4">
        <v>44992</v>
      </c>
      <c r="C2273">
        <v>2023</v>
      </c>
      <c r="D2273" t="s">
        <v>49</v>
      </c>
      <c r="E2273" t="s">
        <v>106</v>
      </c>
      <c r="F2273">
        <v>3</v>
      </c>
      <c r="G2273" t="s">
        <v>63</v>
      </c>
      <c r="H2273" t="s">
        <v>89</v>
      </c>
      <c r="I2273" t="s">
        <v>65</v>
      </c>
      <c r="J2273" t="s">
        <v>66</v>
      </c>
      <c r="K2273" t="s">
        <v>172</v>
      </c>
      <c r="L2273" t="s">
        <v>101</v>
      </c>
      <c r="M2273" t="s">
        <v>79</v>
      </c>
      <c r="N2273">
        <v>95</v>
      </c>
      <c r="O2273" s="7">
        <v>1728.84</v>
      </c>
      <c r="P2273" s="11">
        <v>0.13</v>
      </c>
      <c r="Q2273" s="7">
        <v>142888.63</v>
      </c>
      <c r="R2273" s="7">
        <v>47153.25</v>
      </c>
      <c r="S2273" s="7">
        <f t="shared" si="332"/>
        <v>95735.38</v>
      </c>
      <c r="T2273" s="7">
        <v>95735.38</v>
      </c>
      <c r="U2273" s="7">
        <v>8473.36</v>
      </c>
      <c r="V2273" s="7">
        <v>87262.02</v>
      </c>
      <c r="W2273" s="11">
        <v>0.27</v>
      </c>
      <c r="X2273" s="7">
        <v>63701.27</v>
      </c>
      <c r="Y2273" s="9">
        <f t="shared" si="339"/>
        <v>0.44581062887928868</v>
      </c>
      <c r="Z2273" s="7">
        <v>143792.09</v>
      </c>
      <c r="AA2273" t="s">
        <v>37</v>
      </c>
      <c r="AB2273" t="s">
        <v>57</v>
      </c>
    </row>
    <row r="2274" spans="1:28" x14ac:dyDescent="0.25">
      <c r="A2274" t="s">
        <v>2416</v>
      </c>
      <c r="B2274" s="4">
        <v>45579</v>
      </c>
      <c r="C2274">
        <v>2024</v>
      </c>
      <c r="D2274" t="s">
        <v>113</v>
      </c>
      <c r="E2274" t="s">
        <v>114</v>
      </c>
      <c r="F2274">
        <v>10</v>
      </c>
      <c r="G2274" t="s">
        <v>51</v>
      </c>
      <c r="H2274" t="s">
        <v>44</v>
      </c>
      <c r="I2274" t="s">
        <v>135</v>
      </c>
      <c r="J2274" t="s">
        <v>66</v>
      </c>
      <c r="K2274" t="s">
        <v>172</v>
      </c>
      <c r="L2274" t="s">
        <v>96</v>
      </c>
      <c r="M2274" t="s">
        <v>60</v>
      </c>
      <c r="N2274">
        <v>127</v>
      </c>
      <c r="O2274" s="7">
        <v>579.44000000000005</v>
      </c>
      <c r="P2274" s="11">
        <v>0.14000000000000001</v>
      </c>
      <c r="Q2274" s="7">
        <v>63286.44</v>
      </c>
      <c r="R2274" s="7">
        <v>22783.119999999999</v>
      </c>
      <c r="S2274" s="7">
        <f t="shared" si="332"/>
        <v>40503.320000000007</v>
      </c>
      <c r="T2274" s="7">
        <v>40503.32</v>
      </c>
      <c r="U2274" s="7">
        <v>5859.11</v>
      </c>
      <c r="V2274" s="7">
        <v>34644.21</v>
      </c>
      <c r="W2274" s="11">
        <v>0.26</v>
      </c>
      <c r="X2274" s="7">
        <v>25636.720000000001</v>
      </c>
      <c r="Y2274" s="9">
        <f t="shared" si="339"/>
        <v>0.40509025314111524</v>
      </c>
      <c r="Z2274" s="7">
        <v>57080.23</v>
      </c>
      <c r="AA2274" t="s">
        <v>37</v>
      </c>
      <c r="AB2274" t="s">
        <v>61</v>
      </c>
    </row>
    <row r="2275" spans="1:28" x14ac:dyDescent="0.25">
      <c r="A2275" t="s">
        <v>2417</v>
      </c>
      <c r="B2275" s="4">
        <v>44640</v>
      </c>
      <c r="C2275">
        <v>2022</v>
      </c>
      <c r="D2275" t="s">
        <v>49</v>
      </c>
      <c r="E2275" t="s">
        <v>106</v>
      </c>
      <c r="F2275">
        <v>3</v>
      </c>
      <c r="G2275" t="s">
        <v>85</v>
      </c>
      <c r="H2275" t="s">
        <v>129</v>
      </c>
      <c r="I2275" t="s">
        <v>135</v>
      </c>
      <c r="J2275" t="s">
        <v>66</v>
      </c>
      <c r="K2275" t="s">
        <v>233</v>
      </c>
      <c r="L2275" t="s">
        <v>83</v>
      </c>
      <c r="M2275" t="s">
        <v>47</v>
      </c>
      <c r="N2275">
        <v>5</v>
      </c>
      <c r="O2275" s="7">
        <v>1012.25</v>
      </c>
      <c r="P2275" s="11">
        <v>0.18</v>
      </c>
      <c r="Q2275" s="7">
        <v>4150.2299999999996</v>
      </c>
      <c r="R2275" s="7">
        <v>2531.64</v>
      </c>
      <c r="S2275" s="7">
        <f t="shared" si="332"/>
        <v>1618.5899999999997</v>
      </c>
      <c r="T2275" s="7">
        <v>1618.59</v>
      </c>
      <c r="U2275" s="7">
        <v>763.25</v>
      </c>
      <c r="V2275" s="7">
        <v>855.34</v>
      </c>
      <c r="W2275" s="11">
        <v>0.25</v>
      </c>
      <c r="X2275" s="7">
        <v>641.5</v>
      </c>
      <c r="Y2275" s="9">
        <f t="shared" si="339"/>
        <v>0.15456974673692786</v>
      </c>
      <c r="Z2275" s="7">
        <v>4354.49</v>
      </c>
      <c r="AA2275" t="s">
        <v>74</v>
      </c>
      <c r="AB2275" t="s">
        <v>75</v>
      </c>
    </row>
    <row r="2276" spans="1:28" x14ac:dyDescent="0.25">
      <c r="A2276" t="s">
        <v>2418</v>
      </c>
      <c r="B2276" s="4">
        <v>45435</v>
      </c>
      <c r="C2276">
        <v>2024</v>
      </c>
      <c r="D2276" t="s">
        <v>41</v>
      </c>
      <c r="E2276" t="s">
        <v>42</v>
      </c>
      <c r="F2276">
        <v>5</v>
      </c>
      <c r="G2276" t="s">
        <v>30</v>
      </c>
      <c r="H2276" t="s">
        <v>129</v>
      </c>
      <c r="I2276" t="s">
        <v>65</v>
      </c>
      <c r="J2276" t="s">
        <v>66</v>
      </c>
      <c r="K2276" t="s">
        <v>324</v>
      </c>
      <c r="L2276" t="s">
        <v>46</v>
      </c>
      <c r="M2276" t="s">
        <v>47</v>
      </c>
      <c r="N2276">
        <v>34</v>
      </c>
      <c r="O2276" s="7">
        <v>435.08</v>
      </c>
      <c r="P2276" s="11">
        <v>0.14000000000000001</v>
      </c>
      <c r="Q2276" s="7">
        <v>12721.74</v>
      </c>
      <c r="R2276" s="7">
        <v>7378.61</v>
      </c>
      <c r="S2276" s="7">
        <f t="shared" si="332"/>
        <v>5343.13</v>
      </c>
      <c r="T2276" s="7">
        <v>5343.13</v>
      </c>
      <c r="U2276" s="7">
        <v>1893.61</v>
      </c>
      <c r="V2276" s="7">
        <v>3449.52</v>
      </c>
      <c r="W2276" s="11">
        <v>0.24</v>
      </c>
      <c r="X2276" s="7">
        <v>2621.64</v>
      </c>
      <c r="Y2276" s="9">
        <f t="shared" si="339"/>
        <v>0.20607558400030185</v>
      </c>
      <c r="Z2276" s="7">
        <v>13423.26</v>
      </c>
      <c r="AA2276" t="s">
        <v>37</v>
      </c>
      <c r="AB2276" t="s">
        <v>38</v>
      </c>
    </row>
    <row r="2277" spans="1:28" x14ac:dyDescent="0.25">
      <c r="A2277" t="s">
        <v>2419</v>
      </c>
      <c r="B2277" s="4">
        <v>45476</v>
      </c>
      <c r="C2277">
        <v>2024</v>
      </c>
      <c r="D2277" t="s">
        <v>28</v>
      </c>
      <c r="E2277" t="s">
        <v>29</v>
      </c>
      <c r="F2277">
        <v>7</v>
      </c>
      <c r="G2277" t="s">
        <v>51</v>
      </c>
      <c r="H2277" t="s">
        <v>129</v>
      </c>
      <c r="I2277" t="s">
        <v>92</v>
      </c>
      <c r="J2277" t="s">
        <v>53</v>
      </c>
      <c r="K2277" t="s">
        <v>142</v>
      </c>
      <c r="L2277" t="s">
        <v>140</v>
      </c>
      <c r="M2277" t="s">
        <v>60</v>
      </c>
      <c r="N2277">
        <v>68</v>
      </c>
      <c r="O2277" s="7">
        <v>1266.93</v>
      </c>
      <c r="P2277" s="11">
        <v>0.2</v>
      </c>
      <c r="Q2277" s="7">
        <v>68920.990000000005</v>
      </c>
      <c r="R2277" s="7">
        <v>29636.03</v>
      </c>
      <c r="S2277" s="7">
        <f t="shared" si="332"/>
        <v>39284.960000000006</v>
      </c>
      <c r="T2277" s="7">
        <v>39284.959999999999</v>
      </c>
      <c r="U2277" s="7">
        <v>4727.2</v>
      </c>
      <c r="V2277" s="7">
        <v>34557.760000000002</v>
      </c>
      <c r="W2277" s="11">
        <v>0.2</v>
      </c>
      <c r="X2277" s="7">
        <v>27646.21</v>
      </c>
      <c r="Y2277" s="9">
        <f t="shared" si="339"/>
        <v>0.40112903195383581</v>
      </c>
      <c r="Z2277" s="7">
        <v>62141.5</v>
      </c>
      <c r="AA2277" t="s">
        <v>74</v>
      </c>
      <c r="AB2277" t="s">
        <v>75</v>
      </c>
    </row>
    <row r="2278" spans="1:28" x14ac:dyDescent="0.25">
      <c r="A2278" t="s">
        <v>2420</v>
      </c>
      <c r="B2278" s="4">
        <v>44690</v>
      </c>
      <c r="C2278">
        <v>2022</v>
      </c>
      <c r="D2278" t="s">
        <v>41</v>
      </c>
      <c r="E2278" t="s">
        <v>42</v>
      </c>
      <c r="F2278">
        <v>5</v>
      </c>
      <c r="G2278" t="s">
        <v>43</v>
      </c>
      <c r="H2278" t="s">
        <v>71</v>
      </c>
      <c r="I2278" t="s">
        <v>65</v>
      </c>
      <c r="J2278" t="s">
        <v>66</v>
      </c>
      <c r="K2278" t="s">
        <v>147</v>
      </c>
      <c r="L2278" t="s">
        <v>119</v>
      </c>
      <c r="M2278" t="s">
        <v>36</v>
      </c>
      <c r="N2278">
        <v>73</v>
      </c>
      <c r="O2278" s="7">
        <v>1643.22</v>
      </c>
      <c r="P2278" s="11">
        <v>0.24</v>
      </c>
      <c r="Q2278" s="7">
        <v>91165.85</v>
      </c>
      <c r="R2278" s="7">
        <v>49229.56</v>
      </c>
      <c r="S2278" s="7">
        <f t="shared" si="332"/>
        <v>41936.290000000008</v>
      </c>
      <c r="T2278" s="7">
        <v>41936.29</v>
      </c>
      <c r="U2278" s="7">
        <v>7320.05</v>
      </c>
      <c r="V2278" s="7">
        <v>34616.239999999998</v>
      </c>
      <c r="W2278" s="11">
        <v>0.19</v>
      </c>
      <c r="X2278" s="7">
        <v>28039.15</v>
      </c>
      <c r="Y2278" s="9">
        <f t="shared" si="339"/>
        <v>0.30756198730116596</v>
      </c>
      <c r="Z2278" s="7">
        <v>79274.06</v>
      </c>
      <c r="AA2278" t="s">
        <v>37</v>
      </c>
      <c r="AB2278" t="s">
        <v>57</v>
      </c>
    </row>
    <row r="2279" spans="1:28" x14ac:dyDescent="0.25">
      <c r="A2279" t="s">
        <v>2421</v>
      </c>
      <c r="B2279" s="4">
        <v>45155</v>
      </c>
      <c r="C2279">
        <v>2023</v>
      </c>
      <c r="D2279" t="s">
        <v>28</v>
      </c>
      <c r="E2279" t="s">
        <v>81</v>
      </c>
      <c r="F2279">
        <v>8</v>
      </c>
      <c r="G2279" t="s">
        <v>85</v>
      </c>
      <c r="H2279" t="s">
        <v>64</v>
      </c>
      <c r="I2279" t="s">
        <v>65</v>
      </c>
      <c r="J2279" t="s">
        <v>66</v>
      </c>
      <c r="K2279" t="s">
        <v>126</v>
      </c>
      <c r="L2279" t="s">
        <v>55</v>
      </c>
      <c r="M2279" t="s">
        <v>60</v>
      </c>
      <c r="N2279">
        <v>91</v>
      </c>
      <c r="O2279" s="7">
        <v>743.51</v>
      </c>
      <c r="P2279" s="11">
        <v>0.24</v>
      </c>
      <c r="Q2279" s="7">
        <v>51421.15</v>
      </c>
      <c r="R2279" s="7">
        <v>31366.9</v>
      </c>
      <c r="S2279" s="7">
        <f t="shared" si="332"/>
        <v>20054.25</v>
      </c>
      <c r="T2279" s="7">
        <v>20054.25</v>
      </c>
      <c r="U2279" s="7">
        <v>5375.03</v>
      </c>
      <c r="V2279" s="7">
        <v>14679.22</v>
      </c>
      <c r="W2279" s="11">
        <v>0.23</v>
      </c>
      <c r="X2279" s="7">
        <v>11303</v>
      </c>
      <c r="Y2279" s="9">
        <f t="shared" si="339"/>
        <v>0.21981227568811665</v>
      </c>
      <c r="Z2279" s="7">
        <v>61563.25</v>
      </c>
      <c r="AA2279" t="s">
        <v>37</v>
      </c>
      <c r="AB2279" t="s">
        <v>61</v>
      </c>
    </row>
    <row r="2280" spans="1:28" x14ac:dyDescent="0.25">
      <c r="A2280" t="s">
        <v>2422</v>
      </c>
      <c r="B2280" s="4">
        <v>45411</v>
      </c>
      <c r="C2280">
        <v>2024</v>
      </c>
      <c r="D2280" t="s">
        <v>41</v>
      </c>
      <c r="E2280" t="s">
        <v>70</v>
      </c>
      <c r="F2280">
        <v>4</v>
      </c>
      <c r="G2280" t="s">
        <v>51</v>
      </c>
      <c r="H2280" t="s">
        <v>44</v>
      </c>
      <c r="I2280" t="s">
        <v>65</v>
      </c>
      <c r="J2280" t="s">
        <v>66</v>
      </c>
      <c r="K2280" t="s">
        <v>139</v>
      </c>
      <c r="L2280" t="s">
        <v>111</v>
      </c>
      <c r="M2280" t="s">
        <v>36</v>
      </c>
      <c r="N2280">
        <v>107</v>
      </c>
      <c r="O2280" s="7">
        <v>1042.5</v>
      </c>
      <c r="P2280" s="11">
        <v>0.14000000000000001</v>
      </c>
      <c r="Q2280" s="7">
        <v>95930.85</v>
      </c>
      <c r="R2280" s="7">
        <v>54680.58</v>
      </c>
      <c r="S2280" s="7">
        <f t="shared" si="332"/>
        <v>41250.270000000004</v>
      </c>
      <c r="T2280" s="7">
        <v>41250.269999999997</v>
      </c>
      <c r="U2280" s="7">
        <v>9921</v>
      </c>
      <c r="V2280" s="7">
        <v>31329.27</v>
      </c>
      <c r="W2280" s="11">
        <v>0.18</v>
      </c>
      <c r="X2280" s="7">
        <v>25690</v>
      </c>
      <c r="Y2280" s="9">
        <f t="shared" si="339"/>
        <v>0.26779706423950167</v>
      </c>
      <c r="Z2280" s="7">
        <v>82547.47</v>
      </c>
      <c r="AA2280" t="s">
        <v>74</v>
      </c>
      <c r="AB2280" t="s">
        <v>38</v>
      </c>
    </row>
    <row r="2281" spans="1:28" x14ac:dyDescent="0.25">
      <c r="A2281" t="s">
        <v>2423</v>
      </c>
      <c r="B2281" s="4">
        <v>45532</v>
      </c>
      <c r="C2281">
        <v>2024</v>
      </c>
      <c r="D2281" t="s">
        <v>28</v>
      </c>
      <c r="E2281" t="s">
        <v>81</v>
      </c>
      <c r="F2281">
        <v>8</v>
      </c>
      <c r="G2281" t="s">
        <v>43</v>
      </c>
      <c r="H2281" t="s">
        <v>31</v>
      </c>
      <c r="I2281" t="s">
        <v>65</v>
      </c>
      <c r="J2281" t="s">
        <v>66</v>
      </c>
      <c r="K2281" t="s">
        <v>147</v>
      </c>
      <c r="L2281" t="s">
        <v>122</v>
      </c>
      <c r="M2281" t="s">
        <v>60</v>
      </c>
      <c r="N2281">
        <v>23</v>
      </c>
      <c r="O2281" s="7">
        <v>772.59</v>
      </c>
      <c r="P2281" s="11">
        <v>0.08</v>
      </c>
      <c r="Q2281" s="7">
        <v>16348</v>
      </c>
      <c r="R2281" s="7">
        <v>7683.56</v>
      </c>
      <c r="S2281" s="7">
        <f t="shared" si="332"/>
        <v>8664.4399999999987</v>
      </c>
      <c r="T2281" s="7">
        <v>8664.44</v>
      </c>
      <c r="U2281" s="7">
        <v>1604.7</v>
      </c>
      <c r="V2281" s="7">
        <v>7059.74</v>
      </c>
      <c r="W2281" s="11">
        <v>0.2</v>
      </c>
      <c r="X2281" s="7">
        <v>5647.79</v>
      </c>
      <c r="Y2281" s="9">
        <f t="shared" si="339"/>
        <v>0.34547284071446049</v>
      </c>
      <c r="Z2281" s="7">
        <v>17232.02</v>
      </c>
      <c r="AA2281" t="s">
        <v>37</v>
      </c>
      <c r="AB2281" t="s">
        <v>75</v>
      </c>
    </row>
    <row r="2282" spans="1:28" x14ac:dyDescent="0.25">
      <c r="A2282" t="s">
        <v>2424</v>
      </c>
      <c r="B2282" s="4">
        <v>45058</v>
      </c>
      <c r="C2282">
        <v>2023</v>
      </c>
      <c r="D2282" t="s">
        <v>41</v>
      </c>
      <c r="E2282" t="s">
        <v>42</v>
      </c>
      <c r="F2282">
        <v>5</v>
      </c>
      <c r="G2282" t="s">
        <v>51</v>
      </c>
      <c r="H2282" t="s">
        <v>31</v>
      </c>
      <c r="I2282" t="s">
        <v>45</v>
      </c>
      <c r="J2282" t="s">
        <v>33</v>
      </c>
      <c r="K2282" t="s">
        <v>108</v>
      </c>
      <c r="L2282" t="s">
        <v>83</v>
      </c>
      <c r="M2282" t="s">
        <v>47</v>
      </c>
      <c r="N2282">
        <v>18</v>
      </c>
      <c r="O2282" s="7">
        <v>1353.05</v>
      </c>
      <c r="P2282" s="11">
        <v>0.11</v>
      </c>
      <c r="Q2282" s="7">
        <v>21675.86</v>
      </c>
      <c r="R2282" s="7">
        <v>10404.41</v>
      </c>
      <c r="S2282" s="7">
        <f t="shared" si="332"/>
        <v>11271.45</v>
      </c>
      <c r="T2282" s="7">
        <v>11271.45</v>
      </c>
      <c r="U2282" s="7">
        <v>4191.0200000000004</v>
      </c>
      <c r="V2282" s="7">
        <v>7080.43</v>
      </c>
      <c r="W2282" s="11">
        <v>0.28999999999999998</v>
      </c>
      <c r="X2282" s="7">
        <v>5027.1099999999997</v>
      </c>
      <c r="Y2282" s="9">
        <f t="shared" si="339"/>
        <v>0.23192205522641315</v>
      </c>
      <c r="Z2282" s="7">
        <v>23327.14</v>
      </c>
      <c r="AA2282" t="s">
        <v>37</v>
      </c>
      <c r="AB2282" t="s">
        <v>38</v>
      </c>
    </row>
    <row r="2283" spans="1:28" x14ac:dyDescent="0.25">
      <c r="A2283" t="s">
        <v>2425</v>
      </c>
      <c r="B2283" s="4">
        <v>44965</v>
      </c>
      <c r="C2283">
        <v>2023</v>
      </c>
      <c r="D2283" t="s">
        <v>49</v>
      </c>
      <c r="E2283" t="s">
        <v>88</v>
      </c>
      <c r="F2283">
        <v>2</v>
      </c>
      <c r="G2283" t="s">
        <v>63</v>
      </c>
      <c r="H2283" t="s">
        <v>107</v>
      </c>
      <c r="I2283" t="s">
        <v>52</v>
      </c>
      <c r="J2283" t="s">
        <v>53</v>
      </c>
      <c r="K2283" t="s">
        <v>233</v>
      </c>
      <c r="L2283" t="s">
        <v>35</v>
      </c>
      <c r="M2283" t="s">
        <v>36</v>
      </c>
      <c r="N2283">
        <v>153</v>
      </c>
      <c r="O2283" s="7">
        <v>202.64</v>
      </c>
      <c r="P2283" s="11">
        <v>0.03</v>
      </c>
      <c r="Q2283" s="7">
        <v>30073.8</v>
      </c>
      <c r="R2283" s="7">
        <v>17743.54</v>
      </c>
      <c r="S2283" s="7">
        <f t="shared" si="332"/>
        <v>12330.259999999998</v>
      </c>
      <c r="T2283" s="7">
        <v>12330.26</v>
      </c>
      <c r="U2283" s="7">
        <v>2285.06</v>
      </c>
      <c r="V2283" s="7">
        <v>10045.200000000001</v>
      </c>
      <c r="W2283" s="11">
        <v>0.2</v>
      </c>
      <c r="X2283" s="7">
        <v>8036.16</v>
      </c>
      <c r="Y2283" s="9">
        <f t="shared" si="339"/>
        <v>0.26721465195618777</v>
      </c>
      <c r="Z2283" s="7">
        <v>31994.95</v>
      </c>
      <c r="AA2283" t="s">
        <v>37</v>
      </c>
      <c r="AB2283" t="s">
        <v>61</v>
      </c>
    </row>
    <row r="2284" spans="1:28" x14ac:dyDescent="0.25">
      <c r="A2284" t="s">
        <v>2426</v>
      </c>
      <c r="B2284" s="4">
        <v>45449</v>
      </c>
      <c r="C2284">
        <v>2024</v>
      </c>
      <c r="D2284" t="s">
        <v>41</v>
      </c>
      <c r="E2284" t="s">
        <v>77</v>
      </c>
      <c r="F2284">
        <v>6</v>
      </c>
      <c r="G2284" t="s">
        <v>43</v>
      </c>
      <c r="H2284" t="s">
        <v>89</v>
      </c>
      <c r="I2284" t="s">
        <v>32</v>
      </c>
      <c r="J2284" t="s">
        <v>33</v>
      </c>
      <c r="K2284" t="s">
        <v>130</v>
      </c>
      <c r="L2284" t="s">
        <v>83</v>
      </c>
      <c r="M2284" t="s">
        <v>60</v>
      </c>
      <c r="N2284">
        <v>63</v>
      </c>
      <c r="O2284" s="7">
        <v>1024.56</v>
      </c>
      <c r="P2284" s="11">
        <v>0.01</v>
      </c>
      <c r="Q2284" s="7">
        <v>63901.81</v>
      </c>
      <c r="R2284" s="7">
        <v>39619.120000000003</v>
      </c>
      <c r="S2284" s="7">
        <f t="shared" si="332"/>
        <v>24282.689999999995</v>
      </c>
      <c r="T2284" s="7">
        <v>24282.69</v>
      </c>
      <c r="U2284" s="7">
        <v>9575.9</v>
      </c>
      <c r="V2284" s="7">
        <v>14706.79</v>
      </c>
      <c r="W2284" s="11">
        <v>0.28999999999999998</v>
      </c>
      <c r="X2284" s="7">
        <v>10441.82</v>
      </c>
      <c r="Y2284" s="9">
        <f t="shared" si="339"/>
        <v>0.16340413518803301</v>
      </c>
      <c r="Z2284" s="7">
        <v>65918.929999999993</v>
      </c>
      <c r="AA2284" t="s">
        <v>37</v>
      </c>
      <c r="AB2284" t="s">
        <v>61</v>
      </c>
    </row>
    <row r="2285" spans="1:28" x14ac:dyDescent="0.25">
      <c r="A2285" t="s">
        <v>2427</v>
      </c>
      <c r="B2285" s="4">
        <v>45483</v>
      </c>
      <c r="C2285">
        <v>2024</v>
      </c>
      <c r="D2285" t="s">
        <v>28</v>
      </c>
      <c r="E2285" t="s">
        <v>29</v>
      </c>
      <c r="F2285">
        <v>7</v>
      </c>
      <c r="G2285" t="s">
        <v>63</v>
      </c>
      <c r="H2285" t="s">
        <v>107</v>
      </c>
      <c r="I2285" t="s">
        <v>45</v>
      </c>
      <c r="J2285" t="s">
        <v>33</v>
      </c>
      <c r="K2285" t="s">
        <v>322</v>
      </c>
      <c r="L2285" t="s">
        <v>73</v>
      </c>
      <c r="M2285" t="s">
        <v>79</v>
      </c>
      <c r="N2285">
        <v>134</v>
      </c>
      <c r="O2285" s="7">
        <v>243.71</v>
      </c>
      <c r="P2285" s="11">
        <v>0.19</v>
      </c>
      <c r="Q2285" s="7">
        <v>26452.28</v>
      </c>
      <c r="R2285" s="7">
        <v>15077.8</v>
      </c>
      <c r="S2285" s="7">
        <f t="shared" si="332"/>
        <v>11374.48</v>
      </c>
      <c r="T2285" s="7">
        <v>11374.48</v>
      </c>
      <c r="U2285" s="7">
        <v>3037.82</v>
      </c>
      <c r="V2285" s="7">
        <v>8336.66</v>
      </c>
      <c r="W2285" s="11">
        <v>0.21</v>
      </c>
      <c r="X2285" s="7">
        <v>6585.96</v>
      </c>
      <c r="Y2285" s="9">
        <f>X2285/Q2285</f>
        <v>0.24897513560267773</v>
      </c>
      <c r="Z2285" s="7">
        <v>29327.69</v>
      </c>
      <c r="AA2285" t="s">
        <v>56</v>
      </c>
      <c r="AB2285" t="s">
        <v>61</v>
      </c>
    </row>
    <row r="2286" spans="1:28" x14ac:dyDescent="0.25">
      <c r="A2286" t="s">
        <v>2428</v>
      </c>
      <c r="B2286" s="4">
        <v>44751</v>
      </c>
      <c r="C2286">
        <v>2022</v>
      </c>
      <c r="D2286" t="s">
        <v>28</v>
      </c>
      <c r="E2286" t="s">
        <v>29</v>
      </c>
      <c r="F2286">
        <v>7</v>
      </c>
      <c r="G2286" t="s">
        <v>85</v>
      </c>
      <c r="H2286" t="s">
        <v>44</v>
      </c>
      <c r="I2286" t="s">
        <v>65</v>
      </c>
      <c r="J2286" t="s">
        <v>66</v>
      </c>
      <c r="K2286" t="s">
        <v>86</v>
      </c>
      <c r="L2286" t="s">
        <v>119</v>
      </c>
      <c r="M2286" t="s">
        <v>60</v>
      </c>
      <c r="N2286">
        <v>48</v>
      </c>
      <c r="O2286" s="7">
        <v>623.20000000000005</v>
      </c>
      <c r="P2286" s="11">
        <v>0.19</v>
      </c>
      <c r="Q2286" s="7">
        <v>24230.02</v>
      </c>
      <c r="R2286" s="7">
        <v>10661.21</v>
      </c>
      <c r="S2286" s="7">
        <f t="shared" si="332"/>
        <v>13568.810000000001</v>
      </c>
      <c r="T2286" s="7">
        <v>13568.81</v>
      </c>
      <c r="U2286" s="7">
        <v>2273.15</v>
      </c>
      <c r="V2286" s="7">
        <v>11295.66</v>
      </c>
      <c r="W2286" s="11">
        <v>0.21</v>
      </c>
      <c r="X2286" s="7">
        <v>8923.57</v>
      </c>
      <c r="Y2286" s="9">
        <f t="shared" ref="Y2286" si="340">X2286/Q2286</f>
        <v>0.36828570508815095</v>
      </c>
      <c r="Z2286" s="7">
        <v>23198.639999999999</v>
      </c>
      <c r="AA2286" t="s">
        <v>37</v>
      </c>
      <c r="AB2286" t="s">
        <v>57</v>
      </c>
    </row>
    <row r="2287" spans="1:28" x14ac:dyDescent="0.25">
      <c r="A2287" t="s">
        <v>2429</v>
      </c>
      <c r="B2287" s="4">
        <v>44902</v>
      </c>
      <c r="C2287">
        <v>2022</v>
      </c>
      <c r="D2287" t="s">
        <v>113</v>
      </c>
      <c r="E2287" t="s">
        <v>156</v>
      </c>
      <c r="F2287">
        <v>12</v>
      </c>
      <c r="G2287" t="s">
        <v>85</v>
      </c>
      <c r="H2287" t="s">
        <v>64</v>
      </c>
      <c r="I2287" t="s">
        <v>135</v>
      </c>
      <c r="J2287" t="s">
        <v>66</v>
      </c>
      <c r="K2287" t="s">
        <v>211</v>
      </c>
      <c r="L2287" t="s">
        <v>83</v>
      </c>
      <c r="M2287" t="s">
        <v>36</v>
      </c>
      <c r="N2287">
        <v>195</v>
      </c>
      <c r="O2287" s="7">
        <v>1015.06</v>
      </c>
      <c r="P2287" s="11">
        <v>0.21</v>
      </c>
      <c r="Q2287" s="7">
        <v>156369.99</v>
      </c>
      <c r="R2287" s="7">
        <v>68802.8</v>
      </c>
      <c r="S2287" s="7">
        <f t="shared" si="332"/>
        <v>87567.189999999988</v>
      </c>
      <c r="T2287" s="7">
        <v>87567.19</v>
      </c>
      <c r="U2287" s="7">
        <v>18193.88</v>
      </c>
      <c r="V2287" s="7">
        <v>69373.31</v>
      </c>
      <c r="W2287" s="11">
        <v>0.27</v>
      </c>
      <c r="X2287" s="7">
        <v>50642.52</v>
      </c>
      <c r="Y2287" s="9">
        <f>X2287/Q2287</f>
        <v>0.32386342161945525</v>
      </c>
      <c r="Z2287" s="7">
        <v>170300.18</v>
      </c>
      <c r="AA2287" t="s">
        <v>56</v>
      </c>
      <c r="AB2287" t="s">
        <v>75</v>
      </c>
    </row>
    <row r="2288" spans="1:28" x14ac:dyDescent="0.25">
      <c r="A2288" t="s">
        <v>2430</v>
      </c>
      <c r="B2288" s="4">
        <v>44907</v>
      </c>
      <c r="C2288">
        <v>2022</v>
      </c>
      <c r="D2288" t="s">
        <v>113</v>
      </c>
      <c r="E2288" t="s">
        <v>156</v>
      </c>
      <c r="F2288">
        <v>12</v>
      </c>
      <c r="G2288" t="s">
        <v>63</v>
      </c>
      <c r="H2288" t="s">
        <v>107</v>
      </c>
      <c r="I2288" t="s">
        <v>135</v>
      </c>
      <c r="J2288" t="s">
        <v>66</v>
      </c>
      <c r="K2288" t="s">
        <v>153</v>
      </c>
      <c r="L2288" t="s">
        <v>96</v>
      </c>
      <c r="M2288" t="s">
        <v>47</v>
      </c>
      <c r="N2288">
        <v>80</v>
      </c>
      <c r="O2288" s="7">
        <v>806.93</v>
      </c>
      <c r="P2288" s="11">
        <v>0.11</v>
      </c>
      <c r="Q2288" s="7">
        <v>57453.42</v>
      </c>
      <c r="R2288" s="7">
        <v>18959.63</v>
      </c>
      <c r="S2288" s="7">
        <f t="shared" si="332"/>
        <v>38493.789999999994</v>
      </c>
      <c r="T2288" s="7">
        <v>38493.79</v>
      </c>
      <c r="U2288" s="7">
        <v>10906.93</v>
      </c>
      <c r="V2288" s="7">
        <v>27586.86</v>
      </c>
      <c r="W2288" s="11">
        <v>0.21</v>
      </c>
      <c r="X2288" s="7">
        <v>21793.62</v>
      </c>
      <c r="Y2288" s="9">
        <f t="shared" ref="Y2288" si="341">X2288/Q2288</f>
        <v>0.37932676592620596</v>
      </c>
      <c r="Z2288" s="7">
        <v>53848.94</v>
      </c>
      <c r="AA2288" t="s">
        <v>37</v>
      </c>
      <c r="AB2288" t="s">
        <v>57</v>
      </c>
    </row>
    <row r="2289" spans="1:28" x14ac:dyDescent="0.25">
      <c r="A2289" t="s">
        <v>2431</v>
      </c>
      <c r="B2289" s="4">
        <v>44857</v>
      </c>
      <c r="C2289">
        <v>2022</v>
      </c>
      <c r="D2289" t="s">
        <v>113</v>
      </c>
      <c r="E2289" t="s">
        <v>114</v>
      </c>
      <c r="F2289">
        <v>10</v>
      </c>
      <c r="G2289" t="s">
        <v>51</v>
      </c>
      <c r="H2289" t="s">
        <v>107</v>
      </c>
      <c r="I2289" t="s">
        <v>135</v>
      </c>
      <c r="J2289" t="s">
        <v>66</v>
      </c>
      <c r="K2289" t="s">
        <v>145</v>
      </c>
      <c r="L2289" t="s">
        <v>35</v>
      </c>
      <c r="M2289" t="s">
        <v>60</v>
      </c>
      <c r="N2289">
        <v>51</v>
      </c>
      <c r="O2289" s="7">
        <v>1249.3499999999999</v>
      </c>
      <c r="P2289" s="11">
        <v>0</v>
      </c>
      <c r="Q2289" s="7">
        <v>63716.85</v>
      </c>
      <c r="R2289" s="7">
        <v>22300.9</v>
      </c>
      <c r="S2289" s="7">
        <f t="shared" si="332"/>
        <v>41415.949999999997</v>
      </c>
      <c r="T2289" s="7">
        <v>41415.949999999997</v>
      </c>
      <c r="U2289" s="7">
        <v>6806.76</v>
      </c>
      <c r="V2289" s="7">
        <v>34609.19</v>
      </c>
      <c r="W2289" s="11">
        <v>0.28000000000000003</v>
      </c>
      <c r="X2289" s="7">
        <v>24918.62</v>
      </c>
      <c r="Y2289" s="9">
        <f t="shared" ref="Y2289:Y2294" si="342">X2289/Q2289</f>
        <v>0.39108367723765375</v>
      </c>
      <c r="Z2289" s="7">
        <v>60141.96</v>
      </c>
      <c r="AA2289" t="s">
        <v>56</v>
      </c>
      <c r="AB2289" t="s">
        <v>75</v>
      </c>
    </row>
    <row r="2290" spans="1:28" x14ac:dyDescent="0.25">
      <c r="A2290" t="s">
        <v>2432</v>
      </c>
      <c r="B2290" s="4">
        <v>45625</v>
      </c>
      <c r="C2290">
        <v>2024</v>
      </c>
      <c r="D2290" t="s">
        <v>113</v>
      </c>
      <c r="E2290" t="s">
        <v>117</v>
      </c>
      <c r="F2290">
        <v>11</v>
      </c>
      <c r="G2290" t="s">
        <v>51</v>
      </c>
      <c r="H2290" t="s">
        <v>44</v>
      </c>
      <c r="I2290" t="s">
        <v>135</v>
      </c>
      <c r="J2290" t="s">
        <v>66</v>
      </c>
      <c r="K2290" t="s">
        <v>324</v>
      </c>
      <c r="L2290" t="s">
        <v>96</v>
      </c>
      <c r="M2290" t="s">
        <v>79</v>
      </c>
      <c r="N2290">
        <v>17</v>
      </c>
      <c r="O2290" s="7">
        <v>1919.54</v>
      </c>
      <c r="P2290" s="11">
        <v>0.03</v>
      </c>
      <c r="Q2290" s="7">
        <v>31653.21</v>
      </c>
      <c r="R2290" s="7">
        <v>20574.59</v>
      </c>
      <c r="S2290" s="7">
        <f t="shared" si="332"/>
        <v>11078.619999999999</v>
      </c>
      <c r="T2290" s="7">
        <v>11078.62</v>
      </c>
      <c r="U2290" s="7">
        <v>2447.09</v>
      </c>
      <c r="V2290" s="7">
        <v>8631.5300000000007</v>
      </c>
      <c r="W2290" s="11">
        <v>0.2</v>
      </c>
      <c r="X2290" s="7">
        <v>6905.22</v>
      </c>
      <c r="Y2290" s="9">
        <f t="shared" si="342"/>
        <v>0.21815228218559826</v>
      </c>
      <c r="Z2290" s="7">
        <v>29855.35</v>
      </c>
      <c r="AA2290" t="s">
        <v>56</v>
      </c>
      <c r="AB2290" t="s">
        <v>75</v>
      </c>
    </row>
    <row r="2291" spans="1:28" x14ac:dyDescent="0.25">
      <c r="A2291" t="s">
        <v>2433</v>
      </c>
      <c r="B2291" s="4">
        <v>45025</v>
      </c>
      <c r="C2291">
        <v>2023</v>
      </c>
      <c r="D2291" t="s">
        <v>41</v>
      </c>
      <c r="E2291" t="s">
        <v>70</v>
      </c>
      <c r="F2291">
        <v>4</v>
      </c>
      <c r="G2291" t="s">
        <v>43</v>
      </c>
      <c r="H2291" t="s">
        <v>31</v>
      </c>
      <c r="I2291" t="s">
        <v>92</v>
      </c>
      <c r="J2291" t="s">
        <v>53</v>
      </c>
      <c r="K2291" t="s">
        <v>195</v>
      </c>
      <c r="L2291" t="s">
        <v>122</v>
      </c>
      <c r="M2291" t="s">
        <v>36</v>
      </c>
      <c r="N2291">
        <v>120</v>
      </c>
      <c r="O2291" s="7">
        <v>455.19</v>
      </c>
      <c r="P2291" s="11">
        <v>0.12</v>
      </c>
      <c r="Q2291" s="7">
        <v>48068.06</v>
      </c>
      <c r="R2291" s="7">
        <v>24034.03</v>
      </c>
      <c r="S2291" s="7">
        <f t="shared" si="332"/>
        <v>24034.03</v>
      </c>
      <c r="T2291" s="7">
        <v>24034.03</v>
      </c>
      <c r="U2291" s="7">
        <v>4349.0200000000004</v>
      </c>
      <c r="V2291" s="7">
        <v>19685.009999999998</v>
      </c>
      <c r="W2291" s="11">
        <v>0.3</v>
      </c>
      <c r="X2291" s="7">
        <v>13779.51</v>
      </c>
      <c r="Y2291" s="9">
        <f t="shared" si="342"/>
        <v>0.2866666555712879</v>
      </c>
      <c r="Z2291" s="7">
        <v>44285.75</v>
      </c>
      <c r="AA2291" t="s">
        <v>74</v>
      </c>
      <c r="AB2291" t="s">
        <v>75</v>
      </c>
    </row>
    <row r="2292" spans="1:28" x14ac:dyDescent="0.25">
      <c r="A2292" t="s">
        <v>2434</v>
      </c>
      <c r="B2292" s="4">
        <v>45577</v>
      </c>
      <c r="C2292">
        <v>2024</v>
      </c>
      <c r="D2292" t="s">
        <v>113</v>
      </c>
      <c r="E2292" t="s">
        <v>114</v>
      </c>
      <c r="F2292">
        <v>10</v>
      </c>
      <c r="G2292" t="s">
        <v>85</v>
      </c>
      <c r="H2292" t="s">
        <v>107</v>
      </c>
      <c r="I2292" t="s">
        <v>65</v>
      </c>
      <c r="J2292" t="s">
        <v>66</v>
      </c>
      <c r="K2292" t="s">
        <v>211</v>
      </c>
      <c r="L2292" t="s">
        <v>101</v>
      </c>
      <c r="M2292" t="s">
        <v>60</v>
      </c>
      <c r="N2292">
        <v>129</v>
      </c>
      <c r="O2292" s="7">
        <v>526.98</v>
      </c>
      <c r="P2292" s="11">
        <v>0.23</v>
      </c>
      <c r="Q2292" s="7">
        <v>52344.92</v>
      </c>
      <c r="R2292" s="7">
        <v>30360.05</v>
      </c>
      <c r="S2292" s="7">
        <f t="shared" si="332"/>
        <v>21984.87</v>
      </c>
      <c r="T2292" s="7">
        <v>21984.87</v>
      </c>
      <c r="U2292" s="7">
        <v>5191.5</v>
      </c>
      <c r="V2292" s="7">
        <v>16793.37</v>
      </c>
      <c r="W2292" s="11">
        <v>0.23</v>
      </c>
      <c r="X2292" s="7">
        <v>12930.89</v>
      </c>
      <c r="Y2292" s="9">
        <f t="shared" si="342"/>
        <v>0.24703237678078407</v>
      </c>
      <c r="Z2292" s="7">
        <v>56632.35</v>
      </c>
      <c r="AA2292" t="s">
        <v>37</v>
      </c>
      <c r="AB2292" t="s">
        <v>75</v>
      </c>
    </row>
    <row r="2293" spans="1:28" x14ac:dyDescent="0.25">
      <c r="A2293" t="s">
        <v>2435</v>
      </c>
      <c r="B2293" s="4">
        <v>44566</v>
      </c>
      <c r="C2293">
        <v>2022</v>
      </c>
      <c r="D2293" t="s">
        <v>49</v>
      </c>
      <c r="E2293" t="s">
        <v>50</v>
      </c>
      <c r="F2293">
        <v>1</v>
      </c>
      <c r="G2293" t="s">
        <v>51</v>
      </c>
      <c r="H2293" t="s">
        <v>89</v>
      </c>
      <c r="I2293" t="s">
        <v>45</v>
      </c>
      <c r="J2293" t="s">
        <v>33</v>
      </c>
      <c r="K2293" t="s">
        <v>139</v>
      </c>
      <c r="L2293" t="s">
        <v>68</v>
      </c>
      <c r="M2293" t="s">
        <v>60</v>
      </c>
      <c r="N2293">
        <v>14</v>
      </c>
      <c r="O2293" s="7">
        <v>1779.05</v>
      </c>
      <c r="P2293" s="11">
        <v>0.08</v>
      </c>
      <c r="Q2293" s="7">
        <v>22914.16</v>
      </c>
      <c r="R2293" s="7">
        <v>13748.5</v>
      </c>
      <c r="S2293" s="7">
        <f t="shared" si="332"/>
        <v>9165.66</v>
      </c>
      <c r="T2293" s="7">
        <v>9165.66</v>
      </c>
      <c r="U2293" s="7">
        <v>1598.6</v>
      </c>
      <c r="V2293" s="7">
        <v>7567.06</v>
      </c>
      <c r="W2293" s="11">
        <v>0.23</v>
      </c>
      <c r="X2293" s="7">
        <v>5826.64</v>
      </c>
      <c r="Y2293" s="9">
        <f t="shared" si="342"/>
        <v>0.25428119555768136</v>
      </c>
      <c r="Z2293" s="7">
        <v>21571.35</v>
      </c>
      <c r="AA2293" t="s">
        <v>37</v>
      </c>
      <c r="AB2293" t="s">
        <v>57</v>
      </c>
    </row>
    <row r="2294" spans="1:28" x14ac:dyDescent="0.25">
      <c r="A2294" t="s">
        <v>2436</v>
      </c>
      <c r="B2294" s="4">
        <v>44901</v>
      </c>
      <c r="C2294">
        <v>2022</v>
      </c>
      <c r="D2294" t="s">
        <v>113</v>
      </c>
      <c r="E2294" t="s">
        <v>156</v>
      </c>
      <c r="F2294">
        <v>12</v>
      </c>
      <c r="G2294" t="s">
        <v>51</v>
      </c>
      <c r="H2294" t="s">
        <v>64</v>
      </c>
      <c r="I2294" t="s">
        <v>92</v>
      </c>
      <c r="J2294" t="s">
        <v>53</v>
      </c>
      <c r="K2294" t="s">
        <v>185</v>
      </c>
      <c r="L2294" t="s">
        <v>159</v>
      </c>
      <c r="M2294" t="s">
        <v>47</v>
      </c>
      <c r="N2294">
        <v>120</v>
      </c>
      <c r="O2294" s="7">
        <v>121.02</v>
      </c>
      <c r="P2294" s="11">
        <v>0.1</v>
      </c>
      <c r="Q2294" s="7">
        <v>13070.16</v>
      </c>
      <c r="R2294" s="7">
        <v>5097.3599999999997</v>
      </c>
      <c r="S2294" s="7">
        <f t="shared" si="332"/>
        <v>7972.8</v>
      </c>
      <c r="T2294" s="7">
        <v>7972.8</v>
      </c>
      <c r="U2294" s="7">
        <v>1505.15</v>
      </c>
      <c r="V2294" s="7">
        <v>6467.65</v>
      </c>
      <c r="W2294" s="11">
        <v>0.2</v>
      </c>
      <c r="X2294" s="7">
        <v>5174.12</v>
      </c>
      <c r="Y2294" s="9">
        <f t="shared" si="342"/>
        <v>0.3958727360644399</v>
      </c>
      <c r="Z2294" s="7">
        <v>11921.95</v>
      </c>
      <c r="AA2294" t="s">
        <v>37</v>
      </c>
      <c r="AB2294" t="s">
        <v>57</v>
      </c>
    </row>
    <row r="2295" spans="1:28" x14ac:dyDescent="0.25">
      <c r="A2295" t="s">
        <v>2437</v>
      </c>
      <c r="B2295" s="4">
        <v>45606</v>
      </c>
      <c r="C2295">
        <v>2024</v>
      </c>
      <c r="D2295" t="s">
        <v>113</v>
      </c>
      <c r="E2295" t="s">
        <v>117</v>
      </c>
      <c r="F2295">
        <v>11</v>
      </c>
      <c r="G2295" t="s">
        <v>30</v>
      </c>
      <c r="H2295" t="s">
        <v>44</v>
      </c>
      <c r="I2295" t="s">
        <v>92</v>
      </c>
      <c r="J2295" t="s">
        <v>53</v>
      </c>
      <c r="K2295" t="s">
        <v>211</v>
      </c>
      <c r="L2295" t="s">
        <v>55</v>
      </c>
      <c r="M2295" t="s">
        <v>36</v>
      </c>
      <c r="N2295">
        <v>111</v>
      </c>
      <c r="O2295" s="7">
        <v>914</v>
      </c>
      <c r="P2295" s="11">
        <v>0.11</v>
      </c>
      <c r="Q2295" s="7">
        <v>90294.06</v>
      </c>
      <c r="R2295" s="7">
        <v>29797.040000000001</v>
      </c>
      <c r="S2295" s="7">
        <f t="shared" si="332"/>
        <v>60497.02</v>
      </c>
      <c r="T2295" s="7">
        <v>60497.02</v>
      </c>
      <c r="U2295" s="7">
        <v>9507.86</v>
      </c>
      <c r="V2295" s="7">
        <v>50989.16</v>
      </c>
      <c r="W2295" s="11">
        <v>0.19</v>
      </c>
      <c r="X2295" s="7">
        <v>41301.22</v>
      </c>
      <c r="Y2295" s="9">
        <f>X2295/Q2295</f>
        <v>0.4574079402343853</v>
      </c>
      <c r="Z2295" s="7">
        <v>94815.73</v>
      </c>
      <c r="AA2295" t="s">
        <v>56</v>
      </c>
      <c r="AB2295" t="s">
        <v>57</v>
      </c>
    </row>
    <row r="2296" spans="1:28" x14ac:dyDescent="0.25">
      <c r="A2296" t="s">
        <v>2438</v>
      </c>
      <c r="B2296" s="4">
        <v>45258</v>
      </c>
      <c r="C2296">
        <v>2023</v>
      </c>
      <c r="D2296" t="s">
        <v>113</v>
      </c>
      <c r="E2296" t="s">
        <v>117</v>
      </c>
      <c r="F2296">
        <v>11</v>
      </c>
      <c r="G2296" t="s">
        <v>30</v>
      </c>
      <c r="H2296" t="s">
        <v>71</v>
      </c>
      <c r="I2296" t="s">
        <v>32</v>
      </c>
      <c r="J2296" t="s">
        <v>33</v>
      </c>
      <c r="K2296" t="s">
        <v>100</v>
      </c>
      <c r="L2296" t="s">
        <v>83</v>
      </c>
      <c r="M2296" t="s">
        <v>36</v>
      </c>
      <c r="N2296">
        <v>105</v>
      </c>
      <c r="O2296" s="7">
        <v>779.43</v>
      </c>
      <c r="P2296" s="11">
        <v>0.03</v>
      </c>
      <c r="Q2296" s="7">
        <v>79384.95</v>
      </c>
      <c r="R2296" s="7">
        <v>30166.28</v>
      </c>
      <c r="S2296" s="7">
        <f t="shared" si="332"/>
        <v>49218.67</v>
      </c>
      <c r="T2296" s="7">
        <v>49218.67</v>
      </c>
      <c r="U2296" s="7">
        <v>14437.63</v>
      </c>
      <c r="V2296" s="7">
        <v>34781.040000000001</v>
      </c>
      <c r="W2296" s="11">
        <v>0.25</v>
      </c>
      <c r="X2296" s="7">
        <v>26085.78</v>
      </c>
      <c r="Y2296" s="9">
        <f t="shared" ref="Y2296:Y2298" si="343">X2296/Q2296</f>
        <v>0.32859855677933913</v>
      </c>
      <c r="Z2296" s="7">
        <v>84867.89</v>
      </c>
      <c r="AA2296" t="s">
        <v>37</v>
      </c>
      <c r="AB2296" t="s">
        <v>61</v>
      </c>
    </row>
    <row r="2297" spans="1:28" x14ac:dyDescent="0.25">
      <c r="A2297" t="s">
        <v>2439</v>
      </c>
      <c r="B2297" s="4">
        <v>45536</v>
      </c>
      <c r="C2297">
        <v>2024</v>
      </c>
      <c r="D2297" t="s">
        <v>28</v>
      </c>
      <c r="E2297" t="s">
        <v>134</v>
      </c>
      <c r="F2297">
        <v>9</v>
      </c>
      <c r="G2297" t="s">
        <v>85</v>
      </c>
      <c r="H2297" t="s">
        <v>89</v>
      </c>
      <c r="I2297" t="s">
        <v>92</v>
      </c>
      <c r="J2297" t="s">
        <v>53</v>
      </c>
      <c r="K2297" t="s">
        <v>167</v>
      </c>
      <c r="L2297" t="s">
        <v>35</v>
      </c>
      <c r="M2297" t="s">
        <v>47</v>
      </c>
      <c r="N2297">
        <v>109</v>
      </c>
      <c r="O2297" s="7">
        <v>850.98</v>
      </c>
      <c r="P2297" s="11">
        <v>0.25</v>
      </c>
      <c r="Q2297" s="7">
        <v>69567.62</v>
      </c>
      <c r="R2297" s="7">
        <v>25740.02</v>
      </c>
      <c r="S2297" s="7">
        <f t="shared" si="332"/>
        <v>43827.599999999991</v>
      </c>
      <c r="T2297" s="7">
        <v>43827.6</v>
      </c>
      <c r="U2297" s="7">
        <v>8591.27</v>
      </c>
      <c r="V2297" s="7">
        <v>35236.33</v>
      </c>
      <c r="W2297" s="11">
        <v>0.25</v>
      </c>
      <c r="X2297" s="7">
        <v>26427.25</v>
      </c>
      <c r="Y2297" s="9">
        <f t="shared" si="343"/>
        <v>0.3798785986928977</v>
      </c>
      <c r="Z2297" s="7">
        <v>62269.97</v>
      </c>
      <c r="AA2297" t="s">
        <v>37</v>
      </c>
      <c r="AB2297" t="s">
        <v>38</v>
      </c>
    </row>
    <row r="2298" spans="1:28" x14ac:dyDescent="0.25">
      <c r="A2298" t="s">
        <v>2440</v>
      </c>
      <c r="B2298" s="4">
        <v>45597</v>
      </c>
      <c r="C2298">
        <v>2024</v>
      </c>
      <c r="D2298" t="s">
        <v>113</v>
      </c>
      <c r="E2298" t="s">
        <v>117</v>
      </c>
      <c r="F2298">
        <v>11</v>
      </c>
      <c r="G2298" t="s">
        <v>51</v>
      </c>
      <c r="H2298" t="s">
        <v>31</v>
      </c>
      <c r="I2298" t="s">
        <v>52</v>
      </c>
      <c r="J2298" t="s">
        <v>53</v>
      </c>
      <c r="K2298" t="s">
        <v>90</v>
      </c>
      <c r="L2298" t="s">
        <v>55</v>
      </c>
      <c r="M2298" t="s">
        <v>47</v>
      </c>
      <c r="N2298">
        <v>158</v>
      </c>
      <c r="O2298" s="7">
        <v>1942.56</v>
      </c>
      <c r="P2298" s="11">
        <v>0.18</v>
      </c>
      <c r="Q2298" s="7">
        <v>251678.07</v>
      </c>
      <c r="R2298" s="7">
        <v>118288.69</v>
      </c>
      <c r="S2298" s="7">
        <f t="shared" si="332"/>
        <v>133389.38</v>
      </c>
      <c r="T2298" s="7">
        <v>133389.38</v>
      </c>
      <c r="U2298" s="7">
        <v>14024.52</v>
      </c>
      <c r="V2298" s="7">
        <v>119364.86</v>
      </c>
      <c r="W2298" s="11">
        <v>0.2</v>
      </c>
      <c r="X2298" s="7">
        <v>95491.89</v>
      </c>
      <c r="Y2298" s="9">
        <f t="shared" si="343"/>
        <v>0.37942078147690816</v>
      </c>
      <c r="Z2298" s="7">
        <v>244719.2</v>
      </c>
      <c r="AA2298" t="s">
        <v>37</v>
      </c>
      <c r="AB2298" t="s">
        <v>75</v>
      </c>
    </row>
    <row r="2299" spans="1:28" x14ac:dyDescent="0.25">
      <c r="A2299" t="s">
        <v>2441</v>
      </c>
      <c r="B2299" s="4">
        <v>44604</v>
      </c>
      <c r="C2299">
        <v>2022</v>
      </c>
      <c r="D2299" t="s">
        <v>49</v>
      </c>
      <c r="E2299" t="s">
        <v>88</v>
      </c>
      <c r="F2299">
        <v>2</v>
      </c>
      <c r="G2299" t="s">
        <v>85</v>
      </c>
      <c r="H2299" t="s">
        <v>89</v>
      </c>
      <c r="I2299" t="s">
        <v>65</v>
      </c>
      <c r="J2299" t="s">
        <v>66</v>
      </c>
      <c r="K2299" t="s">
        <v>213</v>
      </c>
      <c r="L2299" t="s">
        <v>55</v>
      </c>
      <c r="M2299" t="s">
        <v>47</v>
      </c>
      <c r="N2299">
        <v>86</v>
      </c>
      <c r="O2299" s="7">
        <v>1702.13</v>
      </c>
      <c r="P2299" s="11">
        <v>0.12</v>
      </c>
      <c r="Q2299" s="7">
        <v>128817.2</v>
      </c>
      <c r="R2299" s="7">
        <v>70849.460000000006</v>
      </c>
      <c r="S2299" s="7">
        <f t="shared" si="332"/>
        <v>57967.739999999991</v>
      </c>
      <c r="T2299" s="7">
        <v>57967.74</v>
      </c>
      <c r="U2299" s="7">
        <v>13229.79</v>
      </c>
      <c r="V2299" s="7">
        <v>44737.95</v>
      </c>
      <c r="W2299" s="11">
        <v>0.25</v>
      </c>
      <c r="X2299" s="7">
        <v>33553.46</v>
      </c>
      <c r="Y2299" s="9">
        <f>X2299/Q2299</f>
        <v>0.26047344609260253</v>
      </c>
      <c r="Z2299" s="7">
        <v>119213.75999999999</v>
      </c>
      <c r="AA2299" t="s">
        <v>56</v>
      </c>
      <c r="AB2299" t="s">
        <v>61</v>
      </c>
    </row>
    <row r="2300" spans="1:28" x14ac:dyDescent="0.25">
      <c r="A2300" t="s">
        <v>2442</v>
      </c>
      <c r="B2300" s="4">
        <v>44574</v>
      </c>
      <c r="C2300">
        <v>2022</v>
      </c>
      <c r="D2300" t="s">
        <v>49</v>
      </c>
      <c r="E2300" t="s">
        <v>50</v>
      </c>
      <c r="F2300">
        <v>1</v>
      </c>
      <c r="G2300" t="s">
        <v>63</v>
      </c>
      <c r="H2300" t="s">
        <v>71</v>
      </c>
      <c r="I2300" t="s">
        <v>52</v>
      </c>
      <c r="J2300" t="s">
        <v>53</v>
      </c>
      <c r="K2300" t="s">
        <v>34</v>
      </c>
      <c r="L2300" t="s">
        <v>55</v>
      </c>
      <c r="M2300" t="s">
        <v>36</v>
      </c>
      <c r="N2300">
        <v>161</v>
      </c>
      <c r="O2300" s="7">
        <v>993.76</v>
      </c>
      <c r="P2300" s="11">
        <v>0.18</v>
      </c>
      <c r="Q2300" s="7">
        <v>131196.20000000001</v>
      </c>
      <c r="R2300" s="7">
        <v>73469.87</v>
      </c>
      <c r="S2300" s="7">
        <f t="shared" si="332"/>
        <v>57726.330000000016</v>
      </c>
      <c r="T2300" s="7">
        <v>57726.33</v>
      </c>
      <c r="U2300" s="7">
        <v>13768</v>
      </c>
      <c r="V2300" s="7">
        <v>43958.33</v>
      </c>
      <c r="W2300" s="11">
        <v>0.21</v>
      </c>
      <c r="X2300" s="7">
        <v>34727.08</v>
      </c>
      <c r="Y2300" s="9">
        <f t="shared" ref="Y2300:Y2306" si="344">X2300/Q2300</f>
        <v>0.26469577624961699</v>
      </c>
      <c r="Z2300" s="7">
        <v>138853.92000000001</v>
      </c>
      <c r="AA2300" t="s">
        <v>37</v>
      </c>
      <c r="AB2300" t="s">
        <v>61</v>
      </c>
    </row>
    <row r="2301" spans="1:28" x14ac:dyDescent="0.25">
      <c r="A2301" t="s">
        <v>2443</v>
      </c>
      <c r="B2301" s="4">
        <v>45495</v>
      </c>
      <c r="C2301">
        <v>2024</v>
      </c>
      <c r="D2301" t="s">
        <v>28</v>
      </c>
      <c r="E2301" t="s">
        <v>29</v>
      </c>
      <c r="F2301">
        <v>7</v>
      </c>
      <c r="G2301" t="s">
        <v>51</v>
      </c>
      <c r="H2301" t="s">
        <v>89</v>
      </c>
      <c r="I2301" t="s">
        <v>52</v>
      </c>
      <c r="J2301" t="s">
        <v>53</v>
      </c>
      <c r="K2301" t="s">
        <v>98</v>
      </c>
      <c r="L2301" t="s">
        <v>119</v>
      </c>
      <c r="M2301" t="s">
        <v>79</v>
      </c>
      <c r="N2301">
        <v>74</v>
      </c>
      <c r="O2301" s="7">
        <v>711.35</v>
      </c>
      <c r="P2301" s="11">
        <v>0.23</v>
      </c>
      <c r="Q2301" s="7">
        <v>40532.720000000001</v>
      </c>
      <c r="R2301" s="7">
        <v>23914.3</v>
      </c>
      <c r="S2301" s="7">
        <f t="shared" si="332"/>
        <v>16618.420000000002</v>
      </c>
      <c r="T2301" s="7">
        <v>16618.419999999998</v>
      </c>
      <c r="U2301" s="7">
        <v>2696.83</v>
      </c>
      <c r="V2301" s="7">
        <v>13921.59</v>
      </c>
      <c r="W2301" s="11">
        <v>0.3</v>
      </c>
      <c r="X2301" s="7">
        <v>9745.11</v>
      </c>
      <c r="Y2301" s="9">
        <f t="shared" si="344"/>
        <v>0.24042575973189068</v>
      </c>
      <c r="Z2301" s="7">
        <v>35073.15</v>
      </c>
      <c r="AA2301" t="s">
        <v>37</v>
      </c>
      <c r="AB2301" t="s">
        <v>38</v>
      </c>
    </row>
    <row r="2302" spans="1:28" x14ac:dyDescent="0.25">
      <c r="A2302" t="s">
        <v>2444</v>
      </c>
      <c r="B2302" s="4">
        <v>45139</v>
      </c>
      <c r="C2302">
        <v>2023</v>
      </c>
      <c r="D2302" t="s">
        <v>28</v>
      </c>
      <c r="E2302" t="s">
        <v>81</v>
      </c>
      <c r="F2302">
        <v>8</v>
      </c>
      <c r="G2302" t="s">
        <v>43</v>
      </c>
      <c r="H2302" t="s">
        <v>129</v>
      </c>
      <c r="I2302" t="s">
        <v>45</v>
      </c>
      <c r="J2302" t="s">
        <v>33</v>
      </c>
      <c r="K2302" t="s">
        <v>126</v>
      </c>
      <c r="L2302" t="s">
        <v>96</v>
      </c>
      <c r="M2302" t="s">
        <v>79</v>
      </c>
      <c r="N2302">
        <v>64</v>
      </c>
      <c r="O2302" s="7">
        <v>1609.71</v>
      </c>
      <c r="P2302" s="11">
        <v>0.04</v>
      </c>
      <c r="Q2302" s="7">
        <v>98900.58</v>
      </c>
      <c r="R2302" s="7">
        <v>44505.26</v>
      </c>
      <c r="S2302" s="7">
        <f t="shared" si="332"/>
        <v>54395.32</v>
      </c>
      <c r="T2302" s="7">
        <v>54395.32</v>
      </c>
      <c r="U2302" s="7">
        <v>10157.93</v>
      </c>
      <c r="V2302" s="7">
        <v>44237.39</v>
      </c>
      <c r="W2302" s="11">
        <v>0.28000000000000003</v>
      </c>
      <c r="X2302" s="7">
        <v>31850.92</v>
      </c>
      <c r="Y2302" s="9">
        <f t="shared" si="344"/>
        <v>0.32204988079948565</v>
      </c>
      <c r="Z2302" s="7">
        <v>97970.63</v>
      </c>
      <c r="AA2302" t="s">
        <v>74</v>
      </c>
      <c r="AB2302" t="s">
        <v>57</v>
      </c>
    </row>
    <row r="2303" spans="1:28" x14ac:dyDescent="0.25">
      <c r="A2303" t="s">
        <v>2445</v>
      </c>
      <c r="B2303" s="4">
        <v>45419</v>
      </c>
      <c r="C2303">
        <v>2024</v>
      </c>
      <c r="D2303" t="s">
        <v>41</v>
      </c>
      <c r="E2303" t="s">
        <v>42</v>
      </c>
      <c r="F2303">
        <v>5</v>
      </c>
      <c r="G2303" t="s">
        <v>85</v>
      </c>
      <c r="H2303" t="s">
        <v>31</v>
      </c>
      <c r="I2303" t="s">
        <v>65</v>
      </c>
      <c r="J2303" t="s">
        <v>66</v>
      </c>
      <c r="K2303" t="s">
        <v>172</v>
      </c>
      <c r="L2303" t="s">
        <v>73</v>
      </c>
      <c r="M2303" t="s">
        <v>36</v>
      </c>
      <c r="N2303">
        <v>196</v>
      </c>
      <c r="O2303" s="7">
        <v>333.81</v>
      </c>
      <c r="P2303" s="11">
        <v>0.11</v>
      </c>
      <c r="Q2303" s="7">
        <v>58229.82</v>
      </c>
      <c r="R2303" s="7">
        <v>24456.52</v>
      </c>
      <c r="S2303" s="7">
        <f t="shared" si="332"/>
        <v>33773.300000000003</v>
      </c>
      <c r="T2303" s="7">
        <v>33773.300000000003</v>
      </c>
      <c r="U2303" s="7">
        <v>4219.84</v>
      </c>
      <c r="V2303" s="7">
        <v>29553.46</v>
      </c>
      <c r="W2303" s="11">
        <v>0.23</v>
      </c>
      <c r="X2303" s="7">
        <v>22756.16</v>
      </c>
      <c r="Y2303" s="9">
        <f t="shared" si="344"/>
        <v>0.39079907854772694</v>
      </c>
      <c r="Z2303" s="7">
        <v>63240.98</v>
      </c>
      <c r="AA2303" t="s">
        <v>74</v>
      </c>
      <c r="AB2303" t="s">
        <v>75</v>
      </c>
    </row>
    <row r="2304" spans="1:28" x14ac:dyDescent="0.25">
      <c r="A2304" t="s">
        <v>2446</v>
      </c>
      <c r="B2304" s="4">
        <v>45493</v>
      </c>
      <c r="C2304">
        <v>2024</v>
      </c>
      <c r="D2304" t="s">
        <v>28</v>
      </c>
      <c r="E2304" t="s">
        <v>29</v>
      </c>
      <c r="F2304">
        <v>7</v>
      </c>
      <c r="G2304" t="s">
        <v>30</v>
      </c>
      <c r="H2304" t="s">
        <v>64</v>
      </c>
      <c r="I2304" t="s">
        <v>32</v>
      </c>
      <c r="J2304" t="s">
        <v>33</v>
      </c>
      <c r="K2304" t="s">
        <v>195</v>
      </c>
      <c r="L2304" t="s">
        <v>73</v>
      </c>
      <c r="M2304" t="s">
        <v>60</v>
      </c>
      <c r="N2304">
        <v>186</v>
      </c>
      <c r="O2304" s="7">
        <v>662.47</v>
      </c>
      <c r="P2304" s="11">
        <v>0</v>
      </c>
      <c r="Q2304" s="7">
        <v>123219.42</v>
      </c>
      <c r="R2304" s="7">
        <v>75163.850000000006</v>
      </c>
      <c r="S2304" s="7">
        <f t="shared" si="332"/>
        <v>48055.569999999992</v>
      </c>
      <c r="T2304" s="7">
        <v>48055.57</v>
      </c>
      <c r="U2304" s="7">
        <v>12745.45</v>
      </c>
      <c r="V2304" s="7">
        <v>35310.120000000003</v>
      </c>
      <c r="W2304" s="11">
        <v>0.27</v>
      </c>
      <c r="X2304" s="7">
        <v>25776.39</v>
      </c>
      <c r="Y2304" s="9">
        <f t="shared" si="344"/>
        <v>0.20919097005975193</v>
      </c>
      <c r="Z2304" s="7">
        <v>128450.17</v>
      </c>
      <c r="AA2304" t="s">
        <v>37</v>
      </c>
      <c r="AB2304" t="s">
        <v>75</v>
      </c>
    </row>
    <row r="2305" spans="1:28" x14ac:dyDescent="0.25">
      <c r="A2305" t="s">
        <v>2447</v>
      </c>
      <c r="B2305" s="4">
        <v>45508</v>
      </c>
      <c r="C2305">
        <v>2024</v>
      </c>
      <c r="D2305" t="s">
        <v>28</v>
      </c>
      <c r="E2305" t="s">
        <v>81</v>
      </c>
      <c r="F2305">
        <v>8</v>
      </c>
      <c r="G2305" t="s">
        <v>30</v>
      </c>
      <c r="H2305" t="s">
        <v>107</v>
      </c>
      <c r="I2305" t="s">
        <v>45</v>
      </c>
      <c r="J2305" t="s">
        <v>33</v>
      </c>
      <c r="K2305" t="s">
        <v>82</v>
      </c>
      <c r="L2305" t="s">
        <v>119</v>
      </c>
      <c r="M2305" t="s">
        <v>79</v>
      </c>
      <c r="N2305">
        <v>20</v>
      </c>
      <c r="O2305" s="7">
        <v>1556.57</v>
      </c>
      <c r="P2305" s="11">
        <v>0.24</v>
      </c>
      <c r="Q2305" s="7">
        <v>23659.86</v>
      </c>
      <c r="R2305" s="7">
        <v>7807.75</v>
      </c>
      <c r="S2305" s="7">
        <f t="shared" si="332"/>
        <v>15852.11</v>
      </c>
      <c r="T2305" s="7">
        <v>15852.11</v>
      </c>
      <c r="U2305" s="7">
        <v>3037.51</v>
      </c>
      <c r="V2305" s="7">
        <v>12814.6</v>
      </c>
      <c r="W2305" s="11">
        <v>0.28000000000000003</v>
      </c>
      <c r="X2305" s="7">
        <v>9226.51</v>
      </c>
      <c r="Y2305" s="9">
        <f t="shared" si="344"/>
        <v>0.38996469125345629</v>
      </c>
      <c r="Z2305" s="7">
        <v>26820.05</v>
      </c>
      <c r="AA2305" t="s">
        <v>37</v>
      </c>
      <c r="AB2305" t="s">
        <v>57</v>
      </c>
    </row>
    <row r="2306" spans="1:28" x14ac:dyDescent="0.25">
      <c r="A2306" t="s">
        <v>2448</v>
      </c>
      <c r="B2306" s="4">
        <v>45032</v>
      </c>
      <c r="C2306">
        <v>2023</v>
      </c>
      <c r="D2306" t="s">
        <v>41</v>
      </c>
      <c r="E2306" t="s">
        <v>70</v>
      </c>
      <c r="F2306">
        <v>4</v>
      </c>
      <c r="G2306" t="s">
        <v>85</v>
      </c>
      <c r="H2306" t="s">
        <v>71</v>
      </c>
      <c r="I2306" t="s">
        <v>92</v>
      </c>
      <c r="J2306" t="s">
        <v>53</v>
      </c>
      <c r="K2306" t="s">
        <v>86</v>
      </c>
      <c r="L2306" t="s">
        <v>111</v>
      </c>
      <c r="M2306" t="s">
        <v>47</v>
      </c>
      <c r="N2306">
        <v>195</v>
      </c>
      <c r="O2306" s="7">
        <v>1407.71</v>
      </c>
      <c r="P2306" s="11">
        <v>0.06</v>
      </c>
      <c r="Q2306" s="7">
        <v>258033.24</v>
      </c>
      <c r="R2306" s="7">
        <v>134177.28</v>
      </c>
      <c r="S2306" s="7">
        <f t="shared" si="332"/>
        <v>123855.95999999999</v>
      </c>
      <c r="T2306" s="7">
        <v>123855.96</v>
      </c>
      <c r="U2306" s="7">
        <v>27244.78</v>
      </c>
      <c r="V2306" s="7">
        <v>96611.18</v>
      </c>
      <c r="W2306" s="11">
        <v>0.24</v>
      </c>
      <c r="X2306" s="7">
        <v>73424.5</v>
      </c>
      <c r="Y2306" s="9">
        <f t="shared" si="344"/>
        <v>0.28455442407342557</v>
      </c>
      <c r="Z2306" s="7">
        <v>306778.61</v>
      </c>
      <c r="AA2306" t="s">
        <v>74</v>
      </c>
      <c r="AB2306" t="s">
        <v>57</v>
      </c>
    </row>
    <row r="2307" spans="1:28" x14ac:dyDescent="0.25">
      <c r="A2307" t="s">
        <v>2449</v>
      </c>
      <c r="B2307" s="4">
        <v>45169</v>
      </c>
      <c r="C2307">
        <v>2023</v>
      </c>
      <c r="D2307" t="s">
        <v>28</v>
      </c>
      <c r="E2307" t="s">
        <v>81</v>
      </c>
      <c r="F2307">
        <v>8</v>
      </c>
      <c r="G2307" t="s">
        <v>30</v>
      </c>
      <c r="H2307" t="s">
        <v>129</v>
      </c>
      <c r="I2307" t="s">
        <v>135</v>
      </c>
      <c r="J2307" t="s">
        <v>66</v>
      </c>
      <c r="K2307" t="s">
        <v>78</v>
      </c>
      <c r="L2307" t="s">
        <v>101</v>
      </c>
      <c r="M2307" t="s">
        <v>47</v>
      </c>
      <c r="N2307">
        <v>49</v>
      </c>
      <c r="O2307" s="7">
        <v>333.3</v>
      </c>
      <c r="P2307" s="11">
        <v>0.03</v>
      </c>
      <c r="Q2307" s="7">
        <v>15841.75</v>
      </c>
      <c r="R2307" s="7">
        <v>7604.04</v>
      </c>
      <c r="S2307" s="7">
        <f t="shared" ref="S2307:S2370" si="345">Q2307-R2307</f>
        <v>8237.7099999999991</v>
      </c>
      <c r="T2307" s="7">
        <v>8237.7099999999991</v>
      </c>
      <c r="U2307" s="7">
        <v>868.29</v>
      </c>
      <c r="V2307" s="7">
        <v>7369.42</v>
      </c>
      <c r="W2307" s="11">
        <v>0.21</v>
      </c>
      <c r="X2307" s="7">
        <v>5821.84</v>
      </c>
      <c r="Y2307" s="9">
        <f>X2307/Q2307</f>
        <v>0.36749980273644012</v>
      </c>
      <c r="Z2307" s="7">
        <v>15751.34</v>
      </c>
      <c r="AA2307" t="s">
        <v>56</v>
      </c>
      <c r="AB2307" t="s">
        <v>57</v>
      </c>
    </row>
    <row r="2308" spans="1:28" x14ac:dyDescent="0.25">
      <c r="A2308" t="s">
        <v>2450</v>
      </c>
      <c r="B2308" s="4">
        <v>44788</v>
      </c>
      <c r="C2308">
        <v>2022</v>
      </c>
      <c r="D2308" t="s">
        <v>28</v>
      </c>
      <c r="E2308" t="s">
        <v>81</v>
      </c>
      <c r="F2308">
        <v>8</v>
      </c>
      <c r="G2308" t="s">
        <v>63</v>
      </c>
      <c r="H2308" t="s">
        <v>44</v>
      </c>
      <c r="I2308" t="s">
        <v>32</v>
      </c>
      <c r="J2308" t="s">
        <v>33</v>
      </c>
      <c r="K2308" t="s">
        <v>115</v>
      </c>
      <c r="L2308" t="s">
        <v>46</v>
      </c>
      <c r="M2308" t="s">
        <v>47</v>
      </c>
      <c r="N2308">
        <v>147</v>
      </c>
      <c r="O2308" s="7">
        <v>97.87</v>
      </c>
      <c r="P2308" s="11">
        <v>0.18</v>
      </c>
      <c r="Q2308" s="7">
        <v>11797.25</v>
      </c>
      <c r="R2308" s="7">
        <v>4836.87</v>
      </c>
      <c r="S2308" s="7">
        <f t="shared" si="345"/>
        <v>6960.38</v>
      </c>
      <c r="T2308" s="7">
        <v>6960.38</v>
      </c>
      <c r="U2308" s="7">
        <v>2104.9699999999998</v>
      </c>
      <c r="V2308" s="7">
        <v>4855.41</v>
      </c>
      <c r="W2308" s="11">
        <v>0.26</v>
      </c>
      <c r="X2308" s="7">
        <v>3593</v>
      </c>
      <c r="Y2308" s="9">
        <f t="shared" ref="Y2308:Y2310" si="346">X2308/Q2308</f>
        <v>0.30456250397338364</v>
      </c>
      <c r="Z2308" s="7">
        <v>12275.4</v>
      </c>
      <c r="AA2308" t="s">
        <v>37</v>
      </c>
      <c r="AB2308" t="s">
        <v>57</v>
      </c>
    </row>
    <row r="2309" spans="1:28" x14ac:dyDescent="0.25">
      <c r="A2309" t="s">
        <v>2451</v>
      </c>
      <c r="B2309" s="4">
        <v>45015</v>
      </c>
      <c r="C2309">
        <v>2023</v>
      </c>
      <c r="D2309" t="s">
        <v>49</v>
      </c>
      <c r="E2309" t="s">
        <v>106</v>
      </c>
      <c r="F2309">
        <v>3</v>
      </c>
      <c r="G2309" t="s">
        <v>30</v>
      </c>
      <c r="H2309" t="s">
        <v>89</v>
      </c>
      <c r="I2309" t="s">
        <v>52</v>
      </c>
      <c r="J2309" t="s">
        <v>53</v>
      </c>
      <c r="K2309" t="s">
        <v>145</v>
      </c>
      <c r="L2309" t="s">
        <v>96</v>
      </c>
      <c r="M2309" t="s">
        <v>36</v>
      </c>
      <c r="N2309">
        <v>49</v>
      </c>
      <c r="O2309" s="7">
        <v>604.64</v>
      </c>
      <c r="P2309" s="11">
        <v>0.19</v>
      </c>
      <c r="Q2309" s="7">
        <v>23998.16</v>
      </c>
      <c r="R2309" s="7">
        <v>13198.99</v>
      </c>
      <c r="S2309" s="7">
        <f t="shared" si="345"/>
        <v>10799.17</v>
      </c>
      <c r="T2309" s="7">
        <v>10799.17</v>
      </c>
      <c r="U2309" s="7">
        <v>2007.22</v>
      </c>
      <c r="V2309" s="7">
        <v>8791.9500000000007</v>
      </c>
      <c r="W2309" s="11">
        <v>0.23</v>
      </c>
      <c r="X2309" s="7">
        <v>6769.8</v>
      </c>
      <c r="Y2309" s="9">
        <f t="shared" si="346"/>
        <v>0.28209662740810132</v>
      </c>
      <c r="Z2309" s="7">
        <v>23050.19</v>
      </c>
      <c r="AA2309" t="s">
        <v>37</v>
      </c>
      <c r="AB2309" t="s">
        <v>57</v>
      </c>
    </row>
    <row r="2310" spans="1:28" x14ac:dyDescent="0.25">
      <c r="A2310" t="s">
        <v>2452</v>
      </c>
      <c r="B2310" s="4">
        <v>44670</v>
      </c>
      <c r="C2310">
        <v>2022</v>
      </c>
      <c r="D2310" t="s">
        <v>41</v>
      </c>
      <c r="E2310" t="s">
        <v>70</v>
      </c>
      <c r="F2310">
        <v>4</v>
      </c>
      <c r="G2310" t="s">
        <v>51</v>
      </c>
      <c r="H2310" t="s">
        <v>44</v>
      </c>
      <c r="I2310" t="s">
        <v>92</v>
      </c>
      <c r="J2310" t="s">
        <v>53</v>
      </c>
      <c r="K2310" t="s">
        <v>181</v>
      </c>
      <c r="L2310" t="s">
        <v>68</v>
      </c>
      <c r="M2310" t="s">
        <v>60</v>
      </c>
      <c r="N2310">
        <v>1</v>
      </c>
      <c r="O2310" s="7">
        <v>1176.4000000000001</v>
      </c>
      <c r="P2310" s="11">
        <v>0.14000000000000001</v>
      </c>
      <c r="Q2310" s="7">
        <v>1011.7</v>
      </c>
      <c r="R2310" s="7">
        <v>404.68</v>
      </c>
      <c r="S2310" s="7">
        <f t="shared" si="345"/>
        <v>607.02</v>
      </c>
      <c r="T2310" s="7">
        <v>607.02</v>
      </c>
      <c r="U2310" s="7">
        <v>112.14</v>
      </c>
      <c r="V2310" s="7">
        <v>494.88</v>
      </c>
      <c r="W2310" s="11">
        <v>0.3</v>
      </c>
      <c r="X2310" s="7">
        <v>346.42</v>
      </c>
      <c r="Y2310" s="9">
        <f t="shared" si="346"/>
        <v>0.34241375901947219</v>
      </c>
      <c r="Z2310" s="7">
        <v>871.63</v>
      </c>
      <c r="AA2310" t="s">
        <v>37</v>
      </c>
      <c r="AB2310" t="s">
        <v>38</v>
      </c>
    </row>
    <row r="2311" spans="1:28" x14ac:dyDescent="0.25">
      <c r="A2311" t="s">
        <v>2453</v>
      </c>
      <c r="B2311" s="4">
        <v>45114</v>
      </c>
      <c r="C2311">
        <v>2023</v>
      </c>
      <c r="D2311" t="s">
        <v>28</v>
      </c>
      <c r="E2311" t="s">
        <v>29</v>
      </c>
      <c r="F2311">
        <v>7</v>
      </c>
      <c r="G2311" t="s">
        <v>30</v>
      </c>
      <c r="H2311" t="s">
        <v>71</v>
      </c>
      <c r="I2311" t="s">
        <v>135</v>
      </c>
      <c r="J2311" t="s">
        <v>66</v>
      </c>
      <c r="K2311" t="s">
        <v>103</v>
      </c>
      <c r="L2311" t="s">
        <v>73</v>
      </c>
      <c r="M2311" t="s">
        <v>79</v>
      </c>
      <c r="N2311">
        <v>113</v>
      </c>
      <c r="O2311" s="7">
        <v>169.9</v>
      </c>
      <c r="P2311" s="11">
        <v>0.2</v>
      </c>
      <c r="Q2311" s="7">
        <v>15358.96</v>
      </c>
      <c r="R2311" s="7">
        <v>6450.76</v>
      </c>
      <c r="S2311" s="7">
        <f t="shared" si="345"/>
        <v>8908.1999999999989</v>
      </c>
      <c r="T2311" s="7">
        <v>8908.2000000000007</v>
      </c>
      <c r="U2311" s="7">
        <v>2380.8000000000002</v>
      </c>
      <c r="V2311" s="7">
        <v>6527.4</v>
      </c>
      <c r="W2311" s="11">
        <v>0.25</v>
      </c>
      <c r="X2311" s="7">
        <v>4895.55</v>
      </c>
      <c r="Y2311" s="9">
        <f t="shared" ref="Y2311:Y2323" si="347">X2311/Q2311</f>
        <v>0.31874228463385545</v>
      </c>
      <c r="Z2311" s="7">
        <v>17692.18</v>
      </c>
      <c r="AA2311" t="s">
        <v>56</v>
      </c>
      <c r="AB2311" t="s">
        <v>75</v>
      </c>
    </row>
    <row r="2312" spans="1:28" x14ac:dyDescent="0.25">
      <c r="A2312" t="s">
        <v>2454</v>
      </c>
      <c r="B2312" s="4">
        <v>45328</v>
      </c>
      <c r="C2312">
        <v>2024</v>
      </c>
      <c r="D2312" t="s">
        <v>49</v>
      </c>
      <c r="E2312" t="s">
        <v>88</v>
      </c>
      <c r="F2312">
        <v>2</v>
      </c>
      <c r="G2312" t="s">
        <v>51</v>
      </c>
      <c r="H2312" t="s">
        <v>44</v>
      </c>
      <c r="I2312" t="s">
        <v>52</v>
      </c>
      <c r="J2312" t="s">
        <v>53</v>
      </c>
      <c r="K2312" t="s">
        <v>213</v>
      </c>
      <c r="L2312" t="s">
        <v>68</v>
      </c>
      <c r="M2312" t="s">
        <v>79</v>
      </c>
      <c r="N2312">
        <v>98</v>
      </c>
      <c r="O2312" s="7">
        <v>1081.9100000000001</v>
      </c>
      <c r="P2312" s="11">
        <v>0.11</v>
      </c>
      <c r="Q2312" s="7">
        <v>94364.19</v>
      </c>
      <c r="R2312" s="7">
        <v>48125.74</v>
      </c>
      <c r="S2312" s="7">
        <f t="shared" si="345"/>
        <v>46238.450000000004</v>
      </c>
      <c r="T2312" s="7">
        <v>46238.45</v>
      </c>
      <c r="U2312" s="7">
        <v>10025.85</v>
      </c>
      <c r="V2312" s="7">
        <v>36212.6</v>
      </c>
      <c r="W2312" s="11">
        <v>0.22</v>
      </c>
      <c r="X2312" s="7">
        <v>28245.83</v>
      </c>
      <c r="Y2312" s="9">
        <f t="shared" si="347"/>
        <v>0.2993278488375728</v>
      </c>
      <c r="Z2312" s="7">
        <v>112175.93</v>
      </c>
      <c r="AA2312" t="s">
        <v>56</v>
      </c>
      <c r="AB2312" t="s">
        <v>61</v>
      </c>
    </row>
    <row r="2313" spans="1:28" x14ac:dyDescent="0.25">
      <c r="A2313" t="s">
        <v>2455</v>
      </c>
      <c r="B2313" s="4">
        <v>45272</v>
      </c>
      <c r="C2313">
        <v>2023</v>
      </c>
      <c r="D2313" t="s">
        <v>113</v>
      </c>
      <c r="E2313" t="s">
        <v>156</v>
      </c>
      <c r="F2313">
        <v>12</v>
      </c>
      <c r="G2313" t="s">
        <v>30</v>
      </c>
      <c r="H2313" t="s">
        <v>31</v>
      </c>
      <c r="I2313" t="s">
        <v>52</v>
      </c>
      <c r="J2313" t="s">
        <v>53</v>
      </c>
      <c r="K2313" t="s">
        <v>157</v>
      </c>
      <c r="L2313" t="s">
        <v>96</v>
      </c>
      <c r="M2313" t="s">
        <v>36</v>
      </c>
      <c r="N2313">
        <v>185</v>
      </c>
      <c r="O2313" s="7">
        <v>758.01</v>
      </c>
      <c r="P2313" s="11">
        <v>0.21</v>
      </c>
      <c r="Q2313" s="7">
        <v>110783.16</v>
      </c>
      <c r="R2313" s="7">
        <v>36558.44</v>
      </c>
      <c r="S2313" s="7">
        <f t="shared" si="345"/>
        <v>74224.72</v>
      </c>
      <c r="T2313" s="7">
        <v>74224.72</v>
      </c>
      <c r="U2313" s="7">
        <v>11827.61</v>
      </c>
      <c r="V2313" s="7">
        <v>62397.11</v>
      </c>
      <c r="W2313" s="11">
        <v>0.27</v>
      </c>
      <c r="X2313" s="7">
        <v>45549.89</v>
      </c>
      <c r="Y2313" s="9">
        <f t="shared" si="347"/>
        <v>0.41116258102765796</v>
      </c>
      <c r="Z2313" s="7">
        <v>113092.34</v>
      </c>
      <c r="AA2313" t="s">
        <v>37</v>
      </c>
      <c r="AB2313" t="s">
        <v>75</v>
      </c>
    </row>
    <row r="2314" spans="1:28" x14ac:dyDescent="0.25">
      <c r="A2314" t="s">
        <v>2456</v>
      </c>
      <c r="B2314" s="4">
        <v>45625</v>
      </c>
      <c r="C2314">
        <v>2024</v>
      </c>
      <c r="D2314" t="s">
        <v>113</v>
      </c>
      <c r="E2314" t="s">
        <v>117</v>
      </c>
      <c r="F2314">
        <v>11</v>
      </c>
      <c r="G2314" t="s">
        <v>51</v>
      </c>
      <c r="H2314" t="s">
        <v>31</v>
      </c>
      <c r="I2314" t="s">
        <v>65</v>
      </c>
      <c r="J2314" t="s">
        <v>66</v>
      </c>
      <c r="K2314" t="s">
        <v>147</v>
      </c>
      <c r="L2314" t="s">
        <v>59</v>
      </c>
      <c r="M2314" t="s">
        <v>47</v>
      </c>
      <c r="N2314">
        <v>155</v>
      </c>
      <c r="O2314" s="7">
        <v>1441.11</v>
      </c>
      <c r="P2314" s="11">
        <v>0.06</v>
      </c>
      <c r="Q2314" s="7">
        <v>209969.73</v>
      </c>
      <c r="R2314" s="7">
        <v>83987.89</v>
      </c>
      <c r="S2314" s="7">
        <f t="shared" si="345"/>
        <v>125981.84000000001</v>
      </c>
      <c r="T2314" s="7">
        <v>125981.84</v>
      </c>
      <c r="U2314" s="7">
        <v>22646.51</v>
      </c>
      <c r="V2314" s="7">
        <v>103335.33</v>
      </c>
      <c r="W2314" s="11">
        <v>0.26</v>
      </c>
      <c r="X2314" s="7">
        <v>76468.14</v>
      </c>
      <c r="Y2314" s="9">
        <f t="shared" si="347"/>
        <v>0.36418649488190508</v>
      </c>
      <c r="Z2314" s="7">
        <v>239326.05</v>
      </c>
      <c r="AA2314" t="s">
        <v>37</v>
      </c>
      <c r="AB2314" t="s">
        <v>61</v>
      </c>
    </row>
    <row r="2315" spans="1:28" x14ac:dyDescent="0.25">
      <c r="A2315" t="s">
        <v>2457</v>
      </c>
      <c r="B2315" s="4">
        <v>45580</v>
      </c>
      <c r="C2315">
        <v>2024</v>
      </c>
      <c r="D2315" t="s">
        <v>113</v>
      </c>
      <c r="E2315" t="s">
        <v>114</v>
      </c>
      <c r="F2315">
        <v>10</v>
      </c>
      <c r="G2315" t="s">
        <v>51</v>
      </c>
      <c r="H2315" t="s">
        <v>31</v>
      </c>
      <c r="I2315" t="s">
        <v>65</v>
      </c>
      <c r="J2315" t="s">
        <v>66</v>
      </c>
      <c r="K2315" t="s">
        <v>130</v>
      </c>
      <c r="L2315" t="s">
        <v>73</v>
      </c>
      <c r="M2315" t="s">
        <v>47</v>
      </c>
      <c r="N2315">
        <v>98</v>
      </c>
      <c r="O2315" s="7">
        <v>1736.76</v>
      </c>
      <c r="P2315" s="11">
        <v>0</v>
      </c>
      <c r="Q2315" s="7">
        <v>170202.48</v>
      </c>
      <c r="R2315" s="7">
        <v>66378.97</v>
      </c>
      <c r="S2315" s="7">
        <f t="shared" si="345"/>
        <v>103823.51000000001</v>
      </c>
      <c r="T2315" s="7">
        <v>103823.51</v>
      </c>
      <c r="U2315" s="7">
        <v>13103.72</v>
      </c>
      <c r="V2315" s="7">
        <v>90719.79</v>
      </c>
      <c r="W2315" s="11">
        <v>0.18</v>
      </c>
      <c r="X2315" s="7">
        <v>74390.23</v>
      </c>
      <c r="Y2315" s="9">
        <f t="shared" si="347"/>
        <v>0.43706901333047549</v>
      </c>
      <c r="Z2315" s="7">
        <v>170012.28</v>
      </c>
      <c r="AA2315" t="s">
        <v>37</v>
      </c>
      <c r="AB2315" t="s">
        <v>75</v>
      </c>
    </row>
    <row r="2316" spans="1:28" x14ac:dyDescent="0.25">
      <c r="A2316" t="s">
        <v>2458</v>
      </c>
      <c r="B2316" s="4">
        <v>44889</v>
      </c>
      <c r="C2316">
        <v>2022</v>
      </c>
      <c r="D2316" t="s">
        <v>113</v>
      </c>
      <c r="E2316" t="s">
        <v>117</v>
      </c>
      <c r="F2316">
        <v>11</v>
      </c>
      <c r="G2316" t="s">
        <v>85</v>
      </c>
      <c r="H2316" t="s">
        <v>44</v>
      </c>
      <c r="I2316" t="s">
        <v>52</v>
      </c>
      <c r="J2316" t="s">
        <v>53</v>
      </c>
      <c r="K2316" t="s">
        <v>139</v>
      </c>
      <c r="L2316" t="s">
        <v>119</v>
      </c>
      <c r="M2316" t="s">
        <v>36</v>
      </c>
      <c r="N2316">
        <v>106</v>
      </c>
      <c r="O2316" s="7">
        <v>100.84</v>
      </c>
      <c r="P2316" s="11">
        <v>0.03</v>
      </c>
      <c r="Q2316" s="7">
        <v>10368.370000000001</v>
      </c>
      <c r="R2316" s="7">
        <v>6532.07</v>
      </c>
      <c r="S2316" s="7">
        <f t="shared" si="345"/>
        <v>3836.3000000000011</v>
      </c>
      <c r="T2316" s="7">
        <v>3836.3</v>
      </c>
      <c r="U2316" s="7">
        <v>1500.69</v>
      </c>
      <c r="V2316" s="7">
        <v>2335.61</v>
      </c>
      <c r="W2316" s="11">
        <v>0.23</v>
      </c>
      <c r="X2316" s="7">
        <v>1798.42</v>
      </c>
      <c r="Y2316" s="9">
        <f t="shared" si="347"/>
        <v>0.17345252918250409</v>
      </c>
      <c r="Z2316" s="7">
        <v>9253.23</v>
      </c>
      <c r="AA2316" t="s">
        <v>74</v>
      </c>
      <c r="AB2316" t="s">
        <v>38</v>
      </c>
    </row>
    <row r="2317" spans="1:28" x14ac:dyDescent="0.25">
      <c r="A2317" t="s">
        <v>2459</v>
      </c>
      <c r="B2317" s="4">
        <v>45013</v>
      </c>
      <c r="C2317">
        <v>2023</v>
      </c>
      <c r="D2317" t="s">
        <v>49</v>
      </c>
      <c r="E2317" t="s">
        <v>106</v>
      </c>
      <c r="F2317">
        <v>3</v>
      </c>
      <c r="G2317" t="s">
        <v>30</v>
      </c>
      <c r="H2317" t="s">
        <v>31</v>
      </c>
      <c r="I2317" t="s">
        <v>32</v>
      </c>
      <c r="J2317" t="s">
        <v>33</v>
      </c>
      <c r="K2317" t="s">
        <v>103</v>
      </c>
      <c r="L2317" t="s">
        <v>55</v>
      </c>
      <c r="M2317" t="s">
        <v>60</v>
      </c>
      <c r="N2317">
        <v>112</v>
      </c>
      <c r="O2317" s="7">
        <v>1684.95</v>
      </c>
      <c r="P2317" s="11">
        <v>0.15</v>
      </c>
      <c r="Q2317" s="7">
        <v>160407.24</v>
      </c>
      <c r="R2317" s="7">
        <v>51330.32</v>
      </c>
      <c r="S2317" s="7">
        <f t="shared" si="345"/>
        <v>109076.91999999998</v>
      </c>
      <c r="T2317" s="7">
        <v>109076.92</v>
      </c>
      <c r="U2317" s="7">
        <v>14717.48</v>
      </c>
      <c r="V2317" s="7">
        <v>94359.44</v>
      </c>
      <c r="W2317" s="11">
        <v>0.25</v>
      </c>
      <c r="X2317" s="7">
        <v>70769.58</v>
      </c>
      <c r="Y2317" s="9">
        <f t="shared" si="347"/>
        <v>0.44118694393095975</v>
      </c>
      <c r="Z2317" s="7">
        <v>139094.82</v>
      </c>
      <c r="AA2317" t="s">
        <v>37</v>
      </c>
      <c r="AB2317" t="s">
        <v>61</v>
      </c>
    </row>
    <row r="2318" spans="1:28" x14ac:dyDescent="0.25">
      <c r="A2318" t="s">
        <v>2460</v>
      </c>
      <c r="B2318" s="4">
        <v>44906</v>
      </c>
      <c r="C2318">
        <v>2022</v>
      </c>
      <c r="D2318" t="s">
        <v>113</v>
      </c>
      <c r="E2318" t="s">
        <v>156</v>
      </c>
      <c r="F2318">
        <v>12</v>
      </c>
      <c r="G2318" t="s">
        <v>51</v>
      </c>
      <c r="H2318" t="s">
        <v>44</v>
      </c>
      <c r="I2318" t="s">
        <v>135</v>
      </c>
      <c r="J2318" t="s">
        <v>66</v>
      </c>
      <c r="K2318" t="s">
        <v>82</v>
      </c>
      <c r="L2318" t="s">
        <v>119</v>
      </c>
      <c r="M2318" t="s">
        <v>60</v>
      </c>
      <c r="N2318">
        <v>136</v>
      </c>
      <c r="O2318" s="7">
        <v>97.04</v>
      </c>
      <c r="P2318" s="11">
        <v>0.23</v>
      </c>
      <c r="Q2318" s="7">
        <v>10162.030000000001</v>
      </c>
      <c r="R2318" s="7">
        <v>5893.98</v>
      </c>
      <c r="S2318" s="7">
        <f t="shared" si="345"/>
        <v>4268.0500000000011</v>
      </c>
      <c r="T2318" s="7">
        <v>4268.05</v>
      </c>
      <c r="U2318" s="7">
        <v>1524.78</v>
      </c>
      <c r="V2318" s="7">
        <v>2743.27</v>
      </c>
      <c r="W2318" s="11">
        <v>0.24</v>
      </c>
      <c r="X2318" s="7">
        <v>2084.89</v>
      </c>
      <c r="Y2318" s="9">
        <f t="shared" si="347"/>
        <v>0.20516471610495143</v>
      </c>
      <c r="Z2318" s="7">
        <v>11664.97</v>
      </c>
      <c r="AA2318" t="s">
        <v>37</v>
      </c>
      <c r="AB2318" t="s">
        <v>38</v>
      </c>
    </row>
    <row r="2319" spans="1:28" x14ac:dyDescent="0.25">
      <c r="A2319" t="s">
        <v>2461</v>
      </c>
      <c r="B2319" s="4">
        <v>44836</v>
      </c>
      <c r="C2319">
        <v>2022</v>
      </c>
      <c r="D2319" t="s">
        <v>113</v>
      </c>
      <c r="E2319" t="s">
        <v>114</v>
      </c>
      <c r="F2319">
        <v>10</v>
      </c>
      <c r="G2319" t="s">
        <v>85</v>
      </c>
      <c r="H2319" t="s">
        <v>129</v>
      </c>
      <c r="I2319" t="s">
        <v>65</v>
      </c>
      <c r="J2319" t="s">
        <v>66</v>
      </c>
      <c r="K2319" t="s">
        <v>225</v>
      </c>
      <c r="L2319" t="s">
        <v>101</v>
      </c>
      <c r="M2319" t="s">
        <v>60</v>
      </c>
      <c r="N2319">
        <v>179</v>
      </c>
      <c r="O2319" s="7">
        <v>802.11</v>
      </c>
      <c r="P2319" s="11">
        <v>0.03</v>
      </c>
      <c r="Q2319" s="7">
        <v>139270.35999999999</v>
      </c>
      <c r="R2319" s="7">
        <v>89133.03</v>
      </c>
      <c r="S2319" s="7">
        <f t="shared" si="345"/>
        <v>50137.329999999987</v>
      </c>
      <c r="T2319" s="7">
        <v>50137.33</v>
      </c>
      <c r="U2319" s="7">
        <v>9160.81</v>
      </c>
      <c r="V2319" s="7">
        <v>40976.519999999997</v>
      </c>
      <c r="W2319" s="11">
        <v>0.22</v>
      </c>
      <c r="X2319" s="7">
        <v>31961.69</v>
      </c>
      <c r="Y2319" s="9">
        <f t="shared" si="347"/>
        <v>0.22949384204937792</v>
      </c>
      <c r="Z2319" s="7">
        <v>133291.21</v>
      </c>
      <c r="AA2319" t="s">
        <v>37</v>
      </c>
      <c r="AB2319" t="s">
        <v>75</v>
      </c>
    </row>
    <row r="2320" spans="1:28" x14ac:dyDescent="0.25">
      <c r="A2320" t="s">
        <v>2462</v>
      </c>
      <c r="B2320" s="4">
        <v>45213</v>
      </c>
      <c r="C2320">
        <v>2023</v>
      </c>
      <c r="D2320" t="s">
        <v>113</v>
      </c>
      <c r="E2320" t="s">
        <v>114</v>
      </c>
      <c r="F2320">
        <v>10</v>
      </c>
      <c r="G2320" t="s">
        <v>43</v>
      </c>
      <c r="H2320" t="s">
        <v>44</v>
      </c>
      <c r="I2320" t="s">
        <v>135</v>
      </c>
      <c r="J2320" t="s">
        <v>66</v>
      </c>
      <c r="K2320" t="s">
        <v>67</v>
      </c>
      <c r="L2320" t="s">
        <v>140</v>
      </c>
      <c r="M2320" t="s">
        <v>36</v>
      </c>
      <c r="N2320">
        <v>153</v>
      </c>
      <c r="O2320" s="7">
        <v>755.93</v>
      </c>
      <c r="P2320" s="11">
        <v>0.17</v>
      </c>
      <c r="Q2320" s="7">
        <v>95995.55</v>
      </c>
      <c r="R2320" s="7">
        <v>47997.78</v>
      </c>
      <c r="S2320" s="7">
        <f t="shared" si="345"/>
        <v>47997.770000000004</v>
      </c>
      <c r="T2320" s="7">
        <v>47997.77</v>
      </c>
      <c r="U2320" s="7">
        <v>6413.49</v>
      </c>
      <c r="V2320" s="7">
        <v>41584.28</v>
      </c>
      <c r="W2320" s="11">
        <v>0.25</v>
      </c>
      <c r="X2320" s="7">
        <v>31188.21</v>
      </c>
      <c r="Y2320" s="9">
        <f t="shared" si="347"/>
        <v>0.32489224760939439</v>
      </c>
      <c r="Z2320" s="7">
        <v>93493.47</v>
      </c>
      <c r="AA2320" t="s">
        <v>37</v>
      </c>
      <c r="AB2320" t="s">
        <v>61</v>
      </c>
    </row>
    <row r="2321" spans="1:28" x14ac:dyDescent="0.25">
      <c r="A2321" t="s">
        <v>2463</v>
      </c>
      <c r="B2321" s="4">
        <v>45503</v>
      </c>
      <c r="C2321">
        <v>2024</v>
      </c>
      <c r="D2321" t="s">
        <v>28</v>
      </c>
      <c r="E2321" t="s">
        <v>29</v>
      </c>
      <c r="F2321">
        <v>7</v>
      </c>
      <c r="G2321" t="s">
        <v>51</v>
      </c>
      <c r="H2321" t="s">
        <v>64</v>
      </c>
      <c r="I2321" t="s">
        <v>65</v>
      </c>
      <c r="J2321" t="s">
        <v>66</v>
      </c>
      <c r="K2321" t="s">
        <v>183</v>
      </c>
      <c r="L2321" t="s">
        <v>55</v>
      </c>
      <c r="M2321" t="s">
        <v>60</v>
      </c>
      <c r="N2321">
        <v>73</v>
      </c>
      <c r="O2321" s="7">
        <v>1474.68</v>
      </c>
      <c r="P2321" s="11">
        <v>0.2</v>
      </c>
      <c r="Q2321" s="7">
        <v>86121.31</v>
      </c>
      <c r="R2321" s="7">
        <v>43921.87</v>
      </c>
      <c r="S2321" s="7">
        <f t="shared" si="345"/>
        <v>42199.439999999995</v>
      </c>
      <c r="T2321" s="7">
        <v>42199.44</v>
      </c>
      <c r="U2321" s="7">
        <v>8849.4699999999993</v>
      </c>
      <c r="V2321" s="7">
        <v>33349.97</v>
      </c>
      <c r="W2321" s="11">
        <v>0.19</v>
      </c>
      <c r="X2321" s="7">
        <v>27013.48</v>
      </c>
      <c r="Y2321" s="9">
        <f t="shared" si="347"/>
        <v>0.31366777862529033</v>
      </c>
      <c r="Z2321" s="7">
        <v>87278.91</v>
      </c>
      <c r="AA2321" t="s">
        <v>37</v>
      </c>
      <c r="AB2321" t="s">
        <v>75</v>
      </c>
    </row>
    <row r="2322" spans="1:28" x14ac:dyDescent="0.25">
      <c r="A2322" t="s">
        <v>2464</v>
      </c>
      <c r="B2322" s="4">
        <v>45305</v>
      </c>
      <c r="C2322">
        <v>2024</v>
      </c>
      <c r="D2322" t="s">
        <v>49</v>
      </c>
      <c r="E2322" t="s">
        <v>50</v>
      </c>
      <c r="F2322">
        <v>1</v>
      </c>
      <c r="G2322" t="s">
        <v>51</v>
      </c>
      <c r="H2322" t="s">
        <v>64</v>
      </c>
      <c r="I2322" t="s">
        <v>32</v>
      </c>
      <c r="J2322" t="s">
        <v>33</v>
      </c>
      <c r="K2322" t="s">
        <v>118</v>
      </c>
      <c r="L2322" t="s">
        <v>59</v>
      </c>
      <c r="M2322" t="s">
        <v>60</v>
      </c>
      <c r="N2322">
        <v>139</v>
      </c>
      <c r="O2322" s="7">
        <v>285.26</v>
      </c>
      <c r="P2322" s="11">
        <v>0.03</v>
      </c>
      <c r="Q2322" s="7">
        <v>38461.61</v>
      </c>
      <c r="R2322" s="7">
        <v>13076.95</v>
      </c>
      <c r="S2322" s="7">
        <f t="shared" si="345"/>
        <v>25384.66</v>
      </c>
      <c r="T2322" s="7">
        <v>25384.66</v>
      </c>
      <c r="U2322" s="7">
        <v>6116.96</v>
      </c>
      <c r="V2322" s="7">
        <v>19267.7</v>
      </c>
      <c r="W2322" s="11">
        <v>0.21</v>
      </c>
      <c r="X2322" s="7">
        <v>15221.48</v>
      </c>
      <c r="Y2322" s="9">
        <f t="shared" si="347"/>
        <v>0.39575774389059637</v>
      </c>
      <c r="Z2322" s="7">
        <v>38765.24</v>
      </c>
      <c r="AA2322" t="s">
        <v>37</v>
      </c>
      <c r="AB2322" t="s">
        <v>57</v>
      </c>
    </row>
    <row r="2323" spans="1:28" x14ac:dyDescent="0.25">
      <c r="A2323" t="s">
        <v>2465</v>
      </c>
      <c r="B2323" s="4">
        <v>45244</v>
      </c>
      <c r="C2323">
        <v>2023</v>
      </c>
      <c r="D2323" t="s">
        <v>113</v>
      </c>
      <c r="E2323" t="s">
        <v>117</v>
      </c>
      <c r="F2323">
        <v>11</v>
      </c>
      <c r="G2323" t="s">
        <v>85</v>
      </c>
      <c r="H2323" t="s">
        <v>44</v>
      </c>
      <c r="I2323" t="s">
        <v>45</v>
      </c>
      <c r="J2323" t="s">
        <v>33</v>
      </c>
      <c r="K2323" t="s">
        <v>170</v>
      </c>
      <c r="L2323" t="s">
        <v>159</v>
      </c>
      <c r="M2323" t="s">
        <v>36</v>
      </c>
      <c r="N2323">
        <v>168</v>
      </c>
      <c r="O2323" s="7">
        <v>1122.6300000000001</v>
      </c>
      <c r="P2323" s="11">
        <v>0.05</v>
      </c>
      <c r="Q2323" s="7">
        <v>179171.75</v>
      </c>
      <c r="R2323" s="7">
        <v>68085.259999999995</v>
      </c>
      <c r="S2323" s="7">
        <f t="shared" si="345"/>
        <v>111086.49</v>
      </c>
      <c r="T2323" s="7">
        <v>111086.49</v>
      </c>
      <c r="U2323" s="7">
        <v>19349.53</v>
      </c>
      <c r="V2323" s="7">
        <v>91736.960000000006</v>
      </c>
      <c r="W2323" s="11">
        <v>0.25</v>
      </c>
      <c r="X2323" s="7">
        <v>68802.720000000001</v>
      </c>
      <c r="Y2323" s="9">
        <f t="shared" si="347"/>
        <v>0.38400428639001405</v>
      </c>
      <c r="Z2323" s="7">
        <v>163423.51</v>
      </c>
      <c r="AA2323" t="s">
        <v>37</v>
      </c>
      <c r="AB2323" t="s">
        <v>38</v>
      </c>
    </row>
    <row r="2324" spans="1:28" x14ac:dyDescent="0.25">
      <c r="A2324" t="s">
        <v>2466</v>
      </c>
      <c r="B2324" s="4">
        <v>44688</v>
      </c>
      <c r="C2324">
        <v>2022</v>
      </c>
      <c r="D2324" t="s">
        <v>41</v>
      </c>
      <c r="E2324" t="s">
        <v>42</v>
      </c>
      <c r="F2324">
        <v>5</v>
      </c>
      <c r="G2324" t="s">
        <v>85</v>
      </c>
      <c r="H2324" t="s">
        <v>64</v>
      </c>
      <c r="I2324" t="s">
        <v>52</v>
      </c>
      <c r="J2324" t="s">
        <v>53</v>
      </c>
      <c r="K2324" t="s">
        <v>163</v>
      </c>
      <c r="L2324" t="s">
        <v>55</v>
      </c>
      <c r="M2324" t="s">
        <v>36</v>
      </c>
      <c r="N2324">
        <v>179</v>
      </c>
      <c r="O2324" s="7">
        <v>790.93</v>
      </c>
      <c r="P2324" s="11">
        <v>0.06</v>
      </c>
      <c r="Q2324" s="7">
        <v>133081.88</v>
      </c>
      <c r="R2324" s="7">
        <v>69202.58</v>
      </c>
      <c r="S2324" s="7">
        <f t="shared" si="345"/>
        <v>63879.3</v>
      </c>
      <c r="T2324" s="7">
        <v>63879.3</v>
      </c>
      <c r="U2324" s="7">
        <v>9111.23</v>
      </c>
      <c r="V2324" s="7">
        <v>54768.07</v>
      </c>
      <c r="W2324" s="11">
        <v>0.23</v>
      </c>
      <c r="X2324" s="7">
        <v>42171.41</v>
      </c>
      <c r="Y2324" s="9">
        <f>X2324/Q2324</f>
        <v>0.31688318499858886</v>
      </c>
      <c r="Z2324" s="7">
        <v>139604.1</v>
      </c>
      <c r="AA2324" t="s">
        <v>56</v>
      </c>
      <c r="AB2324" t="s">
        <v>61</v>
      </c>
    </row>
    <row r="2325" spans="1:28" x14ac:dyDescent="0.25">
      <c r="A2325" t="s">
        <v>2467</v>
      </c>
      <c r="B2325" s="4">
        <v>44638</v>
      </c>
      <c r="C2325">
        <v>2022</v>
      </c>
      <c r="D2325" t="s">
        <v>49</v>
      </c>
      <c r="E2325" t="s">
        <v>106</v>
      </c>
      <c r="F2325">
        <v>3</v>
      </c>
      <c r="G2325" t="s">
        <v>63</v>
      </c>
      <c r="H2325" t="s">
        <v>64</v>
      </c>
      <c r="I2325" t="s">
        <v>92</v>
      </c>
      <c r="J2325" t="s">
        <v>53</v>
      </c>
      <c r="K2325" t="s">
        <v>225</v>
      </c>
      <c r="L2325" t="s">
        <v>137</v>
      </c>
      <c r="M2325" t="s">
        <v>79</v>
      </c>
      <c r="N2325">
        <v>55</v>
      </c>
      <c r="O2325" s="7">
        <v>1272.8699999999999</v>
      </c>
      <c r="P2325" s="11">
        <v>0.06</v>
      </c>
      <c r="Q2325" s="7">
        <v>65807.38</v>
      </c>
      <c r="R2325" s="7">
        <v>32245.62</v>
      </c>
      <c r="S2325" s="7">
        <f t="shared" si="345"/>
        <v>33561.760000000009</v>
      </c>
      <c r="T2325" s="7">
        <v>33561.760000000002</v>
      </c>
      <c r="U2325" s="7">
        <v>8786.7099999999991</v>
      </c>
      <c r="V2325" s="7">
        <v>24775.05</v>
      </c>
      <c r="W2325" s="11">
        <v>0.18</v>
      </c>
      <c r="X2325" s="7">
        <v>20315.54</v>
      </c>
      <c r="Y2325" s="9">
        <f t="shared" ref="Y2325:Y2343" si="348">X2325/Q2325</f>
        <v>0.30871218395262051</v>
      </c>
      <c r="Z2325" s="7">
        <v>67811.86</v>
      </c>
      <c r="AA2325" t="s">
        <v>74</v>
      </c>
      <c r="AB2325" t="s">
        <v>57</v>
      </c>
    </row>
    <row r="2326" spans="1:28" x14ac:dyDescent="0.25">
      <c r="A2326" t="s">
        <v>2468</v>
      </c>
      <c r="B2326" s="4">
        <v>45240</v>
      </c>
      <c r="C2326">
        <v>2023</v>
      </c>
      <c r="D2326" t="s">
        <v>113</v>
      </c>
      <c r="E2326" t="s">
        <v>117</v>
      </c>
      <c r="F2326">
        <v>11</v>
      </c>
      <c r="G2326" t="s">
        <v>43</v>
      </c>
      <c r="H2326" t="s">
        <v>107</v>
      </c>
      <c r="I2326" t="s">
        <v>92</v>
      </c>
      <c r="J2326" t="s">
        <v>53</v>
      </c>
      <c r="K2326" t="s">
        <v>163</v>
      </c>
      <c r="L2326" t="s">
        <v>59</v>
      </c>
      <c r="M2326" t="s">
        <v>60</v>
      </c>
      <c r="N2326">
        <v>46</v>
      </c>
      <c r="O2326" s="7">
        <v>875.88</v>
      </c>
      <c r="P2326" s="11">
        <v>0.04</v>
      </c>
      <c r="Q2326" s="7">
        <v>38678.86</v>
      </c>
      <c r="R2326" s="7">
        <v>13537.6</v>
      </c>
      <c r="S2326" s="7">
        <f t="shared" si="345"/>
        <v>25141.260000000002</v>
      </c>
      <c r="T2326" s="7">
        <v>25141.26</v>
      </c>
      <c r="U2326" s="7">
        <v>5853.29</v>
      </c>
      <c r="V2326" s="7">
        <v>19287.97</v>
      </c>
      <c r="W2326" s="11">
        <v>0.27</v>
      </c>
      <c r="X2326" s="7">
        <v>14080.22</v>
      </c>
      <c r="Y2326" s="9">
        <f t="shared" si="348"/>
        <v>0.36402882608225784</v>
      </c>
      <c r="Z2326" s="7">
        <v>39702.43</v>
      </c>
      <c r="AA2326" t="s">
        <v>37</v>
      </c>
      <c r="AB2326" t="s">
        <v>61</v>
      </c>
    </row>
    <row r="2327" spans="1:28" x14ac:dyDescent="0.25">
      <c r="A2327" t="s">
        <v>2469</v>
      </c>
      <c r="B2327" s="4">
        <v>44965</v>
      </c>
      <c r="C2327">
        <v>2023</v>
      </c>
      <c r="D2327" t="s">
        <v>49</v>
      </c>
      <c r="E2327" t="s">
        <v>88</v>
      </c>
      <c r="F2327">
        <v>2</v>
      </c>
      <c r="G2327" t="s">
        <v>43</v>
      </c>
      <c r="H2327" t="s">
        <v>129</v>
      </c>
      <c r="I2327" t="s">
        <v>45</v>
      </c>
      <c r="J2327" t="s">
        <v>33</v>
      </c>
      <c r="K2327" t="s">
        <v>172</v>
      </c>
      <c r="L2327" t="s">
        <v>111</v>
      </c>
      <c r="M2327" t="s">
        <v>79</v>
      </c>
      <c r="N2327">
        <v>75</v>
      </c>
      <c r="O2327" s="7">
        <v>1504.72</v>
      </c>
      <c r="P2327" s="11">
        <v>0.03</v>
      </c>
      <c r="Q2327" s="7">
        <v>109468.38</v>
      </c>
      <c r="R2327" s="7">
        <v>41597.980000000003</v>
      </c>
      <c r="S2327" s="7">
        <f t="shared" si="345"/>
        <v>67870.399999999994</v>
      </c>
      <c r="T2327" s="7">
        <v>67870.399999999994</v>
      </c>
      <c r="U2327" s="7">
        <v>21459.43</v>
      </c>
      <c r="V2327" s="7">
        <v>46410.97</v>
      </c>
      <c r="W2327" s="11">
        <v>0.28000000000000003</v>
      </c>
      <c r="X2327" s="7">
        <v>33415.9</v>
      </c>
      <c r="Y2327" s="9">
        <f t="shared" si="348"/>
        <v>0.30525618447993841</v>
      </c>
      <c r="Z2327" s="7">
        <v>96216.84</v>
      </c>
      <c r="AA2327" t="s">
        <v>74</v>
      </c>
      <c r="AB2327" t="s">
        <v>75</v>
      </c>
    </row>
    <row r="2328" spans="1:28" x14ac:dyDescent="0.25">
      <c r="A2328" t="s">
        <v>2470</v>
      </c>
      <c r="B2328" s="4">
        <v>45062</v>
      </c>
      <c r="C2328">
        <v>2023</v>
      </c>
      <c r="D2328" t="s">
        <v>41</v>
      </c>
      <c r="E2328" t="s">
        <v>42</v>
      </c>
      <c r="F2328">
        <v>5</v>
      </c>
      <c r="G2328" t="s">
        <v>30</v>
      </c>
      <c r="H2328" t="s">
        <v>71</v>
      </c>
      <c r="I2328" t="s">
        <v>65</v>
      </c>
      <c r="J2328" t="s">
        <v>66</v>
      </c>
      <c r="K2328" t="s">
        <v>225</v>
      </c>
      <c r="L2328" t="s">
        <v>101</v>
      </c>
      <c r="M2328" t="s">
        <v>36</v>
      </c>
      <c r="N2328">
        <v>146</v>
      </c>
      <c r="O2328" s="7">
        <v>1319.49</v>
      </c>
      <c r="P2328" s="11">
        <v>0.17</v>
      </c>
      <c r="Q2328" s="7">
        <v>159895.79999999999</v>
      </c>
      <c r="R2328" s="7">
        <v>92739.56</v>
      </c>
      <c r="S2328" s="7">
        <f t="shared" si="345"/>
        <v>67156.239999999991</v>
      </c>
      <c r="T2328" s="7">
        <v>67156.240000000005</v>
      </c>
      <c r="U2328" s="7">
        <v>18532.97</v>
      </c>
      <c r="V2328" s="7">
        <v>48623.27</v>
      </c>
      <c r="W2328" s="11">
        <v>0.28000000000000003</v>
      </c>
      <c r="X2328" s="7">
        <v>35008.75</v>
      </c>
      <c r="Y2328" s="9">
        <f t="shared" si="348"/>
        <v>0.21894727691409033</v>
      </c>
      <c r="Z2328" s="7">
        <v>153610.78</v>
      </c>
      <c r="AA2328" t="s">
        <v>74</v>
      </c>
      <c r="AB2328" t="s">
        <v>75</v>
      </c>
    </row>
    <row r="2329" spans="1:28" x14ac:dyDescent="0.25">
      <c r="A2329" t="s">
        <v>2471</v>
      </c>
      <c r="B2329" s="4">
        <v>44723</v>
      </c>
      <c r="C2329">
        <v>2022</v>
      </c>
      <c r="D2329" t="s">
        <v>41</v>
      </c>
      <c r="E2329" t="s">
        <v>77</v>
      </c>
      <c r="F2329">
        <v>6</v>
      </c>
      <c r="G2329" t="s">
        <v>51</v>
      </c>
      <c r="H2329" t="s">
        <v>71</v>
      </c>
      <c r="I2329" t="s">
        <v>32</v>
      </c>
      <c r="J2329" t="s">
        <v>33</v>
      </c>
      <c r="K2329" t="s">
        <v>211</v>
      </c>
      <c r="L2329" t="s">
        <v>96</v>
      </c>
      <c r="M2329" t="s">
        <v>47</v>
      </c>
      <c r="N2329">
        <v>118</v>
      </c>
      <c r="O2329" s="7">
        <v>636.28</v>
      </c>
      <c r="P2329" s="11">
        <v>0.02</v>
      </c>
      <c r="Q2329" s="7">
        <v>73579.42</v>
      </c>
      <c r="R2329" s="7">
        <v>25017</v>
      </c>
      <c r="S2329" s="7">
        <f t="shared" si="345"/>
        <v>48562.42</v>
      </c>
      <c r="T2329" s="7">
        <v>48562.42</v>
      </c>
      <c r="U2329" s="7">
        <v>7004.04</v>
      </c>
      <c r="V2329" s="7">
        <v>41558.379999999997</v>
      </c>
      <c r="W2329" s="11">
        <v>0.22</v>
      </c>
      <c r="X2329" s="7">
        <v>32415.54</v>
      </c>
      <c r="Y2329" s="9">
        <f t="shared" si="348"/>
        <v>0.44055171948895494</v>
      </c>
      <c r="Z2329" s="7">
        <v>68919.8</v>
      </c>
      <c r="AA2329" t="s">
        <v>37</v>
      </c>
      <c r="AB2329" t="s">
        <v>38</v>
      </c>
    </row>
    <row r="2330" spans="1:28" x14ac:dyDescent="0.25">
      <c r="A2330" t="s">
        <v>2472</v>
      </c>
      <c r="B2330" s="4">
        <v>45282</v>
      </c>
      <c r="C2330">
        <v>2023</v>
      </c>
      <c r="D2330" t="s">
        <v>113</v>
      </c>
      <c r="E2330" t="s">
        <v>156</v>
      </c>
      <c r="F2330">
        <v>12</v>
      </c>
      <c r="G2330" t="s">
        <v>63</v>
      </c>
      <c r="H2330" t="s">
        <v>129</v>
      </c>
      <c r="I2330" t="s">
        <v>32</v>
      </c>
      <c r="J2330" t="s">
        <v>33</v>
      </c>
      <c r="K2330" t="s">
        <v>108</v>
      </c>
      <c r="L2330" t="s">
        <v>35</v>
      </c>
      <c r="M2330" t="s">
        <v>79</v>
      </c>
      <c r="N2330">
        <v>9</v>
      </c>
      <c r="O2330" s="7">
        <v>1721.25</v>
      </c>
      <c r="P2330" s="11">
        <v>0.04</v>
      </c>
      <c r="Q2330" s="7">
        <v>14871.6</v>
      </c>
      <c r="R2330" s="7">
        <v>9517.82</v>
      </c>
      <c r="S2330" s="7">
        <f t="shared" si="345"/>
        <v>5353.7800000000007</v>
      </c>
      <c r="T2330" s="7">
        <v>5353.78</v>
      </c>
      <c r="U2330" s="7">
        <v>1095.8599999999999</v>
      </c>
      <c r="V2330" s="7">
        <v>4257.92</v>
      </c>
      <c r="W2330" s="11">
        <v>0.25</v>
      </c>
      <c r="X2330" s="7">
        <v>3193.44</v>
      </c>
      <c r="Y2330" s="9">
        <f t="shared" si="348"/>
        <v>0.21473412410231582</v>
      </c>
      <c r="Z2330" s="7">
        <v>14621.57</v>
      </c>
      <c r="AA2330" t="s">
        <v>37</v>
      </c>
      <c r="AB2330" t="s">
        <v>75</v>
      </c>
    </row>
    <row r="2331" spans="1:28" x14ac:dyDescent="0.25">
      <c r="A2331" t="s">
        <v>2473</v>
      </c>
      <c r="B2331" s="4">
        <v>44943</v>
      </c>
      <c r="C2331">
        <v>2023</v>
      </c>
      <c r="D2331" t="s">
        <v>49</v>
      </c>
      <c r="E2331" t="s">
        <v>50</v>
      </c>
      <c r="F2331">
        <v>1</v>
      </c>
      <c r="G2331" t="s">
        <v>63</v>
      </c>
      <c r="H2331" t="s">
        <v>129</v>
      </c>
      <c r="I2331" t="s">
        <v>32</v>
      </c>
      <c r="J2331" t="s">
        <v>33</v>
      </c>
      <c r="K2331" t="s">
        <v>82</v>
      </c>
      <c r="L2331" t="s">
        <v>35</v>
      </c>
      <c r="M2331" t="s">
        <v>47</v>
      </c>
      <c r="N2331">
        <v>157</v>
      </c>
      <c r="O2331" s="7">
        <v>550.34</v>
      </c>
      <c r="P2331" s="11">
        <v>0.05</v>
      </c>
      <c r="Q2331" s="7">
        <v>82083.210000000006</v>
      </c>
      <c r="R2331" s="7">
        <v>27908.29</v>
      </c>
      <c r="S2331" s="7">
        <f t="shared" si="345"/>
        <v>54174.920000000006</v>
      </c>
      <c r="T2331" s="7">
        <v>54174.92</v>
      </c>
      <c r="U2331" s="7">
        <v>10701.69</v>
      </c>
      <c r="V2331" s="7">
        <v>43473.23</v>
      </c>
      <c r="W2331" s="11">
        <v>0.28999999999999998</v>
      </c>
      <c r="X2331" s="7">
        <v>30865.99</v>
      </c>
      <c r="Y2331" s="9">
        <f t="shared" si="348"/>
        <v>0.37603293048602754</v>
      </c>
      <c r="Z2331" s="7">
        <v>79093.710000000006</v>
      </c>
      <c r="AA2331" t="s">
        <v>74</v>
      </c>
      <c r="AB2331" t="s">
        <v>57</v>
      </c>
    </row>
    <row r="2332" spans="1:28" x14ac:dyDescent="0.25">
      <c r="A2332" t="s">
        <v>2474</v>
      </c>
      <c r="B2332" s="4">
        <v>45120</v>
      </c>
      <c r="C2332">
        <v>2023</v>
      </c>
      <c r="D2332" t="s">
        <v>28</v>
      </c>
      <c r="E2332" t="s">
        <v>29</v>
      </c>
      <c r="F2332">
        <v>7</v>
      </c>
      <c r="G2332" t="s">
        <v>85</v>
      </c>
      <c r="H2332" t="s">
        <v>44</v>
      </c>
      <c r="I2332" t="s">
        <v>92</v>
      </c>
      <c r="J2332" t="s">
        <v>53</v>
      </c>
      <c r="K2332" t="s">
        <v>163</v>
      </c>
      <c r="L2332" t="s">
        <v>159</v>
      </c>
      <c r="M2332" t="s">
        <v>60</v>
      </c>
      <c r="N2332">
        <v>69</v>
      </c>
      <c r="O2332" s="7">
        <v>1613.64</v>
      </c>
      <c r="P2332" s="11">
        <v>0.02</v>
      </c>
      <c r="Q2332" s="7">
        <v>109114.34</v>
      </c>
      <c r="R2332" s="7">
        <v>60012.89</v>
      </c>
      <c r="S2332" s="7">
        <f t="shared" si="345"/>
        <v>49101.45</v>
      </c>
      <c r="T2332" s="7">
        <v>49101.45</v>
      </c>
      <c r="U2332" s="7">
        <v>5711.72</v>
      </c>
      <c r="V2332" s="7">
        <v>43389.73</v>
      </c>
      <c r="W2332" s="11">
        <v>0.2</v>
      </c>
      <c r="X2332" s="7">
        <v>34711.78</v>
      </c>
      <c r="Y2332" s="9">
        <f t="shared" si="348"/>
        <v>0.31812298915064691</v>
      </c>
      <c r="Z2332" s="7">
        <v>102693.5</v>
      </c>
      <c r="AA2332" t="s">
        <v>37</v>
      </c>
      <c r="AB2332" t="s">
        <v>57</v>
      </c>
    </row>
    <row r="2333" spans="1:28" x14ac:dyDescent="0.25">
      <c r="A2333" t="s">
        <v>2475</v>
      </c>
      <c r="B2333" s="4">
        <v>44796</v>
      </c>
      <c r="C2333">
        <v>2022</v>
      </c>
      <c r="D2333" t="s">
        <v>28</v>
      </c>
      <c r="E2333" t="s">
        <v>81</v>
      </c>
      <c r="F2333">
        <v>8</v>
      </c>
      <c r="G2333" t="s">
        <v>85</v>
      </c>
      <c r="H2333" t="s">
        <v>64</v>
      </c>
      <c r="I2333" t="s">
        <v>65</v>
      </c>
      <c r="J2333" t="s">
        <v>66</v>
      </c>
      <c r="K2333" t="s">
        <v>151</v>
      </c>
      <c r="L2333" t="s">
        <v>111</v>
      </c>
      <c r="M2333" t="s">
        <v>36</v>
      </c>
      <c r="N2333">
        <v>1</v>
      </c>
      <c r="O2333" s="7">
        <v>258.27</v>
      </c>
      <c r="P2333" s="11">
        <v>0.13</v>
      </c>
      <c r="Q2333" s="7">
        <v>224.69</v>
      </c>
      <c r="R2333" s="7">
        <v>71.900000000000006</v>
      </c>
      <c r="S2333" s="7">
        <f t="shared" si="345"/>
        <v>152.79</v>
      </c>
      <c r="T2333" s="7">
        <v>152.79</v>
      </c>
      <c r="U2333" s="7">
        <v>29.63</v>
      </c>
      <c r="V2333" s="7">
        <v>123.16</v>
      </c>
      <c r="W2333" s="11">
        <v>0.26</v>
      </c>
      <c r="X2333" s="7">
        <v>91.14</v>
      </c>
      <c r="Y2333" s="9">
        <f t="shared" si="348"/>
        <v>0.40562552850594152</v>
      </c>
      <c r="Z2333" s="7">
        <v>207.83</v>
      </c>
      <c r="AA2333" t="s">
        <v>37</v>
      </c>
      <c r="AB2333" t="s">
        <v>61</v>
      </c>
    </row>
    <row r="2334" spans="1:28" x14ac:dyDescent="0.25">
      <c r="A2334" t="s">
        <v>2476</v>
      </c>
      <c r="B2334" s="4">
        <v>44992</v>
      </c>
      <c r="C2334">
        <v>2023</v>
      </c>
      <c r="D2334" t="s">
        <v>49</v>
      </c>
      <c r="E2334" t="s">
        <v>106</v>
      </c>
      <c r="F2334">
        <v>3</v>
      </c>
      <c r="G2334" t="s">
        <v>51</v>
      </c>
      <c r="H2334" t="s">
        <v>107</v>
      </c>
      <c r="I2334" t="s">
        <v>65</v>
      </c>
      <c r="J2334" t="s">
        <v>66</v>
      </c>
      <c r="K2334" t="s">
        <v>163</v>
      </c>
      <c r="L2334" t="s">
        <v>35</v>
      </c>
      <c r="M2334" t="s">
        <v>79</v>
      </c>
      <c r="N2334">
        <v>136</v>
      </c>
      <c r="O2334" s="7">
        <v>648.04</v>
      </c>
      <c r="P2334" s="11">
        <v>0.13</v>
      </c>
      <c r="Q2334" s="7">
        <v>76676.09</v>
      </c>
      <c r="R2334" s="7">
        <v>39871.57</v>
      </c>
      <c r="S2334" s="7">
        <f t="shared" si="345"/>
        <v>36804.519999999997</v>
      </c>
      <c r="T2334" s="7">
        <v>36804.519999999997</v>
      </c>
      <c r="U2334" s="7">
        <v>4992.5200000000004</v>
      </c>
      <c r="V2334" s="7">
        <v>31812</v>
      </c>
      <c r="W2334" s="11">
        <v>0.22</v>
      </c>
      <c r="X2334" s="7">
        <v>24813.360000000001</v>
      </c>
      <c r="Y2334" s="9">
        <f t="shared" si="348"/>
        <v>0.32361274551167124</v>
      </c>
      <c r="Z2334" s="7">
        <v>73214.080000000002</v>
      </c>
      <c r="AA2334" t="s">
        <v>37</v>
      </c>
      <c r="AB2334" t="s">
        <v>75</v>
      </c>
    </row>
    <row r="2335" spans="1:28" x14ac:dyDescent="0.25">
      <c r="A2335" t="s">
        <v>2477</v>
      </c>
      <c r="B2335" s="4">
        <v>45405</v>
      </c>
      <c r="C2335">
        <v>2024</v>
      </c>
      <c r="D2335" t="s">
        <v>41</v>
      </c>
      <c r="E2335" t="s">
        <v>70</v>
      </c>
      <c r="F2335">
        <v>4</v>
      </c>
      <c r="G2335" t="s">
        <v>30</v>
      </c>
      <c r="H2335" t="s">
        <v>71</v>
      </c>
      <c r="I2335" t="s">
        <v>52</v>
      </c>
      <c r="J2335" t="s">
        <v>53</v>
      </c>
      <c r="K2335" t="s">
        <v>149</v>
      </c>
      <c r="L2335" t="s">
        <v>73</v>
      </c>
      <c r="M2335" t="s">
        <v>47</v>
      </c>
      <c r="N2335">
        <v>74</v>
      </c>
      <c r="O2335" s="7">
        <v>1691.05</v>
      </c>
      <c r="P2335" s="11">
        <v>0.22</v>
      </c>
      <c r="Q2335" s="7">
        <v>97607.41</v>
      </c>
      <c r="R2335" s="7">
        <v>35138.67</v>
      </c>
      <c r="S2335" s="7">
        <f t="shared" si="345"/>
        <v>62468.740000000005</v>
      </c>
      <c r="T2335" s="7">
        <v>62468.74</v>
      </c>
      <c r="U2335" s="7">
        <v>7623.77</v>
      </c>
      <c r="V2335" s="7">
        <v>54844.97</v>
      </c>
      <c r="W2335" s="11">
        <v>0.28000000000000003</v>
      </c>
      <c r="X2335" s="7">
        <v>39488.379999999997</v>
      </c>
      <c r="Y2335" s="9">
        <f t="shared" si="348"/>
        <v>0.40456334206593531</v>
      </c>
      <c r="Z2335" s="7">
        <v>92662.75</v>
      </c>
      <c r="AA2335" t="s">
        <v>37</v>
      </c>
      <c r="AB2335" t="s">
        <v>38</v>
      </c>
    </row>
    <row r="2336" spans="1:28" x14ac:dyDescent="0.25">
      <c r="A2336" t="s">
        <v>2478</v>
      </c>
      <c r="B2336" s="4">
        <v>45034</v>
      </c>
      <c r="C2336">
        <v>2023</v>
      </c>
      <c r="D2336" t="s">
        <v>41</v>
      </c>
      <c r="E2336" t="s">
        <v>70</v>
      </c>
      <c r="F2336">
        <v>4</v>
      </c>
      <c r="G2336" t="s">
        <v>30</v>
      </c>
      <c r="H2336" t="s">
        <v>71</v>
      </c>
      <c r="I2336" t="s">
        <v>92</v>
      </c>
      <c r="J2336" t="s">
        <v>53</v>
      </c>
      <c r="K2336" t="s">
        <v>98</v>
      </c>
      <c r="L2336" t="s">
        <v>111</v>
      </c>
      <c r="M2336" t="s">
        <v>47</v>
      </c>
      <c r="N2336">
        <v>88</v>
      </c>
      <c r="O2336" s="7">
        <v>1432.65</v>
      </c>
      <c r="P2336" s="11">
        <v>0.2</v>
      </c>
      <c r="Q2336" s="7">
        <v>100858.56</v>
      </c>
      <c r="R2336" s="7">
        <v>52446.45</v>
      </c>
      <c r="S2336" s="7">
        <f t="shared" si="345"/>
        <v>48412.11</v>
      </c>
      <c r="T2336" s="7">
        <v>48412.11</v>
      </c>
      <c r="U2336" s="7">
        <v>15569.03</v>
      </c>
      <c r="V2336" s="7">
        <v>32843.08</v>
      </c>
      <c r="W2336" s="11">
        <v>0.2</v>
      </c>
      <c r="X2336" s="7">
        <v>26274.46</v>
      </c>
      <c r="Y2336" s="9">
        <f t="shared" si="348"/>
        <v>0.26050798266403963</v>
      </c>
      <c r="Z2336" s="7">
        <v>85869.78</v>
      </c>
      <c r="AA2336" t="s">
        <v>37</v>
      </c>
      <c r="AB2336" t="s">
        <v>75</v>
      </c>
    </row>
    <row r="2337" spans="1:28" x14ac:dyDescent="0.25">
      <c r="A2337" t="s">
        <v>2479</v>
      </c>
      <c r="B2337" s="4">
        <v>45127</v>
      </c>
      <c r="C2337">
        <v>2023</v>
      </c>
      <c r="D2337" t="s">
        <v>28</v>
      </c>
      <c r="E2337" t="s">
        <v>29</v>
      </c>
      <c r="F2337">
        <v>7</v>
      </c>
      <c r="G2337" t="s">
        <v>63</v>
      </c>
      <c r="H2337" t="s">
        <v>64</v>
      </c>
      <c r="I2337" t="s">
        <v>92</v>
      </c>
      <c r="J2337" t="s">
        <v>53</v>
      </c>
      <c r="K2337" t="s">
        <v>185</v>
      </c>
      <c r="L2337" t="s">
        <v>68</v>
      </c>
      <c r="M2337" t="s">
        <v>36</v>
      </c>
      <c r="N2337">
        <v>99</v>
      </c>
      <c r="O2337" s="7">
        <v>796.9</v>
      </c>
      <c r="P2337" s="11">
        <v>0.02</v>
      </c>
      <c r="Q2337" s="7">
        <v>77315.240000000005</v>
      </c>
      <c r="R2337" s="7">
        <v>48708.6</v>
      </c>
      <c r="S2337" s="7">
        <f t="shared" si="345"/>
        <v>28606.640000000007</v>
      </c>
      <c r="T2337" s="7">
        <v>28606.639999999999</v>
      </c>
      <c r="U2337" s="7">
        <v>11105.05</v>
      </c>
      <c r="V2337" s="7">
        <v>17501.59</v>
      </c>
      <c r="W2337" s="11">
        <v>0.22</v>
      </c>
      <c r="X2337" s="7">
        <v>13651.24</v>
      </c>
      <c r="Y2337" s="9">
        <f t="shared" si="348"/>
        <v>0.17656596551986387</v>
      </c>
      <c r="Z2337" s="7">
        <v>85221.48</v>
      </c>
      <c r="AA2337" t="s">
        <v>37</v>
      </c>
      <c r="AB2337" t="s">
        <v>75</v>
      </c>
    </row>
    <row r="2338" spans="1:28" x14ac:dyDescent="0.25">
      <c r="A2338" t="s">
        <v>2480</v>
      </c>
      <c r="B2338" s="4">
        <v>45638</v>
      </c>
      <c r="C2338">
        <v>2024</v>
      </c>
      <c r="D2338" t="s">
        <v>113</v>
      </c>
      <c r="E2338" t="s">
        <v>156</v>
      </c>
      <c r="F2338">
        <v>12</v>
      </c>
      <c r="G2338" t="s">
        <v>43</v>
      </c>
      <c r="H2338" t="s">
        <v>89</v>
      </c>
      <c r="I2338" t="s">
        <v>52</v>
      </c>
      <c r="J2338" t="s">
        <v>53</v>
      </c>
      <c r="K2338" t="s">
        <v>172</v>
      </c>
      <c r="L2338" t="s">
        <v>55</v>
      </c>
      <c r="M2338" t="s">
        <v>47</v>
      </c>
      <c r="N2338">
        <v>20</v>
      </c>
      <c r="O2338" s="7">
        <v>150.37</v>
      </c>
      <c r="P2338" s="11">
        <v>0.14000000000000001</v>
      </c>
      <c r="Q2338" s="7">
        <v>2586.36</v>
      </c>
      <c r="R2338" s="7">
        <v>1474.23</v>
      </c>
      <c r="S2338" s="7">
        <f t="shared" si="345"/>
        <v>1112.1300000000001</v>
      </c>
      <c r="T2338" s="7">
        <v>1112.1300000000001</v>
      </c>
      <c r="U2338" s="7">
        <v>171.36</v>
      </c>
      <c r="V2338" s="7">
        <v>940.77</v>
      </c>
      <c r="W2338" s="11">
        <v>0.2</v>
      </c>
      <c r="X2338" s="7">
        <v>752.62</v>
      </c>
      <c r="Y2338" s="9">
        <f t="shared" si="348"/>
        <v>0.29099583971295567</v>
      </c>
      <c r="Z2338" s="7">
        <v>2770.88</v>
      </c>
      <c r="AA2338" t="s">
        <v>37</v>
      </c>
      <c r="AB2338" t="s">
        <v>61</v>
      </c>
    </row>
    <row r="2339" spans="1:28" x14ac:dyDescent="0.25">
      <c r="A2339" t="s">
        <v>2481</v>
      </c>
      <c r="B2339" s="4">
        <v>45158</v>
      </c>
      <c r="C2339">
        <v>2023</v>
      </c>
      <c r="D2339" t="s">
        <v>28</v>
      </c>
      <c r="E2339" t="s">
        <v>81</v>
      </c>
      <c r="F2339">
        <v>8</v>
      </c>
      <c r="G2339" t="s">
        <v>43</v>
      </c>
      <c r="H2339" t="s">
        <v>64</v>
      </c>
      <c r="I2339" t="s">
        <v>52</v>
      </c>
      <c r="J2339" t="s">
        <v>53</v>
      </c>
      <c r="K2339" t="s">
        <v>149</v>
      </c>
      <c r="L2339" t="s">
        <v>137</v>
      </c>
      <c r="M2339" t="s">
        <v>47</v>
      </c>
      <c r="N2339">
        <v>163</v>
      </c>
      <c r="O2339" s="7">
        <v>258.05</v>
      </c>
      <c r="P2339" s="11">
        <v>0.08</v>
      </c>
      <c r="Q2339" s="7">
        <v>38697.18</v>
      </c>
      <c r="R2339" s="7">
        <v>12383.1</v>
      </c>
      <c r="S2339" s="7">
        <f t="shared" si="345"/>
        <v>26314.080000000002</v>
      </c>
      <c r="T2339" s="7">
        <v>26314.080000000002</v>
      </c>
      <c r="U2339" s="7">
        <v>4921.87</v>
      </c>
      <c r="V2339" s="7">
        <v>21392.21</v>
      </c>
      <c r="W2339" s="11">
        <v>0.28999999999999998</v>
      </c>
      <c r="X2339" s="7">
        <v>15188.47</v>
      </c>
      <c r="Y2339" s="9">
        <f t="shared" si="348"/>
        <v>0.39249552551374545</v>
      </c>
      <c r="Z2339" s="7">
        <v>41892.019999999997</v>
      </c>
      <c r="AA2339" t="s">
        <v>37</v>
      </c>
      <c r="AB2339" t="s">
        <v>57</v>
      </c>
    </row>
    <row r="2340" spans="1:28" x14ac:dyDescent="0.25">
      <c r="A2340" t="s">
        <v>2482</v>
      </c>
      <c r="B2340" s="4">
        <v>45009</v>
      </c>
      <c r="C2340">
        <v>2023</v>
      </c>
      <c r="D2340" t="s">
        <v>49</v>
      </c>
      <c r="E2340" t="s">
        <v>106</v>
      </c>
      <c r="F2340">
        <v>3</v>
      </c>
      <c r="G2340" t="s">
        <v>30</v>
      </c>
      <c r="H2340" t="s">
        <v>64</v>
      </c>
      <c r="I2340" t="s">
        <v>65</v>
      </c>
      <c r="J2340" t="s">
        <v>66</v>
      </c>
      <c r="K2340" t="s">
        <v>90</v>
      </c>
      <c r="L2340" t="s">
        <v>159</v>
      </c>
      <c r="M2340" t="s">
        <v>36</v>
      </c>
      <c r="N2340">
        <v>173</v>
      </c>
      <c r="O2340" s="7">
        <v>434.26</v>
      </c>
      <c r="P2340" s="11">
        <v>0.1</v>
      </c>
      <c r="Q2340" s="7">
        <v>67614.28</v>
      </c>
      <c r="R2340" s="7">
        <v>37864</v>
      </c>
      <c r="S2340" s="7">
        <f t="shared" si="345"/>
        <v>29750.28</v>
      </c>
      <c r="T2340" s="7">
        <v>29750.28</v>
      </c>
      <c r="U2340" s="7">
        <v>3505.8</v>
      </c>
      <c r="V2340" s="7">
        <v>26244.48</v>
      </c>
      <c r="W2340" s="11">
        <v>0.24</v>
      </c>
      <c r="X2340" s="7">
        <v>19945.8</v>
      </c>
      <c r="Y2340" s="9">
        <f t="shared" si="348"/>
        <v>0.29499389773876167</v>
      </c>
      <c r="Z2340" s="7">
        <v>65251.75</v>
      </c>
      <c r="AA2340" t="s">
        <v>74</v>
      </c>
      <c r="AB2340" t="s">
        <v>57</v>
      </c>
    </row>
    <row r="2341" spans="1:28" x14ac:dyDescent="0.25">
      <c r="A2341" t="s">
        <v>2483</v>
      </c>
      <c r="B2341" s="4">
        <v>44764</v>
      </c>
      <c r="C2341">
        <v>2022</v>
      </c>
      <c r="D2341" t="s">
        <v>28</v>
      </c>
      <c r="E2341" t="s">
        <v>29</v>
      </c>
      <c r="F2341">
        <v>7</v>
      </c>
      <c r="G2341" t="s">
        <v>30</v>
      </c>
      <c r="H2341" t="s">
        <v>129</v>
      </c>
      <c r="I2341" t="s">
        <v>45</v>
      </c>
      <c r="J2341" t="s">
        <v>33</v>
      </c>
      <c r="K2341" t="s">
        <v>139</v>
      </c>
      <c r="L2341" t="s">
        <v>159</v>
      </c>
      <c r="M2341" t="s">
        <v>47</v>
      </c>
      <c r="N2341">
        <v>171</v>
      </c>
      <c r="O2341" s="7">
        <v>777.76</v>
      </c>
      <c r="P2341" s="11">
        <v>0.12</v>
      </c>
      <c r="Q2341" s="7">
        <v>117037.32</v>
      </c>
      <c r="R2341" s="7">
        <v>42133.440000000002</v>
      </c>
      <c r="S2341" s="7">
        <f t="shared" si="345"/>
        <v>74903.88</v>
      </c>
      <c r="T2341" s="7">
        <v>74903.88</v>
      </c>
      <c r="U2341" s="7">
        <v>6897.21</v>
      </c>
      <c r="V2341" s="7">
        <v>68006.67</v>
      </c>
      <c r="W2341" s="11">
        <v>0.22</v>
      </c>
      <c r="X2341" s="7">
        <v>53045.2</v>
      </c>
      <c r="Y2341" s="9">
        <f t="shared" si="348"/>
        <v>0.4532332080057882</v>
      </c>
      <c r="Z2341" s="7">
        <v>123758.43</v>
      </c>
      <c r="AA2341" t="s">
        <v>37</v>
      </c>
      <c r="AB2341" t="s">
        <v>38</v>
      </c>
    </row>
    <row r="2342" spans="1:28" x14ac:dyDescent="0.25">
      <c r="A2342" t="s">
        <v>2484</v>
      </c>
      <c r="B2342" s="4">
        <v>44772</v>
      </c>
      <c r="C2342">
        <v>2022</v>
      </c>
      <c r="D2342" t="s">
        <v>28</v>
      </c>
      <c r="E2342" t="s">
        <v>29</v>
      </c>
      <c r="F2342">
        <v>7</v>
      </c>
      <c r="G2342" t="s">
        <v>30</v>
      </c>
      <c r="H2342" t="s">
        <v>44</v>
      </c>
      <c r="I2342" t="s">
        <v>45</v>
      </c>
      <c r="J2342" t="s">
        <v>33</v>
      </c>
      <c r="K2342" t="s">
        <v>95</v>
      </c>
      <c r="L2342" t="s">
        <v>59</v>
      </c>
      <c r="M2342" t="s">
        <v>36</v>
      </c>
      <c r="N2342">
        <v>167</v>
      </c>
      <c r="O2342" s="7">
        <v>602.12</v>
      </c>
      <c r="P2342" s="11">
        <v>0.14000000000000001</v>
      </c>
      <c r="Q2342" s="7">
        <v>86476.47</v>
      </c>
      <c r="R2342" s="7">
        <v>53615.41</v>
      </c>
      <c r="S2342" s="7">
        <f t="shared" si="345"/>
        <v>32861.06</v>
      </c>
      <c r="T2342" s="7">
        <v>32861.06</v>
      </c>
      <c r="U2342" s="7">
        <v>7830.46</v>
      </c>
      <c r="V2342" s="7">
        <v>25030.6</v>
      </c>
      <c r="W2342" s="11">
        <v>0.19</v>
      </c>
      <c r="X2342" s="7">
        <v>20274.79</v>
      </c>
      <c r="Y2342" s="9">
        <f t="shared" si="348"/>
        <v>0.23445441285935933</v>
      </c>
      <c r="Z2342" s="7">
        <v>96237.75</v>
      </c>
      <c r="AA2342" t="s">
        <v>37</v>
      </c>
      <c r="AB2342" t="s">
        <v>57</v>
      </c>
    </row>
    <row r="2343" spans="1:28" x14ac:dyDescent="0.25">
      <c r="A2343" t="s">
        <v>2485</v>
      </c>
      <c r="B2343" s="4">
        <v>44950</v>
      </c>
      <c r="C2343">
        <v>2023</v>
      </c>
      <c r="D2343" t="s">
        <v>49</v>
      </c>
      <c r="E2343" t="s">
        <v>50</v>
      </c>
      <c r="F2343">
        <v>1</v>
      </c>
      <c r="G2343" t="s">
        <v>51</v>
      </c>
      <c r="H2343" t="s">
        <v>89</v>
      </c>
      <c r="I2343" t="s">
        <v>32</v>
      </c>
      <c r="J2343" t="s">
        <v>33</v>
      </c>
      <c r="K2343" t="s">
        <v>67</v>
      </c>
      <c r="L2343" t="s">
        <v>119</v>
      </c>
      <c r="M2343" t="s">
        <v>36</v>
      </c>
      <c r="N2343">
        <v>149</v>
      </c>
      <c r="O2343" s="7">
        <v>285.94</v>
      </c>
      <c r="P2343" s="11">
        <v>0.21</v>
      </c>
      <c r="Q2343" s="7">
        <v>33658</v>
      </c>
      <c r="R2343" s="7">
        <v>14809.52</v>
      </c>
      <c r="S2343" s="7">
        <f t="shared" si="345"/>
        <v>18848.48</v>
      </c>
      <c r="T2343" s="7">
        <v>18848.48</v>
      </c>
      <c r="U2343" s="7">
        <v>2459.5700000000002</v>
      </c>
      <c r="V2343" s="7">
        <v>16388.91</v>
      </c>
      <c r="W2343" s="11">
        <v>0.28999999999999998</v>
      </c>
      <c r="X2343" s="7">
        <v>11636.13</v>
      </c>
      <c r="Y2343" s="9">
        <f t="shared" si="348"/>
        <v>0.34571662012003085</v>
      </c>
      <c r="Z2343" s="7">
        <v>29882.43</v>
      </c>
      <c r="AA2343" t="s">
        <v>37</v>
      </c>
      <c r="AB2343" t="s">
        <v>38</v>
      </c>
    </row>
    <row r="2344" spans="1:28" x14ac:dyDescent="0.25">
      <c r="A2344" t="s">
        <v>2486</v>
      </c>
      <c r="B2344" s="4">
        <v>45598</v>
      </c>
      <c r="C2344">
        <v>2024</v>
      </c>
      <c r="D2344" t="s">
        <v>113</v>
      </c>
      <c r="E2344" t="s">
        <v>117</v>
      </c>
      <c r="F2344">
        <v>11</v>
      </c>
      <c r="G2344" t="s">
        <v>30</v>
      </c>
      <c r="H2344" t="s">
        <v>89</v>
      </c>
      <c r="I2344" t="s">
        <v>92</v>
      </c>
      <c r="J2344" t="s">
        <v>53</v>
      </c>
      <c r="K2344" t="s">
        <v>78</v>
      </c>
      <c r="L2344" t="s">
        <v>137</v>
      </c>
      <c r="M2344" t="s">
        <v>47</v>
      </c>
      <c r="N2344">
        <v>166</v>
      </c>
      <c r="O2344" s="7">
        <v>640.32000000000005</v>
      </c>
      <c r="P2344" s="11">
        <v>0.08</v>
      </c>
      <c r="Q2344" s="7">
        <v>97789.67</v>
      </c>
      <c r="R2344" s="7">
        <v>50850.63</v>
      </c>
      <c r="S2344" s="7">
        <f t="shared" si="345"/>
        <v>46939.040000000001</v>
      </c>
      <c r="T2344" s="7">
        <v>46939.040000000001</v>
      </c>
      <c r="U2344" s="7">
        <v>12270.6</v>
      </c>
      <c r="V2344" s="7">
        <v>34668.44</v>
      </c>
      <c r="W2344" s="11">
        <v>0.3</v>
      </c>
      <c r="X2344" s="7">
        <v>24267.91</v>
      </c>
      <c r="Y2344" s="9">
        <f>X2344/Q2344</f>
        <v>0.24816435110170634</v>
      </c>
      <c r="Z2344" s="7">
        <v>104486.74</v>
      </c>
      <c r="AA2344" t="s">
        <v>56</v>
      </c>
      <c r="AB2344" t="s">
        <v>38</v>
      </c>
    </row>
    <row r="2345" spans="1:28" x14ac:dyDescent="0.25">
      <c r="A2345" t="s">
        <v>2487</v>
      </c>
      <c r="B2345" s="4">
        <v>45510</v>
      </c>
      <c r="C2345">
        <v>2024</v>
      </c>
      <c r="D2345" t="s">
        <v>28</v>
      </c>
      <c r="E2345" t="s">
        <v>81</v>
      </c>
      <c r="F2345">
        <v>8</v>
      </c>
      <c r="G2345" t="s">
        <v>85</v>
      </c>
      <c r="H2345" t="s">
        <v>64</v>
      </c>
      <c r="I2345" t="s">
        <v>32</v>
      </c>
      <c r="J2345" t="s">
        <v>33</v>
      </c>
      <c r="K2345" t="s">
        <v>211</v>
      </c>
      <c r="L2345" t="s">
        <v>111</v>
      </c>
      <c r="M2345" t="s">
        <v>36</v>
      </c>
      <c r="N2345">
        <v>48</v>
      </c>
      <c r="O2345" s="7">
        <v>1882.02</v>
      </c>
      <c r="P2345" s="11">
        <v>0.15</v>
      </c>
      <c r="Q2345" s="7">
        <v>76786.42</v>
      </c>
      <c r="R2345" s="7">
        <v>29946.7</v>
      </c>
      <c r="S2345" s="7">
        <f t="shared" si="345"/>
        <v>46839.72</v>
      </c>
      <c r="T2345" s="7">
        <v>46839.72</v>
      </c>
      <c r="U2345" s="7">
        <v>8280.48</v>
      </c>
      <c r="V2345" s="7">
        <v>38559.24</v>
      </c>
      <c r="W2345" s="11">
        <v>0.28999999999999998</v>
      </c>
      <c r="X2345" s="7">
        <v>27377.06</v>
      </c>
      <c r="Y2345" s="9">
        <f t="shared" ref="Y2345:Y2347" si="349">X2345/Q2345</f>
        <v>0.35653517900691295</v>
      </c>
      <c r="Z2345" s="7">
        <v>89809.34</v>
      </c>
      <c r="AA2345" t="s">
        <v>37</v>
      </c>
      <c r="AB2345" t="s">
        <v>57</v>
      </c>
    </row>
    <row r="2346" spans="1:28" x14ac:dyDescent="0.25">
      <c r="A2346" t="s">
        <v>2488</v>
      </c>
      <c r="B2346" s="4">
        <v>45203</v>
      </c>
      <c r="C2346">
        <v>2023</v>
      </c>
      <c r="D2346" t="s">
        <v>113</v>
      </c>
      <c r="E2346" t="s">
        <v>114</v>
      </c>
      <c r="F2346">
        <v>10</v>
      </c>
      <c r="G2346" t="s">
        <v>85</v>
      </c>
      <c r="H2346" t="s">
        <v>31</v>
      </c>
      <c r="I2346" t="s">
        <v>32</v>
      </c>
      <c r="J2346" t="s">
        <v>33</v>
      </c>
      <c r="K2346" t="s">
        <v>157</v>
      </c>
      <c r="L2346" t="s">
        <v>35</v>
      </c>
      <c r="M2346" t="s">
        <v>47</v>
      </c>
      <c r="N2346">
        <v>49</v>
      </c>
      <c r="O2346" s="7">
        <v>1602</v>
      </c>
      <c r="P2346" s="11">
        <v>0.18</v>
      </c>
      <c r="Q2346" s="7">
        <v>64368.36</v>
      </c>
      <c r="R2346" s="7">
        <v>32184.18</v>
      </c>
      <c r="S2346" s="7">
        <f t="shared" si="345"/>
        <v>32184.18</v>
      </c>
      <c r="T2346" s="7">
        <v>32184.18</v>
      </c>
      <c r="U2346" s="7">
        <v>3464.01</v>
      </c>
      <c r="V2346" s="7">
        <v>28720.17</v>
      </c>
      <c r="W2346" s="11">
        <v>0.19</v>
      </c>
      <c r="X2346" s="7">
        <v>23263.34</v>
      </c>
      <c r="Y2346" s="9">
        <f t="shared" si="349"/>
        <v>0.36140954966073396</v>
      </c>
      <c r="Z2346" s="7">
        <v>74598.69</v>
      </c>
      <c r="AA2346" t="s">
        <v>37</v>
      </c>
      <c r="AB2346" t="s">
        <v>38</v>
      </c>
    </row>
    <row r="2347" spans="1:28" x14ac:dyDescent="0.25">
      <c r="A2347" t="s">
        <v>2489</v>
      </c>
      <c r="B2347" s="4">
        <v>45654</v>
      </c>
      <c r="C2347">
        <v>2024</v>
      </c>
      <c r="D2347" t="s">
        <v>113</v>
      </c>
      <c r="E2347" t="s">
        <v>156</v>
      </c>
      <c r="F2347">
        <v>12</v>
      </c>
      <c r="G2347" t="s">
        <v>51</v>
      </c>
      <c r="H2347" t="s">
        <v>71</v>
      </c>
      <c r="I2347" t="s">
        <v>65</v>
      </c>
      <c r="J2347" t="s">
        <v>66</v>
      </c>
      <c r="K2347" t="s">
        <v>176</v>
      </c>
      <c r="L2347" t="s">
        <v>122</v>
      </c>
      <c r="M2347" t="s">
        <v>79</v>
      </c>
      <c r="N2347">
        <v>197</v>
      </c>
      <c r="O2347" s="7">
        <v>383.11</v>
      </c>
      <c r="P2347" s="11">
        <v>0.24</v>
      </c>
      <c r="Q2347" s="7">
        <v>57359.23</v>
      </c>
      <c r="R2347" s="7">
        <v>22943.69</v>
      </c>
      <c r="S2347" s="7">
        <f t="shared" si="345"/>
        <v>34415.540000000008</v>
      </c>
      <c r="T2347" s="7">
        <v>34415.54</v>
      </c>
      <c r="U2347" s="7">
        <v>7541.11</v>
      </c>
      <c r="V2347" s="7">
        <v>26874.43</v>
      </c>
      <c r="W2347" s="11">
        <v>0.28999999999999998</v>
      </c>
      <c r="X2347" s="7">
        <v>19080.849999999999</v>
      </c>
      <c r="Y2347" s="9">
        <f t="shared" si="349"/>
        <v>0.33265526751317959</v>
      </c>
      <c r="Z2347" s="7">
        <v>51717.55</v>
      </c>
      <c r="AA2347" t="s">
        <v>37</v>
      </c>
      <c r="AB2347" t="s">
        <v>75</v>
      </c>
    </row>
    <row r="2348" spans="1:28" x14ac:dyDescent="0.25">
      <c r="A2348" t="s">
        <v>2490</v>
      </c>
      <c r="B2348" s="4">
        <v>44729</v>
      </c>
      <c r="C2348">
        <v>2022</v>
      </c>
      <c r="D2348" t="s">
        <v>41</v>
      </c>
      <c r="E2348" t="s">
        <v>77</v>
      </c>
      <c r="F2348">
        <v>6</v>
      </c>
      <c r="G2348" t="s">
        <v>51</v>
      </c>
      <c r="H2348" t="s">
        <v>129</v>
      </c>
      <c r="I2348" t="s">
        <v>92</v>
      </c>
      <c r="J2348" t="s">
        <v>53</v>
      </c>
      <c r="K2348" t="s">
        <v>145</v>
      </c>
      <c r="L2348" t="s">
        <v>73</v>
      </c>
      <c r="M2348" t="s">
        <v>47</v>
      </c>
      <c r="N2348">
        <v>162</v>
      </c>
      <c r="O2348" s="7">
        <v>523.26</v>
      </c>
      <c r="P2348" s="11">
        <v>0.2</v>
      </c>
      <c r="Q2348" s="7">
        <v>67814.5</v>
      </c>
      <c r="R2348" s="7">
        <v>20344.349999999999</v>
      </c>
      <c r="S2348" s="7">
        <f t="shared" si="345"/>
        <v>47470.15</v>
      </c>
      <c r="T2348" s="7">
        <v>47470.15</v>
      </c>
      <c r="U2348" s="7">
        <v>4809.1099999999997</v>
      </c>
      <c r="V2348" s="7">
        <v>42661.04</v>
      </c>
      <c r="W2348" s="11">
        <v>0.21</v>
      </c>
      <c r="X2348" s="7">
        <v>33702.22</v>
      </c>
      <c r="Y2348" s="9">
        <f>X2348/Q2348</f>
        <v>0.49697660529827692</v>
      </c>
      <c r="Z2348" s="7">
        <v>61414.45</v>
      </c>
      <c r="AA2348" t="s">
        <v>56</v>
      </c>
      <c r="AB2348" t="s">
        <v>75</v>
      </c>
    </row>
    <row r="2349" spans="1:28" x14ac:dyDescent="0.25">
      <c r="A2349" t="s">
        <v>2491</v>
      </c>
      <c r="B2349" s="4">
        <v>45479</v>
      </c>
      <c r="C2349">
        <v>2024</v>
      </c>
      <c r="D2349" t="s">
        <v>28</v>
      </c>
      <c r="E2349" t="s">
        <v>29</v>
      </c>
      <c r="F2349">
        <v>7</v>
      </c>
      <c r="G2349" t="s">
        <v>30</v>
      </c>
      <c r="H2349" t="s">
        <v>71</v>
      </c>
      <c r="I2349" t="s">
        <v>135</v>
      </c>
      <c r="J2349" t="s">
        <v>66</v>
      </c>
      <c r="K2349" t="s">
        <v>147</v>
      </c>
      <c r="L2349" t="s">
        <v>73</v>
      </c>
      <c r="M2349" t="s">
        <v>60</v>
      </c>
      <c r="N2349">
        <v>122</v>
      </c>
      <c r="O2349" s="7">
        <v>800.49</v>
      </c>
      <c r="P2349" s="11">
        <v>0.08</v>
      </c>
      <c r="Q2349" s="7">
        <v>89847</v>
      </c>
      <c r="R2349" s="7">
        <v>31446.45</v>
      </c>
      <c r="S2349" s="7">
        <f t="shared" si="345"/>
        <v>58400.55</v>
      </c>
      <c r="T2349" s="7">
        <v>58400.55</v>
      </c>
      <c r="U2349" s="7">
        <v>16873.919999999998</v>
      </c>
      <c r="V2349" s="7">
        <v>41526.629999999997</v>
      </c>
      <c r="W2349" s="11">
        <v>0.2</v>
      </c>
      <c r="X2349" s="7">
        <v>33221.300000000003</v>
      </c>
      <c r="Y2349" s="9">
        <f t="shared" ref="Y2349:Y2350" si="350">X2349/Q2349</f>
        <v>0.36975413758945769</v>
      </c>
      <c r="Z2349" s="7">
        <v>96489.13</v>
      </c>
      <c r="AA2349" t="s">
        <v>74</v>
      </c>
      <c r="AB2349" t="s">
        <v>75</v>
      </c>
    </row>
    <row r="2350" spans="1:28" x14ac:dyDescent="0.25">
      <c r="A2350" t="s">
        <v>2492</v>
      </c>
      <c r="B2350" s="4">
        <v>45584</v>
      </c>
      <c r="C2350">
        <v>2024</v>
      </c>
      <c r="D2350" t="s">
        <v>113</v>
      </c>
      <c r="E2350" t="s">
        <v>114</v>
      </c>
      <c r="F2350">
        <v>10</v>
      </c>
      <c r="G2350" t="s">
        <v>63</v>
      </c>
      <c r="H2350" t="s">
        <v>31</v>
      </c>
      <c r="I2350" t="s">
        <v>135</v>
      </c>
      <c r="J2350" t="s">
        <v>66</v>
      </c>
      <c r="K2350" t="s">
        <v>161</v>
      </c>
      <c r="L2350" t="s">
        <v>35</v>
      </c>
      <c r="M2350" t="s">
        <v>36</v>
      </c>
      <c r="N2350">
        <v>125</v>
      </c>
      <c r="O2350" s="7">
        <v>1733.35</v>
      </c>
      <c r="P2350" s="11">
        <v>0.02</v>
      </c>
      <c r="Q2350" s="7">
        <v>212335.38</v>
      </c>
      <c r="R2350" s="7">
        <v>97674.27</v>
      </c>
      <c r="S2350" s="7">
        <f t="shared" si="345"/>
        <v>114661.11</v>
      </c>
      <c r="T2350" s="7">
        <v>114661.11</v>
      </c>
      <c r="U2350" s="7">
        <v>21383.49</v>
      </c>
      <c r="V2350" s="7">
        <v>93277.62</v>
      </c>
      <c r="W2350" s="11">
        <v>0.28000000000000003</v>
      </c>
      <c r="X2350" s="7">
        <v>67159.89</v>
      </c>
      <c r="Y2350" s="9">
        <f t="shared" si="350"/>
        <v>0.31629156667155517</v>
      </c>
      <c r="Z2350" s="7">
        <v>198403.14</v>
      </c>
      <c r="AA2350" t="s">
        <v>37</v>
      </c>
      <c r="AB2350" t="s">
        <v>38</v>
      </c>
    </row>
    <row r="2351" spans="1:28" x14ac:dyDescent="0.25">
      <c r="A2351" t="s">
        <v>2493</v>
      </c>
      <c r="B2351" s="4">
        <v>45571</v>
      </c>
      <c r="C2351">
        <v>2024</v>
      </c>
      <c r="D2351" t="s">
        <v>113</v>
      </c>
      <c r="E2351" t="s">
        <v>114</v>
      </c>
      <c r="F2351">
        <v>10</v>
      </c>
      <c r="G2351" t="s">
        <v>30</v>
      </c>
      <c r="H2351" t="s">
        <v>31</v>
      </c>
      <c r="I2351" t="s">
        <v>65</v>
      </c>
      <c r="J2351" t="s">
        <v>66</v>
      </c>
      <c r="K2351" t="s">
        <v>183</v>
      </c>
      <c r="L2351" t="s">
        <v>59</v>
      </c>
      <c r="M2351" t="s">
        <v>36</v>
      </c>
      <c r="N2351">
        <v>38</v>
      </c>
      <c r="O2351" s="7">
        <v>603.13</v>
      </c>
      <c r="P2351" s="11">
        <v>0.12</v>
      </c>
      <c r="Q2351" s="7">
        <v>20168.669999999998</v>
      </c>
      <c r="R2351" s="7">
        <v>12907.95</v>
      </c>
      <c r="S2351" s="7">
        <f t="shared" si="345"/>
        <v>7260.7199999999975</v>
      </c>
      <c r="T2351" s="7">
        <v>7260.72</v>
      </c>
      <c r="U2351" s="7">
        <v>2051.15</v>
      </c>
      <c r="V2351" s="7">
        <v>5209.57</v>
      </c>
      <c r="W2351" s="11">
        <v>0.2</v>
      </c>
      <c r="X2351" s="7">
        <v>4167.66</v>
      </c>
      <c r="Y2351" s="9">
        <f>X2351/Q2351</f>
        <v>0.2066402990380625</v>
      </c>
      <c r="Z2351" s="7">
        <v>20227.240000000002</v>
      </c>
      <c r="AA2351" t="s">
        <v>56</v>
      </c>
      <c r="AB2351" t="s">
        <v>61</v>
      </c>
    </row>
    <row r="2352" spans="1:28" x14ac:dyDescent="0.25">
      <c r="A2352" t="s">
        <v>2494</v>
      </c>
      <c r="B2352" s="4">
        <v>45451</v>
      </c>
      <c r="C2352">
        <v>2024</v>
      </c>
      <c r="D2352" t="s">
        <v>41</v>
      </c>
      <c r="E2352" t="s">
        <v>77</v>
      </c>
      <c r="F2352">
        <v>6</v>
      </c>
      <c r="G2352" t="s">
        <v>43</v>
      </c>
      <c r="H2352" t="s">
        <v>129</v>
      </c>
      <c r="I2352" t="s">
        <v>45</v>
      </c>
      <c r="J2352" t="s">
        <v>33</v>
      </c>
      <c r="K2352" t="s">
        <v>126</v>
      </c>
      <c r="L2352" t="s">
        <v>96</v>
      </c>
      <c r="M2352" t="s">
        <v>36</v>
      </c>
      <c r="N2352">
        <v>193</v>
      </c>
      <c r="O2352" s="7">
        <v>1461.64</v>
      </c>
      <c r="P2352" s="11">
        <v>0.19</v>
      </c>
      <c r="Q2352" s="7">
        <v>228498.18</v>
      </c>
      <c r="R2352" s="7">
        <v>125674</v>
      </c>
      <c r="S2352" s="7">
        <f t="shared" si="345"/>
        <v>102824.18</v>
      </c>
      <c r="T2352" s="7">
        <v>102824.18</v>
      </c>
      <c r="U2352" s="7">
        <v>31336.13</v>
      </c>
      <c r="V2352" s="7">
        <v>71488.05</v>
      </c>
      <c r="W2352" s="11">
        <v>0.22</v>
      </c>
      <c r="X2352" s="7">
        <v>55760.68</v>
      </c>
      <c r="Y2352" s="9">
        <f t="shared" ref="Y2352:Y2354" si="351">X2352/Q2352</f>
        <v>0.24403117784132899</v>
      </c>
      <c r="Z2352" s="7">
        <v>258597.85</v>
      </c>
      <c r="AA2352" t="s">
        <v>37</v>
      </c>
      <c r="AB2352" t="s">
        <v>61</v>
      </c>
    </row>
    <row r="2353" spans="1:28" x14ac:dyDescent="0.25">
      <c r="A2353" t="s">
        <v>2495</v>
      </c>
      <c r="B2353" s="4">
        <v>44902</v>
      </c>
      <c r="C2353">
        <v>2022</v>
      </c>
      <c r="D2353" t="s">
        <v>113</v>
      </c>
      <c r="E2353" t="s">
        <v>156</v>
      </c>
      <c r="F2353">
        <v>12</v>
      </c>
      <c r="G2353" t="s">
        <v>43</v>
      </c>
      <c r="H2353" t="s">
        <v>44</v>
      </c>
      <c r="I2353" t="s">
        <v>135</v>
      </c>
      <c r="J2353" t="s">
        <v>66</v>
      </c>
      <c r="K2353" t="s">
        <v>139</v>
      </c>
      <c r="L2353" t="s">
        <v>73</v>
      </c>
      <c r="M2353" t="s">
        <v>36</v>
      </c>
      <c r="N2353">
        <v>199</v>
      </c>
      <c r="O2353" s="7">
        <v>1676.69</v>
      </c>
      <c r="P2353" s="11">
        <v>0.14000000000000001</v>
      </c>
      <c r="Q2353" s="7">
        <v>286948.73</v>
      </c>
      <c r="R2353" s="7">
        <v>129126.93</v>
      </c>
      <c r="S2353" s="7">
        <f t="shared" si="345"/>
        <v>157821.79999999999</v>
      </c>
      <c r="T2353" s="7">
        <v>157821.79999999999</v>
      </c>
      <c r="U2353" s="7">
        <v>15266.03</v>
      </c>
      <c r="V2353" s="7">
        <v>142555.76999999999</v>
      </c>
      <c r="W2353" s="11">
        <v>0.28999999999999998</v>
      </c>
      <c r="X2353" s="7">
        <v>101214.6</v>
      </c>
      <c r="Y2353" s="9">
        <f t="shared" si="351"/>
        <v>0.3527271230648068</v>
      </c>
      <c r="Z2353" s="7">
        <v>271444.61</v>
      </c>
      <c r="AA2353" t="s">
        <v>37</v>
      </c>
      <c r="AB2353" t="s">
        <v>57</v>
      </c>
    </row>
    <row r="2354" spans="1:28" x14ac:dyDescent="0.25">
      <c r="A2354" t="s">
        <v>2496</v>
      </c>
      <c r="B2354" s="4">
        <v>45629</v>
      </c>
      <c r="C2354">
        <v>2024</v>
      </c>
      <c r="D2354" t="s">
        <v>113</v>
      </c>
      <c r="E2354" t="s">
        <v>156</v>
      </c>
      <c r="F2354">
        <v>12</v>
      </c>
      <c r="G2354" t="s">
        <v>43</v>
      </c>
      <c r="H2354" t="s">
        <v>31</v>
      </c>
      <c r="I2354" t="s">
        <v>135</v>
      </c>
      <c r="J2354" t="s">
        <v>66</v>
      </c>
      <c r="K2354" t="s">
        <v>178</v>
      </c>
      <c r="L2354" t="s">
        <v>111</v>
      </c>
      <c r="M2354" t="s">
        <v>79</v>
      </c>
      <c r="N2354">
        <v>158</v>
      </c>
      <c r="O2354" s="7">
        <v>1224.07</v>
      </c>
      <c r="P2354" s="11">
        <v>0.14000000000000001</v>
      </c>
      <c r="Q2354" s="7">
        <v>166326.63</v>
      </c>
      <c r="R2354" s="7">
        <v>53224.52</v>
      </c>
      <c r="S2354" s="7">
        <f t="shared" si="345"/>
        <v>113102.11000000002</v>
      </c>
      <c r="T2354" s="7">
        <v>113102.11</v>
      </c>
      <c r="U2354" s="7">
        <v>10328.31</v>
      </c>
      <c r="V2354" s="7">
        <v>102773.8</v>
      </c>
      <c r="W2354" s="11">
        <v>0.23</v>
      </c>
      <c r="X2354" s="7">
        <v>79135.83</v>
      </c>
      <c r="Y2354" s="9">
        <f t="shared" si="351"/>
        <v>0.47578568747530087</v>
      </c>
      <c r="Z2354" s="7">
        <v>180640.99</v>
      </c>
      <c r="AA2354" t="s">
        <v>37</v>
      </c>
      <c r="AB2354" t="s">
        <v>57</v>
      </c>
    </row>
    <row r="2355" spans="1:28" x14ac:dyDescent="0.25">
      <c r="A2355" t="s">
        <v>2497</v>
      </c>
      <c r="B2355" s="4">
        <v>45519</v>
      </c>
      <c r="C2355">
        <v>2024</v>
      </c>
      <c r="D2355" t="s">
        <v>28</v>
      </c>
      <c r="E2355" t="s">
        <v>81</v>
      </c>
      <c r="F2355">
        <v>8</v>
      </c>
      <c r="G2355" t="s">
        <v>63</v>
      </c>
      <c r="H2355" t="s">
        <v>44</v>
      </c>
      <c r="I2355" t="s">
        <v>92</v>
      </c>
      <c r="J2355" t="s">
        <v>53</v>
      </c>
      <c r="K2355" t="s">
        <v>163</v>
      </c>
      <c r="L2355" t="s">
        <v>68</v>
      </c>
      <c r="M2355" t="s">
        <v>47</v>
      </c>
      <c r="N2355">
        <v>185</v>
      </c>
      <c r="O2355" s="7">
        <v>161.21</v>
      </c>
      <c r="P2355" s="11">
        <v>0</v>
      </c>
      <c r="Q2355" s="7">
        <v>29823.85</v>
      </c>
      <c r="R2355" s="7">
        <v>13718.97</v>
      </c>
      <c r="S2355" s="7">
        <f t="shared" si="345"/>
        <v>16104.88</v>
      </c>
      <c r="T2355" s="7">
        <v>16104.88</v>
      </c>
      <c r="U2355" s="7">
        <v>5314.64</v>
      </c>
      <c r="V2355" s="7">
        <v>10790.24</v>
      </c>
      <c r="W2355" s="11">
        <v>0.26</v>
      </c>
      <c r="X2355" s="7">
        <v>7984.78</v>
      </c>
      <c r="Y2355" s="9">
        <f>X2355/Q2355</f>
        <v>0.26773136265103264</v>
      </c>
      <c r="Z2355" s="7">
        <v>25414.26</v>
      </c>
      <c r="AA2355" t="s">
        <v>56</v>
      </c>
      <c r="AB2355" t="s">
        <v>57</v>
      </c>
    </row>
    <row r="2356" spans="1:28" x14ac:dyDescent="0.25">
      <c r="A2356" t="s">
        <v>2498</v>
      </c>
      <c r="B2356" s="4">
        <v>45380</v>
      </c>
      <c r="C2356">
        <v>2024</v>
      </c>
      <c r="D2356" t="s">
        <v>49</v>
      </c>
      <c r="E2356" t="s">
        <v>106</v>
      </c>
      <c r="F2356">
        <v>3</v>
      </c>
      <c r="G2356" t="s">
        <v>63</v>
      </c>
      <c r="H2356" t="s">
        <v>44</v>
      </c>
      <c r="I2356" t="s">
        <v>45</v>
      </c>
      <c r="J2356" t="s">
        <v>33</v>
      </c>
      <c r="K2356" t="s">
        <v>142</v>
      </c>
      <c r="L2356" t="s">
        <v>55</v>
      </c>
      <c r="M2356" t="s">
        <v>79</v>
      </c>
      <c r="N2356">
        <v>51</v>
      </c>
      <c r="O2356" s="7">
        <v>1575.36</v>
      </c>
      <c r="P2356" s="11">
        <v>0.11</v>
      </c>
      <c r="Q2356" s="7">
        <v>71505.59</v>
      </c>
      <c r="R2356" s="7">
        <v>34322.68</v>
      </c>
      <c r="S2356" s="7">
        <f t="shared" si="345"/>
        <v>37182.909999999996</v>
      </c>
      <c r="T2356" s="7">
        <v>37182.910000000003</v>
      </c>
      <c r="U2356" s="7">
        <v>11130.02</v>
      </c>
      <c r="V2356" s="7">
        <v>26052.89</v>
      </c>
      <c r="W2356" s="11">
        <v>0.23</v>
      </c>
      <c r="X2356" s="7">
        <v>20060.73</v>
      </c>
      <c r="Y2356" s="9">
        <f t="shared" ref="Y2356:Y2363" si="352">X2356/Q2356</f>
        <v>0.28054771661907835</v>
      </c>
      <c r="Z2356" s="7">
        <v>74465.34</v>
      </c>
      <c r="AA2356" t="s">
        <v>37</v>
      </c>
      <c r="AB2356" t="s">
        <v>57</v>
      </c>
    </row>
    <row r="2357" spans="1:28" x14ac:dyDescent="0.25">
      <c r="A2357" t="s">
        <v>2499</v>
      </c>
      <c r="B2357" s="4">
        <v>45088</v>
      </c>
      <c r="C2357">
        <v>2023</v>
      </c>
      <c r="D2357" t="s">
        <v>41</v>
      </c>
      <c r="E2357" t="s">
        <v>77</v>
      </c>
      <c r="F2357">
        <v>6</v>
      </c>
      <c r="G2357" t="s">
        <v>63</v>
      </c>
      <c r="H2357" t="s">
        <v>31</v>
      </c>
      <c r="I2357" t="s">
        <v>45</v>
      </c>
      <c r="J2357" t="s">
        <v>33</v>
      </c>
      <c r="K2357" t="s">
        <v>149</v>
      </c>
      <c r="L2357" t="s">
        <v>46</v>
      </c>
      <c r="M2357" t="s">
        <v>36</v>
      </c>
      <c r="N2357">
        <v>142</v>
      </c>
      <c r="O2357" s="7">
        <v>594.97</v>
      </c>
      <c r="P2357" s="11">
        <v>0.09</v>
      </c>
      <c r="Q2357" s="7">
        <v>76882.02</v>
      </c>
      <c r="R2357" s="7">
        <v>43053.93</v>
      </c>
      <c r="S2357" s="7">
        <f t="shared" si="345"/>
        <v>33828.090000000004</v>
      </c>
      <c r="T2357" s="7">
        <v>33828.089999999997</v>
      </c>
      <c r="U2357" s="7">
        <v>5722.52</v>
      </c>
      <c r="V2357" s="7">
        <v>28105.57</v>
      </c>
      <c r="W2357" s="11">
        <v>0.22</v>
      </c>
      <c r="X2357" s="7">
        <v>21922.34</v>
      </c>
      <c r="Y2357" s="9">
        <f t="shared" si="352"/>
        <v>0.28514261201773833</v>
      </c>
      <c r="Z2357" s="7">
        <v>70627.710000000006</v>
      </c>
      <c r="AA2357" t="s">
        <v>37</v>
      </c>
      <c r="AB2357" t="s">
        <v>38</v>
      </c>
    </row>
    <row r="2358" spans="1:28" x14ac:dyDescent="0.25">
      <c r="A2358" t="s">
        <v>2500</v>
      </c>
      <c r="B2358" s="4">
        <v>44699</v>
      </c>
      <c r="C2358">
        <v>2022</v>
      </c>
      <c r="D2358" t="s">
        <v>41</v>
      </c>
      <c r="E2358" t="s">
        <v>42</v>
      </c>
      <c r="F2358">
        <v>5</v>
      </c>
      <c r="G2358" t="s">
        <v>63</v>
      </c>
      <c r="H2358" t="s">
        <v>89</v>
      </c>
      <c r="I2358" t="s">
        <v>32</v>
      </c>
      <c r="J2358" t="s">
        <v>33</v>
      </c>
      <c r="K2358" t="s">
        <v>139</v>
      </c>
      <c r="L2358" t="s">
        <v>122</v>
      </c>
      <c r="M2358" t="s">
        <v>36</v>
      </c>
      <c r="N2358">
        <v>90</v>
      </c>
      <c r="O2358" s="7">
        <v>623.58000000000004</v>
      </c>
      <c r="P2358" s="11">
        <v>0.15</v>
      </c>
      <c r="Q2358" s="7">
        <v>47703.87</v>
      </c>
      <c r="R2358" s="7">
        <v>17650.43</v>
      </c>
      <c r="S2358" s="7">
        <f t="shared" si="345"/>
        <v>30053.440000000002</v>
      </c>
      <c r="T2358" s="7">
        <v>30053.439999999999</v>
      </c>
      <c r="U2358" s="7">
        <v>7313.7</v>
      </c>
      <c r="V2358" s="7">
        <v>22739.74</v>
      </c>
      <c r="W2358" s="11">
        <v>0.19</v>
      </c>
      <c r="X2358" s="7">
        <v>18419.189999999999</v>
      </c>
      <c r="Y2358" s="9">
        <f t="shared" si="352"/>
        <v>0.38611521455177533</v>
      </c>
      <c r="Z2358" s="7">
        <v>40980.89</v>
      </c>
      <c r="AA2358" t="s">
        <v>74</v>
      </c>
      <c r="AB2358" t="s">
        <v>75</v>
      </c>
    </row>
    <row r="2359" spans="1:28" x14ac:dyDescent="0.25">
      <c r="A2359" t="s">
        <v>2501</v>
      </c>
      <c r="B2359" s="4">
        <v>45033</v>
      </c>
      <c r="C2359">
        <v>2023</v>
      </c>
      <c r="D2359" t="s">
        <v>41</v>
      </c>
      <c r="E2359" t="s">
        <v>70</v>
      </c>
      <c r="F2359">
        <v>4</v>
      </c>
      <c r="G2359" t="s">
        <v>63</v>
      </c>
      <c r="H2359" t="s">
        <v>31</v>
      </c>
      <c r="I2359" t="s">
        <v>65</v>
      </c>
      <c r="J2359" t="s">
        <v>66</v>
      </c>
      <c r="K2359" t="s">
        <v>86</v>
      </c>
      <c r="L2359" t="s">
        <v>35</v>
      </c>
      <c r="M2359" t="s">
        <v>47</v>
      </c>
      <c r="N2359">
        <v>110</v>
      </c>
      <c r="O2359" s="7">
        <v>497.29</v>
      </c>
      <c r="P2359" s="11">
        <v>0.19</v>
      </c>
      <c r="Q2359" s="7">
        <v>44308.54</v>
      </c>
      <c r="R2359" s="7">
        <v>24812.78</v>
      </c>
      <c r="S2359" s="7">
        <f t="shared" si="345"/>
        <v>19495.760000000002</v>
      </c>
      <c r="T2359" s="7">
        <v>19495.759999999998</v>
      </c>
      <c r="U2359" s="7">
        <v>2280.67</v>
      </c>
      <c r="V2359" s="7">
        <v>17215.09</v>
      </c>
      <c r="W2359" s="11">
        <v>0.28000000000000003</v>
      </c>
      <c r="X2359" s="7">
        <v>12394.86</v>
      </c>
      <c r="Y2359" s="9">
        <f t="shared" si="352"/>
        <v>0.27973975220126868</v>
      </c>
      <c r="Z2359" s="7">
        <v>38668.5</v>
      </c>
      <c r="AA2359" t="s">
        <v>37</v>
      </c>
      <c r="AB2359" t="s">
        <v>75</v>
      </c>
    </row>
    <row r="2360" spans="1:28" x14ac:dyDescent="0.25">
      <c r="A2360" t="s">
        <v>2502</v>
      </c>
      <c r="B2360" s="4">
        <v>45096</v>
      </c>
      <c r="C2360">
        <v>2023</v>
      </c>
      <c r="D2360" t="s">
        <v>41</v>
      </c>
      <c r="E2360" t="s">
        <v>77</v>
      </c>
      <c r="F2360">
        <v>6</v>
      </c>
      <c r="G2360" t="s">
        <v>43</v>
      </c>
      <c r="H2360" t="s">
        <v>64</v>
      </c>
      <c r="I2360" t="s">
        <v>92</v>
      </c>
      <c r="J2360" t="s">
        <v>53</v>
      </c>
      <c r="K2360" t="s">
        <v>110</v>
      </c>
      <c r="L2360" t="s">
        <v>122</v>
      </c>
      <c r="M2360" t="s">
        <v>79</v>
      </c>
      <c r="N2360">
        <v>35</v>
      </c>
      <c r="O2360" s="7">
        <v>868.63</v>
      </c>
      <c r="P2360" s="11">
        <v>0.18</v>
      </c>
      <c r="Q2360" s="7">
        <v>24929.68</v>
      </c>
      <c r="R2360" s="7">
        <v>14957.81</v>
      </c>
      <c r="S2360" s="7">
        <f t="shared" si="345"/>
        <v>9971.8700000000008</v>
      </c>
      <c r="T2360" s="7">
        <v>9971.8700000000008</v>
      </c>
      <c r="U2360" s="7">
        <v>4188.8599999999997</v>
      </c>
      <c r="V2360" s="7">
        <v>5783.01</v>
      </c>
      <c r="W2360" s="11">
        <v>0.24</v>
      </c>
      <c r="X2360" s="7">
        <v>4395.09</v>
      </c>
      <c r="Y2360" s="9">
        <f t="shared" si="352"/>
        <v>0.17629949522015526</v>
      </c>
      <c r="Z2360" s="7">
        <v>28899.279999999999</v>
      </c>
      <c r="AA2360" t="s">
        <v>37</v>
      </c>
      <c r="AB2360" t="s">
        <v>61</v>
      </c>
    </row>
    <row r="2361" spans="1:28" x14ac:dyDescent="0.25">
      <c r="A2361" t="s">
        <v>2503</v>
      </c>
      <c r="B2361" s="4">
        <v>44848</v>
      </c>
      <c r="C2361">
        <v>2022</v>
      </c>
      <c r="D2361" t="s">
        <v>113</v>
      </c>
      <c r="E2361" t="s">
        <v>114</v>
      </c>
      <c r="F2361">
        <v>10</v>
      </c>
      <c r="G2361" t="s">
        <v>85</v>
      </c>
      <c r="H2361" t="s">
        <v>31</v>
      </c>
      <c r="I2361" t="s">
        <v>32</v>
      </c>
      <c r="J2361" t="s">
        <v>33</v>
      </c>
      <c r="K2361" t="s">
        <v>86</v>
      </c>
      <c r="L2361" t="s">
        <v>111</v>
      </c>
      <c r="M2361" t="s">
        <v>79</v>
      </c>
      <c r="N2361">
        <v>133</v>
      </c>
      <c r="O2361" s="7">
        <v>206.35</v>
      </c>
      <c r="P2361" s="11">
        <v>0.02</v>
      </c>
      <c r="Q2361" s="7">
        <v>26895.66</v>
      </c>
      <c r="R2361" s="7">
        <v>15599.48</v>
      </c>
      <c r="S2361" s="7">
        <f t="shared" si="345"/>
        <v>11296.18</v>
      </c>
      <c r="T2361" s="7">
        <v>11296.18</v>
      </c>
      <c r="U2361" s="7">
        <v>3468.17</v>
      </c>
      <c r="V2361" s="7">
        <v>7828.01</v>
      </c>
      <c r="W2361" s="11">
        <v>0.25</v>
      </c>
      <c r="X2361" s="7">
        <v>5871.01</v>
      </c>
      <c r="Y2361" s="9">
        <f t="shared" si="352"/>
        <v>0.21828837812494656</v>
      </c>
      <c r="Z2361" s="7">
        <v>26187.14</v>
      </c>
      <c r="AA2361" t="s">
        <v>37</v>
      </c>
      <c r="AB2361" t="s">
        <v>75</v>
      </c>
    </row>
    <row r="2362" spans="1:28" x14ac:dyDescent="0.25">
      <c r="A2362" t="s">
        <v>2504</v>
      </c>
      <c r="B2362" s="4">
        <v>44807</v>
      </c>
      <c r="C2362">
        <v>2022</v>
      </c>
      <c r="D2362" t="s">
        <v>28</v>
      </c>
      <c r="E2362" t="s">
        <v>134</v>
      </c>
      <c r="F2362">
        <v>9</v>
      </c>
      <c r="G2362" t="s">
        <v>63</v>
      </c>
      <c r="H2362" t="s">
        <v>64</v>
      </c>
      <c r="I2362" t="s">
        <v>32</v>
      </c>
      <c r="J2362" t="s">
        <v>33</v>
      </c>
      <c r="K2362" t="s">
        <v>163</v>
      </c>
      <c r="L2362" t="s">
        <v>73</v>
      </c>
      <c r="M2362" t="s">
        <v>79</v>
      </c>
      <c r="N2362">
        <v>19</v>
      </c>
      <c r="O2362" s="7">
        <v>1811.16</v>
      </c>
      <c r="P2362" s="11">
        <v>0.11</v>
      </c>
      <c r="Q2362" s="7">
        <v>30626.720000000001</v>
      </c>
      <c r="R2362" s="7">
        <v>12556.96</v>
      </c>
      <c r="S2362" s="7">
        <f t="shared" si="345"/>
        <v>18069.760000000002</v>
      </c>
      <c r="T2362" s="7">
        <v>18069.759999999998</v>
      </c>
      <c r="U2362" s="7">
        <v>4202.04</v>
      </c>
      <c r="V2362" s="7">
        <v>13867.72</v>
      </c>
      <c r="W2362" s="11">
        <v>0.21</v>
      </c>
      <c r="X2362" s="7">
        <v>10955.5</v>
      </c>
      <c r="Y2362" s="9">
        <f t="shared" si="352"/>
        <v>0.35771052205394505</v>
      </c>
      <c r="Z2362" s="7">
        <v>26786.61</v>
      </c>
      <c r="AA2362" t="s">
        <v>37</v>
      </c>
      <c r="AB2362" t="s">
        <v>61</v>
      </c>
    </row>
    <row r="2363" spans="1:28" x14ac:dyDescent="0.25">
      <c r="A2363" t="s">
        <v>2505</v>
      </c>
      <c r="B2363" s="4">
        <v>45657</v>
      </c>
      <c r="C2363">
        <v>2024</v>
      </c>
      <c r="D2363" t="s">
        <v>113</v>
      </c>
      <c r="E2363" t="s">
        <v>156</v>
      </c>
      <c r="F2363">
        <v>12</v>
      </c>
      <c r="G2363" t="s">
        <v>30</v>
      </c>
      <c r="H2363" t="s">
        <v>31</v>
      </c>
      <c r="I2363" t="s">
        <v>92</v>
      </c>
      <c r="J2363" t="s">
        <v>53</v>
      </c>
      <c r="K2363" t="s">
        <v>178</v>
      </c>
      <c r="L2363" t="s">
        <v>73</v>
      </c>
      <c r="M2363" t="s">
        <v>47</v>
      </c>
      <c r="N2363">
        <v>129</v>
      </c>
      <c r="O2363" s="7">
        <v>835.36</v>
      </c>
      <c r="P2363" s="11">
        <v>0.24</v>
      </c>
      <c r="Q2363" s="7">
        <v>81898.69</v>
      </c>
      <c r="R2363" s="7">
        <v>26207.58</v>
      </c>
      <c r="S2363" s="7">
        <f t="shared" si="345"/>
        <v>55691.11</v>
      </c>
      <c r="T2363" s="7">
        <v>55691.11</v>
      </c>
      <c r="U2363" s="7">
        <v>9401.7800000000007</v>
      </c>
      <c r="V2363" s="7">
        <v>46289.33</v>
      </c>
      <c r="W2363" s="11">
        <v>0.27</v>
      </c>
      <c r="X2363" s="7">
        <v>33791.21</v>
      </c>
      <c r="Y2363" s="9">
        <f t="shared" si="352"/>
        <v>0.41259768623893739</v>
      </c>
      <c r="Z2363" s="7">
        <v>88914.64</v>
      </c>
      <c r="AA2363" t="s">
        <v>37</v>
      </c>
      <c r="AB2363" t="s">
        <v>38</v>
      </c>
    </row>
    <row r="2364" spans="1:28" x14ac:dyDescent="0.25">
      <c r="A2364" t="s">
        <v>2506</v>
      </c>
      <c r="B2364" s="4">
        <v>45605</v>
      </c>
      <c r="C2364">
        <v>2024</v>
      </c>
      <c r="D2364" t="s">
        <v>113</v>
      </c>
      <c r="E2364" t="s">
        <v>117</v>
      </c>
      <c r="F2364">
        <v>11</v>
      </c>
      <c r="G2364" t="s">
        <v>85</v>
      </c>
      <c r="H2364" t="s">
        <v>31</v>
      </c>
      <c r="I2364" t="s">
        <v>92</v>
      </c>
      <c r="J2364" t="s">
        <v>53</v>
      </c>
      <c r="K2364" t="s">
        <v>110</v>
      </c>
      <c r="L2364" t="s">
        <v>73</v>
      </c>
      <c r="M2364" t="s">
        <v>36</v>
      </c>
      <c r="N2364">
        <v>5</v>
      </c>
      <c r="O2364" s="7">
        <v>524.74</v>
      </c>
      <c r="P2364" s="11">
        <v>0.1</v>
      </c>
      <c r="Q2364" s="7">
        <v>2361.33</v>
      </c>
      <c r="R2364" s="7">
        <v>1157.05</v>
      </c>
      <c r="S2364" s="7">
        <f t="shared" si="345"/>
        <v>1204.28</v>
      </c>
      <c r="T2364" s="7">
        <v>1204.28</v>
      </c>
      <c r="U2364" s="7">
        <v>249.91</v>
      </c>
      <c r="V2364" s="7">
        <v>954.37</v>
      </c>
      <c r="W2364" s="11">
        <v>0.19</v>
      </c>
      <c r="X2364" s="7">
        <v>773.04</v>
      </c>
      <c r="Y2364" s="9">
        <f>X2364/Q2364</f>
        <v>0.32737482689840047</v>
      </c>
      <c r="Z2364" s="7">
        <v>2113.7399999999998</v>
      </c>
      <c r="AA2364" t="s">
        <v>56</v>
      </c>
      <c r="AB2364" t="s">
        <v>61</v>
      </c>
    </row>
    <row r="2365" spans="1:28" x14ac:dyDescent="0.25">
      <c r="A2365" t="s">
        <v>2507</v>
      </c>
      <c r="B2365" s="4">
        <v>45079</v>
      </c>
      <c r="C2365">
        <v>2023</v>
      </c>
      <c r="D2365" t="s">
        <v>41</v>
      </c>
      <c r="E2365" t="s">
        <v>77</v>
      </c>
      <c r="F2365">
        <v>6</v>
      </c>
      <c r="G2365" t="s">
        <v>30</v>
      </c>
      <c r="H2365" t="s">
        <v>44</v>
      </c>
      <c r="I2365" t="s">
        <v>65</v>
      </c>
      <c r="J2365" t="s">
        <v>66</v>
      </c>
      <c r="K2365" t="s">
        <v>34</v>
      </c>
      <c r="L2365" t="s">
        <v>101</v>
      </c>
      <c r="M2365" t="s">
        <v>60</v>
      </c>
      <c r="N2365">
        <v>7</v>
      </c>
      <c r="O2365" s="7">
        <v>1110.75</v>
      </c>
      <c r="P2365" s="11">
        <v>0.11</v>
      </c>
      <c r="Q2365" s="7">
        <v>6919.97</v>
      </c>
      <c r="R2365" s="7">
        <v>2421.9899999999998</v>
      </c>
      <c r="S2365" s="7">
        <f t="shared" si="345"/>
        <v>4497.9800000000005</v>
      </c>
      <c r="T2365" s="7">
        <v>4497.9799999999996</v>
      </c>
      <c r="U2365" s="7">
        <v>617.74</v>
      </c>
      <c r="V2365" s="7">
        <v>3880.24</v>
      </c>
      <c r="W2365" s="11">
        <v>0.23</v>
      </c>
      <c r="X2365" s="7">
        <v>2987.78</v>
      </c>
      <c r="Y2365" s="9">
        <f t="shared" ref="Y2365:Y2369" si="353">X2365/Q2365</f>
        <v>0.43176198740745986</v>
      </c>
      <c r="Z2365" s="7">
        <v>7172.8</v>
      </c>
      <c r="AA2365" t="s">
        <v>37</v>
      </c>
      <c r="AB2365" t="s">
        <v>61</v>
      </c>
    </row>
    <row r="2366" spans="1:28" x14ac:dyDescent="0.25">
      <c r="A2366" t="s">
        <v>2508</v>
      </c>
      <c r="B2366" s="4">
        <v>45541</v>
      </c>
      <c r="C2366">
        <v>2024</v>
      </c>
      <c r="D2366" t="s">
        <v>28</v>
      </c>
      <c r="E2366" t="s">
        <v>134</v>
      </c>
      <c r="F2366">
        <v>9</v>
      </c>
      <c r="G2366" t="s">
        <v>63</v>
      </c>
      <c r="H2366" t="s">
        <v>89</v>
      </c>
      <c r="I2366" t="s">
        <v>52</v>
      </c>
      <c r="J2366" t="s">
        <v>53</v>
      </c>
      <c r="K2366" t="s">
        <v>163</v>
      </c>
      <c r="L2366" t="s">
        <v>59</v>
      </c>
      <c r="M2366" t="s">
        <v>79</v>
      </c>
      <c r="N2366">
        <v>3</v>
      </c>
      <c r="O2366" s="7">
        <v>458.77</v>
      </c>
      <c r="P2366" s="11">
        <v>0.03</v>
      </c>
      <c r="Q2366" s="7">
        <v>1335.02</v>
      </c>
      <c r="R2366" s="7">
        <v>413.86</v>
      </c>
      <c r="S2366" s="7">
        <f t="shared" si="345"/>
        <v>921.16</v>
      </c>
      <c r="T2366" s="7">
        <v>921.16</v>
      </c>
      <c r="U2366" s="7">
        <v>104.34</v>
      </c>
      <c r="V2366" s="7">
        <v>816.82</v>
      </c>
      <c r="W2366" s="11">
        <v>0.22</v>
      </c>
      <c r="X2366" s="7">
        <v>637.12</v>
      </c>
      <c r="Y2366" s="9">
        <f t="shared" si="353"/>
        <v>0.47723629608545193</v>
      </c>
      <c r="Z2366" s="7">
        <v>1473.17</v>
      </c>
      <c r="AA2366" t="s">
        <v>37</v>
      </c>
      <c r="AB2366" t="s">
        <v>57</v>
      </c>
    </row>
    <row r="2367" spans="1:28" x14ac:dyDescent="0.25">
      <c r="A2367" t="s">
        <v>2509</v>
      </c>
      <c r="B2367" s="4">
        <v>45404</v>
      </c>
      <c r="C2367">
        <v>2024</v>
      </c>
      <c r="D2367" t="s">
        <v>41</v>
      </c>
      <c r="E2367" t="s">
        <v>70</v>
      </c>
      <c r="F2367">
        <v>4</v>
      </c>
      <c r="G2367" t="s">
        <v>30</v>
      </c>
      <c r="H2367" t="s">
        <v>31</v>
      </c>
      <c r="I2367" t="s">
        <v>92</v>
      </c>
      <c r="J2367" t="s">
        <v>53</v>
      </c>
      <c r="K2367" t="s">
        <v>176</v>
      </c>
      <c r="L2367" t="s">
        <v>101</v>
      </c>
      <c r="M2367" t="s">
        <v>47</v>
      </c>
      <c r="N2367">
        <v>93</v>
      </c>
      <c r="O2367" s="7">
        <v>179.37</v>
      </c>
      <c r="P2367" s="11">
        <v>0.01</v>
      </c>
      <c r="Q2367" s="7">
        <v>16514.599999999999</v>
      </c>
      <c r="R2367" s="7">
        <v>5119.53</v>
      </c>
      <c r="S2367" s="7">
        <f t="shared" si="345"/>
        <v>11395.07</v>
      </c>
      <c r="T2367" s="7">
        <v>11395.07</v>
      </c>
      <c r="U2367" s="7">
        <v>2915.13</v>
      </c>
      <c r="V2367" s="7">
        <v>8479.94</v>
      </c>
      <c r="W2367" s="11">
        <v>0.18</v>
      </c>
      <c r="X2367" s="7">
        <v>6953.55</v>
      </c>
      <c r="Y2367" s="9">
        <f t="shared" si="353"/>
        <v>0.42105470311118653</v>
      </c>
      <c r="Z2367" s="7">
        <v>14676.26</v>
      </c>
      <c r="AA2367" t="s">
        <v>37</v>
      </c>
      <c r="AB2367" t="s">
        <v>61</v>
      </c>
    </row>
    <row r="2368" spans="1:28" x14ac:dyDescent="0.25">
      <c r="A2368" t="s">
        <v>2510</v>
      </c>
      <c r="B2368" s="4">
        <v>45494</v>
      </c>
      <c r="C2368">
        <v>2024</v>
      </c>
      <c r="D2368" t="s">
        <v>28</v>
      </c>
      <c r="E2368" t="s">
        <v>29</v>
      </c>
      <c r="F2368">
        <v>7</v>
      </c>
      <c r="G2368" t="s">
        <v>63</v>
      </c>
      <c r="H2368" t="s">
        <v>107</v>
      </c>
      <c r="I2368" t="s">
        <v>65</v>
      </c>
      <c r="J2368" t="s">
        <v>66</v>
      </c>
      <c r="K2368" t="s">
        <v>195</v>
      </c>
      <c r="L2368" t="s">
        <v>140</v>
      </c>
      <c r="M2368" t="s">
        <v>79</v>
      </c>
      <c r="N2368">
        <v>147</v>
      </c>
      <c r="O2368" s="7">
        <v>641.75</v>
      </c>
      <c r="P2368" s="11">
        <v>0.01</v>
      </c>
      <c r="Q2368" s="7">
        <v>93393.88</v>
      </c>
      <c r="R2368" s="7">
        <v>43895.12</v>
      </c>
      <c r="S2368" s="7">
        <f t="shared" si="345"/>
        <v>49498.76</v>
      </c>
      <c r="T2368" s="7">
        <v>49498.76</v>
      </c>
      <c r="U2368" s="7">
        <v>18339.36</v>
      </c>
      <c r="V2368" s="7">
        <v>31159.4</v>
      </c>
      <c r="W2368" s="11">
        <v>0.2</v>
      </c>
      <c r="X2368" s="7">
        <v>24927.52</v>
      </c>
      <c r="Y2368" s="9">
        <f t="shared" si="353"/>
        <v>0.26690742476916046</v>
      </c>
      <c r="Z2368" s="7">
        <v>98892.78</v>
      </c>
      <c r="AA2368" t="s">
        <v>37</v>
      </c>
      <c r="AB2368" t="s">
        <v>75</v>
      </c>
    </row>
    <row r="2369" spans="1:28" x14ac:dyDescent="0.25">
      <c r="A2369" t="s">
        <v>2511</v>
      </c>
      <c r="B2369" s="4">
        <v>44736</v>
      </c>
      <c r="C2369">
        <v>2022</v>
      </c>
      <c r="D2369" t="s">
        <v>41</v>
      </c>
      <c r="E2369" t="s">
        <v>77</v>
      </c>
      <c r="F2369">
        <v>6</v>
      </c>
      <c r="G2369" t="s">
        <v>51</v>
      </c>
      <c r="H2369" t="s">
        <v>64</v>
      </c>
      <c r="I2369" t="s">
        <v>32</v>
      </c>
      <c r="J2369" t="s">
        <v>33</v>
      </c>
      <c r="K2369" t="s">
        <v>145</v>
      </c>
      <c r="L2369" t="s">
        <v>83</v>
      </c>
      <c r="M2369" t="s">
        <v>60</v>
      </c>
      <c r="N2369">
        <v>126</v>
      </c>
      <c r="O2369" s="7">
        <v>786.66</v>
      </c>
      <c r="P2369" s="11">
        <v>0.2</v>
      </c>
      <c r="Q2369" s="7">
        <v>79295.33</v>
      </c>
      <c r="R2369" s="7">
        <v>43612.43</v>
      </c>
      <c r="S2369" s="7">
        <f t="shared" si="345"/>
        <v>35682.9</v>
      </c>
      <c r="T2369" s="7">
        <v>35682.9</v>
      </c>
      <c r="U2369" s="7">
        <v>13488.98</v>
      </c>
      <c r="V2369" s="7">
        <v>22193.919999999998</v>
      </c>
      <c r="W2369" s="11">
        <v>0.25</v>
      </c>
      <c r="X2369" s="7">
        <v>16645.439999999999</v>
      </c>
      <c r="Y2369" s="9">
        <f t="shared" si="353"/>
        <v>0.20991702790063424</v>
      </c>
      <c r="Z2369" s="7">
        <v>87253.41</v>
      </c>
      <c r="AA2369" t="s">
        <v>74</v>
      </c>
      <c r="AB2369" t="s">
        <v>75</v>
      </c>
    </row>
    <row r="2370" spans="1:28" x14ac:dyDescent="0.25">
      <c r="A2370" t="s">
        <v>2512</v>
      </c>
      <c r="B2370" s="4">
        <v>45458</v>
      </c>
      <c r="C2370">
        <v>2024</v>
      </c>
      <c r="D2370" t="s">
        <v>41</v>
      </c>
      <c r="E2370" t="s">
        <v>77</v>
      </c>
      <c r="F2370">
        <v>6</v>
      </c>
      <c r="G2370" t="s">
        <v>51</v>
      </c>
      <c r="H2370" t="s">
        <v>44</v>
      </c>
      <c r="I2370" t="s">
        <v>135</v>
      </c>
      <c r="J2370" t="s">
        <v>66</v>
      </c>
      <c r="K2370" t="s">
        <v>121</v>
      </c>
      <c r="L2370" t="s">
        <v>111</v>
      </c>
      <c r="M2370" t="s">
        <v>36</v>
      </c>
      <c r="N2370">
        <v>95</v>
      </c>
      <c r="O2370" s="7">
        <v>1736.3</v>
      </c>
      <c r="P2370" s="11">
        <v>0.05</v>
      </c>
      <c r="Q2370" s="7">
        <v>156701.07</v>
      </c>
      <c r="R2370" s="7">
        <v>73649.5</v>
      </c>
      <c r="S2370" s="7">
        <f t="shared" si="345"/>
        <v>83051.570000000007</v>
      </c>
      <c r="T2370" s="7">
        <v>83051.570000000007</v>
      </c>
      <c r="U2370" s="7">
        <v>23261.06</v>
      </c>
      <c r="V2370" s="7">
        <v>59790.51</v>
      </c>
      <c r="W2370" s="11">
        <v>0.2</v>
      </c>
      <c r="X2370" s="7">
        <v>47832.41</v>
      </c>
      <c r="Y2370" s="9">
        <f>X2370/Q2370</f>
        <v>0.3052462245471585</v>
      </c>
      <c r="Z2370" s="7">
        <v>162430.20000000001</v>
      </c>
      <c r="AA2370" t="s">
        <v>56</v>
      </c>
      <c r="AB2370" t="s">
        <v>61</v>
      </c>
    </row>
    <row r="2371" spans="1:28" x14ac:dyDescent="0.25">
      <c r="A2371" t="s">
        <v>2513</v>
      </c>
      <c r="B2371" s="4">
        <v>44891</v>
      </c>
      <c r="C2371">
        <v>2022</v>
      </c>
      <c r="D2371" t="s">
        <v>113</v>
      </c>
      <c r="E2371" t="s">
        <v>117</v>
      </c>
      <c r="F2371">
        <v>11</v>
      </c>
      <c r="G2371" t="s">
        <v>51</v>
      </c>
      <c r="H2371" t="s">
        <v>44</v>
      </c>
      <c r="I2371" t="s">
        <v>45</v>
      </c>
      <c r="J2371" t="s">
        <v>33</v>
      </c>
      <c r="K2371" t="s">
        <v>211</v>
      </c>
      <c r="L2371" t="s">
        <v>46</v>
      </c>
      <c r="M2371" t="s">
        <v>60</v>
      </c>
      <c r="N2371">
        <v>11</v>
      </c>
      <c r="O2371" s="7">
        <v>591.58000000000004</v>
      </c>
      <c r="P2371" s="11">
        <v>0.12</v>
      </c>
      <c r="Q2371" s="7">
        <v>5726.49</v>
      </c>
      <c r="R2371" s="7">
        <v>1775.21</v>
      </c>
      <c r="S2371" s="7">
        <f t="shared" ref="S2371:S2434" si="354">Q2371-R2371</f>
        <v>3951.2799999999997</v>
      </c>
      <c r="T2371" s="7">
        <v>3951.28</v>
      </c>
      <c r="U2371" s="7">
        <v>596.63</v>
      </c>
      <c r="V2371" s="7">
        <v>3354.65</v>
      </c>
      <c r="W2371" s="11">
        <v>0.25</v>
      </c>
      <c r="X2371" s="7">
        <v>2515.9899999999998</v>
      </c>
      <c r="Y2371" s="9">
        <f t="shared" ref="Y2371:Y2375" si="355">X2371/Q2371</f>
        <v>0.43935988712108115</v>
      </c>
      <c r="Z2371" s="7">
        <v>6730.27</v>
      </c>
      <c r="AA2371" t="s">
        <v>37</v>
      </c>
      <c r="AB2371" t="s">
        <v>75</v>
      </c>
    </row>
    <row r="2372" spans="1:28" x14ac:dyDescent="0.25">
      <c r="A2372" t="s">
        <v>2514</v>
      </c>
      <c r="B2372" s="4">
        <v>44794</v>
      </c>
      <c r="C2372">
        <v>2022</v>
      </c>
      <c r="D2372" t="s">
        <v>28</v>
      </c>
      <c r="E2372" t="s">
        <v>81</v>
      </c>
      <c r="F2372">
        <v>8</v>
      </c>
      <c r="G2372" t="s">
        <v>43</v>
      </c>
      <c r="H2372" t="s">
        <v>107</v>
      </c>
      <c r="I2372" t="s">
        <v>32</v>
      </c>
      <c r="J2372" t="s">
        <v>33</v>
      </c>
      <c r="K2372" t="s">
        <v>142</v>
      </c>
      <c r="L2372" t="s">
        <v>59</v>
      </c>
      <c r="M2372" t="s">
        <v>36</v>
      </c>
      <c r="N2372">
        <v>138</v>
      </c>
      <c r="O2372" s="7">
        <v>1133.27</v>
      </c>
      <c r="P2372" s="11">
        <v>0.17</v>
      </c>
      <c r="Q2372" s="7">
        <v>129804.75</v>
      </c>
      <c r="R2372" s="7">
        <v>61008.23</v>
      </c>
      <c r="S2372" s="7">
        <f t="shared" si="354"/>
        <v>68796.51999999999</v>
      </c>
      <c r="T2372" s="7">
        <v>68796.52</v>
      </c>
      <c r="U2372" s="7">
        <v>25464.07</v>
      </c>
      <c r="V2372" s="7">
        <v>43332.45</v>
      </c>
      <c r="W2372" s="11">
        <v>0.26</v>
      </c>
      <c r="X2372" s="7">
        <v>32066.01</v>
      </c>
      <c r="Y2372" s="9">
        <f t="shared" si="355"/>
        <v>0.2470326394064932</v>
      </c>
      <c r="Z2372" s="7">
        <v>121599.96</v>
      </c>
      <c r="AA2372" t="s">
        <v>37</v>
      </c>
      <c r="AB2372" t="s">
        <v>57</v>
      </c>
    </row>
    <row r="2373" spans="1:28" x14ac:dyDescent="0.25">
      <c r="A2373" t="s">
        <v>2515</v>
      </c>
      <c r="B2373" s="4">
        <v>45240</v>
      </c>
      <c r="C2373">
        <v>2023</v>
      </c>
      <c r="D2373" t="s">
        <v>113</v>
      </c>
      <c r="E2373" t="s">
        <v>117</v>
      </c>
      <c r="F2373">
        <v>11</v>
      </c>
      <c r="G2373" t="s">
        <v>63</v>
      </c>
      <c r="H2373" t="s">
        <v>89</v>
      </c>
      <c r="I2373" t="s">
        <v>135</v>
      </c>
      <c r="J2373" t="s">
        <v>66</v>
      </c>
      <c r="K2373" t="s">
        <v>93</v>
      </c>
      <c r="L2373" t="s">
        <v>137</v>
      </c>
      <c r="M2373" t="s">
        <v>79</v>
      </c>
      <c r="N2373">
        <v>159</v>
      </c>
      <c r="O2373" s="7">
        <v>425.78</v>
      </c>
      <c r="P2373" s="11">
        <v>0.14000000000000001</v>
      </c>
      <c r="Q2373" s="7">
        <v>58221.16</v>
      </c>
      <c r="R2373" s="7">
        <v>33186.06</v>
      </c>
      <c r="S2373" s="7">
        <f t="shared" si="354"/>
        <v>25035.100000000006</v>
      </c>
      <c r="T2373" s="7">
        <v>25035.1</v>
      </c>
      <c r="U2373" s="7">
        <v>7621.15</v>
      </c>
      <c r="V2373" s="7">
        <v>17413.95</v>
      </c>
      <c r="W2373" s="11">
        <v>0.22</v>
      </c>
      <c r="X2373" s="7">
        <v>13582.88</v>
      </c>
      <c r="Y2373" s="9">
        <f t="shared" si="355"/>
        <v>0.23329799681078148</v>
      </c>
      <c r="Z2373" s="7">
        <v>50159.79</v>
      </c>
      <c r="AA2373" t="s">
        <v>37</v>
      </c>
      <c r="AB2373" t="s">
        <v>57</v>
      </c>
    </row>
    <row r="2374" spans="1:28" x14ac:dyDescent="0.25">
      <c r="A2374" t="s">
        <v>2516</v>
      </c>
      <c r="B2374" s="4">
        <v>45044</v>
      </c>
      <c r="C2374">
        <v>2023</v>
      </c>
      <c r="D2374" t="s">
        <v>41</v>
      </c>
      <c r="E2374" t="s">
        <v>70</v>
      </c>
      <c r="F2374">
        <v>4</v>
      </c>
      <c r="G2374" t="s">
        <v>43</v>
      </c>
      <c r="H2374" t="s">
        <v>71</v>
      </c>
      <c r="I2374" t="s">
        <v>45</v>
      </c>
      <c r="J2374" t="s">
        <v>33</v>
      </c>
      <c r="K2374" t="s">
        <v>181</v>
      </c>
      <c r="L2374" t="s">
        <v>83</v>
      </c>
      <c r="M2374" t="s">
        <v>47</v>
      </c>
      <c r="N2374">
        <v>150</v>
      </c>
      <c r="O2374" s="7">
        <v>406.27</v>
      </c>
      <c r="P2374" s="11">
        <v>0.02</v>
      </c>
      <c r="Q2374" s="7">
        <v>59721.69</v>
      </c>
      <c r="R2374" s="7">
        <v>29860.85</v>
      </c>
      <c r="S2374" s="7">
        <f t="shared" si="354"/>
        <v>29860.840000000004</v>
      </c>
      <c r="T2374" s="7">
        <v>29860.84</v>
      </c>
      <c r="U2374" s="7">
        <v>5240.54</v>
      </c>
      <c r="V2374" s="7">
        <v>24620.3</v>
      </c>
      <c r="W2374" s="11">
        <v>0.28999999999999998</v>
      </c>
      <c r="X2374" s="7">
        <v>17480.41</v>
      </c>
      <c r="Y2374" s="9">
        <f t="shared" si="355"/>
        <v>0.29269784562359169</v>
      </c>
      <c r="Z2374" s="7">
        <v>68477.13</v>
      </c>
      <c r="AA2374" t="s">
        <v>74</v>
      </c>
      <c r="AB2374" t="s">
        <v>38</v>
      </c>
    </row>
    <row r="2375" spans="1:28" x14ac:dyDescent="0.25">
      <c r="A2375" t="s">
        <v>2517</v>
      </c>
      <c r="B2375" s="4">
        <v>45520</v>
      </c>
      <c r="C2375">
        <v>2024</v>
      </c>
      <c r="D2375" t="s">
        <v>28</v>
      </c>
      <c r="E2375" t="s">
        <v>81</v>
      </c>
      <c r="F2375">
        <v>8</v>
      </c>
      <c r="G2375" t="s">
        <v>30</v>
      </c>
      <c r="H2375" t="s">
        <v>44</v>
      </c>
      <c r="I2375" t="s">
        <v>92</v>
      </c>
      <c r="J2375" t="s">
        <v>53</v>
      </c>
      <c r="K2375" t="s">
        <v>195</v>
      </c>
      <c r="L2375" t="s">
        <v>73</v>
      </c>
      <c r="M2375" t="s">
        <v>47</v>
      </c>
      <c r="N2375">
        <v>163</v>
      </c>
      <c r="O2375" s="7">
        <v>195.67</v>
      </c>
      <c r="P2375" s="11">
        <v>0.09</v>
      </c>
      <c r="Q2375" s="7">
        <v>29023.73</v>
      </c>
      <c r="R2375" s="7">
        <v>13350.92</v>
      </c>
      <c r="S2375" s="7">
        <f t="shared" si="354"/>
        <v>15672.81</v>
      </c>
      <c r="T2375" s="7">
        <v>15672.81</v>
      </c>
      <c r="U2375" s="7">
        <v>4310.3</v>
      </c>
      <c r="V2375" s="7">
        <v>11362.51</v>
      </c>
      <c r="W2375" s="11">
        <v>0.2</v>
      </c>
      <c r="X2375" s="7">
        <v>9090.01</v>
      </c>
      <c r="Y2375" s="9">
        <f t="shared" si="355"/>
        <v>0.31319234295523007</v>
      </c>
      <c r="Z2375" s="7">
        <v>28317.42</v>
      </c>
      <c r="AA2375" t="s">
        <v>37</v>
      </c>
      <c r="AB2375" t="s">
        <v>57</v>
      </c>
    </row>
    <row r="2376" spans="1:28" x14ac:dyDescent="0.25">
      <c r="A2376" t="s">
        <v>2518</v>
      </c>
      <c r="B2376" s="4">
        <v>45140</v>
      </c>
      <c r="C2376">
        <v>2023</v>
      </c>
      <c r="D2376" t="s">
        <v>28</v>
      </c>
      <c r="E2376" t="s">
        <v>81</v>
      </c>
      <c r="F2376">
        <v>8</v>
      </c>
      <c r="G2376" t="s">
        <v>63</v>
      </c>
      <c r="H2376" t="s">
        <v>107</v>
      </c>
      <c r="I2376" t="s">
        <v>92</v>
      </c>
      <c r="J2376" t="s">
        <v>53</v>
      </c>
      <c r="K2376" t="s">
        <v>151</v>
      </c>
      <c r="L2376" t="s">
        <v>68</v>
      </c>
      <c r="M2376" t="s">
        <v>60</v>
      </c>
      <c r="N2376">
        <v>195</v>
      </c>
      <c r="O2376" s="7">
        <v>1706.37</v>
      </c>
      <c r="P2376" s="11">
        <v>0.11</v>
      </c>
      <c r="Q2376" s="7">
        <v>296140.51</v>
      </c>
      <c r="R2376" s="7">
        <v>186568.52</v>
      </c>
      <c r="S2376" s="7">
        <f t="shared" si="354"/>
        <v>109571.99000000002</v>
      </c>
      <c r="T2376" s="7">
        <v>109571.99</v>
      </c>
      <c r="U2376" s="7">
        <v>37734.9</v>
      </c>
      <c r="V2376" s="7">
        <v>71837.09</v>
      </c>
      <c r="W2376" s="11">
        <v>0.25</v>
      </c>
      <c r="X2376" s="7">
        <v>53877.82</v>
      </c>
      <c r="Y2376" s="9">
        <f>X2376/Q2376</f>
        <v>0.18193329916261708</v>
      </c>
      <c r="Z2376" s="7">
        <v>324122.90999999997</v>
      </c>
      <c r="AA2376" t="s">
        <v>56</v>
      </c>
      <c r="AB2376" t="s">
        <v>61</v>
      </c>
    </row>
    <row r="2377" spans="1:28" x14ac:dyDescent="0.25">
      <c r="A2377" t="s">
        <v>2519</v>
      </c>
      <c r="B2377" s="4">
        <v>44778</v>
      </c>
      <c r="C2377">
        <v>2022</v>
      </c>
      <c r="D2377" t="s">
        <v>28</v>
      </c>
      <c r="E2377" t="s">
        <v>81</v>
      </c>
      <c r="F2377">
        <v>8</v>
      </c>
      <c r="G2377" t="s">
        <v>43</v>
      </c>
      <c r="H2377" t="s">
        <v>71</v>
      </c>
      <c r="I2377" t="s">
        <v>32</v>
      </c>
      <c r="J2377" t="s">
        <v>33</v>
      </c>
      <c r="K2377" t="s">
        <v>322</v>
      </c>
      <c r="L2377" t="s">
        <v>35</v>
      </c>
      <c r="M2377" t="s">
        <v>47</v>
      </c>
      <c r="N2377">
        <v>196</v>
      </c>
      <c r="O2377" s="7">
        <v>1853.73</v>
      </c>
      <c r="P2377" s="11">
        <v>0.19</v>
      </c>
      <c r="Q2377" s="7">
        <v>294298.17</v>
      </c>
      <c r="R2377" s="7">
        <v>135377.16</v>
      </c>
      <c r="S2377" s="7">
        <f t="shared" si="354"/>
        <v>158921.00999999998</v>
      </c>
      <c r="T2377" s="7">
        <v>158921.01</v>
      </c>
      <c r="U2377" s="7">
        <v>20888.03</v>
      </c>
      <c r="V2377" s="7">
        <v>138032.98000000001</v>
      </c>
      <c r="W2377" s="11">
        <v>0.26</v>
      </c>
      <c r="X2377" s="7">
        <v>102144.41</v>
      </c>
      <c r="Y2377" s="9">
        <f t="shared" ref="Y2377:Y2386" si="356">X2377/Q2377</f>
        <v>0.34707796518068734</v>
      </c>
      <c r="Z2377" s="7">
        <v>301088.07</v>
      </c>
      <c r="AA2377" t="s">
        <v>37</v>
      </c>
      <c r="AB2377" t="s">
        <v>38</v>
      </c>
    </row>
    <row r="2378" spans="1:28" x14ac:dyDescent="0.25">
      <c r="A2378" t="s">
        <v>2520</v>
      </c>
      <c r="B2378" s="4">
        <v>44778</v>
      </c>
      <c r="C2378">
        <v>2022</v>
      </c>
      <c r="D2378" t="s">
        <v>28</v>
      </c>
      <c r="E2378" t="s">
        <v>81</v>
      </c>
      <c r="F2378">
        <v>8</v>
      </c>
      <c r="G2378" t="s">
        <v>63</v>
      </c>
      <c r="H2378" t="s">
        <v>129</v>
      </c>
      <c r="I2378" t="s">
        <v>92</v>
      </c>
      <c r="J2378" t="s">
        <v>53</v>
      </c>
      <c r="K2378" t="s">
        <v>213</v>
      </c>
      <c r="L2378" t="s">
        <v>73</v>
      </c>
      <c r="M2378" t="s">
        <v>36</v>
      </c>
      <c r="N2378">
        <v>177</v>
      </c>
      <c r="O2378" s="7">
        <v>915.01</v>
      </c>
      <c r="P2378" s="11">
        <v>0.17</v>
      </c>
      <c r="Q2378" s="7">
        <v>134424.12</v>
      </c>
      <c r="R2378" s="7">
        <v>65867.820000000007</v>
      </c>
      <c r="S2378" s="7">
        <f t="shared" si="354"/>
        <v>68556.299999999988</v>
      </c>
      <c r="T2378" s="7">
        <v>68556.3</v>
      </c>
      <c r="U2378" s="7">
        <v>7036.25</v>
      </c>
      <c r="V2378" s="7">
        <v>61520.05</v>
      </c>
      <c r="W2378" s="11">
        <v>0.28999999999999998</v>
      </c>
      <c r="X2378" s="7">
        <v>43679.24</v>
      </c>
      <c r="Y2378" s="9">
        <f t="shared" si="356"/>
        <v>0.32493603082542033</v>
      </c>
      <c r="Z2378" s="7">
        <v>159077.17000000001</v>
      </c>
      <c r="AA2378" t="s">
        <v>37</v>
      </c>
      <c r="AB2378" t="s">
        <v>75</v>
      </c>
    </row>
    <row r="2379" spans="1:28" x14ac:dyDescent="0.25">
      <c r="A2379" t="s">
        <v>2521</v>
      </c>
      <c r="B2379" s="4">
        <v>45630</v>
      </c>
      <c r="C2379">
        <v>2024</v>
      </c>
      <c r="D2379" t="s">
        <v>113</v>
      </c>
      <c r="E2379" t="s">
        <v>156</v>
      </c>
      <c r="F2379">
        <v>12</v>
      </c>
      <c r="G2379" t="s">
        <v>51</v>
      </c>
      <c r="H2379" t="s">
        <v>31</v>
      </c>
      <c r="I2379" t="s">
        <v>135</v>
      </c>
      <c r="J2379" t="s">
        <v>66</v>
      </c>
      <c r="K2379" t="s">
        <v>163</v>
      </c>
      <c r="L2379" t="s">
        <v>35</v>
      </c>
      <c r="M2379" t="s">
        <v>47</v>
      </c>
      <c r="N2379">
        <v>108</v>
      </c>
      <c r="O2379" s="7">
        <v>551.37</v>
      </c>
      <c r="P2379" s="11">
        <v>7.0000000000000007E-2</v>
      </c>
      <c r="Q2379" s="7">
        <v>55379.6</v>
      </c>
      <c r="R2379" s="7">
        <v>35442.94</v>
      </c>
      <c r="S2379" s="7">
        <f t="shared" si="354"/>
        <v>19936.659999999996</v>
      </c>
      <c r="T2379" s="7">
        <v>19936.66</v>
      </c>
      <c r="U2379" s="7">
        <v>3816.34</v>
      </c>
      <c r="V2379" s="7">
        <v>16120.32</v>
      </c>
      <c r="W2379" s="11">
        <v>0.22</v>
      </c>
      <c r="X2379" s="7">
        <v>12573.85</v>
      </c>
      <c r="Y2379" s="9">
        <f t="shared" si="356"/>
        <v>0.22704840771692106</v>
      </c>
      <c r="Z2379" s="7">
        <v>57984.26</v>
      </c>
      <c r="AA2379" t="s">
        <v>74</v>
      </c>
      <c r="AB2379" t="s">
        <v>75</v>
      </c>
    </row>
    <row r="2380" spans="1:28" x14ac:dyDescent="0.25">
      <c r="A2380" t="s">
        <v>2522</v>
      </c>
      <c r="B2380" s="4">
        <v>44594</v>
      </c>
      <c r="C2380">
        <v>2022</v>
      </c>
      <c r="D2380" t="s">
        <v>49</v>
      </c>
      <c r="E2380" t="s">
        <v>88</v>
      </c>
      <c r="F2380">
        <v>2</v>
      </c>
      <c r="G2380" t="s">
        <v>30</v>
      </c>
      <c r="H2380" t="s">
        <v>71</v>
      </c>
      <c r="I2380" t="s">
        <v>52</v>
      </c>
      <c r="J2380" t="s">
        <v>53</v>
      </c>
      <c r="K2380" t="s">
        <v>142</v>
      </c>
      <c r="L2380" t="s">
        <v>35</v>
      </c>
      <c r="M2380" t="s">
        <v>47</v>
      </c>
      <c r="N2380">
        <v>31</v>
      </c>
      <c r="O2380" s="7">
        <v>1029.06</v>
      </c>
      <c r="P2380" s="11">
        <v>0.12</v>
      </c>
      <c r="Q2380" s="7">
        <v>28072.76</v>
      </c>
      <c r="R2380" s="7">
        <v>8421.83</v>
      </c>
      <c r="S2380" s="7">
        <f t="shared" si="354"/>
        <v>19650.93</v>
      </c>
      <c r="T2380" s="7">
        <v>19650.93</v>
      </c>
      <c r="U2380" s="7">
        <v>2423.4699999999998</v>
      </c>
      <c r="V2380" s="7">
        <v>17227.46</v>
      </c>
      <c r="W2380" s="11">
        <v>0.22</v>
      </c>
      <c r="X2380" s="7">
        <v>13437.42</v>
      </c>
      <c r="Y2380" s="9">
        <f t="shared" si="356"/>
        <v>0.47866401451086393</v>
      </c>
      <c r="Z2380" s="7">
        <v>30342.86</v>
      </c>
      <c r="AA2380" t="s">
        <v>37</v>
      </c>
      <c r="AB2380" t="s">
        <v>38</v>
      </c>
    </row>
    <row r="2381" spans="1:28" x14ac:dyDescent="0.25">
      <c r="A2381" t="s">
        <v>2523</v>
      </c>
      <c r="B2381" s="4">
        <v>45192</v>
      </c>
      <c r="C2381">
        <v>2023</v>
      </c>
      <c r="D2381" t="s">
        <v>28</v>
      </c>
      <c r="E2381" t="s">
        <v>134</v>
      </c>
      <c r="F2381">
        <v>9</v>
      </c>
      <c r="G2381" t="s">
        <v>43</v>
      </c>
      <c r="H2381" t="s">
        <v>64</v>
      </c>
      <c r="I2381" t="s">
        <v>135</v>
      </c>
      <c r="J2381" t="s">
        <v>66</v>
      </c>
      <c r="K2381" t="s">
        <v>185</v>
      </c>
      <c r="L2381" t="s">
        <v>111</v>
      </c>
      <c r="M2381" t="s">
        <v>36</v>
      </c>
      <c r="N2381">
        <v>97</v>
      </c>
      <c r="O2381" s="7">
        <v>1335.84</v>
      </c>
      <c r="P2381" s="11">
        <v>0.19</v>
      </c>
      <c r="Q2381" s="7">
        <v>104956.95</v>
      </c>
      <c r="R2381" s="7">
        <v>52478.47</v>
      </c>
      <c r="S2381" s="7">
        <f t="shared" si="354"/>
        <v>52478.479999999996</v>
      </c>
      <c r="T2381" s="7">
        <v>52478.48</v>
      </c>
      <c r="U2381" s="7">
        <v>14907.52</v>
      </c>
      <c r="V2381" s="7">
        <v>37570.959999999999</v>
      </c>
      <c r="W2381" s="11">
        <v>0.24</v>
      </c>
      <c r="X2381" s="7">
        <v>28553.93</v>
      </c>
      <c r="Y2381" s="9">
        <f t="shared" si="356"/>
        <v>0.27205373250651815</v>
      </c>
      <c r="Z2381" s="7">
        <v>116939.56</v>
      </c>
      <c r="AA2381" t="s">
        <v>37</v>
      </c>
      <c r="AB2381" t="s">
        <v>57</v>
      </c>
    </row>
    <row r="2382" spans="1:28" x14ac:dyDescent="0.25">
      <c r="A2382" t="s">
        <v>2524</v>
      </c>
      <c r="B2382" s="4">
        <v>45512</v>
      </c>
      <c r="C2382">
        <v>2024</v>
      </c>
      <c r="D2382" t="s">
        <v>28</v>
      </c>
      <c r="E2382" t="s">
        <v>81</v>
      </c>
      <c r="F2382">
        <v>8</v>
      </c>
      <c r="G2382" t="s">
        <v>85</v>
      </c>
      <c r="H2382" t="s">
        <v>31</v>
      </c>
      <c r="I2382" t="s">
        <v>92</v>
      </c>
      <c r="J2382" t="s">
        <v>53</v>
      </c>
      <c r="K2382" t="s">
        <v>78</v>
      </c>
      <c r="L2382" t="s">
        <v>119</v>
      </c>
      <c r="M2382" t="s">
        <v>79</v>
      </c>
      <c r="N2382">
        <v>114</v>
      </c>
      <c r="O2382" s="7">
        <v>1267.44</v>
      </c>
      <c r="P2382" s="11">
        <v>0.22</v>
      </c>
      <c r="Q2382" s="7">
        <v>112700.76</v>
      </c>
      <c r="R2382" s="7">
        <v>54096.36</v>
      </c>
      <c r="S2382" s="7">
        <f t="shared" si="354"/>
        <v>58604.399999999994</v>
      </c>
      <c r="T2382" s="7">
        <v>58604.4</v>
      </c>
      <c r="U2382" s="7">
        <v>15607.19</v>
      </c>
      <c r="V2382" s="7">
        <v>42997.21</v>
      </c>
      <c r="W2382" s="11">
        <v>0.2</v>
      </c>
      <c r="X2382" s="7">
        <v>34397.769999999997</v>
      </c>
      <c r="Y2382" s="9">
        <f t="shared" si="356"/>
        <v>0.30521329226173805</v>
      </c>
      <c r="Z2382" s="7">
        <v>106983.5</v>
      </c>
      <c r="AA2382" t="s">
        <v>37</v>
      </c>
      <c r="AB2382" t="s">
        <v>57</v>
      </c>
    </row>
    <row r="2383" spans="1:28" x14ac:dyDescent="0.25">
      <c r="A2383" t="s">
        <v>2525</v>
      </c>
      <c r="B2383" s="4">
        <v>44954</v>
      </c>
      <c r="C2383">
        <v>2023</v>
      </c>
      <c r="D2383" t="s">
        <v>49</v>
      </c>
      <c r="E2383" t="s">
        <v>50</v>
      </c>
      <c r="F2383">
        <v>1</v>
      </c>
      <c r="G2383" t="s">
        <v>30</v>
      </c>
      <c r="H2383" t="s">
        <v>31</v>
      </c>
      <c r="I2383" t="s">
        <v>45</v>
      </c>
      <c r="J2383" t="s">
        <v>33</v>
      </c>
      <c r="K2383" t="s">
        <v>185</v>
      </c>
      <c r="L2383" t="s">
        <v>73</v>
      </c>
      <c r="M2383" t="s">
        <v>47</v>
      </c>
      <c r="N2383">
        <v>16</v>
      </c>
      <c r="O2383" s="7">
        <v>231.83</v>
      </c>
      <c r="P2383" s="11">
        <v>0.11</v>
      </c>
      <c r="Q2383" s="7">
        <v>3301.26</v>
      </c>
      <c r="R2383" s="7">
        <v>2112.81</v>
      </c>
      <c r="S2383" s="7">
        <f t="shared" si="354"/>
        <v>1188.4500000000003</v>
      </c>
      <c r="T2383" s="7">
        <v>1188.45</v>
      </c>
      <c r="U2383" s="7">
        <v>286.41000000000003</v>
      </c>
      <c r="V2383" s="7">
        <v>902.04</v>
      </c>
      <c r="W2383" s="11">
        <v>0.21</v>
      </c>
      <c r="X2383" s="7">
        <v>712.61</v>
      </c>
      <c r="Y2383" s="9">
        <f t="shared" si="356"/>
        <v>0.21586000496780017</v>
      </c>
      <c r="Z2383" s="7">
        <v>3602.56</v>
      </c>
      <c r="AA2383" t="s">
        <v>37</v>
      </c>
      <c r="AB2383" t="s">
        <v>38</v>
      </c>
    </row>
    <row r="2384" spans="1:28" x14ac:dyDescent="0.25">
      <c r="A2384" t="s">
        <v>2526</v>
      </c>
      <c r="B2384" s="4">
        <v>45511</v>
      </c>
      <c r="C2384">
        <v>2024</v>
      </c>
      <c r="D2384" t="s">
        <v>28</v>
      </c>
      <c r="E2384" t="s">
        <v>81</v>
      </c>
      <c r="F2384">
        <v>8</v>
      </c>
      <c r="G2384" t="s">
        <v>30</v>
      </c>
      <c r="H2384" t="s">
        <v>64</v>
      </c>
      <c r="I2384" t="s">
        <v>45</v>
      </c>
      <c r="J2384" t="s">
        <v>33</v>
      </c>
      <c r="K2384" t="s">
        <v>145</v>
      </c>
      <c r="L2384" t="s">
        <v>68</v>
      </c>
      <c r="M2384" t="s">
        <v>47</v>
      </c>
      <c r="N2384">
        <v>95</v>
      </c>
      <c r="O2384" s="7">
        <v>1209.6199999999999</v>
      </c>
      <c r="P2384" s="11">
        <v>0.22</v>
      </c>
      <c r="Q2384" s="7">
        <v>89632.84</v>
      </c>
      <c r="R2384" s="7">
        <v>42127.43</v>
      </c>
      <c r="S2384" s="7">
        <f t="shared" si="354"/>
        <v>47505.409999999996</v>
      </c>
      <c r="T2384" s="7">
        <v>47505.41</v>
      </c>
      <c r="U2384" s="7">
        <v>4771.7</v>
      </c>
      <c r="V2384" s="7">
        <v>42733.71</v>
      </c>
      <c r="W2384" s="11">
        <v>0.21</v>
      </c>
      <c r="X2384" s="7">
        <v>33759.629999999997</v>
      </c>
      <c r="Y2384" s="9">
        <f t="shared" si="356"/>
        <v>0.37664353823888652</v>
      </c>
      <c r="Z2384" s="7">
        <v>82393.52</v>
      </c>
      <c r="AA2384" t="s">
        <v>37</v>
      </c>
      <c r="AB2384" t="s">
        <v>57</v>
      </c>
    </row>
    <row r="2385" spans="1:28" x14ac:dyDescent="0.25">
      <c r="A2385" t="s">
        <v>2527</v>
      </c>
      <c r="B2385" s="4">
        <v>44620</v>
      </c>
      <c r="C2385">
        <v>2022</v>
      </c>
      <c r="D2385" t="s">
        <v>49</v>
      </c>
      <c r="E2385" t="s">
        <v>88</v>
      </c>
      <c r="F2385">
        <v>2</v>
      </c>
      <c r="G2385" t="s">
        <v>51</v>
      </c>
      <c r="H2385" t="s">
        <v>107</v>
      </c>
      <c r="I2385" t="s">
        <v>135</v>
      </c>
      <c r="J2385" t="s">
        <v>66</v>
      </c>
      <c r="K2385" t="s">
        <v>121</v>
      </c>
      <c r="L2385" t="s">
        <v>55</v>
      </c>
      <c r="M2385" t="s">
        <v>36</v>
      </c>
      <c r="N2385">
        <v>177</v>
      </c>
      <c r="O2385" s="7">
        <v>694.68</v>
      </c>
      <c r="P2385" s="11">
        <v>0.09</v>
      </c>
      <c r="Q2385" s="7">
        <v>111892.11</v>
      </c>
      <c r="R2385" s="7">
        <v>45875.77</v>
      </c>
      <c r="S2385" s="7">
        <f t="shared" si="354"/>
        <v>66016.34</v>
      </c>
      <c r="T2385" s="7">
        <v>66016.34</v>
      </c>
      <c r="U2385" s="7">
        <v>20286.14</v>
      </c>
      <c r="V2385" s="7">
        <v>45730.2</v>
      </c>
      <c r="W2385" s="11">
        <v>0.26</v>
      </c>
      <c r="X2385" s="7">
        <v>33840.35</v>
      </c>
      <c r="Y2385" s="9">
        <f t="shared" si="356"/>
        <v>0.30243732109440064</v>
      </c>
      <c r="Z2385" s="7">
        <v>127284.73</v>
      </c>
      <c r="AA2385" t="s">
        <v>37</v>
      </c>
      <c r="AB2385" t="s">
        <v>38</v>
      </c>
    </row>
    <row r="2386" spans="1:28" x14ac:dyDescent="0.25">
      <c r="A2386" t="s">
        <v>2528</v>
      </c>
      <c r="B2386" s="4">
        <v>44617</v>
      </c>
      <c r="C2386">
        <v>2022</v>
      </c>
      <c r="D2386" t="s">
        <v>49</v>
      </c>
      <c r="E2386" t="s">
        <v>88</v>
      </c>
      <c r="F2386">
        <v>2</v>
      </c>
      <c r="G2386" t="s">
        <v>30</v>
      </c>
      <c r="H2386" t="s">
        <v>31</v>
      </c>
      <c r="I2386" t="s">
        <v>32</v>
      </c>
      <c r="J2386" t="s">
        <v>33</v>
      </c>
      <c r="K2386" t="s">
        <v>178</v>
      </c>
      <c r="L2386" t="s">
        <v>96</v>
      </c>
      <c r="M2386" t="s">
        <v>36</v>
      </c>
      <c r="N2386">
        <v>164</v>
      </c>
      <c r="O2386" s="7">
        <v>318.14</v>
      </c>
      <c r="P2386" s="11">
        <v>0.09</v>
      </c>
      <c r="Q2386" s="7">
        <v>47479.21</v>
      </c>
      <c r="R2386" s="7">
        <v>22315.23</v>
      </c>
      <c r="S2386" s="7">
        <f t="shared" si="354"/>
        <v>25163.98</v>
      </c>
      <c r="T2386" s="7">
        <v>25163.98</v>
      </c>
      <c r="U2386" s="7">
        <v>4139.09</v>
      </c>
      <c r="V2386" s="7">
        <v>21024.89</v>
      </c>
      <c r="W2386" s="11">
        <v>0.23</v>
      </c>
      <c r="X2386" s="7">
        <v>16189.17</v>
      </c>
      <c r="Y2386" s="9">
        <f t="shared" si="356"/>
        <v>0.34097387045824901</v>
      </c>
      <c r="Z2386" s="7">
        <v>53386.61</v>
      </c>
      <c r="AA2386" t="s">
        <v>37</v>
      </c>
      <c r="AB2386" t="s">
        <v>61</v>
      </c>
    </row>
    <row r="2387" spans="1:28" x14ac:dyDescent="0.25">
      <c r="A2387" t="s">
        <v>2529</v>
      </c>
      <c r="B2387" s="4">
        <v>45195</v>
      </c>
      <c r="C2387">
        <v>2023</v>
      </c>
      <c r="D2387" t="s">
        <v>28</v>
      </c>
      <c r="E2387" t="s">
        <v>134</v>
      </c>
      <c r="F2387">
        <v>9</v>
      </c>
      <c r="G2387" t="s">
        <v>30</v>
      </c>
      <c r="H2387" t="s">
        <v>44</v>
      </c>
      <c r="I2387" t="s">
        <v>92</v>
      </c>
      <c r="J2387" t="s">
        <v>53</v>
      </c>
      <c r="K2387" t="s">
        <v>98</v>
      </c>
      <c r="L2387" t="s">
        <v>122</v>
      </c>
      <c r="M2387" t="s">
        <v>47</v>
      </c>
      <c r="N2387">
        <v>68</v>
      </c>
      <c r="O2387" s="7">
        <v>369.7</v>
      </c>
      <c r="P2387" s="11">
        <v>0.22</v>
      </c>
      <c r="Q2387" s="7">
        <v>19608.89</v>
      </c>
      <c r="R2387" s="7">
        <v>11177.07</v>
      </c>
      <c r="S2387" s="7">
        <f t="shared" si="354"/>
        <v>8431.82</v>
      </c>
      <c r="T2387" s="7">
        <v>8431.82</v>
      </c>
      <c r="U2387" s="7">
        <v>2267.98</v>
      </c>
      <c r="V2387" s="7">
        <v>6163.84</v>
      </c>
      <c r="W2387" s="11">
        <v>0.3</v>
      </c>
      <c r="X2387" s="7">
        <v>4314.6899999999996</v>
      </c>
      <c r="Y2387" s="9">
        <f>X2387/Q2387</f>
        <v>0.22003744220096089</v>
      </c>
      <c r="Z2387" s="7">
        <v>22269.93</v>
      </c>
      <c r="AA2387" t="s">
        <v>56</v>
      </c>
      <c r="AB2387" t="s">
        <v>57</v>
      </c>
    </row>
    <row r="2388" spans="1:28" x14ac:dyDescent="0.25">
      <c r="A2388" t="s">
        <v>2530</v>
      </c>
      <c r="B2388" s="4">
        <v>45431</v>
      </c>
      <c r="C2388">
        <v>2024</v>
      </c>
      <c r="D2388" t="s">
        <v>41</v>
      </c>
      <c r="E2388" t="s">
        <v>42</v>
      </c>
      <c r="F2388">
        <v>5</v>
      </c>
      <c r="G2388" t="s">
        <v>43</v>
      </c>
      <c r="H2388" t="s">
        <v>107</v>
      </c>
      <c r="I2388" t="s">
        <v>32</v>
      </c>
      <c r="J2388" t="s">
        <v>33</v>
      </c>
      <c r="K2388" t="s">
        <v>72</v>
      </c>
      <c r="L2388" t="s">
        <v>122</v>
      </c>
      <c r="M2388" t="s">
        <v>47</v>
      </c>
      <c r="N2388">
        <v>31</v>
      </c>
      <c r="O2388" s="7">
        <v>291.2</v>
      </c>
      <c r="P2388" s="11">
        <v>0.1</v>
      </c>
      <c r="Q2388" s="7">
        <v>8124.48</v>
      </c>
      <c r="R2388" s="7">
        <v>5199.67</v>
      </c>
      <c r="S2388" s="7">
        <f t="shared" si="354"/>
        <v>2924.8099999999995</v>
      </c>
      <c r="T2388" s="7">
        <v>2924.81</v>
      </c>
      <c r="U2388" s="7">
        <v>787.27</v>
      </c>
      <c r="V2388" s="7">
        <v>2137.54</v>
      </c>
      <c r="W2388" s="11">
        <v>0.27</v>
      </c>
      <c r="X2388" s="7">
        <v>1560.4</v>
      </c>
      <c r="Y2388" s="9">
        <f t="shared" ref="Y2388" si="357">X2388/Q2388</f>
        <v>0.19206152270668403</v>
      </c>
      <c r="Z2388" s="7">
        <v>7673.95</v>
      </c>
      <c r="AA2388" t="s">
        <v>37</v>
      </c>
      <c r="AB2388" t="s">
        <v>75</v>
      </c>
    </row>
    <row r="2389" spans="1:28" x14ac:dyDescent="0.25">
      <c r="A2389" t="s">
        <v>2531</v>
      </c>
      <c r="B2389" s="4">
        <v>45125</v>
      </c>
      <c r="C2389">
        <v>2023</v>
      </c>
      <c r="D2389" t="s">
        <v>28</v>
      </c>
      <c r="E2389" t="s">
        <v>29</v>
      </c>
      <c r="F2389">
        <v>7</v>
      </c>
      <c r="G2389" t="s">
        <v>30</v>
      </c>
      <c r="H2389" t="s">
        <v>89</v>
      </c>
      <c r="I2389" t="s">
        <v>32</v>
      </c>
      <c r="J2389" t="s">
        <v>33</v>
      </c>
      <c r="K2389" t="s">
        <v>324</v>
      </c>
      <c r="L2389" t="s">
        <v>137</v>
      </c>
      <c r="M2389" t="s">
        <v>79</v>
      </c>
      <c r="N2389">
        <v>85</v>
      </c>
      <c r="O2389" s="7">
        <v>663.44</v>
      </c>
      <c r="P2389" s="11">
        <v>0.11</v>
      </c>
      <c r="Q2389" s="7">
        <v>50189.24</v>
      </c>
      <c r="R2389" s="7">
        <v>28607.87</v>
      </c>
      <c r="S2389" s="7">
        <f t="shared" si="354"/>
        <v>21581.37</v>
      </c>
      <c r="T2389" s="7">
        <v>21581.37</v>
      </c>
      <c r="U2389" s="7">
        <v>9118.58</v>
      </c>
      <c r="V2389" s="7">
        <v>12462.79</v>
      </c>
      <c r="W2389" s="11">
        <v>0.24</v>
      </c>
      <c r="X2389" s="7">
        <v>9471.7199999999993</v>
      </c>
      <c r="Y2389" s="9">
        <f t="shared" ref="Y2389:Y2392" si="358">X2389/Q2389</f>
        <v>0.18872013204423896</v>
      </c>
      <c r="Z2389" s="7">
        <v>55305.67</v>
      </c>
      <c r="AA2389" t="s">
        <v>56</v>
      </c>
      <c r="AB2389" t="s">
        <v>57</v>
      </c>
    </row>
    <row r="2390" spans="1:28" x14ac:dyDescent="0.25">
      <c r="A2390" t="s">
        <v>2532</v>
      </c>
      <c r="B2390" s="4">
        <v>45114</v>
      </c>
      <c r="C2390">
        <v>2023</v>
      </c>
      <c r="D2390" t="s">
        <v>28</v>
      </c>
      <c r="E2390" t="s">
        <v>29</v>
      </c>
      <c r="F2390">
        <v>7</v>
      </c>
      <c r="G2390" t="s">
        <v>85</v>
      </c>
      <c r="H2390" t="s">
        <v>31</v>
      </c>
      <c r="I2390" t="s">
        <v>52</v>
      </c>
      <c r="J2390" t="s">
        <v>53</v>
      </c>
      <c r="K2390" t="s">
        <v>172</v>
      </c>
      <c r="L2390" t="s">
        <v>96</v>
      </c>
      <c r="M2390" t="s">
        <v>47</v>
      </c>
      <c r="N2390">
        <v>157</v>
      </c>
      <c r="O2390" s="7">
        <v>1182.03</v>
      </c>
      <c r="P2390" s="11">
        <v>0.21</v>
      </c>
      <c r="Q2390" s="7">
        <v>146607.18</v>
      </c>
      <c r="R2390" s="7">
        <v>60108.94</v>
      </c>
      <c r="S2390" s="7">
        <f t="shared" si="354"/>
        <v>86498.239999999991</v>
      </c>
      <c r="T2390" s="7">
        <v>86498.240000000005</v>
      </c>
      <c r="U2390" s="7">
        <v>8020.87</v>
      </c>
      <c r="V2390" s="7">
        <v>78477.37</v>
      </c>
      <c r="W2390" s="11">
        <v>0.28000000000000003</v>
      </c>
      <c r="X2390" s="7">
        <v>56503.71</v>
      </c>
      <c r="Y2390" s="9">
        <f t="shared" si="358"/>
        <v>0.38540888652247457</v>
      </c>
      <c r="Z2390" s="7">
        <v>153102.78</v>
      </c>
      <c r="AA2390" t="s">
        <v>56</v>
      </c>
      <c r="AB2390" t="s">
        <v>61</v>
      </c>
    </row>
    <row r="2391" spans="1:28" x14ac:dyDescent="0.25">
      <c r="A2391" t="s">
        <v>2533</v>
      </c>
      <c r="B2391" s="4">
        <v>44984</v>
      </c>
      <c r="C2391">
        <v>2023</v>
      </c>
      <c r="D2391" t="s">
        <v>49</v>
      </c>
      <c r="E2391" t="s">
        <v>88</v>
      </c>
      <c r="F2391">
        <v>2</v>
      </c>
      <c r="G2391" t="s">
        <v>85</v>
      </c>
      <c r="H2391" t="s">
        <v>31</v>
      </c>
      <c r="I2391" t="s">
        <v>65</v>
      </c>
      <c r="J2391" t="s">
        <v>66</v>
      </c>
      <c r="K2391" t="s">
        <v>149</v>
      </c>
      <c r="L2391" t="s">
        <v>35</v>
      </c>
      <c r="M2391" t="s">
        <v>60</v>
      </c>
      <c r="N2391">
        <v>172</v>
      </c>
      <c r="O2391" s="7">
        <v>1486.78</v>
      </c>
      <c r="P2391" s="11">
        <v>0.16</v>
      </c>
      <c r="Q2391" s="7">
        <v>214809.97</v>
      </c>
      <c r="R2391" s="7">
        <v>131034.08</v>
      </c>
      <c r="S2391" s="7">
        <f t="shared" si="354"/>
        <v>83775.89</v>
      </c>
      <c r="T2391" s="7">
        <v>83775.89</v>
      </c>
      <c r="U2391" s="7">
        <v>16263.1</v>
      </c>
      <c r="V2391" s="7">
        <v>67512.789999999994</v>
      </c>
      <c r="W2391" s="11">
        <v>0.24</v>
      </c>
      <c r="X2391" s="7">
        <v>51309.72</v>
      </c>
      <c r="Y2391" s="9">
        <f t="shared" si="358"/>
        <v>0.23886098024221131</v>
      </c>
      <c r="Z2391" s="7">
        <v>206357.9</v>
      </c>
      <c r="AA2391" t="s">
        <v>74</v>
      </c>
      <c r="AB2391" t="s">
        <v>38</v>
      </c>
    </row>
    <row r="2392" spans="1:28" x14ac:dyDescent="0.25">
      <c r="A2392" t="s">
        <v>2534</v>
      </c>
      <c r="B2392" s="4">
        <v>44995</v>
      </c>
      <c r="C2392">
        <v>2023</v>
      </c>
      <c r="D2392" t="s">
        <v>49</v>
      </c>
      <c r="E2392" t="s">
        <v>106</v>
      </c>
      <c r="F2392">
        <v>3</v>
      </c>
      <c r="G2392" t="s">
        <v>51</v>
      </c>
      <c r="H2392" t="s">
        <v>71</v>
      </c>
      <c r="I2392" t="s">
        <v>45</v>
      </c>
      <c r="J2392" t="s">
        <v>33</v>
      </c>
      <c r="K2392" t="s">
        <v>167</v>
      </c>
      <c r="L2392" t="s">
        <v>122</v>
      </c>
      <c r="M2392" t="s">
        <v>60</v>
      </c>
      <c r="N2392">
        <v>93</v>
      </c>
      <c r="O2392" s="7">
        <v>555.53</v>
      </c>
      <c r="P2392" s="11">
        <v>0.2</v>
      </c>
      <c r="Q2392" s="7">
        <v>41331.43</v>
      </c>
      <c r="R2392" s="7">
        <v>16532.57</v>
      </c>
      <c r="S2392" s="7">
        <f t="shared" si="354"/>
        <v>24798.86</v>
      </c>
      <c r="T2392" s="7">
        <v>24798.86</v>
      </c>
      <c r="U2392" s="7">
        <v>2881.89</v>
      </c>
      <c r="V2392" s="7">
        <v>21916.97</v>
      </c>
      <c r="W2392" s="11">
        <v>0.2</v>
      </c>
      <c r="X2392" s="7">
        <v>17533.580000000002</v>
      </c>
      <c r="Y2392" s="9">
        <f t="shared" si="358"/>
        <v>0.42421905073209426</v>
      </c>
      <c r="Z2392" s="7">
        <v>42253.919999999998</v>
      </c>
      <c r="AA2392" t="s">
        <v>74</v>
      </c>
      <c r="AB2392" t="s">
        <v>57</v>
      </c>
    </row>
    <row r="2393" spans="1:28" x14ac:dyDescent="0.25">
      <c r="A2393" t="s">
        <v>2535</v>
      </c>
      <c r="B2393" s="4">
        <v>45361</v>
      </c>
      <c r="C2393">
        <v>2024</v>
      </c>
      <c r="D2393" t="s">
        <v>49</v>
      </c>
      <c r="E2393" t="s">
        <v>106</v>
      </c>
      <c r="F2393">
        <v>3</v>
      </c>
      <c r="G2393" t="s">
        <v>63</v>
      </c>
      <c r="H2393" t="s">
        <v>89</v>
      </c>
      <c r="I2393" t="s">
        <v>65</v>
      </c>
      <c r="J2393" t="s">
        <v>66</v>
      </c>
      <c r="K2393" t="s">
        <v>34</v>
      </c>
      <c r="L2393" t="s">
        <v>35</v>
      </c>
      <c r="M2393" t="s">
        <v>60</v>
      </c>
      <c r="N2393">
        <v>68</v>
      </c>
      <c r="O2393" s="7">
        <v>1598.93</v>
      </c>
      <c r="P2393" s="11">
        <v>0.06</v>
      </c>
      <c r="Q2393" s="7">
        <v>102203.61</v>
      </c>
      <c r="R2393" s="7">
        <v>41903.480000000003</v>
      </c>
      <c r="S2393" s="7">
        <f t="shared" si="354"/>
        <v>60300.13</v>
      </c>
      <c r="T2393" s="7">
        <v>60300.13</v>
      </c>
      <c r="U2393" s="7">
        <v>9438.17</v>
      </c>
      <c r="V2393" s="7">
        <v>50861.96</v>
      </c>
      <c r="W2393" s="11">
        <v>0.19</v>
      </c>
      <c r="X2393" s="7">
        <v>41198.19</v>
      </c>
      <c r="Y2393" s="9">
        <f t="shared" ref="Y2393:Y2396" si="359">X2393/Q2393</f>
        <v>0.40309916645801458</v>
      </c>
      <c r="Z2393" s="7">
        <v>107201.88</v>
      </c>
      <c r="AA2393" t="s">
        <v>56</v>
      </c>
      <c r="AB2393" t="s">
        <v>61</v>
      </c>
    </row>
    <row r="2394" spans="1:28" x14ac:dyDescent="0.25">
      <c r="A2394" t="s">
        <v>2536</v>
      </c>
      <c r="B2394" s="4">
        <v>45451</v>
      </c>
      <c r="C2394">
        <v>2024</v>
      </c>
      <c r="D2394" t="s">
        <v>41</v>
      </c>
      <c r="E2394" t="s">
        <v>77</v>
      </c>
      <c r="F2394">
        <v>6</v>
      </c>
      <c r="G2394" t="s">
        <v>63</v>
      </c>
      <c r="H2394" t="s">
        <v>89</v>
      </c>
      <c r="I2394" t="s">
        <v>135</v>
      </c>
      <c r="J2394" t="s">
        <v>66</v>
      </c>
      <c r="K2394" t="s">
        <v>82</v>
      </c>
      <c r="L2394" t="s">
        <v>111</v>
      </c>
      <c r="M2394" t="s">
        <v>79</v>
      </c>
      <c r="N2394">
        <v>33</v>
      </c>
      <c r="O2394" s="7">
        <v>1922.55</v>
      </c>
      <c r="P2394" s="11">
        <v>0.17</v>
      </c>
      <c r="Q2394" s="7">
        <v>52658.64</v>
      </c>
      <c r="R2394" s="7">
        <v>22643.22</v>
      </c>
      <c r="S2394" s="7">
        <f t="shared" si="354"/>
        <v>30015.42</v>
      </c>
      <c r="T2394" s="7">
        <v>30015.42</v>
      </c>
      <c r="U2394" s="7">
        <v>5516.04</v>
      </c>
      <c r="V2394" s="7">
        <v>24499.38</v>
      </c>
      <c r="W2394" s="11">
        <v>0.2</v>
      </c>
      <c r="X2394" s="7">
        <v>19599.5</v>
      </c>
      <c r="Y2394" s="9">
        <f t="shared" si="359"/>
        <v>0.37219913009527023</v>
      </c>
      <c r="Z2394" s="7">
        <v>59230.71</v>
      </c>
      <c r="AA2394" t="s">
        <v>56</v>
      </c>
      <c r="AB2394" t="s">
        <v>57</v>
      </c>
    </row>
    <row r="2395" spans="1:28" x14ac:dyDescent="0.25">
      <c r="A2395" t="s">
        <v>2537</v>
      </c>
      <c r="B2395" s="4">
        <v>45339</v>
      </c>
      <c r="C2395">
        <v>2024</v>
      </c>
      <c r="D2395" t="s">
        <v>49</v>
      </c>
      <c r="E2395" t="s">
        <v>88</v>
      </c>
      <c r="F2395">
        <v>2</v>
      </c>
      <c r="G2395" t="s">
        <v>63</v>
      </c>
      <c r="H2395" t="s">
        <v>44</v>
      </c>
      <c r="I2395" t="s">
        <v>32</v>
      </c>
      <c r="J2395" t="s">
        <v>33</v>
      </c>
      <c r="K2395" t="s">
        <v>67</v>
      </c>
      <c r="L2395" t="s">
        <v>119</v>
      </c>
      <c r="M2395" t="s">
        <v>47</v>
      </c>
      <c r="N2395">
        <v>6</v>
      </c>
      <c r="O2395" s="7">
        <v>1186.48</v>
      </c>
      <c r="P2395" s="11">
        <v>0.03</v>
      </c>
      <c r="Q2395" s="7">
        <v>6905.31</v>
      </c>
      <c r="R2395" s="7">
        <v>2140.65</v>
      </c>
      <c r="S2395" s="7">
        <f t="shared" si="354"/>
        <v>4764.66</v>
      </c>
      <c r="T2395" s="7">
        <v>4764.66</v>
      </c>
      <c r="U2395" s="7">
        <v>1222.01</v>
      </c>
      <c r="V2395" s="7">
        <v>3542.65</v>
      </c>
      <c r="W2395" s="11">
        <v>0.18</v>
      </c>
      <c r="X2395" s="7">
        <v>2904.97</v>
      </c>
      <c r="Y2395" s="9">
        <f t="shared" si="359"/>
        <v>0.42068639930719975</v>
      </c>
      <c r="Z2395" s="7">
        <v>6481.66</v>
      </c>
      <c r="AA2395" t="s">
        <v>37</v>
      </c>
      <c r="AB2395" t="s">
        <v>61</v>
      </c>
    </row>
    <row r="2396" spans="1:28" x14ac:dyDescent="0.25">
      <c r="A2396" t="s">
        <v>2538</v>
      </c>
      <c r="B2396" s="4">
        <v>44751</v>
      </c>
      <c r="C2396">
        <v>2022</v>
      </c>
      <c r="D2396" t="s">
        <v>28</v>
      </c>
      <c r="E2396" t="s">
        <v>29</v>
      </c>
      <c r="F2396">
        <v>7</v>
      </c>
      <c r="G2396" t="s">
        <v>51</v>
      </c>
      <c r="H2396" t="s">
        <v>31</v>
      </c>
      <c r="I2396" t="s">
        <v>45</v>
      </c>
      <c r="J2396" t="s">
        <v>33</v>
      </c>
      <c r="K2396" t="s">
        <v>324</v>
      </c>
      <c r="L2396" t="s">
        <v>119</v>
      </c>
      <c r="M2396" t="s">
        <v>47</v>
      </c>
      <c r="N2396">
        <v>194</v>
      </c>
      <c r="O2396" s="7">
        <v>896.57</v>
      </c>
      <c r="P2396" s="11">
        <v>0.14000000000000001</v>
      </c>
      <c r="Q2396" s="7">
        <v>149583.74</v>
      </c>
      <c r="R2396" s="7">
        <v>97229.43</v>
      </c>
      <c r="S2396" s="7">
        <f t="shared" si="354"/>
        <v>52354.31</v>
      </c>
      <c r="T2396" s="7">
        <v>52354.31</v>
      </c>
      <c r="U2396" s="7">
        <v>26650.61</v>
      </c>
      <c r="V2396" s="7">
        <v>25703.7</v>
      </c>
      <c r="W2396" s="11">
        <v>0.28000000000000003</v>
      </c>
      <c r="X2396" s="7">
        <v>18506.66</v>
      </c>
      <c r="Y2396" s="9">
        <f t="shared" si="359"/>
        <v>0.12372106754383866</v>
      </c>
      <c r="Z2396" s="7">
        <v>151686.46</v>
      </c>
      <c r="AA2396" t="s">
        <v>74</v>
      </c>
      <c r="AB2396" t="s">
        <v>61</v>
      </c>
    </row>
    <row r="2397" spans="1:28" x14ac:dyDescent="0.25">
      <c r="A2397" t="s">
        <v>2539</v>
      </c>
      <c r="B2397" s="4">
        <v>44775</v>
      </c>
      <c r="C2397">
        <v>2022</v>
      </c>
      <c r="D2397" t="s">
        <v>28</v>
      </c>
      <c r="E2397" t="s">
        <v>81</v>
      </c>
      <c r="F2397">
        <v>8</v>
      </c>
      <c r="G2397" t="s">
        <v>43</v>
      </c>
      <c r="H2397" t="s">
        <v>107</v>
      </c>
      <c r="I2397" t="s">
        <v>135</v>
      </c>
      <c r="J2397" t="s">
        <v>66</v>
      </c>
      <c r="K2397" t="s">
        <v>236</v>
      </c>
      <c r="L2397" t="s">
        <v>35</v>
      </c>
      <c r="M2397" t="s">
        <v>79</v>
      </c>
      <c r="N2397">
        <v>181</v>
      </c>
      <c r="O2397" s="7">
        <v>980</v>
      </c>
      <c r="P2397" s="11">
        <v>0.05</v>
      </c>
      <c r="Q2397" s="7">
        <v>168511</v>
      </c>
      <c r="R2397" s="7">
        <v>90995.94</v>
      </c>
      <c r="S2397" s="7">
        <f t="shared" si="354"/>
        <v>77515.06</v>
      </c>
      <c r="T2397" s="7">
        <v>77515.06</v>
      </c>
      <c r="U2397" s="7">
        <v>27985.919999999998</v>
      </c>
      <c r="V2397" s="7">
        <v>49529.14</v>
      </c>
      <c r="W2397" s="11">
        <v>0.21</v>
      </c>
      <c r="X2397" s="7">
        <v>39128.019999999997</v>
      </c>
      <c r="Y2397" s="9">
        <f>X2397/Q2397</f>
        <v>0.23219861017975085</v>
      </c>
      <c r="Z2397" s="7">
        <v>187440.14</v>
      </c>
      <c r="AA2397" t="s">
        <v>56</v>
      </c>
      <c r="AB2397" t="s">
        <v>57</v>
      </c>
    </row>
    <row r="2398" spans="1:28" x14ac:dyDescent="0.25">
      <c r="A2398" t="s">
        <v>2540</v>
      </c>
      <c r="B2398" s="4">
        <v>45649</v>
      </c>
      <c r="C2398">
        <v>2024</v>
      </c>
      <c r="D2398" t="s">
        <v>113</v>
      </c>
      <c r="E2398" t="s">
        <v>156</v>
      </c>
      <c r="F2398">
        <v>12</v>
      </c>
      <c r="G2398" t="s">
        <v>85</v>
      </c>
      <c r="H2398" t="s">
        <v>89</v>
      </c>
      <c r="I2398" t="s">
        <v>92</v>
      </c>
      <c r="J2398" t="s">
        <v>53</v>
      </c>
      <c r="K2398" t="s">
        <v>98</v>
      </c>
      <c r="L2398" t="s">
        <v>137</v>
      </c>
      <c r="M2398" t="s">
        <v>36</v>
      </c>
      <c r="N2398">
        <v>67</v>
      </c>
      <c r="O2398" s="7">
        <v>1898.08</v>
      </c>
      <c r="P2398" s="11">
        <v>0.23</v>
      </c>
      <c r="Q2398" s="7">
        <v>97921.95</v>
      </c>
      <c r="R2398" s="7">
        <v>45044.1</v>
      </c>
      <c r="S2398" s="7">
        <f t="shared" si="354"/>
        <v>52877.85</v>
      </c>
      <c r="T2398" s="7">
        <v>52877.85</v>
      </c>
      <c r="U2398" s="7">
        <v>13315.53</v>
      </c>
      <c r="V2398" s="7">
        <v>39562.32</v>
      </c>
      <c r="W2398" s="11">
        <v>0.2</v>
      </c>
      <c r="X2398" s="7">
        <v>31649.86</v>
      </c>
      <c r="Y2398" s="9">
        <f t="shared" ref="Y2398:Y2403" si="360">X2398/Q2398</f>
        <v>0.32321517290045798</v>
      </c>
      <c r="Z2398" s="7">
        <v>110184.26</v>
      </c>
      <c r="AA2398" t="s">
        <v>74</v>
      </c>
      <c r="AB2398" t="s">
        <v>57</v>
      </c>
    </row>
    <row r="2399" spans="1:28" x14ac:dyDescent="0.25">
      <c r="A2399" t="s">
        <v>2541</v>
      </c>
      <c r="B2399" s="4">
        <v>45099</v>
      </c>
      <c r="C2399">
        <v>2023</v>
      </c>
      <c r="D2399" t="s">
        <v>41</v>
      </c>
      <c r="E2399" t="s">
        <v>77</v>
      </c>
      <c r="F2399">
        <v>6</v>
      </c>
      <c r="G2399" t="s">
        <v>51</v>
      </c>
      <c r="H2399" t="s">
        <v>44</v>
      </c>
      <c r="I2399" t="s">
        <v>45</v>
      </c>
      <c r="J2399" t="s">
        <v>33</v>
      </c>
      <c r="K2399" t="s">
        <v>183</v>
      </c>
      <c r="L2399" t="s">
        <v>119</v>
      </c>
      <c r="M2399" t="s">
        <v>60</v>
      </c>
      <c r="N2399">
        <v>87</v>
      </c>
      <c r="O2399" s="7">
        <v>1856.59</v>
      </c>
      <c r="P2399" s="11">
        <v>0.08</v>
      </c>
      <c r="Q2399" s="7">
        <v>148601.46</v>
      </c>
      <c r="R2399" s="7">
        <v>80244.789999999994</v>
      </c>
      <c r="S2399" s="7">
        <f t="shared" si="354"/>
        <v>68356.67</v>
      </c>
      <c r="T2399" s="7">
        <v>68356.67</v>
      </c>
      <c r="U2399" s="7">
        <v>27398.79</v>
      </c>
      <c r="V2399" s="7">
        <v>40957.879999999997</v>
      </c>
      <c r="W2399" s="11">
        <v>0.27</v>
      </c>
      <c r="X2399" s="7">
        <v>29899.25</v>
      </c>
      <c r="Y2399" s="9">
        <f t="shared" si="360"/>
        <v>0.20120428157300743</v>
      </c>
      <c r="Z2399" s="7">
        <v>164437.34</v>
      </c>
      <c r="AA2399" t="s">
        <v>37</v>
      </c>
      <c r="AB2399" t="s">
        <v>61</v>
      </c>
    </row>
    <row r="2400" spans="1:28" x14ac:dyDescent="0.25">
      <c r="A2400" t="s">
        <v>2542</v>
      </c>
      <c r="B2400" s="4">
        <v>44785</v>
      </c>
      <c r="C2400">
        <v>2022</v>
      </c>
      <c r="D2400" t="s">
        <v>28</v>
      </c>
      <c r="E2400" t="s">
        <v>81</v>
      </c>
      <c r="F2400">
        <v>8</v>
      </c>
      <c r="G2400" t="s">
        <v>43</v>
      </c>
      <c r="H2400" t="s">
        <v>44</v>
      </c>
      <c r="I2400" t="s">
        <v>135</v>
      </c>
      <c r="J2400" t="s">
        <v>66</v>
      </c>
      <c r="K2400" t="s">
        <v>86</v>
      </c>
      <c r="L2400" t="s">
        <v>55</v>
      </c>
      <c r="M2400" t="s">
        <v>79</v>
      </c>
      <c r="N2400">
        <v>127</v>
      </c>
      <c r="O2400" s="7">
        <v>1433.78</v>
      </c>
      <c r="P2400" s="11">
        <v>7.0000000000000007E-2</v>
      </c>
      <c r="Q2400" s="7">
        <v>169343.76</v>
      </c>
      <c r="R2400" s="7">
        <v>93139.07</v>
      </c>
      <c r="S2400" s="7">
        <f t="shared" si="354"/>
        <v>76204.69</v>
      </c>
      <c r="T2400" s="7">
        <v>76204.69</v>
      </c>
      <c r="U2400" s="7">
        <v>25200.400000000001</v>
      </c>
      <c r="V2400" s="7">
        <v>51004.29</v>
      </c>
      <c r="W2400" s="11">
        <v>0.2</v>
      </c>
      <c r="X2400" s="7">
        <v>40803.43</v>
      </c>
      <c r="Y2400" s="9">
        <f t="shared" si="360"/>
        <v>0.24095030132790249</v>
      </c>
      <c r="Z2400" s="7">
        <v>151808.72</v>
      </c>
      <c r="AA2400" t="s">
        <v>37</v>
      </c>
      <c r="AB2400" t="s">
        <v>57</v>
      </c>
    </row>
    <row r="2401" spans="1:28" x14ac:dyDescent="0.25">
      <c r="A2401" t="s">
        <v>2543</v>
      </c>
      <c r="B2401" s="4">
        <v>44989</v>
      </c>
      <c r="C2401">
        <v>2023</v>
      </c>
      <c r="D2401" t="s">
        <v>49</v>
      </c>
      <c r="E2401" t="s">
        <v>106</v>
      </c>
      <c r="F2401">
        <v>3</v>
      </c>
      <c r="G2401" t="s">
        <v>43</v>
      </c>
      <c r="H2401" t="s">
        <v>64</v>
      </c>
      <c r="I2401" t="s">
        <v>52</v>
      </c>
      <c r="J2401" t="s">
        <v>53</v>
      </c>
      <c r="K2401" t="s">
        <v>322</v>
      </c>
      <c r="L2401" t="s">
        <v>122</v>
      </c>
      <c r="M2401" t="s">
        <v>36</v>
      </c>
      <c r="N2401">
        <v>101</v>
      </c>
      <c r="O2401" s="7">
        <v>1731.87</v>
      </c>
      <c r="P2401" s="11">
        <v>0.23</v>
      </c>
      <c r="Q2401" s="7">
        <v>134687.53</v>
      </c>
      <c r="R2401" s="7">
        <v>63303.14</v>
      </c>
      <c r="S2401" s="7">
        <f t="shared" si="354"/>
        <v>71384.39</v>
      </c>
      <c r="T2401" s="7">
        <v>71384.39</v>
      </c>
      <c r="U2401" s="7">
        <v>8802.41</v>
      </c>
      <c r="V2401" s="7">
        <v>62581.98</v>
      </c>
      <c r="W2401" s="11">
        <v>0.23</v>
      </c>
      <c r="X2401" s="7">
        <v>48188.12</v>
      </c>
      <c r="Y2401" s="9">
        <f t="shared" si="360"/>
        <v>0.3577771453675036</v>
      </c>
      <c r="Z2401" s="7">
        <v>150615.13</v>
      </c>
      <c r="AA2401" t="s">
        <v>37</v>
      </c>
      <c r="AB2401" t="s">
        <v>38</v>
      </c>
    </row>
    <row r="2402" spans="1:28" x14ac:dyDescent="0.25">
      <c r="A2402" t="s">
        <v>2544</v>
      </c>
      <c r="B2402" s="4">
        <v>45312</v>
      </c>
      <c r="C2402">
        <v>2024</v>
      </c>
      <c r="D2402" t="s">
        <v>49</v>
      </c>
      <c r="E2402" t="s">
        <v>50</v>
      </c>
      <c r="F2402">
        <v>1</v>
      </c>
      <c r="G2402" t="s">
        <v>51</v>
      </c>
      <c r="H2402" t="s">
        <v>107</v>
      </c>
      <c r="I2402" t="s">
        <v>65</v>
      </c>
      <c r="J2402" t="s">
        <v>66</v>
      </c>
      <c r="K2402" t="s">
        <v>198</v>
      </c>
      <c r="L2402" t="s">
        <v>46</v>
      </c>
      <c r="M2402" t="s">
        <v>36</v>
      </c>
      <c r="N2402">
        <v>26</v>
      </c>
      <c r="O2402" s="7">
        <v>207.5</v>
      </c>
      <c r="P2402" s="11">
        <v>0.14000000000000001</v>
      </c>
      <c r="Q2402" s="7">
        <v>4639.7</v>
      </c>
      <c r="R2402" s="7">
        <v>1763.09</v>
      </c>
      <c r="S2402" s="7">
        <f t="shared" si="354"/>
        <v>2876.6099999999997</v>
      </c>
      <c r="T2402" s="7">
        <v>2876.61</v>
      </c>
      <c r="U2402" s="7">
        <v>287.27999999999997</v>
      </c>
      <c r="V2402" s="7">
        <v>2589.33</v>
      </c>
      <c r="W2402" s="11">
        <v>0.19</v>
      </c>
      <c r="X2402" s="7">
        <v>2097.36</v>
      </c>
      <c r="Y2402" s="9">
        <f t="shared" si="360"/>
        <v>0.45204646852167168</v>
      </c>
      <c r="Z2402" s="7">
        <v>5466.51</v>
      </c>
      <c r="AA2402" t="s">
        <v>37</v>
      </c>
      <c r="AB2402" t="s">
        <v>61</v>
      </c>
    </row>
    <row r="2403" spans="1:28" x14ac:dyDescent="0.25">
      <c r="A2403" t="s">
        <v>2545</v>
      </c>
      <c r="B2403" s="4">
        <v>45159</v>
      </c>
      <c r="C2403">
        <v>2023</v>
      </c>
      <c r="D2403" t="s">
        <v>28</v>
      </c>
      <c r="E2403" t="s">
        <v>81</v>
      </c>
      <c r="F2403">
        <v>8</v>
      </c>
      <c r="G2403" t="s">
        <v>51</v>
      </c>
      <c r="H2403" t="s">
        <v>71</v>
      </c>
      <c r="I2403" t="s">
        <v>52</v>
      </c>
      <c r="J2403" t="s">
        <v>53</v>
      </c>
      <c r="K2403" t="s">
        <v>167</v>
      </c>
      <c r="L2403" t="s">
        <v>140</v>
      </c>
      <c r="M2403" t="s">
        <v>60</v>
      </c>
      <c r="N2403">
        <v>174</v>
      </c>
      <c r="O2403" s="7">
        <v>1291.04</v>
      </c>
      <c r="P2403" s="11">
        <v>0.15</v>
      </c>
      <c r="Q2403" s="7">
        <v>190944.82</v>
      </c>
      <c r="R2403" s="7">
        <v>68740.14</v>
      </c>
      <c r="S2403" s="7">
        <f t="shared" si="354"/>
        <v>122204.68000000001</v>
      </c>
      <c r="T2403" s="7">
        <v>122204.68</v>
      </c>
      <c r="U2403" s="7">
        <v>36651.22</v>
      </c>
      <c r="V2403" s="7">
        <v>85553.46</v>
      </c>
      <c r="W2403" s="11">
        <v>0.24</v>
      </c>
      <c r="X2403" s="7">
        <v>65020.63</v>
      </c>
      <c r="Y2403" s="9">
        <f t="shared" si="360"/>
        <v>0.34052052315428089</v>
      </c>
      <c r="Z2403" s="7">
        <v>214420.59</v>
      </c>
      <c r="AA2403" t="s">
        <v>74</v>
      </c>
      <c r="AB2403" t="s">
        <v>75</v>
      </c>
    </row>
    <row r="2404" spans="1:28" x14ac:dyDescent="0.25">
      <c r="A2404" t="s">
        <v>2546</v>
      </c>
      <c r="B2404" s="4">
        <v>44984</v>
      </c>
      <c r="C2404">
        <v>2023</v>
      </c>
      <c r="D2404" t="s">
        <v>49</v>
      </c>
      <c r="E2404" t="s">
        <v>88</v>
      </c>
      <c r="F2404">
        <v>2</v>
      </c>
      <c r="G2404" t="s">
        <v>63</v>
      </c>
      <c r="H2404" t="s">
        <v>64</v>
      </c>
      <c r="I2404" t="s">
        <v>135</v>
      </c>
      <c r="J2404" t="s">
        <v>66</v>
      </c>
      <c r="K2404" t="s">
        <v>82</v>
      </c>
      <c r="L2404" t="s">
        <v>96</v>
      </c>
      <c r="M2404" t="s">
        <v>79</v>
      </c>
      <c r="N2404">
        <v>160</v>
      </c>
      <c r="O2404" s="7">
        <v>459.88</v>
      </c>
      <c r="P2404" s="11">
        <v>0.17</v>
      </c>
      <c r="Q2404" s="7">
        <v>61072.06</v>
      </c>
      <c r="R2404" s="7">
        <v>23207.38</v>
      </c>
      <c r="S2404" s="7">
        <f t="shared" si="354"/>
        <v>37864.679999999993</v>
      </c>
      <c r="T2404" s="7">
        <v>37864.68</v>
      </c>
      <c r="U2404" s="7">
        <v>9942.61</v>
      </c>
      <c r="V2404" s="7">
        <v>27922.07</v>
      </c>
      <c r="W2404" s="11">
        <v>0.28000000000000003</v>
      </c>
      <c r="X2404" s="7">
        <v>20103.89</v>
      </c>
      <c r="Y2404" s="9">
        <f>X2404/Q2404</f>
        <v>0.32918309944023505</v>
      </c>
      <c r="Z2404" s="7">
        <v>67204.19</v>
      </c>
      <c r="AA2404" t="s">
        <v>56</v>
      </c>
      <c r="AB2404" t="s">
        <v>61</v>
      </c>
    </row>
    <row r="2405" spans="1:28" x14ac:dyDescent="0.25">
      <c r="A2405" t="s">
        <v>2547</v>
      </c>
      <c r="B2405" s="4">
        <v>44945</v>
      </c>
      <c r="C2405">
        <v>2023</v>
      </c>
      <c r="D2405" t="s">
        <v>49</v>
      </c>
      <c r="E2405" t="s">
        <v>50</v>
      </c>
      <c r="F2405">
        <v>1</v>
      </c>
      <c r="G2405" t="s">
        <v>51</v>
      </c>
      <c r="H2405" t="s">
        <v>71</v>
      </c>
      <c r="I2405" t="s">
        <v>45</v>
      </c>
      <c r="J2405" t="s">
        <v>33</v>
      </c>
      <c r="K2405" t="s">
        <v>118</v>
      </c>
      <c r="L2405" t="s">
        <v>159</v>
      </c>
      <c r="M2405" t="s">
        <v>79</v>
      </c>
      <c r="N2405">
        <v>21</v>
      </c>
      <c r="O2405" s="7">
        <v>1658.5</v>
      </c>
      <c r="P2405" s="11">
        <v>0.09</v>
      </c>
      <c r="Q2405" s="7">
        <v>31693.94</v>
      </c>
      <c r="R2405" s="7">
        <v>9825.1200000000008</v>
      </c>
      <c r="S2405" s="7">
        <f t="shared" si="354"/>
        <v>21868.82</v>
      </c>
      <c r="T2405" s="7">
        <v>21868.82</v>
      </c>
      <c r="U2405" s="7">
        <v>2240.54</v>
      </c>
      <c r="V2405" s="7">
        <v>19628.28</v>
      </c>
      <c r="W2405" s="11">
        <v>0.18</v>
      </c>
      <c r="X2405" s="7">
        <v>16095.19</v>
      </c>
      <c r="Y2405" s="9">
        <f t="shared" ref="Y2405" si="361">X2405/Q2405</f>
        <v>0.50783178109127491</v>
      </c>
      <c r="Z2405" s="7">
        <v>27690.97</v>
      </c>
      <c r="AA2405" t="s">
        <v>37</v>
      </c>
      <c r="AB2405" t="s">
        <v>57</v>
      </c>
    </row>
    <row r="2406" spans="1:28" x14ac:dyDescent="0.25">
      <c r="A2406" t="s">
        <v>2548</v>
      </c>
      <c r="B2406" s="4">
        <v>45345</v>
      </c>
      <c r="C2406">
        <v>2024</v>
      </c>
      <c r="D2406" t="s">
        <v>49</v>
      </c>
      <c r="E2406" t="s">
        <v>88</v>
      </c>
      <c r="F2406">
        <v>2</v>
      </c>
      <c r="G2406" t="s">
        <v>85</v>
      </c>
      <c r="H2406" t="s">
        <v>129</v>
      </c>
      <c r="I2406" t="s">
        <v>32</v>
      </c>
      <c r="J2406" t="s">
        <v>33</v>
      </c>
      <c r="K2406" t="s">
        <v>198</v>
      </c>
      <c r="L2406" t="s">
        <v>46</v>
      </c>
      <c r="M2406" t="s">
        <v>79</v>
      </c>
      <c r="N2406">
        <v>88</v>
      </c>
      <c r="O2406" s="7">
        <v>472.32</v>
      </c>
      <c r="P2406" s="11">
        <v>0.12</v>
      </c>
      <c r="Q2406" s="7">
        <v>36576.46</v>
      </c>
      <c r="R2406" s="7">
        <v>15727.88</v>
      </c>
      <c r="S2406" s="7">
        <f t="shared" si="354"/>
        <v>20848.580000000002</v>
      </c>
      <c r="T2406" s="7">
        <v>20848.580000000002</v>
      </c>
      <c r="U2406" s="7">
        <v>3784.6</v>
      </c>
      <c r="V2406" s="7">
        <v>17063.98</v>
      </c>
      <c r="W2406" s="11">
        <v>0.21</v>
      </c>
      <c r="X2406" s="7">
        <v>13480.54</v>
      </c>
      <c r="Y2406" s="9">
        <f>X2406/Q2406</f>
        <v>0.36855781013252792</v>
      </c>
      <c r="Z2406" s="7">
        <v>31145.06</v>
      </c>
      <c r="AA2406" t="s">
        <v>56</v>
      </c>
      <c r="AB2406" t="s">
        <v>61</v>
      </c>
    </row>
    <row r="2407" spans="1:28" x14ac:dyDescent="0.25">
      <c r="A2407" t="s">
        <v>2549</v>
      </c>
      <c r="B2407" s="4">
        <v>45016</v>
      </c>
      <c r="C2407">
        <v>2023</v>
      </c>
      <c r="D2407" t="s">
        <v>49</v>
      </c>
      <c r="E2407" t="s">
        <v>106</v>
      </c>
      <c r="F2407">
        <v>3</v>
      </c>
      <c r="G2407" t="s">
        <v>85</v>
      </c>
      <c r="H2407" t="s">
        <v>129</v>
      </c>
      <c r="I2407" t="s">
        <v>52</v>
      </c>
      <c r="J2407" t="s">
        <v>53</v>
      </c>
      <c r="K2407" t="s">
        <v>181</v>
      </c>
      <c r="L2407" t="s">
        <v>68</v>
      </c>
      <c r="M2407" t="s">
        <v>60</v>
      </c>
      <c r="N2407">
        <v>8</v>
      </c>
      <c r="O2407" s="7">
        <v>1347.27</v>
      </c>
      <c r="P2407" s="11">
        <v>0.14000000000000001</v>
      </c>
      <c r="Q2407" s="7">
        <v>9269.2199999999993</v>
      </c>
      <c r="R2407" s="7">
        <v>3985.76</v>
      </c>
      <c r="S2407" s="7">
        <f t="shared" si="354"/>
        <v>5283.4599999999991</v>
      </c>
      <c r="T2407" s="7">
        <v>5283.46</v>
      </c>
      <c r="U2407" s="7">
        <v>1125.71</v>
      </c>
      <c r="V2407" s="7">
        <v>4157.75</v>
      </c>
      <c r="W2407" s="11">
        <v>0.21</v>
      </c>
      <c r="X2407" s="7">
        <v>3284.62</v>
      </c>
      <c r="Y2407" s="9">
        <f t="shared" ref="Y2407:Y2411" si="362">X2407/Q2407</f>
        <v>0.35435775610029757</v>
      </c>
      <c r="Z2407" s="7">
        <v>10636.4</v>
      </c>
      <c r="AA2407" t="s">
        <v>37</v>
      </c>
      <c r="AB2407" t="s">
        <v>38</v>
      </c>
    </row>
    <row r="2408" spans="1:28" x14ac:dyDescent="0.25">
      <c r="A2408" t="s">
        <v>2550</v>
      </c>
      <c r="B2408" s="4">
        <v>44956</v>
      </c>
      <c r="C2408">
        <v>2023</v>
      </c>
      <c r="D2408" t="s">
        <v>49</v>
      </c>
      <c r="E2408" t="s">
        <v>50</v>
      </c>
      <c r="F2408">
        <v>1</v>
      </c>
      <c r="G2408" t="s">
        <v>85</v>
      </c>
      <c r="H2408" t="s">
        <v>129</v>
      </c>
      <c r="I2408" t="s">
        <v>92</v>
      </c>
      <c r="J2408" t="s">
        <v>53</v>
      </c>
      <c r="K2408" t="s">
        <v>67</v>
      </c>
      <c r="L2408" t="s">
        <v>101</v>
      </c>
      <c r="M2408" t="s">
        <v>60</v>
      </c>
      <c r="N2408">
        <v>71</v>
      </c>
      <c r="O2408" s="7">
        <v>1885.62</v>
      </c>
      <c r="P2408" s="11">
        <v>0.19</v>
      </c>
      <c r="Q2408" s="7">
        <v>108442.01</v>
      </c>
      <c r="R2408" s="7">
        <v>52052.160000000003</v>
      </c>
      <c r="S2408" s="7">
        <f t="shared" si="354"/>
        <v>56389.849999999991</v>
      </c>
      <c r="T2408" s="7">
        <v>56389.85</v>
      </c>
      <c r="U2408" s="7">
        <v>6262.6</v>
      </c>
      <c r="V2408" s="7">
        <v>50127.25</v>
      </c>
      <c r="W2408" s="11">
        <v>0.3</v>
      </c>
      <c r="X2408" s="7">
        <v>35089.07</v>
      </c>
      <c r="Y2408" s="9">
        <f t="shared" si="362"/>
        <v>0.32357450770231944</v>
      </c>
      <c r="Z2408" s="7">
        <v>117599.35</v>
      </c>
      <c r="AA2408" t="s">
        <v>37</v>
      </c>
      <c r="AB2408" t="s">
        <v>38</v>
      </c>
    </row>
    <row r="2409" spans="1:28" x14ac:dyDescent="0.25">
      <c r="A2409" t="s">
        <v>2551</v>
      </c>
      <c r="B2409" s="4">
        <v>44599</v>
      </c>
      <c r="C2409">
        <v>2022</v>
      </c>
      <c r="D2409" t="s">
        <v>49</v>
      </c>
      <c r="E2409" t="s">
        <v>88</v>
      </c>
      <c r="F2409">
        <v>2</v>
      </c>
      <c r="G2409" t="s">
        <v>43</v>
      </c>
      <c r="H2409" t="s">
        <v>129</v>
      </c>
      <c r="I2409" t="s">
        <v>45</v>
      </c>
      <c r="J2409" t="s">
        <v>33</v>
      </c>
      <c r="K2409" t="s">
        <v>315</v>
      </c>
      <c r="L2409" t="s">
        <v>119</v>
      </c>
      <c r="M2409" t="s">
        <v>79</v>
      </c>
      <c r="N2409">
        <v>1</v>
      </c>
      <c r="O2409" s="7">
        <v>1234.6199999999999</v>
      </c>
      <c r="P2409" s="11">
        <v>0.12</v>
      </c>
      <c r="Q2409" s="7">
        <v>1086.47</v>
      </c>
      <c r="R2409" s="7">
        <v>391.13</v>
      </c>
      <c r="S2409" s="7">
        <f t="shared" si="354"/>
        <v>695.34</v>
      </c>
      <c r="T2409" s="7">
        <v>695.34</v>
      </c>
      <c r="U2409" s="7">
        <v>145.71</v>
      </c>
      <c r="V2409" s="7">
        <v>549.63</v>
      </c>
      <c r="W2409" s="11">
        <v>0.26</v>
      </c>
      <c r="X2409" s="7">
        <v>406.73</v>
      </c>
      <c r="Y2409" s="9">
        <f t="shared" si="362"/>
        <v>0.37435916316143109</v>
      </c>
      <c r="Z2409" s="7">
        <v>1282.3800000000001</v>
      </c>
      <c r="AA2409" t="s">
        <v>37</v>
      </c>
      <c r="AB2409" t="s">
        <v>57</v>
      </c>
    </row>
    <row r="2410" spans="1:28" x14ac:dyDescent="0.25">
      <c r="A2410" t="s">
        <v>2552</v>
      </c>
      <c r="B2410" s="4">
        <v>45224</v>
      </c>
      <c r="C2410">
        <v>2023</v>
      </c>
      <c r="D2410" t="s">
        <v>113</v>
      </c>
      <c r="E2410" t="s">
        <v>114</v>
      </c>
      <c r="F2410">
        <v>10</v>
      </c>
      <c r="G2410" t="s">
        <v>43</v>
      </c>
      <c r="H2410" t="s">
        <v>64</v>
      </c>
      <c r="I2410" t="s">
        <v>65</v>
      </c>
      <c r="J2410" t="s">
        <v>66</v>
      </c>
      <c r="K2410" t="s">
        <v>153</v>
      </c>
      <c r="L2410" t="s">
        <v>73</v>
      </c>
      <c r="M2410" t="s">
        <v>60</v>
      </c>
      <c r="N2410">
        <v>146</v>
      </c>
      <c r="O2410" s="7">
        <v>856.38</v>
      </c>
      <c r="P2410" s="11">
        <v>0.01</v>
      </c>
      <c r="Q2410" s="7">
        <v>123781.17</v>
      </c>
      <c r="R2410" s="7">
        <v>47036.84</v>
      </c>
      <c r="S2410" s="7">
        <f t="shared" si="354"/>
        <v>76744.33</v>
      </c>
      <c r="T2410" s="7">
        <v>76744.33</v>
      </c>
      <c r="U2410" s="7">
        <v>7588.77</v>
      </c>
      <c r="V2410" s="7">
        <v>69155.56</v>
      </c>
      <c r="W2410" s="11">
        <v>0.22</v>
      </c>
      <c r="X2410" s="7">
        <v>53941.34</v>
      </c>
      <c r="Y2410" s="9">
        <f t="shared" si="362"/>
        <v>0.43577985246059636</v>
      </c>
      <c r="Z2410" s="7">
        <v>146201.24</v>
      </c>
      <c r="AA2410" t="s">
        <v>37</v>
      </c>
      <c r="AB2410" t="s">
        <v>75</v>
      </c>
    </row>
    <row r="2411" spans="1:28" x14ac:dyDescent="0.25">
      <c r="A2411" t="s">
        <v>2553</v>
      </c>
      <c r="B2411" s="4">
        <v>44622</v>
      </c>
      <c r="C2411">
        <v>2022</v>
      </c>
      <c r="D2411" t="s">
        <v>49</v>
      </c>
      <c r="E2411" t="s">
        <v>106</v>
      </c>
      <c r="F2411">
        <v>3</v>
      </c>
      <c r="G2411" t="s">
        <v>51</v>
      </c>
      <c r="H2411" t="s">
        <v>71</v>
      </c>
      <c r="I2411" t="s">
        <v>65</v>
      </c>
      <c r="J2411" t="s">
        <v>66</v>
      </c>
      <c r="K2411" t="s">
        <v>34</v>
      </c>
      <c r="L2411" t="s">
        <v>119</v>
      </c>
      <c r="M2411" t="s">
        <v>36</v>
      </c>
      <c r="N2411">
        <v>51</v>
      </c>
      <c r="O2411" s="7">
        <v>376.33</v>
      </c>
      <c r="P2411" s="11">
        <v>0</v>
      </c>
      <c r="Q2411" s="7">
        <v>19192.830000000002</v>
      </c>
      <c r="R2411" s="7">
        <v>12091.48</v>
      </c>
      <c r="S2411" s="7">
        <f t="shared" si="354"/>
        <v>7101.3500000000022</v>
      </c>
      <c r="T2411" s="7">
        <v>7101.35</v>
      </c>
      <c r="U2411" s="7">
        <v>2473.31</v>
      </c>
      <c r="V2411" s="7">
        <v>4628.04</v>
      </c>
      <c r="W2411" s="11">
        <v>0.19</v>
      </c>
      <c r="X2411" s="7">
        <v>3748.71</v>
      </c>
      <c r="Y2411" s="9">
        <f t="shared" si="362"/>
        <v>0.19531825165960412</v>
      </c>
      <c r="Z2411" s="7">
        <v>22265.53</v>
      </c>
      <c r="AA2411" t="s">
        <v>37</v>
      </c>
      <c r="AB2411" t="s">
        <v>38</v>
      </c>
    </row>
    <row r="2412" spans="1:28" x14ac:dyDescent="0.25">
      <c r="A2412" t="s">
        <v>2554</v>
      </c>
      <c r="B2412" s="4">
        <v>44908</v>
      </c>
      <c r="C2412">
        <v>2022</v>
      </c>
      <c r="D2412" t="s">
        <v>113</v>
      </c>
      <c r="E2412" t="s">
        <v>156</v>
      </c>
      <c r="F2412">
        <v>12</v>
      </c>
      <c r="G2412" t="s">
        <v>63</v>
      </c>
      <c r="H2412" t="s">
        <v>31</v>
      </c>
      <c r="I2412" t="s">
        <v>135</v>
      </c>
      <c r="J2412" t="s">
        <v>66</v>
      </c>
      <c r="K2412" t="s">
        <v>130</v>
      </c>
      <c r="L2412" t="s">
        <v>137</v>
      </c>
      <c r="M2412" t="s">
        <v>60</v>
      </c>
      <c r="N2412">
        <v>188</v>
      </c>
      <c r="O2412" s="7">
        <v>595.37</v>
      </c>
      <c r="P2412" s="11">
        <v>0.24</v>
      </c>
      <c r="Q2412" s="7">
        <v>85066.47</v>
      </c>
      <c r="R2412" s="7">
        <v>53591.88</v>
      </c>
      <c r="S2412" s="7">
        <f t="shared" si="354"/>
        <v>31474.590000000004</v>
      </c>
      <c r="T2412" s="7">
        <v>31474.59</v>
      </c>
      <c r="U2412" s="7">
        <v>4854.05</v>
      </c>
      <c r="V2412" s="7">
        <v>26620.54</v>
      </c>
      <c r="W2412" s="11">
        <v>0.24</v>
      </c>
      <c r="X2412" s="7">
        <v>20231.61</v>
      </c>
      <c r="Y2412" s="9">
        <f t="shared" ref="Y2412:Y2416" si="363">X2412/Q2412</f>
        <v>0.23783295580503105</v>
      </c>
      <c r="Z2412" s="7">
        <v>91647.98</v>
      </c>
      <c r="AA2412" t="s">
        <v>56</v>
      </c>
      <c r="AB2412" t="s">
        <v>75</v>
      </c>
    </row>
    <row r="2413" spans="1:28" x14ac:dyDescent="0.25">
      <c r="A2413" t="s">
        <v>2555</v>
      </c>
      <c r="B2413" s="4">
        <v>45254</v>
      </c>
      <c r="C2413">
        <v>2023</v>
      </c>
      <c r="D2413" t="s">
        <v>113</v>
      </c>
      <c r="E2413" t="s">
        <v>117</v>
      </c>
      <c r="F2413">
        <v>11</v>
      </c>
      <c r="G2413" t="s">
        <v>63</v>
      </c>
      <c r="H2413" t="s">
        <v>44</v>
      </c>
      <c r="I2413" t="s">
        <v>65</v>
      </c>
      <c r="J2413" t="s">
        <v>66</v>
      </c>
      <c r="K2413" t="s">
        <v>118</v>
      </c>
      <c r="L2413" t="s">
        <v>140</v>
      </c>
      <c r="M2413" t="s">
        <v>79</v>
      </c>
      <c r="N2413">
        <v>2</v>
      </c>
      <c r="O2413" s="7">
        <v>1196.02</v>
      </c>
      <c r="P2413" s="11">
        <v>0.14000000000000001</v>
      </c>
      <c r="Q2413" s="7">
        <v>2057.15</v>
      </c>
      <c r="R2413" s="7">
        <v>678.86</v>
      </c>
      <c r="S2413" s="7">
        <f t="shared" si="354"/>
        <v>1378.29</v>
      </c>
      <c r="T2413" s="7">
        <v>1378.29</v>
      </c>
      <c r="U2413" s="7">
        <v>206.31</v>
      </c>
      <c r="V2413" s="7">
        <v>1171.98</v>
      </c>
      <c r="W2413" s="11">
        <v>0.22</v>
      </c>
      <c r="X2413" s="7">
        <v>914.14</v>
      </c>
      <c r="Y2413" s="9">
        <f t="shared" si="363"/>
        <v>0.4443720681525411</v>
      </c>
      <c r="Z2413" s="7">
        <v>2029.97</v>
      </c>
      <c r="AA2413" t="s">
        <v>56</v>
      </c>
      <c r="AB2413" t="s">
        <v>57</v>
      </c>
    </row>
    <row r="2414" spans="1:28" x14ac:dyDescent="0.25">
      <c r="A2414" t="s">
        <v>2556</v>
      </c>
      <c r="B2414" s="4">
        <v>45474</v>
      </c>
      <c r="C2414">
        <v>2024</v>
      </c>
      <c r="D2414" t="s">
        <v>28</v>
      </c>
      <c r="E2414" t="s">
        <v>29</v>
      </c>
      <c r="F2414">
        <v>7</v>
      </c>
      <c r="G2414" t="s">
        <v>51</v>
      </c>
      <c r="H2414" t="s">
        <v>64</v>
      </c>
      <c r="I2414" t="s">
        <v>32</v>
      </c>
      <c r="J2414" t="s">
        <v>33</v>
      </c>
      <c r="K2414" t="s">
        <v>161</v>
      </c>
      <c r="L2414" t="s">
        <v>140</v>
      </c>
      <c r="M2414" t="s">
        <v>36</v>
      </c>
      <c r="N2414">
        <v>46</v>
      </c>
      <c r="O2414" s="7">
        <v>1028.32</v>
      </c>
      <c r="P2414" s="11">
        <v>0.24</v>
      </c>
      <c r="Q2414" s="7">
        <v>35950.07</v>
      </c>
      <c r="R2414" s="7">
        <v>12223.02</v>
      </c>
      <c r="S2414" s="7">
        <f t="shared" si="354"/>
        <v>23727.05</v>
      </c>
      <c r="T2414" s="7">
        <v>23727.05</v>
      </c>
      <c r="U2414" s="7">
        <v>6711.55</v>
      </c>
      <c r="V2414" s="7">
        <v>17015.5</v>
      </c>
      <c r="W2414" s="11">
        <v>0.21</v>
      </c>
      <c r="X2414" s="7">
        <v>13442.25</v>
      </c>
      <c r="Y2414" s="9">
        <f t="shared" si="363"/>
        <v>0.37391443187732321</v>
      </c>
      <c r="Z2414" s="7">
        <v>34438.82</v>
      </c>
      <c r="AA2414" t="s">
        <v>37</v>
      </c>
      <c r="AB2414" t="s">
        <v>57</v>
      </c>
    </row>
    <row r="2415" spans="1:28" x14ac:dyDescent="0.25">
      <c r="A2415" t="s">
        <v>2557</v>
      </c>
      <c r="B2415" s="4">
        <v>45092</v>
      </c>
      <c r="C2415">
        <v>2023</v>
      </c>
      <c r="D2415" t="s">
        <v>41</v>
      </c>
      <c r="E2415" t="s">
        <v>77</v>
      </c>
      <c r="F2415">
        <v>6</v>
      </c>
      <c r="G2415" t="s">
        <v>63</v>
      </c>
      <c r="H2415" t="s">
        <v>31</v>
      </c>
      <c r="I2415" t="s">
        <v>32</v>
      </c>
      <c r="J2415" t="s">
        <v>33</v>
      </c>
      <c r="K2415" t="s">
        <v>90</v>
      </c>
      <c r="L2415" t="s">
        <v>119</v>
      </c>
      <c r="M2415" t="s">
        <v>79</v>
      </c>
      <c r="N2415">
        <v>103</v>
      </c>
      <c r="O2415" s="7">
        <v>335.16</v>
      </c>
      <c r="P2415" s="11">
        <v>0.12</v>
      </c>
      <c r="Q2415" s="7">
        <v>30378.9</v>
      </c>
      <c r="R2415" s="7">
        <v>13366.72</v>
      </c>
      <c r="S2415" s="7">
        <f t="shared" si="354"/>
        <v>17012.18</v>
      </c>
      <c r="T2415" s="7">
        <v>17012.18</v>
      </c>
      <c r="U2415" s="7">
        <v>4537.3900000000003</v>
      </c>
      <c r="V2415" s="7">
        <v>12474.79</v>
      </c>
      <c r="W2415" s="11">
        <v>0.28999999999999998</v>
      </c>
      <c r="X2415" s="7">
        <v>8857.1</v>
      </c>
      <c r="Y2415" s="9">
        <f t="shared" si="363"/>
        <v>0.29155433541043291</v>
      </c>
      <c r="Z2415" s="7">
        <v>34948.19</v>
      </c>
      <c r="AA2415" t="s">
        <v>37</v>
      </c>
      <c r="AB2415" t="s">
        <v>38</v>
      </c>
    </row>
    <row r="2416" spans="1:28" x14ac:dyDescent="0.25">
      <c r="A2416" t="s">
        <v>2558</v>
      </c>
      <c r="B2416" s="4">
        <v>45087</v>
      </c>
      <c r="C2416">
        <v>2023</v>
      </c>
      <c r="D2416" t="s">
        <v>41</v>
      </c>
      <c r="E2416" t="s">
        <v>77</v>
      </c>
      <c r="F2416">
        <v>6</v>
      </c>
      <c r="G2416" t="s">
        <v>51</v>
      </c>
      <c r="H2416" t="s">
        <v>129</v>
      </c>
      <c r="I2416" t="s">
        <v>135</v>
      </c>
      <c r="J2416" t="s">
        <v>66</v>
      </c>
      <c r="K2416" t="s">
        <v>108</v>
      </c>
      <c r="L2416" t="s">
        <v>122</v>
      </c>
      <c r="M2416" t="s">
        <v>47</v>
      </c>
      <c r="N2416">
        <v>9</v>
      </c>
      <c r="O2416" s="7">
        <v>911.16</v>
      </c>
      <c r="P2416" s="11">
        <v>0.22</v>
      </c>
      <c r="Q2416" s="7">
        <v>6396.34</v>
      </c>
      <c r="R2416" s="7">
        <v>3198.17</v>
      </c>
      <c r="S2416" s="7">
        <f t="shared" si="354"/>
        <v>3198.17</v>
      </c>
      <c r="T2416" s="7">
        <v>3198.17</v>
      </c>
      <c r="U2416" s="7">
        <v>1161.27</v>
      </c>
      <c r="V2416" s="7">
        <v>2036.9</v>
      </c>
      <c r="W2416" s="11">
        <v>0.23</v>
      </c>
      <c r="X2416" s="7">
        <v>1568.41</v>
      </c>
      <c r="Y2416" s="9">
        <f t="shared" si="363"/>
        <v>0.2452042887026018</v>
      </c>
      <c r="Z2416" s="7">
        <v>6629.9</v>
      </c>
      <c r="AA2416" t="s">
        <v>74</v>
      </c>
      <c r="AB2416" t="s">
        <v>57</v>
      </c>
    </row>
    <row r="2417" spans="1:28" x14ac:dyDescent="0.25">
      <c r="A2417" t="s">
        <v>2559</v>
      </c>
      <c r="B2417" s="4">
        <v>44738</v>
      </c>
      <c r="C2417">
        <v>2022</v>
      </c>
      <c r="D2417" t="s">
        <v>41</v>
      </c>
      <c r="E2417" t="s">
        <v>77</v>
      </c>
      <c r="F2417">
        <v>6</v>
      </c>
      <c r="G2417" t="s">
        <v>30</v>
      </c>
      <c r="H2417" t="s">
        <v>71</v>
      </c>
      <c r="I2417" t="s">
        <v>45</v>
      </c>
      <c r="J2417" t="s">
        <v>33</v>
      </c>
      <c r="K2417" t="s">
        <v>233</v>
      </c>
      <c r="L2417" t="s">
        <v>55</v>
      </c>
      <c r="M2417" t="s">
        <v>60</v>
      </c>
      <c r="N2417">
        <v>14</v>
      </c>
      <c r="O2417" s="7">
        <v>820.82</v>
      </c>
      <c r="P2417" s="11">
        <v>0.2</v>
      </c>
      <c r="Q2417" s="7">
        <v>9193.18</v>
      </c>
      <c r="R2417" s="7">
        <v>4136.93</v>
      </c>
      <c r="S2417" s="7">
        <f t="shared" si="354"/>
        <v>5056.25</v>
      </c>
      <c r="T2417" s="7">
        <v>5056.25</v>
      </c>
      <c r="U2417" s="7">
        <v>1343.73</v>
      </c>
      <c r="V2417" s="7">
        <v>3712.52</v>
      </c>
      <c r="W2417" s="11">
        <v>0.3</v>
      </c>
      <c r="X2417" s="7">
        <v>2598.7600000000002</v>
      </c>
      <c r="Y2417" s="9">
        <f t="shared" ref="Y2417:Y2424" si="364">X2417/Q2417</f>
        <v>0.28268346752701462</v>
      </c>
      <c r="Z2417" s="7">
        <v>9824.61</v>
      </c>
      <c r="AA2417" t="s">
        <v>56</v>
      </c>
      <c r="AB2417" t="s">
        <v>75</v>
      </c>
    </row>
    <row r="2418" spans="1:28" x14ac:dyDescent="0.25">
      <c r="A2418" t="s">
        <v>2560</v>
      </c>
      <c r="B2418" s="4">
        <v>45005</v>
      </c>
      <c r="C2418">
        <v>2023</v>
      </c>
      <c r="D2418" t="s">
        <v>49</v>
      </c>
      <c r="E2418" t="s">
        <v>106</v>
      </c>
      <c r="F2418">
        <v>3</v>
      </c>
      <c r="G2418" t="s">
        <v>85</v>
      </c>
      <c r="H2418" t="s">
        <v>107</v>
      </c>
      <c r="I2418" t="s">
        <v>45</v>
      </c>
      <c r="J2418" t="s">
        <v>33</v>
      </c>
      <c r="K2418" t="s">
        <v>95</v>
      </c>
      <c r="L2418" t="s">
        <v>137</v>
      </c>
      <c r="M2418" t="s">
        <v>47</v>
      </c>
      <c r="N2418">
        <v>117</v>
      </c>
      <c r="O2418" s="7">
        <v>971.78</v>
      </c>
      <c r="P2418" s="11">
        <v>0.02</v>
      </c>
      <c r="Q2418" s="7">
        <v>111424.29</v>
      </c>
      <c r="R2418" s="7">
        <v>40112.74</v>
      </c>
      <c r="S2418" s="7">
        <f t="shared" si="354"/>
        <v>71311.549999999988</v>
      </c>
      <c r="T2418" s="7">
        <v>71311.55</v>
      </c>
      <c r="U2418" s="7">
        <v>15181.41</v>
      </c>
      <c r="V2418" s="7">
        <v>56130.14</v>
      </c>
      <c r="W2418" s="11">
        <v>0.28999999999999998</v>
      </c>
      <c r="X2418" s="7">
        <v>39852.400000000001</v>
      </c>
      <c r="Y2418" s="9">
        <f t="shared" si="364"/>
        <v>0.35766348612138343</v>
      </c>
      <c r="Z2418" s="7">
        <v>108608.7</v>
      </c>
      <c r="AA2418" t="s">
        <v>56</v>
      </c>
      <c r="AB2418" t="s">
        <v>61</v>
      </c>
    </row>
    <row r="2419" spans="1:28" x14ac:dyDescent="0.25">
      <c r="A2419" t="s">
        <v>2561</v>
      </c>
      <c r="B2419" s="4">
        <v>44591</v>
      </c>
      <c r="C2419">
        <v>2022</v>
      </c>
      <c r="D2419" t="s">
        <v>49</v>
      </c>
      <c r="E2419" t="s">
        <v>50</v>
      </c>
      <c r="F2419">
        <v>1</v>
      </c>
      <c r="G2419" t="s">
        <v>43</v>
      </c>
      <c r="H2419" t="s">
        <v>129</v>
      </c>
      <c r="I2419" t="s">
        <v>65</v>
      </c>
      <c r="J2419" t="s">
        <v>66</v>
      </c>
      <c r="K2419" t="s">
        <v>115</v>
      </c>
      <c r="L2419" t="s">
        <v>159</v>
      </c>
      <c r="M2419" t="s">
        <v>60</v>
      </c>
      <c r="N2419">
        <v>70</v>
      </c>
      <c r="O2419" s="7">
        <v>908.77</v>
      </c>
      <c r="P2419" s="11">
        <v>7.0000000000000007E-2</v>
      </c>
      <c r="Q2419" s="7">
        <v>59160.93</v>
      </c>
      <c r="R2419" s="7">
        <v>27805.64</v>
      </c>
      <c r="S2419" s="7">
        <f t="shared" si="354"/>
        <v>31355.29</v>
      </c>
      <c r="T2419" s="7">
        <v>31355.29</v>
      </c>
      <c r="U2419" s="7">
        <v>8186.52</v>
      </c>
      <c r="V2419" s="7">
        <v>23168.77</v>
      </c>
      <c r="W2419" s="11">
        <v>0.23</v>
      </c>
      <c r="X2419" s="7">
        <v>17839.95</v>
      </c>
      <c r="Y2419" s="9">
        <f t="shared" si="364"/>
        <v>0.30154951925197931</v>
      </c>
      <c r="Z2419" s="7">
        <v>58015.839999999997</v>
      </c>
      <c r="AA2419" t="s">
        <v>56</v>
      </c>
      <c r="AB2419" t="s">
        <v>61</v>
      </c>
    </row>
    <row r="2420" spans="1:28" x14ac:dyDescent="0.25">
      <c r="A2420" t="s">
        <v>2562</v>
      </c>
      <c r="B2420" s="4">
        <v>44664</v>
      </c>
      <c r="C2420">
        <v>2022</v>
      </c>
      <c r="D2420" t="s">
        <v>41</v>
      </c>
      <c r="E2420" t="s">
        <v>70</v>
      </c>
      <c r="F2420">
        <v>4</v>
      </c>
      <c r="G2420" t="s">
        <v>85</v>
      </c>
      <c r="H2420" t="s">
        <v>64</v>
      </c>
      <c r="I2420" t="s">
        <v>135</v>
      </c>
      <c r="J2420" t="s">
        <v>66</v>
      </c>
      <c r="K2420" t="s">
        <v>121</v>
      </c>
      <c r="L2420" t="s">
        <v>46</v>
      </c>
      <c r="M2420" t="s">
        <v>60</v>
      </c>
      <c r="N2420">
        <v>199</v>
      </c>
      <c r="O2420" s="7">
        <v>1566</v>
      </c>
      <c r="P2420" s="11">
        <v>0.24</v>
      </c>
      <c r="Q2420" s="7">
        <f xml:space="preserve"> N2420 * O2420 *(1 - P2420)</f>
        <v>236841.84</v>
      </c>
      <c r="R2420" s="7">
        <v>125526.18</v>
      </c>
      <c r="S2420" s="7">
        <f t="shared" si="354"/>
        <v>111315.66</v>
      </c>
      <c r="T2420" s="7">
        <v>111315.66</v>
      </c>
      <c r="U2420" s="7">
        <v>45540.52</v>
      </c>
      <c r="V2420" s="7">
        <v>65775.14</v>
      </c>
      <c r="W2420" s="11">
        <v>0.2</v>
      </c>
      <c r="X2420" s="7">
        <v>52620.11</v>
      </c>
      <c r="Y2420" s="9">
        <f t="shared" si="364"/>
        <v>0.22217404661270998</v>
      </c>
      <c r="Z2420" s="7">
        <v>211081.37</v>
      </c>
      <c r="AA2420" t="s">
        <v>37</v>
      </c>
      <c r="AB2420" t="s">
        <v>75</v>
      </c>
    </row>
    <row r="2421" spans="1:28" x14ac:dyDescent="0.25">
      <c r="A2421" t="s">
        <v>2563</v>
      </c>
      <c r="B2421" s="4">
        <v>44878</v>
      </c>
      <c r="C2421">
        <v>2022</v>
      </c>
      <c r="D2421" t="s">
        <v>113</v>
      </c>
      <c r="E2421" t="s">
        <v>117</v>
      </c>
      <c r="F2421">
        <v>11</v>
      </c>
      <c r="G2421" t="s">
        <v>43</v>
      </c>
      <c r="H2421" t="s">
        <v>31</v>
      </c>
      <c r="I2421" t="s">
        <v>135</v>
      </c>
      <c r="J2421" t="s">
        <v>66</v>
      </c>
      <c r="K2421" t="s">
        <v>183</v>
      </c>
      <c r="L2421" t="s">
        <v>159</v>
      </c>
      <c r="M2421" t="s">
        <v>36</v>
      </c>
      <c r="N2421">
        <v>64</v>
      </c>
      <c r="O2421" s="7">
        <v>59.48</v>
      </c>
      <c r="P2421" s="11">
        <v>0.14000000000000001</v>
      </c>
      <c r="Q2421" s="7">
        <v>3273.78</v>
      </c>
      <c r="R2421" s="7">
        <v>1374.99</v>
      </c>
      <c r="S2421" s="7">
        <f t="shared" si="354"/>
        <v>1898.7900000000002</v>
      </c>
      <c r="T2421" s="7">
        <v>1898.79</v>
      </c>
      <c r="U2421" s="7">
        <v>487.66</v>
      </c>
      <c r="V2421" s="7">
        <v>1411.13</v>
      </c>
      <c r="W2421" s="11">
        <v>0.28000000000000003</v>
      </c>
      <c r="X2421" s="7">
        <v>1016.01</v>
      </c>
      <c r="Y2421" s="9">
        <f t="shared" si="364"/>
        <v>0.31034767149900111</v>
      </c>
      <c r="Z2421" s="7">
        <v>3203.7</v>
      </c>
      <c r="AA2421" t="s">
        <v>37</v>
      </c>
      <c r="AB2421" t="s">
        <v>57</v>
      </c>
    </row>
    <row r="2422" spans="1:28" x14ac:dyDescent="0.25">
      <c r="A2422" t="s">
        <v>2564</v>
      </c>
      <c r="B2422" s="4">
        <v>45357</v>
      </c>
      <c r="C2422">
        <v>2024</v>
      </c>
      <c r="D2422" t="s">
        <v>49</v>
      </c>
      <c r="E2422" t="s">
        <v>106</v>
      </c>
      <c r="F2422">
        <v>3</v>
      </c>
      <c r="G2422" t="s">
        <v>63</v>
      </c>
      <c r="H2422" t="s">
        <v>71</v>
      </c>
      <c r="I2422" t="s">
        <v>92</v>
      </c>
      <c r="J2422" t="s">
        <v>53</v>
      </c>
      <c r="K2422" t="s">
        <v>149</v>
      </c>
      <c r="L2422" t="s">
        <v>73</v>
      </c>
      <c r="M2422" t="s">
        <v>60</v>
      </c>
      <c r="N2422">
        <v>98</v>
      </c>
      <c r="O2422" s="7">
        <v>88.46</v>
      </c>
      <c r="P2422" s="11">
        <v>0.15</v>
      </c>
      <c r="Q2422" s="7">
        <v>7368.72</v>
      </c>
      <c r="R2422" s="7">
        <v>4200.17</v>
      </c>
      <c r="S2422" s="7">
        <f t="shared" si="354"/>
        <v>3168.55</v>
      </c>
      <c r="T2422" s="7">
        <v>3168.55</v>
      </c>
      <c r="U2422" s="7">
        <v>1312.45</v>
      </c>
      <c r="V2422" s="7">
        <v>1856.1</v>
      </c>
      <c r="W2422" s="11">
        <v>0.28999999999999998</v>
      </c>
      <c r="X2422" s="7">
        <v>1317.83</v>
      </c>
      <c r="Y2422" s="9">
        <f t="shared" si="364"/>
        <v>0.17884110130388994</v>
      </c>
      <c r="Z2422" s="7">
        <v>8355.5300000000007</v>
      </c>
      <c r="AA2422" t="s">
        <v>37</v>
      </c>
      <c r="AB2422" t="s">
        <v>75</v>
      </c>
    </row>
    <row r="2423" spans="1:28" x14ac:dyDescent="0.25">
      <c r="A2423" t="s">
        <v>2565</v>
      </c>
      <c r="B2423" s="4">
        <v>44982</v>
      </c>
      <c r="C2423">
        <v>2023</v>
      </c>
      <c r="D2423" t="s">
        <v>49</v>
      </c>
      <c r="E2423" t="s">
        <v>88</v>
      </c>
      <c r="F2423">
        <v>2</v>
      </c>
      <c r="G2423" t="s">
        <v>85</v>
      </c>
      <c r="H2423" t="s">
        <v>31</v>
      </c>
      <c r="I2423" t="s">
        <v>32</v>
      </c>
      <c r="J2423" t="s">
        <v>33</v>
      </c>
      <c r="K2423" t="s">
        <v>147</v>
      </c>
      <c r="L2423" t="s">
        <v>137</v>
      </c>
      <c r="M2423" t="s">
        <v>47</v>
      </c>
      <c r="N2423">
        <v>8</v>
      </c>
      <c r="O2423" s="7">
        <v>444.26</v>
      </c>
      <c r="P2423" s="11">
        <v>0.23</v>
      </c>
      <c r="Q2423" s="7">
        <v>2736.64</v>
      </c>
      <c r="R2423" s="7">
        <v>903.09</v>
      </c>
      <c r="S2423" s="7">
        <f t="shared" si="354"/>
        <v>1833.5499999999997</v>
      </c>
      <c r="T2423" s="7">
        <v>1833.55</v>
      </c>
      <c r="U2423" s="7">
        <v>510.47</v>
      </c>
      <c r="V2423" s="7">
        <v>1323.08</v>
      </c>
      <c r="W2423" s="11">
        <v>0.21</v>
      </c>
      <c r="X2423" s="7">
        <v>1045.23</v>
      </c>
      <c r="Y2423" s="9">
        <f t="shared" si="364"/>
        <v>0.38193916627689434</v>
      </c>
      <c r="Z2423" s="7">
        <v>2952.79</v>
      </c>
      <c r="AA2423" t="s">
        <v>37</v>
      </c>
      <c r="AB2423" t="s">
        <v>57</v>
      </c>
    </row>
    <row r="2424" spans="1:28" x14ac:dyDescent="0.25">
      <c r="A2424" t="s">
        <v>2566</v>
      </c>
      <c r="B2424" s="4">
        <v>45470</v>
      </c>
      <c r="C2424">
        <v>2024</v>
      </c>
      <c r="D2424" t="s">
        <v>41</v>
      </c>
      <c r="E2424" t="s">
        <v>77</v>
      </c>
      <c r="F2424">
        <v>6</v>
      </c>
      <c r="G2424" t="s">
        <v>85</v>
      </c>
      <c r="H2424" t="s">
        <v>107</v>
      </c>
      <c r="I2424" t="s">
        <v>135</v>
      </c>
      <c r="J2424" t="s">
        <v>66</v>
      </c>
      <c r="K2424" t="s">
        <v>110</v>
      </c>
      <c r="L2424" t="s">
        <v>35</v>
      </c>
      <c r="M2424" t="s">
        <v>60</v>
      </c>
      <c r="N2424">
        <v>185</v>
      </c>
      <c r="O2424" s="7">
        <v>1615.27</v>
      </c>
      <c r="P2424" s="11">
        <v>0.2</v>
      </c>
      <c r="Q2424" s="7">
        <v>239059.96</v>
      </c>
      <c r="R2424" s="7">
        <v>74108.59</v>
      </c>
      <c r="S2424" s="7">
        <f t="shared" si="354"/>
        <v>164951.37</v>
      </c>
      <c r="T2424" s="7">
        <v>164951.37</v>
      </c>
      <c r="U2424" s="7">
        <v>29822.79</v>
      </c>
      <c r="V2424" s="7">
        <v>135128.57999999999</v>
      </c>
      <c r="W2424" s="11">
        <v>0.19</v>
      </c>
      <c r="X2424" s="7">
        <v>109454.15</v>
      </c>
      <c r="Y2424" s="9">
        <f t="shared" si="364"/>
        <v>0.45785228944236417</v>
      </c>
      <c r="Z2424" s="7">
        <v>225989.24</v>
      </c>
      <c r="AA2424" t="s">
        <v>74</v>
      </c>
      <c r="AB2424" t="s">
        <v>38</v>
      </c>
    </row>
    <row r="2425" spans="1:28" x14ac:dyDescent="0.25">
      <c r="A2425" t="s">
        <v>2567</v>
      </c>
      <c r="B2425" s="4">
        <v>45473</v>
      </c>
      <c r="C2425">
        <v>2024</v>
      </c>
      <c r="D2425" t="s">
        <v>41</v>
      </c>
      <c r="E2425" t="s">
        <v>77</v>
      </c>
      <c r="F2425">
        <v>6</v>
      </c>
      <c r="G2425" t="s">
        <v>43</v>
      </c>
      <c r="H2425" t="s">
        <v>64</v>
      </c>
      <c r="I2425" t="s">
        <v>65</v>
      </c>
      <c r="J2425" t="s">
        <v>66</v>
      </c>
      <c r="K2425" t="s">
        <v>163</v>
      </c>
      <c r="L2425" t="s">
        <v>59</v>
      </c>
      <c r="M2425" t="s">
        <v>47</v>
      </c>
      <c r="N2425">
        <v>9</v>
      </c>
      <c r="O2425" s="7">
        <v>1986.09</v>
      </c>
      <c r="P2425" s="11">
        <v>0.2</v>
      </c>
      <c r="Q2425" s="7">
        <v>14299.85</v>
      </c>
      <c r="R2425" s="7">
        <v>8007.92</v>
      </c>
      <c r="S2425" s="7">
        <f t="shared" si="354"/>
        <v>6291.93</v>
      </c>
      <c r="T2425" s="7">
        <v>6291.93</v>
      </c>
      <c r="U2425" s="7">
        <v>885.19</v>
      </c>
      <c r="V2425" s="7">
        <v>5406.74</v>
      </c>
      <c r="W2425" s="11">
        <v>0.28000000000000003</v>
      </c>
      <c r="X2425" s="7">
        <v>3892.85</v>
      </c>
      <c r="Y2425" s="9">
        <f>X2425/Q2425</f>
        <v>0.27223012828805893</v>
      </c>
      <c r="Z2425" s="7">
        <v>13140.72</v>
      </c>
      <c r="AA2425" t="s">
        <v>56</v>
      </c>
      <c r="AB2425" t="s">
        <v>75</v>
      </c>
    </row>
    <row r="2426" spans="1:28" x14ac:dyDescent="0.25">
      <c r="A2426" t="s">
        <v>2568</v>
      </c>
      <c r="B2426" s="4">
        <v>45593</v>
      </c>
      <c r="C2426">
        <v>2024</v>
      </c>
      <c r="D2426" t="s">
        <v>113</v>
      </c>
      <c r="E2426" t="s">
        <v>114</v>
      </c>
      <c r="F2426">
        <v>10</v>
      </c>
      <c r="G2426" t="s">
        <v>51</v>
      </c>
      <c r="H2426" t="s">
        <v>64</v>
      </c>
      <c r="I2426" t="s">
        <v>52</v>
      </c>
      <c r="J2426" t="s">
        <v>53</v>
      </c>
      <c r="K2426" t="s">
        <v>163</v>
      </c>
      <c r="L2426" t="s">
        <v>159</v>
      </c>
      <c r="M2426" t="s">
        <v>47</v>
      </c>
      <c r="N2426">
        <v>180</v>
      </c>
      <c r="O2426" s="7">
        <v>943.94</v>
      </c>
      <c r="P2426" s="11">
        <v>0.05</v>
      </c>
      <c r="Q2426" s="7">
        <v>161413.74</v>
      </c>
      <c r="R2426" s="7">
        <v>53266.53</v>
      </c>
      <c r="S2426" s="7">
        <f t="shared" si="354"/>
        <v>108147.20999999999</v>
      </c>
      <c r="T2426" s="7">
        <v>108147.21</v>
      </c>
      <c r="U2426" s="7">
        <v>16733.46</v>
      </c>
      <c r="V2426" s="7">
        <v>91413.75</v>
      </c>
      <c r="W2426" s="11">
        <v>0.24</v>
      </c>
      <c r="X2426" s="7">
        <v>69474.45</v>
      </c>
      <c r="Y2426" s="9">
        <f t="shared" ref="Y2426:Y2427" si="365">X2426/Q2426</f>
        <v>0.43041224371605541</v>
      </c>
      <c r="Z2426" s="7">
        <v>184230.73</v>
      </c>
      <c r="AA2426" t="s">
        <v>37</v>
      </c>
      <c r="AB2426" t="s">
        <v>57</v>
      </c>
    </row>
    <row r="2427" spans="1:28" x14ac:dyDescent="0.25">
      <c r="A2427" t="s">
        <v>2569</v>
      </c>
      <c r="B2427" s="4">
        <v>45440</v>
      </c>
      <c r="C2427">
        <v>2024</v>
      </c>
      <c r="D2427" t="s">
        <v>41</v>
      </c>
      <c r="E2427" t="s">
        <v>42</v>
      </c>
      <c r="F2427">
        <v>5</v>
      </c>
      <c r="G2427" t="s">
        <v>85</v>
      </c>
      <c r="H2427" t="s">
        <v>129</v>
      </c>
      <c r="I2427" t="s">
        <v>65</v>
      </c>
      <c r="J2427" t="s">
        <v>66</v>
      </c>
      <c r="K2427" t="s">
        <v>67</v>
      </c>
      <c r="L2427" t="s">
        <v>68</v>
      </c>
      <c r="M2427" t="s">
        <v>47</v>
      </c>
      <c r="N2427">
        <v>32</v>
      </c>
      <c r="O2427" s="7">
        <v>1070.8699999999999</v>
      </c>
      <c r="P2427" s="11">
        <v>7.0000000000000007E-2</v>
      </c>
      <c r="Q2427" s="7">
        <v>31869.09</v>
      </c>
      <c r="R2427" s="7">
        <v>15615.85</v>
      </c>
      <c r="S2427" s="7">
        <f t="shared" si="354"/>
        <v>16253.24</v>
      </c>
      <c r="T2427" s="7">
        <v>16253.24</v>
      </c>
      <c r="U2427" s="7">
        <v>3981.11</v>
      </c>
      <c r="V2427" s="7">
        <v>12272.13</v>
      </c>
      <c r="W2427" s="11">
        <v>0.19</v>
      </c>
      <c r="X2427" s="7">
        <v>9940.43</v>
      </c>
      <c r="Y2427" s="9">
        <f t="shared" si="365"/>
        <v>0.31191446006145768</v>
      </c>
      <c r="Z2427" s="7">
        <v>36930.94</v>
      </c>
      <c r="AA2427" t="s">
        <v>37</v>
      </c>
      <c r="AB2427" t="s">
        <v>57</v>
      </c>
    </row>
    <row r="2428" spans="1:28" x14ac:dyDescent="0.25">
      <c r="A2428" t="s">
        <v>2570</v>
      </c>
      <c r="B2428" s="4">
        <v>45587</v>
      </c>
      <c r="C2428">
        <v>2024</v>
      </c>
      <c r="D2428" t="s">
        <v>113</v>
      </c>
      <c r="E2428" t="s">
        <v>114</v>
      </c>
      <c r="F2428">
        <v>10</v>
      </c>
      <c r="G2428" t="s">
        <v>85</v>
      </c>
      <c r="H2428" t="s">
        <v>89</v>
      </c>
      <c r="I2428" t="s">
        <v>52</v>
      </c>
      <c r="J2428" t="s">
        <v>53</v>
      </c>
      <c r="K2428" t="s">
        <v>67</v>
      </c>
      <c r="L2428" t="s">
        <v>140</v>
      </c>
      <c r="M2428" t="s">
        <v>79</v>
      </c>
      <c r="N2428">
        <v>121</v>
      </c>
      <c r="O2428" s="7">
        <v>387.59</v>
      </c>
      <c r="P2428" s="11">
        <v>0.05</v>
      </c>
      <c r="Q2428" s="7">
        <v>44553.47</v>
      </c>
      <c r="R2428" s="7">
        <v>17375.849999999999</v>
      </c>
      <c r="S2428" s="7">
        <f t="shared" si="354"/>
        <v>27177.620000000003</v>
      </c>
      <c r="T2428" s="7">
        <v>27177.62</v>
      </c>
      <c r="U2428" s="7">
        <v>6050.05</v>
      </c>
      <c r="V2428" s="7">
        <v>21127.57</v>
      </c>
      <c r="W2428" s="11">
        <v>0.19</v>
      </c>
      <c r="X2428" s="7">
        <v>17113.330000000002</v>
      </c>
      <c r="Y2428" s="9">
        <f>X2428/Q2428</f>
        <v>0.38410768005275464</v>
      </c>
      <c r="Z2428" s="7">
        <v>49000.57</v>
      </c>
      <c r="AA2428" t="s">
        <v>56</v>
      </c>
      <c r="AB2428" t="s">
        <v>61</v>
      </c>
    </row>
    <row r="2429" spans="1:28" x14ac:dyDescent="0.25">
      <c r="A2429" t="s">
        <v>2571</v>
      </c>
      <c r="B2429" s="4">
        <v>44610</v>
      </c>
      <c r="C2429">
        <v>2022</v>
      </c>
      <c r="D2429" t="s">
        <v>49</v>
      </c>
      <c r="E2429" t="s">
        <v>88</v>
      </c>
      <c r="F2429">
        <v>2</v>
      </c>
      <c r="G2429" t="s">
        <v>63</v>
      </c>
      <c r="H2429" t="s">
        <v>89</v>
      </c>
      <c r="I2429" t="s">
        <v>52</v>
      </c>
      <c r="J2429" t="s">
        <v>53</v>
      </c>
      <c r="K2429" t="s">
        <v>176</v>
      </c>
      <c r="L2429" t="s">
        <v>59</v>
      </c>
      <c r="M2429" t="s">
        <v>47</v>
      </c>
      <c r="N2429">
        <v>4</v>
      </c>
      <c r="O2429" s="7">
        <v>949</v>
      </c>
      <c r="P2429" s="11">
        <v>0.21</v>
      </c>
      <c r="Q2429" s="7">
        <v>2998.84</v>
      </c>
      <c r="R2429" s="7">
        <v>1109.57</v>
      </c>
      <c r="S2429" s="7">
        <f t="shared" si="354"/>
        <v>1889.2700000000002</v>
      </c>
      <c r="T2429" s="7">
        <v>1889.27</v>
      </c>
      <c r="U2429" s="7">
        <v>586.20000000000005</v>
      </c>
      <c r="V2429" s="7">
        <v>1303.07</v>
      </c>
      <c r="W2429" s="11">
        <v>0.26</v>
      </c>
      <c r="X2429" s="7">
        <v>964.27</v>
      </c>
      <c r="Y2429" s="9">
        <f t="shared" ref="Y2429:Y2435" si="366">X2429/Q2429</f>
        <v>0.32154766509717086</v>
      </c>
      <c r="Z2429" s="7">
        <v>3544.11</v>
      </c>
      <c r="AA2429" t="s">
        <v>37</v>
      </c>
      <c r="AB2429" t="s">
        <v>57</v>
      </c>
    </row>
    <row r="2430" spans="1:28" x14ac:dyDescent="0.25">
      <c r="A2430" t="s">
        <v>2572</v>
      </c>
      <c r="B2430" s="4">
        <v>45551</v>
      </c>
      <c r="C2430">
        <v>2024</v>
      </c>
      <c r="D2430" t="s">
        <v>28</v>
      </c>
      <c r="E2430" t="s">
        <v>134</v>
      </c>
      <c r="F2430">
        <v>9</v>
      </c>
      <c r="G2430" t="s">
        <v>51</v>
      </c>
      <c r="H2430" t="s">
        <v>71</v>
      </c>
      <c r="I2430" t="s">
        <v>135</v>
      </c>
      <c r="J2430" t="s">
        <v>66</v>
      </c>
      <c r="K2430" t="s">
        <v>161</v>
      </c>
      <c r="L2430" t="s">
        <v>137</v>
      </c>
      <c r="M2430" t="s">
        <v>60</v>
      </c>
      <c r="N2430">
        <v>19</v>
      </c>
      <c r="O2430" s="7">
        <v>758.59</v>
      </c>
      <c r="P2430" s="11">
        <v>0.21</v>
      </c>
      <c r="Q2430" s="7">
        <v>11386.44</v>
      </c>
      <c r="R2430" s="7">
        <v>4440.71</v>
      </c>
      <c r="S2430" s="7">
        <f t="shared" si="354"/>
        <v>6945.7300000000005</v>
      </c>
      <c r="T2430" s="7">
        <v>6945.73</v>
      </c>
      <c r="U2430" s="7">
        <v>1823.12</v>
      </c>
      <c r="V2430" s="7">
        <v>5122.6099999999997</v>
      </c>
      <c r="W2430" s="11">
        <v>0.24</v>
      </c>
      <c r="X2430" s="7">
        <v>3893.18</v>
      </c>
      <c r="Y2430" s="9">
        <f t="shared" si="366"/>
        <v>0.34191371491001576</v>
      </c>
      <c r="Z2430" s="7">
        <v>9706.64</v>
      </c>
      <c r="AA2430" t="s">
        <v>37</v>
      </c>
      <c r="AB2430" t="s">
        <v>75</v>
      </c>
    </row>
    <row r="2431" spans="1:28" x14ac:dyDescent="0.25">
      <c r="A2431" t="s">
        <v>2573</v>
      </c>
      <c r="B2431" s="4">
        <v>45034</v>
      </c>
      <c r="C2431">
        <v>2023</v>
      </c>
      <c r="D2431" t="s">
        <v>41</v>
      </c>
      <c r="E2431" t="s">
        <v>70</v>
      </c>
      <c r="F2431">
        <v>4</v>
      </c>
      <c r="G2431" t="s">
        <v>85</v>
      </c>
      <c r="H2431" t="s">
        <v>71</v>
      </c>
      <c r="I2431" t="s">
        <v>45</v>
      </c>
      <c r="J2431" t="s">
        <v>33</v>
      </c>
      <c r="K2431" t="s">
        <v>225</v>
      </c>
      <c r="L2431" t="s">
        <v>137</v>
      </c>
      <c r="M2431" t="s">
        <v>60</v>
      </c>
      <c r="N2431">
        <v>148</v>
      </c>
      <c r="O2431" s="7">
        <v>214.81</v>
      </c>
      <c r="P2431" s="11">
        <v>0.02</v>
      </c>
      <c r="Q2431" s="7">
        <v>31156.04</v>
      </c>
      <c r="R2431" s="7">
        <v>16824.259999999998</v>
      </c>
      <c r="S2431" s="7">
        <f t="shared" si="354"/>
        <v>14331.780000000002</v>
      </c>
      <c r="T2431" s="7">
        <v>14331.78</v>
      </c>
      <c r="U2431" s="7">
        <v>5009.5200000000004</v>
      </c>
      <c r="V2431" s="7">
        <v>9322.26</v>
      </c>
      <c r="W2431" s="11">
        <v>0.22</v>
      </c>
      <c r="X2431" s="7">
        <v>7271.36</v>
      </c>
      <c r="Y2431" s="9">
        <f t="shared" si="366"/>
        <v>0.23338524408108346</v>
      </c>
      <c r="Z2431" s="7">
        <v>36521.699999999997</v>
      </c>
      <c r="AA2431" t="s">
        <v>74</v>
      </c>
      <c r="AB2431" t="s">
        <v>75</v>
      </c>
    </row>
    <row r="2432" spans="1:28" x14ac:dyDescent="0.25">
      <c r="A2432" t="s">
        <v>2574</v>
      </c>
      <c r="B2432" s="4">
        <v>45448</v>
      </c>
      <c r="C2432">
        <v>2024</v>
      </c>
      <c r="D2432" t="s">
        <v>41</v>
      </c>
      <c r="E2432" t="s">
        <v>77</v>
      </c>
      <c r="F2432">
        <v>6</v>
      </c>
      <c r="G2432" t="s">
        <v>51</v>
      </c>
      <c r="H2432" t="s">
        <v>44</v>
      </c>
      <c r="I2432" t="s">
        <v>65</v>
      </c>
      <c r="J2432" t="s">
        <v>66</v>
      </c>
      <c r="K2432" t="s">
        <v>176</v>
      </c>
      <c r="L2432" t="s">
        <v>83</v>
      </c>
      <c r="M2432" t="s">
        <v>47</v>
      </c>
      <c r="N2432">
        <v>99</v>
      </c>
      <c r="O2432" s="7">
        <v>831.7</v>
      </c>
      <c r="P2432" s="11">
        <v>0.06</v>
      </c>
      <c r="Q2432" s="7">
        <v>77398</v>
      </c>
      <c r="R2432" s="7">
        <v>49534.720000000001</v>
      </c>
      <c r="S2432" s="7">
        <f t="shared" si="354"/>
        <v>27863.279999999999</v>
      </c>
      <c r="T2432" s="7">
        <v>27863.279999999999</v>
      </c>
      <c r="U2432" s="7">
        <v>4414.03</v>
      </c>
      <c r="V2432" s="7">
        <v>23449.25</v>
      </c>
      <c r="W2432" s="11">
        <v>0.22</v>
      </c>
      <c r="X2432" s="7">
        <v>18290.419999999998</v>
      </c>
      <c r="Y2432" s="9">
        <f t="shared" si="366"/>
        <v>0.23631644228533036</v>
      </c>
      <c r="Z2432" s="7">
        <v>88810.63</v>
      </c>
      <c r="AA2432" t="s">
        <v>37</v>
      </c>
      <c r="AB2432" t="s">
        <v>75</v>
      </c>
    </row>
    <row r="2433" spans="1:28" x14ac:dyDescent="0.25">
      <c r="A2433" t="s">
        <v>2575</v>
      </c>
      <c r="B2433" s="4">
        <v>44940</v>
      </c>
      <c r="C2433">
        <v>2023</v>
      </c>
      <c r="D2433" t="s">
        <v>49</v>
      </c>
      <c r="E2433" t="s">
        <v>50</v>
      </c>
      <c r="F2433">
        <v>1</v>
      </c>
      <c r="G2433" t="s">
        <v>63</v>
      </c>
      <c r="H2433" t="s">
        <v>107</v>
      </c>
      <c r="I2433" t="s">
        <v>65</v>
      </c>
      <c r="J2433" t="s">
        <v>66</v>
      </c>
      <c r="K2433" t="s">
        <v>172</v>
      </c>
      <c r="L2433" t="s">
        <v>111</v>
      </c>
      <c r="M2433" t="s">
        <v>60</v>
      </c>
      <c r="N2433">
        <v>19</v>
      </c>
      <c r="O2433" s="7">
        <v>1007.47</v>
      </c>
      <c r="P2433" s="11">
        <v>0.02</v>
      </c>
      <c r="Q2433" s="7">
        <v>18759.09</v>
      </c>
      <c r="R2433" s="7">
        <v>9379.5499999999993</v>
      </c>
      <c r="S2433" s="7">
        <f t="shared" si="354"/>
        <v>9379.5400000000009</v>
      </c>
      <c r="T2433" s="7">
        <v>9379.5400000000009</v>
      </c>
      <c r="U2433" s="7">
        <v>2449.8000000000002</v>
      </c>
      <c r="V2433" s="7">
        <v>6929.74</v>
      </c>
      <c r="W2433" s="11">
        <v>0.24</v>
      </c>
      <c r="X2433" s="7">
        <v>5266.6</v>
      </c>
      <c r="Y2433" s="9">
        <f t="shared" si="366"/>
        <v>0.28074922610851594</v>
      </c>
      <c r="Z2433" s="7">
        <v>22485.09</v>
      </c>
      <c r="AA2433" t="s">
        <v>74</v>
      </c>
      <c r="AB2433" t="s">
        <v>57</v>
      </c>
    </row>
    <row r="2434" spans="1:28" x14ac:dyDescent="0.25">
      <c r="A2434" t="s">
        <v>2576</v>
      </c>
      <c r="B2434" s="4">
        <v>44903</v>
      </c>
      <c r="C2434">
        <v>2022</v>
      </c>
      <c r="D2434" t="s">
        <v>113</v>
      </c>
      <c r="E2434" t="s">
        <v>156</v>
      </c>
      <c r="F2434">
        <v>12</v>
      </c>
      <c r="G2434" t="s">
        <v>63</v>
      </c>
      <c r="H2434" t="s">
        <v>64</v>
      </c>
      <c r="I2434" t="s">
        <v>65</v>
      </c>
      <c r="J2434" t="s">
        <v>66</v>
      </c>
      <c r="K2434" t="s">
        <v>90</v>
      </c>
      <c r="L2434" t="s">
        <v>140</v>
      </c>
      <c r="M2434" t="s">
        <v>60</v>
      </c>
      <c r="N2434">
        <v>2</v>
      </c>
      <c r="O2434" s="7">
        <v>890.69</v>
      </c>
      <c r="P2434" s="11">
        <v>0.17</v>
      </c>
      <c r="Q2434" s="7">
        <v>1478.55</v>
      </c>
      <c r="R2434" s="7">
        <v>724.49</v>
      </c>
      <c r="S2434" s="7">
        <f t="shared" si="354"/>
        <v>754.06</v>
      </c>
      <c r="T2434" s="7">
        <v>754.06</v>
      </c>
      <c r="U2434" s="7">
        <v>227.48</v>
      </c>
      <c r="V2434" s="7">
        <v>526.58000000000004</v>
      </c>
      <c r="W2434" s="11">
        <v>0.23</v>
      </c>
      <c r="X2434" s="7">
        <v>405.47</v>
      </c>
      <c r="Y2434" s="9">
        <f t="shared" si="366"/>
        <v>0.27423489229312503</v>
      </c>
      <c r="Z2434" s="7">
        <v>1662.29</v>
      </c>
      <c r="AA2434" t="s">
        <v>37</v>
      </c>
      <c r="AB2434" t="s">
        <v>75</v>
      </c>
    </row>
    <row r="2435" spans="1:28" x14ac:dyDescent="0.25">
      <c r="A2435" t="s">
        <v>2577</v>
      </c>
      <c r="B2435" s="4">
        <v>44688</v>
      </c>
      <c r="C2435">
        <v>2022</v>
      </c>
      <c r="D2435" t="s">
        <v>41</v>
      </c>
      <c r="E2435" t="s">
        <v>42</v>
      </c>
      <c r="F2435">
        <v>5</v>
      </c>
      <c r="G2435" t="s">
        <v>63</v>
      </c>
      <c r="H2435" t="s">
        <v>31</v>
      </c>
      <c r="I2435" t="s">
        <v>32</v>
      </c>
      <c r="J2435" t="s">
        <v>33</v>
      </c>
      <c r="K2435" t="s">
        <v>110</v>
      </c>
      <c r="L2435" t="s">
        <v>96</v>
      </c>
      <c r="M2435" t="s">
        <v>79</v>
      </c>
      <c r="N2435">
        <v>98</v>
      </c>
      <c r="O2435" s="7">
        <v>1610.79</v>
      </c>
      <c r="P2435" s="11">
        <v>0.03</v>
      </c>
      <c r="Q2435" s="7">
        <v>153121.70000000001</v>
      </c>
      <c r="R2435" s="7">
        <v>68904.77</v>
      </c>
      <c r="S2435" s="7">
        <f t="shared" ref="S2435:S2498" si="367">Q2435-R2435</f>
        <v>84216.930000000008</v>
      </c>
      <c r="T2435" s="7">
        <v>84216.93</v>
      </c>
      <c r="U2435" s="7">
        <v>29707.74</v>
      </c>
      <c r="V2435" s="7">
        <v>54509.19</v>
      </c>
      <c r="W2435" s="11">
        <v>0.2</v>
      </c>
      <c r="X2435" s="7">
        <v>43607.35</v>
      </c>
      <c r="Y2435" s="9">
        <f t="shared" si="366"/>
        <v>0.2847888313674678</v>
      </c>
      <c r="Z2435" s="7">
        <v>173032.9</v>
      </c>
      <c r="AA2435" t="s">
        <v>37</v>
      </c>
      <c r="AB2435" t="s">
        <v>57</v>
      </c>
    </row>
    <row r="2436" spans="1:28" x14ac:dyDescent="0.25">
      <c r="A2436" t="s">
        <v>2578</v>
      </c>
      <c r="B2436" s="4">
        <v>44744</v>
      </c>
      <c r="C2436">
        <v>2022</v>
      </c>
      <c r="D2436" t="s">
        <v>28</v>
      </c>
      <c r="E2436" t="s">
        <v>29</v>
      </c>
      <c r="F2436">
        <v>7</v>
      </c>
      <c r="G2436" t="s">
        <v>30</v>
      </c>
      <c r="H2436" t="s">
        <v>64</v>
      </c>
      <c r="I2436" t="s">
        <v>92</v>
      </c>
      <c r="J2436" t="s">
        <v>53</v>
      </c>
      <c r="K2436" t="s">
        <v>315</v>
      </c>
      <c r="L2436" t="s">
        <v>55</v>
      </c>
      <c r="M2436" t="s">
        <v>36</v>
      </c>
      <c r="N2436">
        <v>140</v>
      </c>
      <c r="O2436" s="7">
        <v>1407.78</v>
      </c>
      <c r="P2436" s="11">
        <v>0.25</v>
      </c>
      <c r="Q2436" s="7">
        <v>147816.9</v>
      </c>
      <c r="R2436" s="7">
        <v>87211.97</v>
      </c>
      <c r="S2436" s="7">
        <f t="shared" si="367"/>
        <v>60604.929999999993</v>
      </c>
      <c r="T2436" s="7">
        <v>60604.93</v>
      </c>
      <c r="U2436" s="7">
        <v>12691.53</v>
      </c>
      <c r="V2436" s="7">
        <v>47913.4</v>
      </c>
      <c r="W2436" s="11">
        <v>0.28000000000000003</v>
      </c>
      <c r="X2436" s="7">
        <v>34497.65</v>
      </c>
      <c r="Y2436" s="9">
        <f>X2436/Q2436</f>
        <v>0.23338095982259136</v>
      </c>
      <c r="Z2436" s="7">
        <v>167083.35</v>
      </c>
      <c r="AA2436" t="s">
        <v>56</v>
      </c>
      <c r="AB2436" t="s">
        <v>57</v>
      </c>
    </row>
    <row r="2437" spans="1:28" x14ac:dyDescent="0.25">
      <c r="A2437" t="s">
        <v>2579</v>
      </c>
      <c r="B2437" s="4">
        <v>45286</v>
      </c>
      <c r="C2437">
        <v>2023</v>
      </c>
      <c r="D2437" t="s">
        <v>113</v>
      </c>
      <c r="E2437" t="s">
        <v>156</v>
      </c>
      <c r="F2437">
        <v>12</v>
      </c>
      <c r="G2437" t="s">
        <v>30</v>
      </c>
      <c r="H2437" t="s">
        <v>129</v>
      </c>
      <c r="I2437" t="s">
        <v>32</v>
      </c>
      <c r="J2437" t="s">
        <v>33</v>
      </c>
      <c r="K2437" t="s">
        <v>233</v>
      </c>
      <c r="L2437" t="s">
        <v>46</v>
      </c>
      <c r="M2437" t="s">
        <v>79</v>
      </c>
      <c r="N2437">
        <v>65</v>
      </c>
      <c r="O2437" s="7">
        <v>1028.45</v>
      </c>
      <c r="P2437" s="11">
        <v>0.08</v>
      </c>
      <c r="Q2437" s="7">
        <v>61501.31</v>
      </c>
      <c r="R2437" s="7">
        <v>29520.63</v>
      </c>
      <c r="S2437" s="7">
        <f t="shared" si="367"/>
        <v>31980.679999999997</v>
      </c>
      <c r="T2437" s="7">
        <v>31980.68</v>
      </c>
      <c r="U2437" s="7">
        <v>6025.12</v>
      </c>
      <c r="V2437" s="7">
        <v>25955.56</v>
      </c>
      <c r="W2437" s="11">
        <v>0.2</v>
      </c>
      <c r="X2437" s="7">
        <v>20764.45</v>
      </c>
      <c r="Y2437" s="9">
        <f t="shared" ref="Y2437" si="368">X2437/Q2437</f>
        <v>0.33762614162202403</v>
      </c>
      <c r="Z2437" s="7">
        <v>64535.15</v>
      </c>
      <c r="AA2437" t="s">
        <v>37</v>
      </c>
      <c r="AB2437" t="s">
        <v>57</v>
      </c>
    </row>
    <row r="2438" spans="1:28" x14ac:dyDescent="0.25">
      <c r="A2438" t="s">
        <v>2580</v>
      </c>
      <c r="B2438" s="4">
        <v>45405</v>
      </c>
      <c r="C2438">
        <v>2024</v>
      </c>
      <c r="D2438" t="s">
        <v>41</v>
      </c>
      <c r="E2438" t="s">
        <v>70</v>
      </c>
      <c r="F2438">
        <v>4</v>
      </c>
      <c r="G2438" t="s">
        <v>63</v>
      </c>
      <c r="H2438" t="s">
        <v>64</v>
      </c>
      <c r="I2438" t="s">
        <v>52</v>
      </c>
      <c r="J2438" t="s">
        <v>53</v>
      </c>
      <c r="K2438" t="s">
        <v>115</v>
      </c>
      <c r="L2438" t="s">
        <v>73</v>
      </c>
      <c r="M2438" t="s">
        <v>60</v>
      </c>
      <c r="N2438">
        <v>156</v>
      </c>
      <c r="O2438" s="7">
        <v>942.05</v>
      </c>
      <c r="P2438" s="11">
        <v>0.06</v>
      </c>
      <c r="Q2438" s="7">
        <v>138142.21</v>
      </c>
      <c r="R2438" s="7">
        <v>63545.42</v>
      </c>
      <c r="S2438" s="7">
        <f t="shared" si="367"/>
        <v>74596.789999999994</v>
      </c>
      <c r="T2438" s="7">
        <v>74596.789999999994</v>
      </c>
      <c r="U2438" s="7">
        <v>26669.02</v>
      </c>
      <c r="V2438" s="7">
        <v>47927.77</v>
      </c>
      <c r="W2438" s="11">
        <v>0.21</v>
      </c>
      <c r="X2438" s="7">
        <v>37862.94</v>
      </c>
      <c r="Y2438" s="9">
        <f t="shared" ref="Y2438:Y2451" si="369">X2438/Q2438</f>
        <v>0.2740866821227198</v>
      </c>
      <c r="Z2438" s="7">
        <v>163722.84</v>
      </c>
      <c r="AA2438" t="s">
        <v>56</v>
      </c>
      <c r="AB2438" t="s">
        <v>61</v>
      </c>
    </row>
    <row r="2439" spans="1:28" x14ac:dyDescent="0.25">
      <c r="A2439" t="s">
        <v>2581</v>
      </c>
      <c r="B2439" s="4">
        <v>44744</v>
      </c>
      <c r="C2439">
        <v>2022</v>
      </c>
      <c r="D2439" t="s">
        <v>28</v>
      </c>
      <c r="E2439" t="s">
        <v>29</v>
      </c>
      <c r="F2439">
        <v>7</v>
      </c>
      <c r="G2439" t="s">
        <v>85</v>
      </c>
      <c r="H2439" t="s">
        <v>129</v>
      </c>
      <c r="I2439" t="s">
        <v>32</v>
      </c>
      <c r="J2439" t="s">
        <v>33</v>
      </c>
      <c r="K2439" t="s">
        <v>98</v>
      </c>
      <c r="L2439" t="s">
        <v>101</v>
      </c>
      <c r="M2439" t="s">
        <v>79</v>
      </c>
      <c r="N2439">
        <v>169</v>
      </c>
      <c r="O2439" s="7">
        <v>520.99</v>
      </c>
      <c r="P2439" s="11">
        <v>0.09</v>
      </c>
      <c r="Q2439" s="7">
        <v>80123.05</v>
      </c>
      <c r="R2439" s="7">
        <v>35254.14</v>
      </c>
      <c r="S2439" s="7">
        <f t="shared" si="367"/>
        <v>44868.91</v>
      </c>
      <c r="T2439" s="7">
        <v>44868.91</v>
      </c>
      <c r="U2439" s="7">
        <v>9104.5499999999993</v>
      </c>
      <c r="V2439" s="7">
        <v>35764.36</v>
      </c>
      <c r="W2439" s="11">
        <v>0.25</v>
      </c>
      <c r="X2439" s="7">
        <v>26823.27</v>
      </c>
      <c r="Y2439" s="9">
        <f t="shared" si="369"/>
        <v>0.33477594774537411</v>
      </c>
      <c r="Z2439" s="7">
        <v>90760.18</v>
      </c>
      <c r="AA2439" t="s">
        <v>56</v>
      </c>
      <c r="AB2439" t="s">
        <v>57</v>
      </c>
    </row>
    <row r="2440" spans="1:28" x14ac:dyDescent="0.25">
      <c r="A2440" t="s">
        <v>2582</v>
      </c>
      <c r="B2440" s="4">
        <v>45074</v>
      </c>
      <c r="C2440">
        <v>2023</v>
      </c>
      <c r="D2440" t="s">
        <v>41</v>
      </c>
      <c r="E2440" t="s">
        <v>42</v>
      </c>
      <c r="F2440">
        <v>5</v>
      </c>
      <c r="G2440" t="s">
        <v>85</v>
      </c>
      <c r="H2440" t="s">
        <v>129</v>
      </c>
      <c r="I2440" t="s">
        <v>32</v>
      </c>
      <c r="J2440" t="s">
        <v>33</v>
      </c>
      <c r="K2440" t="s">
        <v>110</v>
      </c>
      <c r="L2440" t="s">
        <v>122</v>
      </c>
      <c r="M2440" t="s">
        <v>36</v>
      </c>
      <c r="N2440">
        <v>18</v>
      </c>
      <c r="O2440" s="7">
        <v>954.75</v>
      </c>
      <c r="P2440" s="11">
        <v>0.13</v>
      </c>
      <c r="Q2440" s="7">
        <v>14951.39</v>
      </c>
      <c r="R2440" s="7">
        <v>5232.99</v>
      </c>
      <c r="S2440" s="7">
        <f t="shared" si="367"/>
        <v>9718.4</v>
      </c>
      <c r="T2440" s="7">
        <v>9718.4</v>
      </c>
      <c r="U2440" s="7">
        <v>2865.92</v>
      </c>
      <c r="V2440" s="7">
        <v>6852.48</v>
      </c>
      <c r="W2440" s="11">
        <v>0.23</v>
      </c>
      <c r="X2440" s="7">
        <v>5276.41</v>
      </c>
      <c r="Y2440" s="9">
        <f t="shared" si="369"/>
        <v>0.35290431190678595</v>
      </c>
      <c r="Z2440" s="7">
        <v>15848.5</v>
      </c>
      <c r="AA2440" t="s">
        <v>56</v>
      </c>
      <c r="AB2440" t="s">
        <v>38</v>
      </c>
    </row>
    <row r="2441" spans="1:28" x14ac:dyDescent="0.25">
      <c r="A2441" t="s">
        <v>2583</v>
      </c>
      <c r="B2441" s="4">
        <v>45102</v>
      </c>
      <c r="C2441">
        <v>2023</v>
      </c>
      <c r="D2441" t="s">
        <v>41</v>
      </c>
      <c r="E2441" t="s">
        <v>77</v>
      </c>
      <c r="F2441">
        <v>6</v>
      </c>
      <c r="G2441" t="s">
        <v>51</v>
      </c>
      <c r="H2441" t="s">
        <v>64</v>
      </c>
      <c r="I2441" t="s">
        <v>32</v>
      </c>
      <c r="J2441" t="s">
        <v>33</v>
      </c>
      <c r="K2441" t="s">
        <v>157</v>
      </c>
      <c r="L2441" t="s">
        <v>137</v>
      </c>
      <c r="M2441" t="s">
        <v>47</v>
      </c>
      <c r="N2441">
        <v>109</v>
      </c>
      <c r="O2441" s="7">
        <v>1871.83</v>
      </c>
      <c r="P2441" s="11">
        <v>0.08</v>
      </c>
      <c r="Q2441" s="7">
        <v>187707.11</v>
      </c>
      <c r="R2441" s="7">
        <v>86345.27</v>
      </c>
      <c r="S2441" s="7">
        <f t="shared" si="367"/>
        <v>101361.83999999998</v>
      </c>
      <c r="T2441" s="7">
        <v>101361.84</v>
      </c>
      <c r="U2441" s="7">
        <v>29198.25</v>
      </c>
      <c r="V2441" s="7">
        <v>72163.59</v>
      </c>
      <c r="W2441" s="11">
        <v>0.2</v>
      </c>
      <c r="X2441" s="7">
        <v>57730.87</v>
      </c>
      <c r="Y2441" s="9">
        <f t="shared" si="369"/>
        <v>0.30755824859271452</v>
      </c>
      <c r="Z2441" s="7">
        <v>168577.1</v>
      </c>
      <c r="AA2441" t="s">
        <v>56</v>
      </c>
      <c r="AB2441" t="s">
        <v>57</v>
      </c>
    </row>
    <row r="2442" spans="1:28" x14ac:dyDescent="0.25">
      <c r="A2442" t="s">
        <v>2584</v>
      </c>
      <c r="B2442" s="4">
        <v>45499</v>
      </c>
      <c r="C2442">
        <v>2024</v>
      </c>
      <c r="D2442" t="s">
        <v>28</v>
      </c>
      <c r="E2442" t="s">
        <v>29</v>
      </c>
      <c r="F2442">
        <v>7</v>
      </c>
      <c r="G2442" t="s">
        <v>51</v>
      </c>
      <c r="H2442" t="s">
        <v>89</v>
      </c>
      <c r="I2442" t="s">
        <v>52</v>
      </c>
      <c r="J2442" t="s">
        <v>53</v>
      </c>
      <c r="K2442" t="s">
        <v>176</v>
      </c>
      <c r="L2442" t="s">
        <v>140</v>
      </c>
      <c r="M2442" t="s">
        <v>60</v>
      </c>
      <c r="N2442">
        <v>49</v>
      </c>
      <c r="O2442" s="7">
        <v>896.51</v>
      </c>
      <c r="P2442" s="11">
        <v>0.14000000000000001</v>
      </c>
      <c r="Q2442" s="7">
        <v>37778.93</v>
      </c>
      <c r="R2442" s="7">
        <v>22289.57</v>
      </c>
      <c r="S2442" s="7">
        <f t="shared" si="367"/>
        <v>15489.36</v>
      </c>
      <c r="T2442" s="7">
        <v>15489.36</v>
      </c>
      <c r="U2442" s="7">
        <v>6912.29</v>
      </c>
      <c r="V2442" s="7">
        <v>8577.07</v>
      </c>
      <c r="W2442" s="11">
        <v>0.19</v>
      </c>
      <c r="X2442" s="7">
        <v>6947.43</v>
      </c>
      <c r="Y2442" s="9">
        <f t="shared" si="369"/>
        <v>0.18389694996655545</v>
      </c>
      <c r="Z2442" s="7">
        <v>42864.6</v>
      </c>
      <c r="AA2442" t="s">
        <v>56</v>
      </c>
      <c r="AB2442" t="s">
        <v>38</v>
      </c>
    </row>
    <row r="2443" spans="1:28" x14ac:dyDescent="0.25">
      <c r="A2443" t="s">
        <v>2585</v>
      </c>
      <c r="B2443" s="4">
        <v>44822</v>
      </c>
      <c r="C2443">
        <v>2022</v>
      </c>
      <c r="D2443" t="s">
        <v>28</v>
      </c>
      <c r="E2443" t="s">
        <v>134</v>
      </c>
      <c r="F2443">
        <v>9</v>
      </c>
      <c r="G2443" t="s">
        <v>85</v>
      </c>
      <c r="H2443" t="s">
        <v>107</v>
      </c>
      <c r="I2443" t="s">
        <v>32</v>
      </c>
      <c r="J2443" t="s">
        <v>33</v>
      </c>
      <c r="K2443" t="s">
        <v>142</v>
      </c>
      <c r="L2443" t="s">
        <v>119</v>
      </c>
      <c r="M2443" t="s">
        <v>47</v>
      </c>
      <c r="N2443">
        <v>3</v>
      </c>
      <c r="O2443" s="7">
        <v>416.35</v>
      </c>
      <c r="P2443" s="11">
        <v>0.24</v>
      </c>
      <c r="Q2443" s="7">
        <v>949.28</v>
      </c>
      <c r="R2443" s="7">
        <v>436.67</v>
      </c>
      <c r="S2443" s="7">
        <f t="shared" si="367"/>
        <v>512.6099999999999</v>
      </c>
      <c r="T2443" s="7">
        <v>512.61</v>
      </c>
      <c r="U2443" s="7">
        <v>61.83</v>
      </c>
      <c r="V2443" s="7">
        <v>450.78</v>
      </c>
      <c r="W2443" s="11">
        <v>0.2</v>
      </c>
      <c r="X2443" s="7">
        <v>360.62</v>
      </c>
      <c r="Y2443" s="9">
        <f t="shared" si="369"/>
        <v>0.3798879150514074</v>
      </c>
      <c r="Z2443" s="7">
        <v>1018.51</v>
      </c>
      <c r="AA2443" t="s">
        <v>56</v>
      </c>
      <c r="AB2443" t="s">
        <v>38</v>
      </c>
    </row>
    <row r="2444" spans="1:28" x14ac:dyDescent="0.25">
      <c r="A2444" t="s">
        <v>2586</v>
      </c>
      <c r="B2444" s="4">
        <v>45345</v>
      </c>
      <c r="C2444">
        <v>2024</v>
      </c>
      <c r="D2444" t="s">
        <v>49</v>
      </c>
      <c r="E2444" t="s">
        <v>88</v>
      </c>
      <c r="F2444">
        <v>2</v>
      </c>
      <c r="G2444" t="s">
        <v>63</v>
      </c>
      <c r="H2444" t="s">
        <v>107</v>
      </c>
      <c r="I2444" t="s">
        <v>32</v>
      </c>
      <c r="J2444" t="s">
        <v>33</v>
      </c>
      <c r="K2444" t="s">
        <v>110</v>
      </c>
      <c r="L2444" t="s">
        <v>55</v>
      </c>
      <c r="M2444" t="s">
        <v>60</v>
      </c>
      <c r="N2444">
        <v>44</v>
      </c>
      <c r="O2444" s="7">
        <v>1661.21</v>
      </c>
      <c r="P2444" s="11">
        <v>0.2</v>
      </c>
      <c r="Q2444" s="7">
        <v>58474.59</v>
      </c>
      <c r="R2444" s="7">
        <v>32161.02</v>
      </c>
      <c r="S2444" s="7">
        <f t="shared" si="367"/>
        <v>26313.569999999996</v>
      </c>
      <c r="T2444" s="7">
        <v>26313.57</v>
      </c>
      <c r="U2444" s="7">
        <v>6581.95</v>
      </c>
      <c r="V2444" s="7">
        <v>19731.62</v>
      </c>
      <c r="W2444" s="11">
        <v>0.2</v>
      </c>
      <c r="X2444" s="7">
        <v>15785.3</v>
      </c>
      <c r="Y2444" s="9">
        <f t="shared" si="369"/>
        <v>0.26995144386647263</v>
      </c>
      <c r="Z2444" s="7">
        <v>56591.92</v>
      </c>
      <c r="AA2444" t="s">
        <v>74</v>
      </c>
      <c r="AB2444" t="s">
        <v>61</v>
      </c>
    </row>
    <row r="2445" spans="1:28" x14ac:dyDescent="0.25">
      <c r="A2445" t="s">
        <v>2587</v>
      </c>
      <c r="B2445" s="4">
        <v>44996</v>
      </c>
      <c r="C2445">
        <v>2023</v>
      </c>
      <c r="D2445" t="s">
        <v>49</v>
      </c>
      <c r="E2445" t="s">
        <v>106</v>
      </c>
      <c r="F2445">
        <v>3</v>
      </c>
      <c r="G2445" t="s">
        <v>43</v>
      </c>
      <c r="H2445" t="s">
        <v>89</v>
      </c>
      <c r="I2445" t="s">
        <v>32</v>
      </c>
      <c r="J2445" t="s">
        <v>33</v>
      </c>
      <c r="K2445" t="s">
        <v>211</v>
      </c>
      <c r="L2445" t="s">
        <v>96</v>
      </c>
      <c r="M2445" t="s">
        <v>36</v>
      </c>
      <c r="N2445">
        <v>174</v>
      </c>
      <c r="O2445" s="7">
        <v>737.97</v>
      </c>
      <c r="P2445" s="11">
        <v>0.13</v>
      </c>
      <c r="Q2445" s="7">
        <v>111713.9</v>
      </c>
      <c r="R2445" s="7">
        <v>44685.56</v>
      </c>
      <c r="S2445" s="7">
        <f t="shared" si="367"/>
        <v>67028.34</v>
      </c>
      <c r="T2445" s="7">
        <v>67028.34</v>
      </c>
      <c r="U2445" s="7">
        <v>17848.419999999998</v>
      </c>
      <c r="V2445" s="7">
        <v>49179.92</v>
      </c>
      <c r="W2445" s="11">
        <v>0.23</v>
      </c>
      <c r="X2445" s="7">
        <v>37868.54</v>
      </c>
      <c r="Y2445" s="9">
        <f t="shared" si="369"/>
        <v>0.33897787115121758</v>
      </c>
      <c r="Z2445" s="7">
        <v>132274.1</v>
      </c>
      <c r="AA2445" t="s">
        <v>37</v>
      </c>
      <c r="AB2445" t="s">
        <v>61</v>
      </c>
    </row>
    <row r="2446" spans="1:28" x14ac:dyDescent="0.25">
      <c r="A2446" t="s">
        <v>2588</v>
      </c>
      <c r="B2446" s="4">
        <v>45203</v>
      </c>
      <c r="C2446">
        <v>2023</v>
      </c>
      <c r="D2446" t="s">
        <v>113</v>
      </c>
      <c r="E2446" t="s">
        <v>114</v>
      </c>
      <c r="F2446">
        <v>10</v>
      </c>
      <c r="G2446" t="s">
        <v>51</v>
      </c>
      <c r="H2446" t="s">
        <v>107</v>
      </c>
      <c r="I2446" t="s">
        <v>52</v>
      </c>
      <c r="J2446" t="s">
        <v>53</v>
      </c>
      <c r="K2446" t="s">
        <v>324</v>
      </c>
      <c r="L2446" t="s">
        <v>73</v>
      </c>
      <c r="M2446" t="s">
        <v>47</v>
      </c>
      <c r="N2446">
        <v>153</v>
      </c>
      <c r="O2446" s="7">
        <v>1525.6</v>
      </c>
      <c r="P2446" s="11">
        <v>0.21</v>
      </c>
      <c r="Q2446" s="7">
        <v>184399.27</v>
      </c>
      <c r="R2446" s="7">
        <v>59007.77</v>
      </c>
      <c r="S2446" s="7">
        <f t="shared" si="367"/>
        <v>125391.5</v>
      </c>
      <c r="T2446" s="7">
        <v>125391.5</v>
      </c>
      <c r="U2446" s="7">
        <v>16789.21</v>
      </c>
      <c r="V2446" s="7">
        <v>108602.29</v>
      </c>
      <c r="W2446" s="11">
        <v>0.2</v>
      </c>
      <c r="X2446" s="7">
        <v>86881.83</v>
      </c>
      <c r="Y2446" s="9">
        <f t="shared" si="369"/>
        <v>0.4711614639255351</v>
      </c>
      <c r="Z2446" s="7">
        <v>190895.08</v>
      </c>
      <c r="AA2446" t="s">
        <v>37</v>
      </c>
      <c r="AB2446" t="s">
        <v>57</v>
      </c>
    </row>
    <row r="2447" spans="1:28" x14ac:dyDescent="0.25">
      <c r="A2447" t="s">
        <v>2589</v>
      </c>
      <c r="B2447" s="4">
        <v>45317</v>
      </c>
      <c r="C2447">
        <v>2024</v>
      </c>
      <c r="D2447" t="s">
        <v>49</v>
      </c>
      <c r="E2447" t="s">
        <v>50</v>
      </c>
      <c r="F2447">
        <v>1</v>
      </c>
      <c r="G2447" t="s">
        <v>51</v>
      </c>
      <c r="H2447" t="s">
        <v>107</v>
      </c>
      <c r="I2447" t="s">
        <v>52</v>
      </c>
      <c r="J2447" t="s">
        <v>53</v>
      </c>
      <c r="K2447" t="s">
        <v>108</v>
      </c>
      <c r="L2447" t="s">
        <v>35</v>
      </c>
      <c r="M2447" t="s">
        <v>60</v>
      </c>
      <c r="N2447">
        <v>4</v>
      </c>
      <c r="O2447" s="7">
        <v>1531.94</v>
      </c>
      <c r="P2447" s="11">
        <v>0.19</v>
      </c>
      <c r="Q2447" s="7">
        <v>4963.49</v>
      </c>
      <c r="R2447" s="7">
        <v>1836.49</v>
      </c>
      <c r="S2447" s="7">
        <f t="shared" si="367"/>
        <v>3127</v>
      </c>
      <c r="T2447" s="7">
        <v>3127</v>
      </c>
      <c r="U2447" s="7">
        <v>893.77</v>
      </c>
      <c r="V2447" s="7">
        <v>2233.23</v>
      </c>
      <c r="W2447" s="11">
        <v>0.28999999999999998</v>
      </c>
      <c r="X2447" s="7">
        <v>1585.59</v>
      </c>
      <c r="Y2447" s="9">
        <f t="shared" si="369"/>
        <v>0.31945062848922834</v>
      </c>
      <c r="Z2447" s="7">
        <v>4261.43</v>
      </c>
      <c r="AA2447" t="s">
        <v>37</v>
      </c>
      <c r="AB2447" t="s">
        <v>57</v>
      </c>
    </row>
    <row r="2448" spans="1:28" x14ac:dyDescent="0.25">
      <c r="A2448" t="s">
        <v>2590</v>
      </c>
      <c r="B2448" s="4">
        <v>44976</v>
      </c>
      <c r="C2448">
        <v>2023</v>
      </c>
      <c r="D2448" t="s">
        <v>49</v>
      </c>
      <c r="E2448" t="s">
        <v>88</v>
      </c>
      <c r="F2448">
        <v>2</v>
      </c>
      <c r="G2448" t="s">
        <v>63</v>
      </c>
      <c r="H2448" t="s">
        <v>71</v>
      </c>
      <c r="I2448" t="s">
        <v>52</v>
      </c>
      <c r="J2448" t="s">
        <v>53</v>
      </c>
      <c r="K2448" t="s">
        <v>98</v>
      </c>
      <c r="L2448" t="s">
        <v>101</v>
      </c>
      <c r="M2448" t="s">
        <v>47</v>
      </c>
      <c r="N2448">
        <v>23</v>
      </c>
      <c r="O2448" s="7">
        <v>96.89</v>
      </c>
      <c r="P2448" s="11">
        <v>0.15</v>
      </c>
      <c r="Q2448" s="7">
        <v>1894.2</v>
      </c>
      <c r="R2448" s="7">
        <v>871.33</v>
      </c>
      <c r="S2448" s="7">
        <f t="shared" si="367"/>
        <v>1022.87</v>
      </c>
      <c r="T2448" s="7">
        <v>1022.87</v>
      </c>
      <c r="U2448" s="7">
        <v>122.04</v>
      </c>
      <c r="V2448" s="7">
        <v>900.83</v>
      </c>
      <c r="W2448" s="11">
        <v>0.25</v>
      </c>
      <c r="X2448" s="7">
        <v>675.62</v>
      </c>
      <c r="Y2448" s="9">
        <f t="shared" si="369"/>
        <v>0.35667828106852495</v>
      </c>
      <c r="Z2448" s="7">
        <v>2075.88</v>
      </c>
      <c r="AA2448" t="s">
        <v>37</v>
      </c>
      <c r="AB2448" t="s">
        <v>61</v>
      </c>
    </row>
    <row r="2449" spans="1:28" x14ac:dyDescent="0.25">
      <c r="A2449" t="s">
        <v>2591</v>
      </c>
      <c r="B2449" s="4">
        <v>45013</v>
      </c>
      <c r="C2449">
        <v>2023</v>
      </c>
      <c r="D2449" t="s">
        <v>49</v>
      </c>
      <c r="E2449" t="s">
        <v>106</v>
      </c>
      <c r="F2449">
        <v>3</v>
      </c>
      <c r="G2449" t="s">
        <v>51</v>
      </c>
      <c r="H2449" t="s">
        <v>44</v>
      </c>
      <c r="I2449" t="s">
        <v>135</v>
      </c>
      <c r="J2449" t="s">
        <v>66</v>
      </c>
      <c r="K2449" t="s">
        <v>183</v>
      </c>
      <c r="L2449" t="s">
        <v>68</v>
      </c>
      <c r="M2449" t="s">
        <v>79</v>
      </c>
      <c r="N2449">
        <v>126</v>
      </c>
      <c r="O2449" s="7">
        <v>900.52</v>
      </c>
      <c r="P2449" s="11">
        <v>0.09</v>
      </c>
      <c r="Q2449" s="7">
        <v>103253.62</v>
      </c>
      <c r="R2449" s="7">
        <v>46464.13</v>
      </c>
      <c r="S2449" s="7">
        <f t="shared" si="367"/>
        <v>56789.49</v>
      </c>
      <c r="T2449" s="7">
        <v>56789.49</v>
      </c>
      <c r="U2449" s="7">
        <v>6167.41</v>
      </c>
      <c r="V2449" s="7">
        <v>50622.080000000002</v>
      </c>
      <c r="W2449" s="11">
        <v>0.2</v>
      </c>
      <c r="X2449" s="7">
        <v>40497.660000000003</v>
      </c>
      <c r="Y2449" s="9">
        <f t="shared" si="369"/>
        <v>0.39221540126147642</v>
      </c>
      <c r="Z2449" s="7">
        <v>99964.33</v>
      </c>
      <c r="AA2449" t="s">
        <v>37</v>
      </c>
      <c r="AB2449" t="s">
        <v>38</v>
      </c>
    </row>
    <row r="2450" spans="1:28" x14ac:dyDescent="0.25">
      <c r="A2450" t="s">
        <v>2592</v>
      </c>
      <c r="B2450" s="4">
        <v>44930</v>
      </c>
      <c r="C2450">
        <v>2023</v>
      </c>
      <c r="D2450" t="s">
        <v>49</v>
      </c>
      <c r="E2450" t="s">
        <v>50</v>
      </c>
      <c r="F2450">
        <v>1</v>
      </c>
      <c r="G2450" t="s">
        <v>51</v>
      </c>
      <c r="H2450" t="s">
        <v>31</v>
      </c>
      <c r="I2450" t="s">
        <v>65</v>
      </c>
      <c r="J2450" t="s">
        <v>66</v>
      </c>
      <c r="K2450" t="s">
        <v>142</v>
      </c>
      <c r="L2450" t="s">
        <v>111</v>
      </c>
      <c r="M2450" t="s">
        <v>79</v>
      </c>
      <c r="N2450">
        <v>100</v>
      </c>
      <c r="O2450" s="7">
        <v>842.26</v>
      </c>
      <c r="P2450" s="11">
        <v>0.03</v>
      </c>
      <c r="Q2450" s="7">
        <v>81699.22</v>
      </c>
      <c r="R2450" s="7">
        <v>49836.52</v>
      </c>
      <c r="S2450" s="7">
        <f t="shared" si="367"/>
        <v>31862.700000000004</v>
      </c>
      <c r="T2450" s="7">
        <v>31862.7</v>
      </c>
      <c r="U2450" s="7">
        <v>7112.69</v>
      </c>
      <c r="V2450" s="7">
        <v>24750.01</v>
      </c>
      <c r="W2450" s="11">
        <v>0.21</v>
      </c>
      <c r="X2450" s="7">
        <v>19552.509999999998</v>
      </c>
      <c r="Y2450" s="9">
        <f t="shared" si="369"/>
        <v>0.23932309268068896</v>
      </c>
      <c r="Z2450" s="7">
        <v>86807.53</v>
      </c>
      <c r="AA2450" t="s">
        <v>37</v>
      </c>
      <c r="AB2450" t="s">
        <v>75</v>
      </c>
    </row>
    <row r="2451" spans="1:28" x14ac:dyDescent="0.25">
      <c r="A2451" t="s">
        <v>2593</v>
      </c>
      <c r="B2451" s="4">
        <v>44846</v>
      </c>
      <c r="C2451">
        <v>2022</v>
      </c>
      <c r="D2451" t="s">
        <v>113</v>
      </c>
      <c r="E2451" t="s">
        <v>114</v>
      </c>
      <c r="F2451">
        <v>10</v>
      </c>
      <c r="G2451" t="s">
        <v>30</v>
      </c>
      <c r="H2451" t="s">
        <v>71</v>
      </c>
      <c r="I2451" t="s">
        <v>32</v>
      </c>
      <c r="J2451" t="s">
        <v>33</v>
      </c>
      <c r="K2451" t="s">
        <v>181</v>
      </c>
      <c r="L2451" t="s">
        <v>101</v>
      </c>
      <c r="M2451" t="s">
        <v>79</v>
      </c>
      <c r="N2451">
        <v>18</v>
      </c>
      <c r="O2451" s="7">
        <v>724.2</v>
      </c>
      <c r="P2451" s="11">
        <v>0.23</v>
      </c>
      <c r="Q2451" s="7">
        <v>10037.41</v>
      </c>
      <c r="R2451" s="7">
        <v>3312.35</v>
      </c>
      <c r="S2451" s="7">
        <f t="shared" si="367"/>
        <v>6725.0599999999995</v>
      </c>
      <c r="T2451" s="7">
        <v>6725.06</v>
      </c>
      <c r="U2451" s="7">
        <v>1833.89</v>
      </c>
      <c r="V2451" s="7">
        <v>4891.17</v>
      </c>
      <c r="W2451" s="11">
        <v>0.28000000000000003</v>
      </c>
      <c r="X2451" s="7">
        <v>3521.64</v>
      </c>
      <c r="Y2451" s="9">
        <f t="shared" si="369"/>
        <v>0.35085146467066702</v>
      </c>
      <c r="Z2451" s="7">
        <v>10532.13</v>
      </c>
      <c r="AA2451" t="s">
        <v>74</v>
      </c>
      <c r="AB2451" t="s">
        <v>61</v>
      </c>
    </row>
    <row r="2452" spans="1:28" x14ac:dyDescent="0.25">
      <c r="A2452" t="s">
        <v>2594</v>
      </c>
      <c r="B2452" s="4">
        <v>45238</v>
      </c>
      <c r="C2452">
        <v>2023</v>
      </c>
      <c r="D2452" t="s">
        <v>113</v>
      </c>
      <c r="E2452" t="s">
        <v>117</v>
      </c>
      <c r="F2452">
        <v>11</v>
      </c>
      <c r="G2452" t="s">
        <v>85</v>
      </c>
      <c r="H2452" t="s">
        <v>71</v>
      </c>
      <c r="I2452" t="s">
        <v>135</v>
      </c>
      <c r="J2452" t="s">
        <v>66</v>
      </c>
      <c r="K2452" t="s">
        <v>72</v>
      </c>
      <c r="L2452" t="s">
        <v>55</v>
      </c>
      <c r="M2452" t="s">
        <v>79</v>
      </c>
      <c r="N2452">
        <v>130</v>
      </c>
      <c r="O2452" s="7">
        <v>402.82</v>
      </c>
      <c r="P2452" s="11">
        <v>7.0000000000000007E-2</v>
      </c>
      <c r="Q2452" s="7">
        <v>48700.94</v>
      </c>
      <c r="R2452" s="7">
        <v>22402.43</v>
      </c>
      <c r="S2452" s="7">
        <f t="shared" si="367"/>
        <v>26298.510000000002</v>
      </c>
      <c r="T2452" s="7">
        <v>26298.51</v>
      </c>
      <c r="U2452" s="7">
        <v>3815.31</v>
      </c>
      <c r="V2452" s="7">
        <v>22483.200000000001</v>
      </c>
      <c r="W2452" s="11">
        <v>0.26</v>
      </c>
      <c r="X2452" s="7">
        <v>16637.57</v>
      </c>
      <c r="Y2452" s="9">
        <f>X2452/Q2452</f>
        <v>0.34162728686551019</v>
      </c>
      <c r="Z2452" s="7">
        <v>51674.49</v>
      </c>
      <c r="AA2452" t="s">
        <v>56</v>
      </c>
      <c r="AB2452" t="s">
        <v>38</v>
      </c>
    </row>
    <row r="2453" spans="1:28" x14ac:dyDescent="0.25">
      <c r="A2453" t="s">
        <v>2595</v>
      </c>
      <c r="B2453" s="4">
        <v>44786</v>
      </c>
      <c r="C2453">
        <v>2022</v>
      </c>
      <c r="D2453" t="s">
        <v>28</v>
      </c>
      <c r="E2453" t="s">
        <v>81</v>
      </c>
      <c r="F2453">
        <v>8</v>
      </c>
      <c r="G2453" t="s">
        <v>51</v>
      </c>
      <c r="H2453" t="s">
        <v>31</v>
      </c>
      <c r="I2453" t="s">
        <v>92</v>
      </c>
      <c r="J2453" t="s">
        <v>53</v>
      </c>
      <c r="K2453" t="s">
        <v>82</v>
      </c>
      <c r="L2453" t="s">
        <v>101</v>
      </c>
      <c r="M2453" t="s">
        <v>36</v>
      </c>
      <c r="N2453">
        <v>38</v>
      </c>
      <c r="O2453" s="7">
        <v>1973.47</v>
      </c>
      <c r="P2453" s="11">
        <v>0.09</v>
      </c>
      <c r="Q2453" s="7">
        <v>68242.59</v>
      </c>
      <c r="R2453" s="7">
        <v>25932.18</v>
      </c>
      <c r="S2453" s="7">
        <f t="shared" si="367"/>
        <v>42310.409999999996</v>
      </c>
      <c r="T2453" s="7">
        <v>42310.41</v>
      </c>
      <c r="U2453" s="7">
        <v>10545.02</v>
      </c>
      <c r="V2453" s="7">
        <v>31765.39</v>
      </c>
      <c r="W2453" s="11">
        <v>0.22</v>
      </c>
      <c r="X2453" s="7">
        <v>24777</v>
      </c>
      <c r="Y2453" s="9">
        <f t="shared" ref="Y2453:Y2455" si="370">X2453/Q2453</f>
        <v>0.36307238632062472</v>
      </c>
      <c r="Z2453" s="7">
        <v>80671.429999999993</v>
      </c>
      <c r="AA2453" t="s">
        <v>37</v>
      </c>
      <c r="AB2453" t="s">
        <v>38</v>
      </c>
    </row>
    <row r="2454" spans="1:28" x14ac:dyDescent="0.25">
      <c r="A2454" t="s">
        <v>2596</v>
      </c>
      <c r="B2454" s="4">
        <v>44944</v>
      </c>
      <c r="C2454">
        <v>2023</v>
      </c>
      <c r="D2454" t="s">
        <v>49</v>
      </c>
      <c r="E2454" t="s">
        <v>50</v>
      </c>
      <c r="F2454">
        <v>1</v>
      </c>
      <c r="G2454" t="s">
        <v>30</v>
      </c>
      <c r="H2454" t="s">
        <v>129</v>
      </c>
      <c r="I2454" t="s">
        <v>32</v>
      </c>
      <c r="J2454" t="s">
        <v>33</v>
      </c>
      <c r="K2454" t="s">
        <v>90</v>
      </c>
      <c r="L2454" t="s">
        <v>55</v>
      </c>
      <c r="M2454" t="s">
        <v>36</v>
      </c>
      <c r="N2454">
        <v>46</v>
      </c>
      <c r="O2454" s="7">
        <v>115.51</v>
      </c>
      <c r="P2454" s="11">
        <v>0.23</v>
      </c>
      <c r="Q2454" s="7">
        <v>4091.36</v>
      </c>
      <c r="R2454" s="7">
        <v>1800.2</v>
      </c>
      <c r="S2454" s="7">
        <f t="shared" si="367"/>
        <v>2291.16</v>
      </c>
      <c r="T2454" s="7">
        <v>2291.16</v>
      </c>
      <c r="U2454" s="7">
        <v>605.59</v>
      </c>
      <c r="V2454" s="7">
        <v>1685.57</v>
      </c>
      <c r="W2454" s="11">
        <v>0.26</v>
      </c>
      <c r="X2454" s="7">
        <v>1247.32</v>
      </c>
      <c r="Y2454" s="9">
        <f t="shared" si="370"/>
        <v>0.30486684134370967</v>
      </c>
      <c r="Z2454" s="7">
        <v>3483.18</v>
      </c>
      <c r="AA2454" t="s">
        <v>37</v>
      </c>
      <c r="AB2454" t="s">
        <v>57</v>
      </c>
    </row>
    <row r="2455" spans="1:28" x14ac:dyDescent="0.25">
      <c r="A2455" t="s">
        <v>2597</v>
      </c>
      <c r="B2455" s="4">
        <v>45003</v>
      </c>
      <c r="C2455">
        <v>2023</v>
      </c>
      <c r="D2455" t="s">
        <v>49</v>
      </c>
      <c r="E2455" t="s">
        <v>106</v>
      </c>
      <c r="F2455">
        <v>3</v>
      </c>
      <c r="G2455" t="s">
        <v>51</v>
      </c>
      <c r="H2455" t="s">
        <v>107</v>
      </c>
      <c r="I2455" t="s">
        <v>92</v>
      </c>
      <c r="J2455" t="s">
        <v>53</v>
      </c>
      <c r="K2455" t="s">
        <v>151</v>
      </c>
      <c r="L2455" t="s">
        <v>111</v>
      </c>
      <c r="M2455" t="s">
        <v>36</v>
      </c>
      <c r="N2455">
        <v>101</v>
      </c>
      <c r="O2455" s="7">
        <v>570.74</v>
      </c>
      <c r="P2455" s="11">
        <v>0.06</v>
      </c>
      <c r="Q2455" s="7">
        <v>54186.06</v>
      </c>
      <c r="R2455" s="7">
        <v>31969.78</v>
      </c>
      <c r="S2455" s="7">
        <f t="shared" si="367"/>
        <v>22216.28</v>
      </c>
      <c r="T2455" s="7">
        <v>22216.28</v>
      </c>
      <c r="U2455" s="7">
        <v>8795.06</v>
      </c>
      <c r="V2455" s="7">
        <v>13421.22</v>
      </c>
      <c r="W2455" s="11">
        <v>0.25</v>
      </c>
      <c r="X2455" s="7">
        <v>10065.91</v>
      </c>
      <c r="Y2455" s="9">
        <f t="shared" si="370"/>
        <v>0.18576567478794362</v>
      </c>
      <c r="Z2455" s="7">
        <v>50854.1</v>
      </c>
      <c r="AA2455" t="s">
        <v>37</v>
      </c>
      <c r="AB2455" t="s">
        <v>38</v>
      </c>
    </row>
    <row r="2456" spans="1:28" x14ac:dyDescent="0.25">
      <c r="A2456" t="s">
        <v>2598</v>
      </c>
      <c r="B2456" s="4">
        <v>44869</v>
      </c>
      <c r="C2456">
        <v>2022</v>
      </c>
      <c r="D2456" t="s">
        <v>113</v>
      </c>
      <c r="E2456" t="s">
        <v>117</v>
      </c>
      <c r="F2456">
        <v>11</v>
      </c>
      <c r="G2456" t="s">
        <v>30</v>
      </c>
      <c r="H2456" t="s">
        <v>129</v>
      </c>
      <c r="I2456" t="s">
        <v>32</v>
      </c>
      <c r="J2456" t="s">
        <v>33</v>
      </c>
      <c r="K2456" t="s">
        <v>82</v>
      </c>
      <c r="L2456" t="s">
        <v>83</v>
      </c>
      <c r="M2456" t="s">
        <v>36</v>
      </c>
      <c r="N2456">
        <v>43</v>
      </c>
      <c r="O2456" s="7">
        <v>1843.7</v>
      </c>
      <c r="P2456" s="11">
        <v>0.24</v>
      </c>
      <c r="Q2456" s="7">
        <v>60252.12</v>
      </c>
      <c r="R2456" s="7">
        <v>26510.93</v>
      </c>
      <c r="S2456" s="7">
        <f t="shared" si="367"/>
        <v>33741.19</v>
      </c>
      <c r="T2456" s="7">
        <v>33741.19</v>
      </c>
      <c r="U2456" s="7">
        <v>7533.56</v>
      </c>
      <c r="V2456" s="7">
        <v>26207.63</v>
      </c>
      <c r="W2456" s="11">
        <v>0.22</v>
      </c>
      <c r="X2456" s="7">
        <v>20441.95</v>
      </c>
      <c r="Y2456" s="9">
        <f>X2456/Q2456</f>
        <v>0.33927353925471831</v>
      </c>
      <c r="Z2456" s="7">
        <v>69079.81</v>
      </c>
      <c r="AA2456" t="s">
        <v>56</v>
      </c>
      <c r="AB2456" t="s">
        <v>75</v>
      </c>
    </row>
    <row r="2457" spans="1:28" x14ac:dyDescent="0.25">
      <c r="A2457" t="s">
        <v>2599</v>
      </c>
      <c r="B2457" s="4">
        <v>45549</v>
      </c>
      <c r="C2457">
        <v>2024</v>
      </c>
      <c r="D2457" t="s">
        <v>28</v>
      </c>
      <c r="E2457" t="s">
        <v>134</v>
      </c>
      <c r="F2457">
        <v>9</v>
      </c>
      <c r="G2457" t="s">
        <v>63</v>
      </c>
      <c r="H2457" t="s">
        <v>44</v>
      </c>
      <c r="I2457" t="s">
        <v>45</v>
      </c>
      <c r="J2457" t="s">
        <v>33</v>
      </c>
      <c r="K2457" t="s">
        <v>176</v>
      </c>
      <c r="L2457" t="s">
        <v>35</v>
      </c>
      <c r="M2457" t="s">
        <v>36</v>
      </c>
      <c r="N2457">
        <v>28</v>
      </c>
      <c r="O2457" s="7">
        <v>159.94</v>
      </c>
      <c r="P2457" s="11">
        <v>0.23</v>
      </c>
      <c r="Q2457" s="7">
        <v>3448.31</v>
      </c>
      <c r="R2457" s="7">
        <v>1275.8699999999999</v>
      </c>
      <c r="S2457" s="7">
        <f t="shared" si="367"/>
        <v>2172.44</v>
      </c>
      <c r="T2457" s="7">
        <v>2172.44</v>
      </c>
      <c r="U2457" s="7">
        <v>560.66999999999996</v>
      </c>
      <c r="V2457" s="7">
        <v>1611.77</v>
      </c>
      <c r="W2457" s="11">
        <v>0.21</v>
      </c>
      <c r="X2457" s="7">
        <v>1273.3</v>
      </c>
      <c r="Y2457" s="9">
        <f t="shared" ref="Y2457:Y2458" si="371">X2457/Q2457</f>
        <v>0.3692533443918905</v>
      </c>
      <c r="Z2457" s="7">
        <v>4016.69</v>
      </c>
      <c r="AA2457" t="s">
        <v>74</v>
      </c>
      <c r="AB2457" t="s">
        <v>61</v>
      </c>
    </row>
    <row r="2458" spans="1:28" x14ac:dyDescent="0.25">
      <c r="A2458" t="s">
        <v>2600</v>
      </c>
      <c r="B2458" s="4">
        <v>45615</v>
      </c>
      <c r="C2458">
        <v>2024</v>
      </c>
      <c r="D2458" t="s">
        <v>113</v>
      </c>
      <c r="E2458" t="s">
        <v>117</v>
      </c>
      <c r="F2458">
        <v>11</v>
      </c>
      <c r="G2458" t="s">
        <v>43</v>
      </c>
      <c r="H2458" t="s">
        <v>107</v>
      </c>
      <c r="I2458" t="s">
        <v>32</v>
      </c>
      <c r="J2458" t="s">
        <v>33</v>
      </c>
      <c r="K2458" t="s">
        <v>78</v>
      </c>
      <c r="L2458" t="s">
        <v>46</v>
      </c>
      <c r="M2458" t="s">
        <v>60</v>
      </c>
      <c r="N2458">
        <v>188</v>
      </c>
      <c r="O2458" s="7">
        <v>1727.91</v>
      </c>
      <c r="P2458" s="11">
        <v>0.16</v>
      </c>
      <c r="Q2458" s="7">
        <v>272871.55</v>
      </c>
      <c r="R2458" s="7">
        <v>128249.63</v>
      </c>
      <c r="S2458" s="7">
        <f t="shared" si="367"/>
        <v>144621.91999999998</v>
      </c>
      <c r="T2458" s="7">
        <v>144621.92000000001</v>
      </c>
      <c r="U2458" s="7">
        <v>31896.41</v>
      </c>
      <c r="V2458" s="7">
        <v>112725.51</v>
      </c>
      <c r="W2458" s="11">
        <v>0.22</v>
      </c>
      <c r="X2458" s="7">
        <v>87925.9</v>
      </c>
      <c r="Y2458" s="9">
        <f t="shared" si="371"/>
        <v>0.3222245045333601</v>
      </c>
      <c r="Z2458" s="7">
        <v>243458.3</v>
      </c>
      <c r="AA2458" t="s">
        <v>37</v>
      </c>
      <c r="AB2458" t="s">
        <v>57</v>
      </c>
    </row>
    <row r="2459" spans="1:28" x14ac:dyDescent="0.25">
      <c r="A2459" t="s">
        <v>2601</v>
      </c>
      <c r="B2459" s="4">
        <v>45154</v>
      </c>
      <c r="C2459">
        <v>2023</v>
      </c>
      <c r="D2459" t="s">
        <v>28</v>
      </c>
      <c r="E2459" t="s">
        <v>81</v>
      </c>
      <c r="F2459">
        <v>8</v>
      </c>
      <c r="G2459" t="s">
        <v>30</v>
      </c>
      <c r="H2459" t="s">
        <v>64</v>
      </c>
      <c r="I2459" t="s">
        <v>135</v>
      </c>
      <c r="J2459" t="s">
        <v>66</v>
      </c>
      <c r="K2459" t="s">
        <v>183</v>
      </c>
      <c r="L2459" t="s">
        <v>101</v>
      </c>
      <c r="M2459" t="s">
        <v>60</v>
      </c>
      <c r="N2459">
        <v>71</v>
      </c>
      <c r="O2459" s="7">
        <v>1616.68</v>
      </c>
      <c r="P2459" s="11">
        <v>0.16</v>
      </c>
      <c r="Q2459" s="7">
        <v>96418.8</v>
      </c>
      <c r="R2459" s="7">
        <v>36639.14</v>
      </c>
      <c r="S2459" s="7">
        <f t="shared" si="367"/>
        <v>59779.66</v>
      </c>
      <c r="T2459" s="7">
        <v>59779.66</v>
      </c>
      <c r="U2459" s="7">
        <v>15114.68</v>
      </c>
      <c r="V2459" s="7">
        <v>44664.98</v>
      </c>
      <c r="W2459" s="11">
        <v>0.28000000000000003</v>
      </c>
      <c r="X2459" s="7">
        <v>32158.79</v>
      </c>
      <c r="Y2459" s="9">
        <f>X2459/Q2459</f>
        <v>0.3335323609088684</v>
      </c>
      <c r="Z2459" s="7">
        <v>110831.94</v>
      </c>
      <c r="AA2459" t="s">
        <v>56</v>
      </c>
      <c r="AB2459" t="s">
        <v>57</v>
      </c>
    </row>
    <row r="2460" spans="1:28" x14ac:dyDescent="0.25">
      <c r="A2460" t="s">
        <v>2602</v>
      </c>
      <c r="B2460" s="4">
        <v>45403</v>
      </c>
      <c r="C2460">
        <v>2024</v>
      </c>
      <c r="D2460" t="s">
        <v>41</v>
      </c>
      <c r="E2460" t="s">
        <v>70</v>
      </c>
      <c r="F2460">
        <v>4</v>
      </c>
      <c r="G2460" t="s">
        <v>63</v>
      </c>
      <c r="H2460" t="s">
        <v>107</v>
      </c>
      <c r="I2460" t="s">
        <v>52</v>
      </c>
      <c r="J2460" t="s">
        <v>53</v>
      </c>
      <c r="K2460" t="s">
        <v>145</v>
      </c>
      <c r="L2460" t="s">
        <v>55</v>
      </c>
      <c r="M2460" t="s">
        <v>47</v>
      </c>
      <c r="N2460">
        <v>189</v>
      </c>
      <c r="O2460" s="7">
        <v>441.36</v>
      </c>
      <c r="P2460" s="11">
        <v>0.03</v>
      </c>
      <c r="Q2460" s="7">
        <v>80914.53</v>
      </c>
      <c r="R2460" s="7">
        <v>33174.959999999999</v>
      </c>
      <c r="S2460" s="7">
        <f t="shared" si="367"/>
        <v>47739.57</v>
      </c>
      <c r="T2460" s="7">
        <v>47739.57</v>
      </c>
      <c r="U2460" s="7">
        <v>6521.87</v>
      </c>
      <c r="V2460" s="7">
        <v>41217.699999999997</v>
      </c>
      <c r="W2460" s="11">
        <v>0.3</v>
      </c>
      <c r="X2460" s="7">
        <v>28852.39</v>
      </c>
      <c r="Y2460" s="9">
        <f t="shared" ref="Y2460:Y2464" si="372">X2460/Q2460</f>
        <v>0.35657860213734172</v>
      </c>
      <c r="Z2460" s="7">
        <v>71842.3</v>
      </c>
      <c r="AA2460" t="s">
        <v>74</v>
      </c>
      <c r="AB2460" t="s">
        <v>75</v>
      </c>
    </row>
    <row r="2461" spans="1:28" x14ac:dyDescent="0.25">
      <c r="A2461" t="s">
        <v>2603</v>
      </c>
      <c r="B2461" s="4">
        <v>45301</v>
      </c>
      <c r="C2461">
        <v>2024</v>
      </c>
      <c r="D2461" t="s">
        <v>49</v>
      </c>
      <c r="E2461" t="s">
        <v>50</v>
      </c>
      <c r="F2461">
        <v>1</v>
      </c>
      <c r="G2461" t="s">
        <v>51</v>
      </c>
      <c r="H2461" t="s">
        <v>107</v>
      </c>
      <c r="I2461" t="s">
        <v>45</v>
      </c>
      <c r="J2461" t="s">
        <v>33</v>
      </c>
      <c r="K2461" t="s">
        <v>142</v>
      </c>
      <c r="L2461" t="s">
        <v>73</v>
      </c>
      <c r="M2461" t="s">
        <v>79</v>
      </c>
      <c r="N2461">
        <v>149</v>
      </c>
      <c r="O2461" s="7">
        <v>846.36</v>
      </c>
      <c r="P2461" s="11">
        <v>0.2</v>
      </c>
      <c r="Q2461" s="7">
        <v>100886.11</v>
      </c>
      <c r="R2461" s="7">
        <v>30265.83</v>
      </c>
      <c r="S2461" s="7">
        <f t="shared" si="367"/>
        <v>70620.28</v>
      </c>
      <c r="T2461" s="7">
        <v>70620.28</v>
      </c>
      <c r="U2461" s="7">
        <v>16933.349999999999</v>
      </c>
      <c r="V2461" s="7">
        <v>53686.93</v>
      </c>
      <c r="W2461" s="11">
        <v>0.26</v>
      </c>
      <c r="X2461" s="7">
        <v>39728.33</v>
      </c>
      <c r="Y2461" s="9">
        <f t="shared" si="372"/>
        <v>0.39379385328664174</v>
      </c>
      <c r="Z2461" s="7">
        <v>110658.82</v>
      </c>
      <c r="AA2461" t="s">
        <v>74</v>
      </c>
      <c r="AB2461" t="s">
        <v>57</v>
      </c>
    </row>
    <row r="2462" spans="1:28" x14ac:dyDescent="0.25">
      <c r="A2462" t="s">
        <v>2604</v>
      </c>
      <c r="B2462" s="4">
        <v>45371</v>
      </c>
      <c r="C2462">
        <v>2024</v>
      </c>
      <c r="D2462" t="s">
        <v>49</v>
      </c>
      <c r="E2462" t="s">
        <v>106</v>
      </c>
      <c r="F2462">
        <v>3</v>
      </c>
      <c r="G2462" t="s">
        <v>43</v>
      </c>
      <c r="H2462" t="s">
        <v>89</v>
      </c>
      <c r="I2462" t="s">
        <v>92</v>
      </c>
      <c r="J2462" t="s">
        <v>53</v>
      </c>
      <c r="K2462" t="s">
        <v>172</v>
      </c>
      <c r="L2462" t="s">
        <v>46</v>
      </c>
      <c r="M2462" t="s">
        <v>36</v>
      </c>
      <c r="N2462">
        <v>189</v>
      </c>
      <c r="O2462" s="7">
        <v>580.49</v>
      </c>
      <c r="P2462" s="11">
        <v>0.06</v>
      </c>
      <c r="Q2462" s="7">
        <v>103129.85</v>
      </c>
      <c r="R2462" s="7">
        <v>36095.449999999997</v>
      </c>
      <c r="S2462" s="7">
        <f t="shared" si="367"/>
        <v>67034.400000000009</v>
      </c>
      <c r="T2462" s="7">
        <v>67034.399999999994</v>
      </c>
      <c r="U2462" s="7">
        <v>5291.15</v>
      </c>
      <c r="V2462" s="7">
        <v>61743.25</v>
      </c>
      <c r="W2462" s="11">
        <v>0.2</v>
      </c>
      <c r="X2462" s="7">
        <v>49394.6</v>
      </c>
      <c r="Y2462" s="9">
        <f t="shared" si="372"/>
        <v>0.47895541397568209</v>
      </c>
      <c r="Z2462" s="7">
        <v>114094.97</v>
      </c>
      <c r="AA2462" t="s">
        <v>37</v>
      </c>
      <c r="AB2462" t="s">
        <v>57</v>
      </c>
    </row>
    <row r="2463" spans="1:28" x14ac:dyDescent="0.25">
      <c r="A2463" t="s">
        <v>2605</v>
      </c>
      <c r="B2463" s="4">
        <v>45316</v>
      </c>
      <c r="C2463">
        <v>2024</v>
      </c>
      <c r="D2463" t="s">
        <v>49</v>
      </c>
      <c r="E2463" t="s">
        <v>50</v>
      </c>
      <c r="F2463">
        <v>1</v>
      </c>
      <c r="G2463" t="s">
        <v>85</v>
      </c>
      <c r="H2463" t="s">
        <v>44</v>
      </c>
      <c r="I2463" t="s">
        <v>135</v>
      </c>
      <c r="J2463" t="s">
        <v>66</v>
      </c>
      <c r="K2463" t="s">
        <v>115</v>
      </c>
      <c r="L2463" t="s">
        <v>59</v>
      </c>
      <c r="M2463" t="s">
        <v>79</v>
      </c>
      <c r="N2463">
        <v>185</v>
      </c>
      <c r="O2463" s="7">
        <v>436.02</v>
      </c>
      <c r="P2463" s="11">
        <v>0.16</v>
      </c>
      <c r="Q2463" s="7">
        <v>67757.509999999995</v>
      </c>
      <c r="R2463" s="7">
        <v>25747.85</v>
      </c>
      <c r="S2463" s="7">
        <f t="shared" si="367"/>
        <v>42009.659999999996</v>
      </c>
      <c r="T2463" s="7">
        <v>42009.66</v>
      </c>
      <c r="U2463" s="7">
        <v>7417.74</v>
      </c>
      <c r="V2463" s="7">
        <v>34591.919999999998</v>
      </c>
      <c r="W2463" s="11">
        <v>0.19</v>
      </c>
      <c r="X2463" s="7">
        <v>28019.46</v>
      </c>
      <c r="Y2463" s="9">
        <f t="shared" si="372"/>
        <v>0.41352552654310942</v>
      </c>
      <c r="Z2463" s="7">
        <v>79784.460000000006</v>
      </c>
      <c r="AA2463" t="s">
        <v>37</v>
      </c>
      <c r="AB2463" t="s">
        <v>61</v>
      </c>
    </row>
    <row r="2464" spans="1:28" x14ac:dyDescent="0.25">
      <c r="A2464" t="s">
        <v>2606</v>
      </c>
      <c r="B2464" s="4">
        <v>45528</v>
      </c>
      <c r="C2464">
        <v>2024</v>
      </c>
      <c r="D2464" t="s">
        <v>28</v>
      </c>
      <c r="E2464" t="s">
        <v>81</v>
      </c>
      <c r="F2464">
        <v>8</v>
      </c>
      <c r="G2464" t="s">
        <v>43</v>
      </c>
      <c r="H2464" t="s">
        <v>89</v>
      </c>
      <c r="I2464" t="s">
        <v>52</v>
      </c>
      <c r="J2464" t="s">
        <v>53</v>
      </c>
      <c r="K2464" t="s">
        <v>95</v>
      </c>
      <c r="L2464" t="s">
        <v>35</v>
      </c>
      <c r="M2464" t="s">
        <v>79</v>
      </c>
      <c r="N2464">
        <v>12</v>
      </c>
      <c r="O2464" s="7">
        <v>1112.99</v>
      </c>
      <c r="P2464" s="11">
        <v>0.06</v>
      </c>
      <c r="Q2464" s="7">
        <v>12554.53</v>
      </c>
      <c r="R2464" s="7">
        <v>5900.63</v>
      </c>
      <c r="S2464" s="7">
        <f t="shared" si="367"/>
        <v>6653.9000000000005</v>
      </c>
      <c r="T2464" s="7">
        <v>6653.9</v>
      </c>
      <c r="U2464" s="7">
        <v>964.7</v>
      </c>
      <c r="V2464" s="7">
        <v>5689.2</v>
      </c>
      <c r="W2464" s="11">
        <v>0.25</v>
      </c>
      <c r="X2464" s="7">
        <v>4266.8999999999996</v>
      </c>
      <c r="Y2464" s="9">
        <f t="shared" si="372"/>
        <v>0.3398693539304139</v>
      </c>
      <c r="Z2464" s="7">
        <v>12260.71</v>
      </c>
      <c r="AA2464" t="s">
        <v>37</v>
      </c>
      <c r="AB2464" t="s">
        <v>57</v>
      </c>
    </row>
    <row r="2465" spans="1:28" x14ac:dyDescent="0.25">
      <c r="A2465" t="s">
        <v>2607</v>
      </c>
      <c r="B2465" s="4">
        <v>44874</v>
      </c>
      <c r="C2465">
        <v>2022</v>
      </c>
      <c r="D2465" t="s">
        <v>113</v>
      </c>
      <c r="E2465" t="s">
        <v>117</v>
      </c>
      <c r="F2465">
        <v>11</v>
      </c>
      <c r="G2465" t="s">
        <v>43</v>
      </c>
      <c r="H2465" t="s">
        <v>89</v>
      </c>
      <c r="I2465" t="s">
        <v>32</v>
      </c>
      <c r="J2465" t="s">
        <v>33</v>
      </c>
      <c r="K2465" t="s">
        <v>136</v>
      </c>
      <c r="L2465" t="s">
        <v>111</v>
      </c>
      <c r="M2465" t="s">
        <v>60</v>
      </c>
      <c r="N2465">
        <v>43</v>
      </c>
      <c r="O2465" s="7">
        <v>1234.3399999999999</v>
      </c>
      <c r="P2465" s="11">
        <v>0.09</v>
      </c>
      <c r="Q2465" s="7">
        <v>48299.72</v>
      </c>
      <c r="R2465" s="7">
        <v>15938.91</v>
      </c>
      <c r="S2465" s="7">
        <f t="shared" si="367"/>
        <v>32360.81</v>
      </c>
      <c r="T2465" s="7">
        <v>32360.81</v>
      </c>
      <c r="U2465" s="7">
        <v>9582.0499999999993</v>
      </c>
      <c r="V2465" s="7">
        <v>22778.76</v>
      </c>
      <c r="W2465" s="11">
        <v>0.26</v>
      </c>
      <c r="X2465" s="7">
        <v>16856.28</v>
      </c>
      <c r="Y2465" s="9">
        <f>X2465/Q2465</f>
        <v>0.34899332749755069</v>
      </c>
      <c r="Z2465" s="7">
        <v>56231.47</v>
      </c>
      <c r="AA2465" t="s">
        <v>56</v>
      </c>
      <c r="AB2465" t="s">
        <v>57</v>
      </c>
    </row>
    <row r="2466" spans="1:28" x14ac:dyDescent="0.25">
      <c r="A2466" t="s">
        <v>2608</v>
      </c>
      <c r="B2466" s="4">
        <v>45447</v>
      </c>
      <c r="C2466">
        <v>2024</v>
      </c>
      <c r="D2466" t="s">
        <v>41</v>
      </c>
      <c r="E2466" t="s">
        <v>77</v>
      </c>
      <c r="F2466">
        <v>6</v>
      </c>
      <c r="G2466" t="s">
        <v>51</v>
      </c>
      <c r="H2466" t="s">
        <v>71</v>
      </c>
      <c r="I2466" t="s">
        <v>52</v>
      </c>
      <c r="J2466" t="s">
        <v>53</v>
      </c>
      <c r="K2466" t="s">
        <v>82</v>
      </c>
      <c r="L2466" t="s">
        <v>83</v>
      </c>
      <c r="M2466" t="s">
        <v>79</v>
      </c>
      <c r="N2466">
        <v>174</v>
      </c>
      <c r="O2466" s="7">
        <v>1310.5</v>
      </c>
      <c r="P2466" s="11">
        <v>0.15</v>
      </c>
      <c r="Q2466" s="7">
        <v>193822.95</v>
      </c>
      <c r="R2466" s="7">
        <v>79467.41</v>
      </c>
      <c r="S2466" s="7">
        <f t="shared" si="367"/>
        <v>114355.54000000001</v>
      </c>
      <c r="T2466" s="7">
        <v>114355.54</v>
      </c>
      <c r="U2466" s="7">
        <v>27235.73</v>
      </c>
      <c r="V2466" s="7">
        <v>87119.81</v>
      </c>
      <c r="W2466" s="11">
        <v>0.28999999999999998</v>
      </c>
      <c r="X2466" s="7">
        <v>61855.07</v>
      </c>
      <c r="Y2466" s="9">
        <f t="shared" ref="Y2466:Y2470" si="373">X2466/Q2466</f>
        <v>0.31913181591756806</v>
      </c>
      <c r="Z2466" s="7">
        <v>209470.43</v>
      </c>
      <c r="AA2466" t="s">
        <v>37</v>
      </c>
      <c r="AB2466" t="s">
        <v>75</v>
      </c>
    </row>
    <row r="2467" spans="1:28" x14ac:dyDescent="0.25">
      <c r="A2467" t="s">
        <v>2609</v>
      </c>
      <c r="B2467" s="4">
        <v>44611</v>
      </c>
      <c r="C2467">
        <v>2022</v>
      </c>
      <c r="D2467" t="s">
        <v>49</v>
      </c>
      <c r="E2467" t="s">
        <v>88</v>
      </c>
      <c r="F2467">
        <v>2</v>
      </c>
      <c r="G2467" t="s">
        <v>51</v>
      </c>
      <c r="H2467" t="s">
        <v>44</v>
      </c>
      <c r="I2467" t="s">
        <v>135</v>
      </c>
      <c r="J2467" t="s">
        <v>66</v>
      </c>
      <c r="K2467" t="s">
        <v>78</v>
      </c>
      <c r="L2467" t="s">
        <v>137</v>
      </c>
      <c r="M2467" t="s">
        <v>47</v>
      </c>
      <c r="N2467">
        <v>13</v>
      </c>
      <c r="O2467" s="7">
        <v>1904.22</v>
      </c>
      <c r="P2467" s="11">
        <v>0.11</v>
      </c>
      <c r="Q2467" s="7">
        <v>22031.83</v>
      </c>
      <c r="R2467" s="7">
        <v>7711.14</v>
      </c>
      <c r="S2467" s="7">
        <f t="shared" si="367"/>
        <v>14320.690000000002</v>
      </c>
      <c r="T2467" s="7">
        <v>14320.69</v>
      </c>
      <c r="U2467" s="7">
        <v>2104.42</v>
      </c>
      <c r="V2467" s="7">
        <v>12216.27</v>
      </c>
      <c r="W2467" s="11">
        <v>0.23</v>
      </c>
      <c r="X2467" s="7">
        <v>9406.5300000000007</v>
      </c>
      <c r="Y2467" s="9">
        <f t="shared" si="373"/>
        <v>0.42695182379312113</v>
      </c>
      <c r="Z2467" s="7">
        <v>24031.03</v>
      </c>
      <c r="AA2467" t="s">
        <v>37</v>
      </c>
      <c r="AB2467" t="s">
        <v>75</v>
      </c>
    </row>
    <row r="2468" spans="1:28" x14ac:dyDescent="0.25">
      <c r="A2468" t="s">
        <v>2610</v>
      </c>
      <c r="B2468" s="4">
        <v>45195</v>
      </c>
      <c r="C2468">
        <v>2023</v>
      </c>
      <c r="D2468" t="s">
        <v>28</v>
      </c>
      <c r="E2468" t="s">
        <v>134</v>
      </c>
      <c r="F2468">
        <v>9</v>
      </c>
      <c r="G2468" t="s">
        <v>30</v>
      </c>
      <c r="H2468" t="s">
        <v>44</v>
      </c>
      <c r="I2468" t="s">
        <v>32</v>
      </c>
      <c r="J2468" t="s">
        <v>33</v>
      </c>
      <c r="K2468" t="s">
        <v>198</v>
      </c>
      <c r="L2468" t="s">
        <v>83</v>
      </c>
      <c r="M2468" t="s">
        <v>47</v>
      </c>
      <c r="N2468">
        <v>54</v>
      </c>
      <c r="O2468" s="7">
        <v>1060.18</v>
      </c>
      <c r="P2468" s="11">
        <v>0.13</v>
      </c>
      <c r="Q2468" s="7">
        <v>49807.26</v>
      </c>
      <c r="R2468" s="7">
        <v>30382.43</v>
      </c>
      <c r="S2468" s="7">
        <f t="shared" si="367"/>
        <v>19424.830000000002</v>
      </c>
      <c r="T2468" s="7">
        <v>19424.830000000002</v>
      </c>
      <c r="U2468" s="7">
        <v>8044.39</v>
      </c>
      <c r="V2468" s="7">
        <v>11380.44</v>
      </c>
      <c r="W2468" s="11">
        <v>0.28999999999999998</v>
      </c>
      <c r="X2468" s="7">
        <v>8080.11</v>
      </c>
      <c r="Y2468" s="9">
        <f t="shared" si="373"/>
        <v>0.16222755477815884</v>
      </c>
      <c r="Z2468" s="7">
        <v>48182.879999999997</v>
      </c>
      <c r="AA2468" t="s">
        <v>37</v>
      </c>
      <c r="AB2468" t="s">
        <v>57</v>
      </c>
    </row>
    <row r="2469" spans="1:28" x14ac:dyDescent="0.25">
      <c r="A2469" t="s">
        <v>2611</v>
      </c>
      <c r="B2469" s="4">
        <v>45538</v>
      </c>
      <c r="C2469">
        <v>2024</v>
      </c>
      <c r="D2469" t="s">
        <v>28</v>
      </c>
      <c r="E2469" t="s">
        <v>134</v>
      </c>
      <c r="F2469">
        <v>9</v>
      </c>
      <c r="G2469" t="s">
        <v>51</v>
      </c>
      <c r="H2469" t="s">
        <v>64</v>
      </c>
      <c r="I2469" t="s">
        <v>32</v>
      </c>
      <c r="J2469" t="s">
        <v>33</v>
      </c>
      <c r="K2469" t="s">
        <v>324</v>
      </c>
      <c r="L2469" t="s">
        <v>46</v>
      </c>
      <c r="M2469" t="s">
        <v>60</v>
      </c>
      <c r="N2469">
        <v>48</v>
      </c>
      <c r="O2469" s="7">
        <v>785.16</v>
      </c>
      <c r="P2469" s="11">
        <v>0.14000000000000001</v>
      </c>
      <c r="Q2469" s="7">
        <v>32411.4</v>
      </c>
      <c r="R2469" s="7">
        <v>19446.84</v>
      </c>
      <c r="S2469" s="7">
        <f t="shared" si="367"/>
        <v>12964.560000000001</v>
      </c>
      <c r="T2469" s="7">
        <v>12964.56</v>
      </c>
      <c r="U2469" s="7">
        <v>2645.01</v>
      </c>
      <c r="V2469" s="7">
        <v>10319.549999999999</v>
      </c>
      <c r="W2469" s="11">
        <v>0.28999999999999998</v>
      </c>
      <c r="X2469" s="7">
        <v>7326.88</v>
      </c>
      <c r="Y2469" s="9">
        <f t="shared" si="373"/>
        <v>0.22605873242130856</v>
      </c>
      <c r="Z2469" s="7">
        <v>35880.81</v>
      </c>
      <c r="AA2469" t="s">
        <v>37</v>
      </c>
      <c r="AB2469" t="s">
        <v>75</v>
      </c>
    </row>
    <row r="2470" spans="1:28" x14ac:dyDescent="0.25">
      <c r="A2470" t="s">
        <v>2612</v>
      </c>
      <c r="B2470" s="4">
        <v>45407</v>
      </c>
      <c r="C2470">
        <v>2024</v>
      </c>
      <c r="D2470" t="s">
        <v>41</v>
      </c>
      <c r="E2470" t="s">
        <v>70</v>
      </c>
      <c r="F2470">
        <v>4</v>
      </c>
      <c r="G2470" t="s">
        <v>63</v>
      </c>
      <c r="H2470" t="s">
        <v>44</v>
      </c>
      <c r="I2470" t="s">
        <v>92</v>
      </c>
      <c r="J2470" t="s">
        <v>53</v>
      </c>
      <c r="K2470" t="s">
        <v>322</v>
      </c>
      <c r="L2470" t="s">
        <v>68</v>
      </c>
      <c r="M2470" t="s">
        <v>79</v>
      </c>
      <c r="N2470">
        <v>139</v>
      </c>
      <c r="O2470" s="7">
        <v>1649.07</v>
      </c>
      <c r="P2470" s="11">
        <v>0.15</v>
      </c>
      <c r="Q2470" s="7">
        <v>194837.62</v>
      </c>
      <c r="R2470" s="7">
        <v>70141.539999999994</v>
      </c>
      <c r="S2470" s="7">
        <f t="shared" si="367"/>
        <v>124696.08</v>
      </c>
      <c r="T2470" s="7">
        <v>124696.08</v>
      </c>
      <c r="U2470" s="7">
        <v>37826.07</v>
      </c>
      <c r="V2470" s="7">
        <v>86870.01</v>
      </c>
      <c r="W2470" s="11">
        <v>0.27</v>
      </c>
      <c r="X2470" s="7">
        <v>63415.11</v>
      </c>
      <c r="Y2470" s="9">
        <f t="shared" si="373"/>
        <v>0.32547672261650495</v>
      </c>
      <c r="Z2470" s="7">
        <v>178734.86</v>
      </c>
      <c r="AA2470" t="s">
        <v>37</v>
      </c>
      <c r="AB2470" t="s">
        <v>57</v>
      </c>
    </row>
    <row r="2471" spans="1:28" x14ac:dyDescent="0.25">
      <c r="A2471" t="s">
        <v>2613</v>
      </c>
      <c r="B2471" s="4">
        <v>45414</v>
      </c>
      <c r="C2471">
        <v>2024</v>
      </c>
      <c r="D2471" t="s">
        <v>41</v>
      </c>
      <c r="E2471" t="s">
        <v>42</v>
      </c>
      <c r="F2471">
        <v>5</v>
      </c>
      <c r="G2471" t="s">
        <v>63</v>
      </c>
      <c r="H2471" t="s">
        <v>129</v>
      </c>
      <c r="I2471" t="s">
        <v>32</v>
      </c>
      <c r="J2471" t="s">
        <v>33</v>
      </c>
      <c r="K2471" t="s">
        <v>54</v>
      </c>
      <c r="L2471" t="s">
        <v>55</v>
      </c>
      <c r="M2471" t="s">
        <v>36</v>
      </c>
      <c r="N2471">
        <v>102</v>
      </c>
      <c r="O2471" s="7">
        <v>255.44</v>
      </c>
      <c r="P2471" s="11">
        <v>0.09</v>
      </c>
      <c r="Q2471" s="7">
        <v>23709.94</v>
      </c>
      <c r="R2471" s="7">
        <v>14937.26</v>
      </c>
      <c r="S2471" s="7">
        <f t="shared" si="367"/>
        <v>8772.6799999999985</v>
      </c>
      <c r="T2471" s="7">
        <v>8772.68</v>
      </c>
      <c r="U2471" s="7">
        <v>2246.2600000000002</v>
      </c>
      <c r="V2471" s="7">
        <v>6526.42</v>
      </c>
      <c r="W2471" s="11">
        <v>0.27</v>
      </c>
      <c r="X2471" s="7">
        <v>4764.29</v>
      </c>
      <c r="Y2471" s="9">
        <f>X2471/Q2471</f>
        <v>0.2009406181542425</v>
      </c>
      <c r="Z2471" s="7">
        <v>28288.62</v>
      </c>
      <c r="AA2471" t="s">
        <v>56</v>
      </c>
      <c r="AB2471" t="s">
        <v>75</v>
      </c>
    </row>
    <row r="2472" spans="1:28" x14ac:dyDescent="0.25">
      <c r="A2472" t="s">
        <v>2614</v>
      </c>
      <c r="B2472" s="4">
        <v>45352</v>
      </c>
      <c r="C2472">
        <v>2024</v>
      </c>
      <c r="D2472" t="s">
        <v>49</v>
      </c>
      <c r="E2472" t="s">
        <v>106</v>
      </c>
      <c r="F2472">
        <v>3</v>
      </c>
      <c r="G2472" t="s">
        <v>85</v>
      </c>
      <c r="H2472" t="s">
        <v>71</v>
      </c>
      <c r="I2472" t="s">
        <v>92</v>
      </c>
      <c r="J2472" t="s">
        <v>53</v>
      </c>
      <c r="K2472" t="s">
        <v>67</v>
      </c>
      <c r="L2472" t="s">
        <v>59</v>
      </c>
      <c r="M2472" t="s">
        <v>47</v>
      </c>
      <c r="N2472">
        <v>194</v>
      </c>
      <c r="O2472" s="7">
        <v>1490.7</v>
      </c>
      <c r="P2472" s="11">
        <v>0.13</v>
      </c>
      <c r="Q2472" s="7">
        <v>251600.35</v>
      </c>
      <c r="R2472" s="7">
        <v>120768.17</v>
      </c>
      <c r="S2472" s="7">
        <f t="shared" si="367"/>
        <v>130832.18000000001</v>
      </c>
      <c r="T2472" s="7">
        <v>130832.18</v>
      </c>
      <c r="U2472" s="7">
        <v>30350.880000000001</v>
      </c>
      <c r="V2472" s="7">
        <v>100481.3</v>
      </c>
      <c r="W2472" s="11">
        <v>0.3</v>
      </c>
      <c r="X2472" s="7">
        <v>70336.91</v>
      </c>
      <c r="Y2472" s="9">
        <f t="shared" ref="Y2472" si="374">X2472/Q2472</f>
        <v>0.27955807692636359</v>
      </c>
      <c r="Z2472" s="7">
        <v>267054.84999999998</v>
      </c>
      <c r="AA2472" t="s">
        <v>37</v>
      </c>
      <c r="AB2472" t="s">
        <v>38</v>
      </c>
    </row>
    <row r="2473" spans="1:28" x14ac:dyDescent="0.25">
      <c r="A2473" t="s">
        <v>2615</v>
      </c>
      <c r="B2473" s="4">
        <v>44732</v>
      </c>
      <c r="C2473">
        <v>2022</v>
      </c>
      <c r="D2473" t="s">
        <v>41</v>
      </c>
      <c r="E2473" t="s">
        <v>77</v>
      </c>
      <c r="F2473">
        <v>6</v>
      </c>
      <c r="G2473" t="s">
        <v>85</v>
      </c>
      <c r="H2473" t="s">
        <v>107</v>
      </c>
      <c r="I2473" t="s">
        <v>92</v>
      </c>
      <c r="J2473" t="s">
        <v>53</v>
      </c>
      <c r="K2473" t="s">
        <v>136</v>
      </c>
      <c r="L2473" t="s">
        <v>59</v>
      </c>
      <c r="M2473" t="s">
        <v>36</v>
      </c>
      <c r="N2473">
        <v>134</v>
      </c>
      <c r="O2473" s="7">
        <v>1916.3</v>
      </c>
      <c r="P2473" s="11">
        <v>0.16</v>
      </c>
      <c r="Q2473" s="7">
        <v>215698.73</v>
      </c>
      <c r="R2473" s="7">
        <v>88436.479999999996</v>
      </c>
      <c r="S2473" s="7">
        <f t="shared" si="367"/>
        <v>127262.25000000001</v>
      </c>
      <c r="T2473" s="7">
        <v>127262.25</v>
      </c>
      <c r="U2473" s="7">
        <v>36668.85</v>
      </c>
      <c r="V2473" s="7">
        <v>90593.4</v>
      </c>
      <c r="W2473" s="11">
        <v>0.21</v>
      </c>
      <c r="X2473" s="7">
        <v>71568.789999999994</v>
      </c>
      <c r="Y2473" s="9">
        <f>X2473/Q2473</f>
        <v>0.33179977462083338</v>
      </c>
      <c r="Z2473" s="7">
        <v>247521.42</v>
      </c>
      <c r="AA2473" t="s">
        <v>56</v>
      </c>
      <c r="AB2473" t="s">
        <v>61</v>
      </c>
    </row>
    <row r="2474" spans="1:28" x14ac:dyDescent="0.25">
      <c r="A2474" t="s">
        <v>2616</v>
      </c>
      <c r="B2474" s="4">
        <v>44769</v>
      </c>
      <c r="C2474">
        <v>2022</v>
      </c>
      <c r="D2474" t="s">
        <v>28</v>
      </c>
      <c r="E2474" t="s">
        <v>29</v>
      </c>
      <c r="F2474">
        <v>7</v>
      </c>
      <c r="G2474" t="s">
        <v>43</v>
      </c>
      <c r="H2474" t="s">
        <v>71</v>
      </c>
      <c r="I2474" t="s">
        <v>32</v>
      </c>
      <c r="J2474" t="s">
        <v>33</v>
      </c>
      <c r="K2474" t="s">
        <v>151</v>
      </c>
      <c r="L2474" t="s">
        <v>111</v>
      </c>
      <c r="M2474" t="s">
        <v>36</v>
      </c>
      <c r="N2474">
        <v>140</v>
      </c>
      <c r="O2474" s="7">
        <v>532.77</v>
      </c>
      <c r="P2474" s="11">
        <v>0.01</v>
      </c>
      <c r="Q2474" s="7">
        <v>73841.919999999998</v>
      </c>
      <c r="R2474" s="7">
        <v>32490.44</v>
      </c>
      <c r="S2474" s="7">
        <f t="shared" si="367"/>
        <v>41351.479999999996</v>
      </c>
      <c r="T2474" s="7">
        <v>41351.480000000003</v>
      </c>
      <c r="U2474" s="7">
        <v>11901.86</v>
      </c>
      <c r="V2474" s="7">
        <v>29449.62</v>
      </c>
      <c r="W2474" s="11">
        <v>0.21</v>
      </c>
      <c r="X2474" s="7">
        <v>23265.200000000001</v>
      </c>
      <c r="Y2474" s="9">
        <f t="shared" ref="Y2474:Y2479" si="375">X2474/Q2474</f>
        <v>0.31506764721177349</v>
      </c>
      <c r="Z2474" s="7">
        <v>83557.7</v>
      </c>
      <c r="AA2474" t="s">
        <v>37</v>
      </c>
      <c r="AB2474" t="s">
        <v>75</v>
      </c>
    </row>
    <row r="2475" spans="1:28" x14ac:dyDescent="0.25">
      <c r="A2475" t="s">
        <v>2617</v>
      </c>
      <c r="B2475" s="4">
        <v>45069</v>
      </c>
      <c r="C2475">
        <v>2023</v>
      </c>
      <c r="D2475" t="s">
        <v>41</v>
      </c>
      <c r="E2475" t="s">
        <v>42</v>
      </c>
      <c r="F2475">
        <v>5</v>
      </c>
      <c r="G2475" t="s">
        <v>85</v>
      </c>
      <c r="H2475" t="s">
        <v>71</v>
      </c>
      <c r="I2475" t="s">
        <v>135</v>
      </c>
      <c r="J2475" t="s">
        <v>66</v>
      </c>
      <c r="K2475" t="s">
        <v>67</v>
      </c>
      <c r="L2475" t="s">
        <v>73</v>
      </c>
      <c r="M2475" t="s">
        <v>36</v>
      </c>
      <c r="N2475">
        <v>162</v>
      </c>
      <c r="O2475" s="7">
        <v>1940.98</v>
      </c>
      <c r="P2475" s="11">
        <v>0.14000000000000001</v>
      </c>
      <c r="Q2475" s="7">
        <v>270417.33</v>
      </c>
      <c r="R2475" s="7">
        <v>81125.2</v>
      </c>
      <c r="S2475" s="7">
        <f t="shared" si="367"/>
        <v>189292.13</v>
      </c>
      <c r="T2475" s="7">
        <v>189292.13</v>
      </c>
      <c r="U2475" s="7">
        <v>44993.21</v>
      </c>
      <c r="V2475" s="7">
        <v>144298.92000000001</v>
      </c>
      <c r="W2475" s="11">
        <v>0.28999999999999998</v>
      </c>
      <c r="X2475" s="7">
        <v>102452.23</v>
      </c>
      <c r="Y2475" s="9">
        <f t="shared" si="375"/>
        <v>0.37886710145388974</v>
      </c>
      <c r="Z2475" s="7">
        <v>237121.55</v>
      </c>
      <c r="AA2475" t="s">
        <v>37</v>
      </c>
      <c r="AB2475" t="s">
        <v>38</v>
      </c>
    </row>
    <row r="2476" spans="1:28" x14ac:dyDescent="0.25">
      <c r="A2476" t="s">
        <v>2618</v>
      </c>
      <c r="B2476" s="4">
        <v>44625</v>
      </c>
      <c r="C2476">
        <v>2022</v>
      </c>
      <c r="D2476" t="s">
        <v>49</v>
      </c>
      <c r="E2476" t="s">
        <v>106</v>
      </c>
      <c r="F2476">
        <v>3</v>
      </c>
      <c r="G2476" t="s">
        <v>63</v>
      </c>
      <c r="H2476" t="s">
        <v>64</v>
      </c>
      <c r="I2476" t="s">
        <v>45</v>
      </c>
      <c r="J2476" t="s">
        <v>33</v>
      </c>
      <c r="K2476" t="s">
        <v>157</v>
      </c>
      <c r="L2476" t="s">
        <v>96</v>
      </c>
      <c r="M2476" t="s">
        <v>60</v>
      </c>
      <c r="N2476">
        <v>2</v>
      </c>
      <c r="O2476" s="7">
        <v>1273.01</v>
      </c>
      <c r="P2476" s="11">
        <v>0.06</v>
      </c>
      <c r="Q2476" s="7">
        <v>2393.2600000000002</v>
      </c>
      <c r="R2476" s="7">
        <v>789.78</v>
      </c>
      <c r="S2476" s="7">
        <f t="shared" si="367"/>
        <v>1603.4800000000002</v>
      </c>
      <c r="T2476" s="7">
        <v>1603.48</v>
      </c>
      <c r="U2476" s="7">
        <v>174.19</v>
      </c>
      <c r="V2476" s="7">
        <v>1429.29</v>
      </c>
      <c r="W2476" s="11">
        <v>0.19</v>
      </c>
      <c r="X2476" s="7">
        <v>1157.72</v>
      </c>
      <c r="Y2476" s="9">
        <f t="shared" si="375"/>
        <v>0.48374184167202894</v>
      </c>
      <c r="Z2476" s="7">
        <v>2567.98</v>
      </c>
      <c r="AA2476" t="s">
        <v>37</v>
      </c>
      <c r="AB2476" t="s">
        <v>38</v>
      </c>
    </row>
    <row r="2477" spans="1:28" x14ac:dyDescent="0.25">
      <c r="A2477" t="s">
        <v>2619</v>
      </c>
      <c r="B2477" s="4">
        <v>44925</v>
      </c>
      <c r="C2477">
        <v>2022</v>
      </c>
      <c r="D2477" t="s">
        <v>113</v>
      </c>
      <c r="E2477" t="s">
        <v>156</v>
      </c>
      <c r="F2477">
        <v>12</v>
      </c>
      <c r="G2477" t="s">
        <v>30</v>
      </c>
      <c r="H2477" t="s">
        <v>89</v>
      </c>
      <c r="I2477" t="s">
        <v>65</v>
      </c>
      <c r="J2477" t="s">
        <v>66</v>
      </c>
      <c r="K2477" t="s">
        <v>170</v>
      </c>
      <c r="L2477" t="s">
        <v>140</v>
      </c>
      <c r="M2477" t="s">
        <v>36</v>
      </c>
      <c r="N2477">
        <v>21</v>
      </c>
      <c r="O2477" s="7">
        <v>377.53</v>
      </c>
      <c r="P2477" s="11">
        <v>0.01</v>
      </c>
      <c r="Q2477" s="7">
        <v>7848.85</v>
      </c>
      <c r="R2477" s="7">
        <v>3061.05</v>
      </c>
      <c r="S2477" s="7">
        <f t="shared" si="367"/>
        <v>4787.8</v>
      </c>
      <c r="T2477" s="7">
        <v>4787.8</v>
      </c>
      <c r="U2477" s="7">
        <v>1039.1099999999999</v>
      </c>
      <c r="V2477" s="7">
        <v>3748.69</v>
      </c>
      <c r="W2477" s="11">
        <v>0.28999999999999998</v>
      </c>
      <c r="X2477" s="7">
        <v>2661.57</v>
      </c>
      <c r="Y2477" s="9">
        <f t="shared" si="375"/>
        <v>0.33910318072074253</v>
      </c>
      <c r="Z2477" s="7">
        <v>8961.9</v>
      </c>
      <c r="AA2477" t="s">
        <v>37</v>
      </c>
      <c r="AB2477" t="s">
        <v>57</v>
      </c>
    </row>
    <row r="2478" spans="1:28" x14ac:dyDescent="0.25">
      <c r="A2478" t="s">
        <v>2620</v>
      </c>
      <c r="B2478" s="4">
        <v>45063</v>
      </c>
      <c r="C2478">
        <v>2023</v>
      </c>
      <c r="D2478" t="s">
        <v>41</v>
      </c>
      <c r="E2478" t="s">
        <v>42</v>
      </c>
      <c r="F2478">
        <v>5</v>
      </c>
      <c r="G2478" t="s">
        <v>30</v>
      </c>
      <c r="H2478" t="s">
        <v>71</v>
      </c>
      <c r="I2478" t="s">
        <v>45</v>
      </c>
      <c r="J2478" t="s">
        <v>33</v>
      </c>
      <c r="K2478" t="s">
        <v>161</v>
      </c>
      <c r="L2478" t="s">
        <v>35</v>
      </c>
      <c r="M2478" t="s">
        <v>36</v>
      </c>
      <c r="N2478">
        <v>26</v>
      </c>
      <c r="O2478" s="7">
        <v>1343.02</v>
      </c>
      <c r="P2478" s="11">
        <v>0.11</v>
      </c>
      <c r="Q2478" s="7">
        <v>31077.48</v>
      </c>
      <c r="R2478" s="7">
        <v>16160.29</v>
      </c>
      <c r="S2478" s="7">
        <f t="shared" si="367"/>
        <v>14917.189999999999</v>
      </c>
      <c r="T2478" s="7">
        <v>14917.19</v>
      </c>
      <c r="U2478" s="7">
        <v>3413.18</v>
      </c>
      <c r="V2478" s="7">
        <v>11504.01</v>
      </c>
      <c r="W2478" s="11">
        <v>0.25</v>
      </c>
      <c r="X2478" s="7">
        <v>8628.01</v>
      </c>
      <c r="Y2478" s="9">
        <f t="shared" si="375"/>
        <v>0.27762900981675476</v>
      </c>
      <c r="Z2478" s="7">
        <v>34020.660000000003</v>
      </c>
      <c r="AA2478" t="s">
        <v>37</v>
      </c>
      <c r="AB2478" t="s">
        <v>38</v>
      </c>
    </row>
    <row r="2479" spans="1:28" x14ac:dyDescent="0.25">
      <c r="A2479" t="s">
        <v>2621</v>
      </c>
      <c r="B2479" s="4">
        <v>45263</v>
      </c>
      <c r="C2479">
        <v>2023</v>
      </c>
      <c r="D2479" t="s">
        <v>113</v>
      </c>
      <c r="E2479" t="s">
        <v>156</v>
      </c>
      <c r="F2479">
        <v>12</v>
      </c>
      <c r="G2479" t="s">
        <v>51</v>
      </c>
      <c r="H2479" t="s">
        <v>71</v>
      </c>
      <c r="I2479" t="s">
        <v>135</v>
      </c>
      <c r="J2479" t="s">
        <v>66</v>
      </c>
      <c r="K2479" t="s">
        <v>121</v>
      </c>
      <c r="L2479" t="s">
        <v>159</v>
      </c>
      <c r="M2479" t="s">
        <v>60</v>
      </c>
      <c r="N2479">
        <v>55</v>
      </c>
      <c r="O2479" s="7">
        <v>1650.62</v>
      </c>
      <c r="P2479" s="11">
        <v>0.04</v>
      </c>
      <c r="Q2479" s="7">
        <v>87152.74</v>
      </c>
      <c r="R2479" s="7">
        <v>34861.1</v>
      </c>
      <c r="S2479" s="7">
        <f t="shared" si="367"/>
        <v>52291.640000000007</v>
      </c>
      <c r="T2479" s="7">
        <v>52291.64</v>
      </c>
      <c r="U2479" s="7">
        <v>8395.9599999999991</v>
      </c>
      <c r="V2479" s="7">
        <v>43895.68</v>
      </c>
      <c r="W2479" s="11">
        <v>0.21</v>
      </c>
      <c r="X2479" s="7">
        <v>34677.589999999997</v>
      </c>
      <c r="Y2479" s="9">
        <f t="shared" si="375"/>
        <v>0.39789443223471799</v>
      </c>
      <c r="Z2479" s="7">
        <v>77549.06</v>
      </c>
      <c r="AA2479" t="s">
        <v>37</v>
      </c>
      <c r="AB2479" t="s">
        <v>57</v>
      </c>
    </row>
    <row r="2480" spans="1:28" x14ac:dyDescent="0.25">
      <c r="A2480" t="s">
        <v>2622</v>
      </c>
      <c r="B2480" s="4">
        <v>45453</v>
      </c>
      <c r="C2480">
        <v>2024</v>
      </c>
      <c r="D2480" t="s">
        <v>41</v>
      </c>
      <c r="E2480" t="s">
        <v>77</v>
      </c>
      <c r="F2480">
        <v>6</v>
      </c>
      <c r="G2480" t="s">
        <v>51</v>
      </c>
      <c r="H2480" t="s">
        <v>107</v>
      </c>
      <c r="I2480" t="s">
        <v>65</v>
      </c>
      <c r="J2480" t="s">
        <v>66</v>
      </c>
      <c r="K2480" t="s">
        <v>118</v>
      </c>
      <c r="L2480" t="s">
        <v>35</v>
      </c>
      <c r="M2480" t="s">
        <v>79</v>
      </c>
      <c r="N2480">
        <v>159</v>
      </c>
      <c r="O2480" s="7">
        <v>274.77</v>
      </c>
      <c r="P2480" s="11">
        <v>0.12</v>
      </c>
      <c r="Q2480" s="7">
        <v>38445.82</v>
      </c>
      <c r="R2480" s="7">
        <v>19991.830000000002</v>
      </c>
      <c r="S2480" s="7">
        <f t="shared" si="367"/>
        <v>18453.989999999998</v>
      </c>
      <c r="T2480" s="7">
        <v>18453.990000000002</v>
      </c>
      <c r="U2480" s="7">
        <v>7100.42</v>
      </c>
      <c r="V2480" s="7">
        <v>11353.57</v>
      </c>
      <c r="W2480" s="11">
        <v>0.26</v>
      </c>
      <c r="X2480" s="7">
        <v>8401.64</v>
      </c>
      <c r="Y2480" s="9">
        <f t="shared" ref="Y2480:Y2483" si="376">X2480/Q2480</f>
        <v>0.2185319496371777</v>
      </c>
      <c r="Z2480" s="7">
        <v>39173.269999999997</v>
      </c>
      <c r="AA2480" t="s">
        <v>56</v>
      </c>
      <c r="AB2480" t="s">
        <v>61</v>
      </c>
    </row>
    <row r="2481" spans="1:28" x14ac:dyDescent="0.25">
      <c r="A2481" t="s">
        <v>2623</v>
      </c>
      <c r="B2481" s="4">
        <v>44657</v>
      </c>
      <c r="C2481">
        <v>2022</v>
      </c>
      <c r="D2481" t="s">
        <v>41</v>
      </c>
      <c r="E2481" t="s">
        <v>70</v>
      </c>
      <c r="F2481">
        <v>4</v>
      </c>
      <c r="G2481" t="s">
        <v>63</v>
      </c>
      <c r="H2481" t="s">
        <v>31</v>
      </c>
      <c r="I2481" t="s">
        <v>52</v>
      </c>
      <c r="J2481" t="s">
        <v>53</v>
      </c>
      <c r="K2481" t="s">
        <v>86</v>
      </c>
      <c r="L2481" t="s">
        <v>96</v>
      </c>
      <c r="M2481" t="s">
        <v>47</v>
      </c>
      <c r="N2481">
        <v>160</v>
      </c>
      <c r="O2481" s="7">
        <v>512.96</v>
      </c>
      <c r="P2481" s="11">
        <v>0.25</v>
      </c>
      <c r="Q2481" s="7">
        <v>61555.199999999997</v>
      </c>
      <c r="R2481" s="7">
        <v>33855.360000000001</v>
      </c>
      <c r="S2481" s="7">
        <f t="shared" si="367"/>
        <v>27699.839999999997</v>
      </c>
      <c r="T2481" s="7">
        <v>27699.84</v>
      </c>
      <c r="U2481" s="7">
        <v>3167.05</v>
      </c>
      <c r="V2481" s="7">
        <v>24532.79</v>
      </c>
      <c r="W2481" s="11">
        <v>0.28000000000000003</v>
      </c>
      <c r="X2481" s="7">
        <v>17663.61</v>
      </c>
      <c r="Y2481" s="9">
        <f t="shared" si="376"/>
        <v>0.28695561057392394</v>
      </c>
      <c r="Z2481" s="7">
        <v>65832.350000000006</v>
      </c>
      <c r="AA2481" t="s">
        <v>56</v>
      </c>
      <c r="AB2481" t="s">
        <v>38</v>
      </c>
    </row>
    <row r="2482" spans="1:28" x14ac:dyDescent="0.25">
      <c r="A2482" t="s">
        <v>2624</v>
      </c>
      <c r="B2482" s="4">
        <v>44793</v>
      </c>
      <c r="C2482">
        <v>2022</v>
      </c>
      <c r="D2482" t="s">
        <v>28</v>
      </c>
      <c r="E2482" t="s">
        <v>81</v>
      </c>
      <c r="F2482">
        <v>8</v>
      </c>
      <c r="G2482" t="s">
        <v>43</v>
      </c>
      <c r="H2482" t="s">
        <v>64</v>
      </c>
      <c r="I2482" t="s">
        <v>92</v>
      </c>
      <c r="J2482" t="s">
        <v>53</v>
      </c>
      <c r="K2482" t="s">
        <v>126</v>
      </c>
      <c r="L2482" t="s">
        <v>59</v>
      </c>
      <c r="M2482" t="s">
        <v>36</v>
      </c>
      <c r="N2482">
        <v>98</v>
      </c>
      <c r="O2482" s="7">
        <v>1348.83</v>
      </c>
      <c r="P2482" s="11">
        <v>0</v>
      </c>
      <c r="Q2482" s="7">
        <v>132185.34</v>
      </c>
      <c r="R2482" s="7">
        <v>56839.7</v>
      </c>
      <c r="S2482" s="7">
        <f t="shared" si="367"/>
        <v>75345.64</v>
      </c>
      <c r="T2482" s="7">
        <v>75345.64</v>
      </c>
      <c r="U2482" s="7">
        <v>18511.96</v>
      </c>
      <c r="V2482" s="7">
        <v>56833.68</v>
      </c>
      <c r="W2482" s="11">
        <v>0.27</v>
      </c>
      <c r="X2482" s="7">
        <v>41488.589999999997</v>
      </c>
      <c r="Y2482" s="9">
        <f t="shared" si="376"/>
        <v>0.31386680247597804</v>
      </c>
      <c r="Z2482" s="7">
        <v>137635.94</v>
      </c>
      <c r="AA2482" t="s">
        <v>37</v>
      </c>
      <c r="AB2482" t="s">
        <v>57</v>
      </c>
    </row>
    <row r="2483" spans="1:28" x14ac:dyDescent="0.25">
      <c r="A2483" t="s">
        <v>2625</v>
      </c>
      <c r="B2483" s="4">
        <v>44890</v>
      </c>
      <c r="C2483">
        <v>2022</v>
      </c>
      <c r="D2483" t="s">
        <v>113</v>
      </c>
      <c r="E2483" t="s">
        <v>117</v>
      </c>
      <c r="F2483">
        <v>11</v>
      </c>
      <c r="G2483" t="s">
        <v>51</v>
      </c>
      <c r="H2483" t="s">
        <v>129</v>
      </c>
      <c r="I2483" t="s">
        <v>92</v>
      </c>
      <c r="J2483" t="s">
        <v>53</v>
      </c>
      <c r="K2483" t="s">
        <v>34</v>
      </c>
      <c r="L2483" t="s">
        <v>68</v>
      </c>
      <c r="M2483" t="s">
        <v>47</v>
      </c>
      <c r="N2483">
        <v>93</v>
      </c>
      <c r="O2483" s="7">
        <v>337.73</v>
      </c>
      <c r="P2483" s="11">
        <v>0.22</v>
      </c>
      <c r="Q2483" s="7">
        <v>24498.93</v>
      </c>
      <c r="R2483" s="7">
        <v>14944.35</v>
      </c>
      <c r="S2483" s="7">
        <f t="shared" si="367"/>
        <v>9554.58</v>
      </c>
      <c r="T2483" s="7">
        <v>9554.58</v>
      </c>
      <c r="U2483" s="7">
        <v>1549.28</v>
      </c>
      <c r="V2483" s="7">
        <v>8005.3</v>
      </c>
      <c r="W2483" s="11">
        <v>0.19</v>
      </c>
      <c r="X2483" s="7">
        <v>6484.29</v>
      </c>
      <c r="Y2483" s="9">
        <f t="shared" si="376"/>
        <v>0.26467645729833916</v>
      </c>
      <c r="Z2483" s="7">
        <v>27045.38</v>
      </c>
      <c r="AA2483" t="s">
        <v>37</v>
      </c>
      <c r="AB2483" t="s">
        <v>61</v>
      </c>
    </row>
    <row r="2484" spans="1:28" x14ac:dyDescent="0.25">
      <c r="A2484" t="s">
        <v>2626</v>
      </c>
      <c r="B2484" s="4">
        <v>44616</v>
      </c>
      <c r="C2484">
        <v>2022</v>
      </c>
      <c r="D2484" t="s">
        <v>49</v>
      </c>
      <c r="E2484" t="s">
        <v>88</v>
      </c>
      <c r="F2484">
        <v>2</v>
      </c>
      <c r="G2484" t="s">
        <v>51</v>
      </c>
      <c r="H2484" t="s">
        <v>129</v>
      </c>
      <c r="I2484" t="s">
        <v>92</v>
      </c>
      <c r="J2484" t="s">
        <v>53</v>
      </c>
      <c r="K2484" t="s">
        <v>82</v>
      </c>
      <c r="L2484" t="s">
        <v>159</v>
      </c>
      <c r="M2484" t="s">
        <v>60</v>
      </c>
      <c r="N2484">
        <v>26</v>
      </c>
      <c r="O2484" s="7">
        <v>1511.13</v>
      </c>
      <c r="P2484" s="11">
        <v>0.02</v>
      </c>
      <c r="Q2484" s="7">
        <v>38503.589999999997</v>
      </c>
      <c r="R2484" s="7">
        <v>17711.650000000001</v>
      </c>
      <c r="S2484" s="7">
        <f t="shared" si="367"/>
        <v>20791.939999999995</v>
      </c>
      <c r="T2484" s="7">
        <v>20791.939999999999</v>
      </c>
      <c r="U2484" s="7">
        <v>2565.21</v>
      </c>
      <c r="V2484" s="7">
        <v>18226.73</v>
      </c>
      <c r="W2484" s="11">
        <v>0.28000000000000003</v>
      </c>
      <c r="X2484" s="7">
        <v>13123.25</v>
      </c>
      <c r="Y2484" s="9">
        <f t="shared" ref="Y2484:Y2486" si="377">X2484/Q2484</f>
        <v>0.34083185489976392</v>
      </c>
      <c r="Z2484" s="7">
        <v>42658.1</v>
      </c>
      <c r="AA2484" t="s">
        <v>56</v>
      </c>
      <c r="AB2484" t="s">
        <v>38</v>
      </c>
    </row>
    <row r="2485" spans="1:28" x14ac:dyDescent="0.25">
      <c r="A2485" t="s">
        <v>2627</v>
      </c>
      <c r="B2485" s="4">
        <v>45244</v>
      </c>
      <c r="C2485">
        <v>2023</v>
      </c>
      <c r="D2485" t="s">
        <v>113</v>
      </c>
      <c r="E2485" t="s">
        <v>117</v>
      </c>
      <c r="F2485">
        <v>11</v>
      </c>
      <c r="G2485" t="s">
        <v>63</v>
      </c>
      <c r="H2485" t="s">
        <v>31</v>
      </c>
      <c r="I2485" t="s">
        <v>92</v>
      </c>
      <c r="J2485" t="s">
        <v>53</v>
      </c>
      <c r="K2485" t="s">
        <v>198</v>
      </c>
      <c r="L2485" t="s">
        <v>140</v>
      </c>
      <c r="M2485" t="s">
        <v>79</v>
      </c>
      <c r="N2485">
        <v>49</v>
      </c>
      <c r="O2485" s="7">
        <v>1039.04</v>
      </c>
      <c r="P2485" s="11">
        <v>0.22</v>
      </c>
      <c r="Q2485" s="7">
        <v>39712.11</v>
      </c>
      <c r="R2485" s="7">
        <v>22238.78</v>
      </c>
      <c r="S2485" s="7">
        <f t="shared" si="367"/>
        <v>17473.330000000002</v>
      </c>
      <c r="T2485" s="7">
        <v>17473.330000000002</v>
      </c>
      <c r="U2485" s="7">
        <v>4560.8</v>
      </c>
      <c r="V2485" s="7">
        <v>12912.53</v>
      </c>
      <c r="W2485" s="11">
        <v>0.21</v>
      </c>
      <c r="X2485" s="7">
        <v>10200.9</v>
      </c>
      <c r="Y2485" s="9">
        <f t="shared" si="377"/>
        <v>0.25687126672443239</v>
      </c>
      <c r="Z2485" s="7">
        <v>34322.33</v>
      </c>
      <c r="AA2485" t="s">
        <v>56</v>
      </c>
      <c r="AB2485" t="s">
        <v>57</v>
      </c>
    </row>
    <row r="2486" spans="1:28" x14ac:dyDescent="0.25">
      <c r="A2486" t="s">
        <v>2628</v>
      </c>
      <c r="B2486" s="4">
        <v>45254</v>
      </c>
      <c r="C2486">
        <v>2023</v>
      </c>
      <c r="D2486" t="s">
        <v>113</v>
      </c>
      <c r="E2486" t="s">
        <v>117</v>
      </c>
      <c r="F2486">
        <v>11</v>
      </c>
      <c r="G2486" t="s">
        <v>51</v>
      </c>
      <c r="H2486" t="s">
        <v>44</v>
      </c>
      <c r="I2486" t="s">
        <v>52</v>
      </c>
      <c r="J2486" t="s">
        <v>53</v>
      </c>
      <c r="K2486" t="s">
        <v>115</v>
      </c>
      <c r="L2486" t="s">
        <v>111</v>
      </c>
      <c r="M2486" t="s">
        <v>47</v>
      </c>
      <c r="N2486">
        <v>54</v>
      </c>
      <c r="O2486" s="7">
        <v>1299.4000000000001</v>
      </c>
      <c r="P2486" s="11">
        <v>0.01</v>
      </c>
      <c r="Q2486" s="7">
        <v>69465.919999999998</v>
      </c>
      <c r="R2486" s="7">
        <v>43763.53</v>
      </c>
      <c r="S2486" s="7">
        <f t="shared" si="367"/>
        <v>25702.39</v>
      </c>
      <c r="T2486" s="7">
        <v>25702.39</v>
      </c>
      <c r="U2486" s="7">
        <v>3597.56</v>
      </c>
      <c r="V2486" s="7">
        <v>22104.83</v>
      </c>
      <c r="W2486" s="11">
        <v>0.28000000000000003</v>
      </c>
      <c r="X2486" s="7">
        <v>15915.48</v>
      </c>
      <c r="Y2486" s="9">
        <f t="shared" si="377"/>
        <v>0.22911205955380709</v>
      </c>
      <c r="Z2486" s="7">
        <v>77993.36</v>
      </c>
      <c r="AA2486" t="s">
        <v>37</v>
      </c>
      <c r="AB2486" t="s">
        <v>57</v>
      </c>
    </row>
    <row r="2487" spans="1:28" x14ac:dyDescent="0.25">
      <c r="A2487" t="s">
        <v>2629</v>
      </c>
      <c r="B2487" s="4">
        <v>45216</v>
      </c>
      <c r="C2487">
        <v>2023</v>
      </c>
      <c r="D2487" t="s">
        <v>113</v>
      </c>
      <c r="E2487" t="s">
        <v>114</v>
      </c>
      <c r="F2487">
        <v>10</v>
      </c>
      <c r="G2487" t="s">
        <v>51</v>
      </c>
      <c r="H2487" t="s">
        <v>107</v>
      </c>
      <c r="I2487" t="s">
        <v>52</v>
      </c>
      <c r="J2487" t="s">
        <v>53</v>
      </c>
      <c r="K2487" t="s">
        <v>118</v>
      </c>
      <c r="L2487" t="s">
        <v>35</v>
      </c>
      <c r="M2487" t="s">
        <v>79</v>
      </c>
      <c r="N2487">
        <v>1</v>
      </c>
      <c r="O2487" s="7">
        <v>1078.8499999999999</v>
      </c>
      <c r="P2487" s="11">
        <v>0.13</v>
      </c>
      <c r="Q2487" s="7">
        <v>938.6</v>
      </c>
      <c r="R2487" s="7">
        <v>337.9</v>
      </c>
      <c r="S2487" s="7">
        <f t="shared" si="367"/>
        <v>600.70000000000005</v>
      </c>
      <c r="T2487" s="7">
        <v>600.70000000000005</v>
      </c>
      <c r="U2487" s="7">
        <v>87.93</v>
      </c>
      <c r="V2487" s="7">
        <v>512.77</v>
      </c>
      <c r="W2487" s="11">
        <v>0.28999999999999998</v>
      </c>
      <c r="X2487" s="7">
        <v>364.07</v>
      </c>
      <c r="Y2487" s="9">
        <f>X2487/Q2487</f>
        <v>0.38788621350948221</v>
      </c>
      <c r="Z2487" s="7">
        <v>1054.5999999999999</v>
      </c>
      <c r="AA2487" t="s">
        <v>56</v>
      </c>
      <c r="AB2487" t="s">
        <v>57</v>
      </c>
    </row>
    <row r="2488" spans="1:28" x14ac:dyDescent="0.25">
      <c r="A2488" t="s">
        <v>2630</v>
      </c>
      <c r="B2488" s="4">
        <v>45569</v>
      </c>
      <c r="C2488">
        <v>2024</v>
      </c>
      <c r="D2488" t="s">
        <v>113</v>
      </c>
      <c r="E2488" t="s">
        <v>114</v>
      </c>
      <c r="F2488">
        <v>10</v>
      </c>
      <c r="G2488" t="s">
        <v>51</v>
      </c>
      <c r="H2488" t="s">
        <v>89</v>
      </c>
      <c r="I2488" t="s">
        <v>135</v>
      </c>
      <c r="J2488" t="s">
        <v>66</v>
      </c>
      <c r="K2488" t="s">
        <v>78</v>
      </c>
      <c r="L2488" t="s">
        <v>59</v>
      </c>
      <c r="M2488" t="s">
        <v>47</v>
      </c>
      <c r="N2488">
        <v>13</v>
      </c>
      <c r="O2488" s="7">
        <v>1480.98</v>
      </c>
      <c r="P2488" s="11">
        <v>0.14000000000000001</v>
      </c>
      <c r="Q2488" s="7">
        <v>16557.36</v>
      </c>
      <c r="R2488" s="7">
        <v>9106.5499999999993</v>
      </c>
      <c r="S2488" s="7">
        <f t="shared" si="367"/>
        <v>7450.8100000000013</v>
      </c>
      <c r="T2488" s="7">
        <v>7450.81</v>
      </c>
      <c r="U2488" s="7">
        <v>3302.01</v>
      </c>
      <c r="V2488" s="7">
        <v>4148.8</v>
      </c>
      <c r="W2488" s="11">
        <v>0.26</v>
      </c>
      <c r="X2488" s="7">
        <v>3070.11</v>
      </c>
      <c r="Y2488" s="9">
        <f t="shared" ref="Y2488" si="378">X2488/Q2488</f>
        <v>0.18542267607879517</v>
      </c>
      <c r="Z2488" s="7">
        <v>18888.18</v>
      </c>
      <c r="AA2488" t="s">
        <v>37</v>
      </c>
      <c r="AB2488" t="s">
        <v>61</v>
      </c>
    </row>
    <row r="2489" spans="1:28" x14ac:dyDescent="0.25">
      <c r="A2489" t="s">
        <v>2631</v>
      </c>
      <c r="B2489" s="4">
        <v>44577</v>
      </c>
      <c r="C2489">
        <v>2022</v>
      </c>
      <c r="D2489" t="s">
        <v>49</v>
      </c>
      <c r="E2489" t="s">
        <v>50</v>
      </c>
      <c r="F2489">
        <v>1</v>
      </c>
      <c r="G2489" t="s">
        <v>63</v>
      </c>
      <c r="H2489" t="s">
        <v>44</v>
      </c>
      <c r="I2489" t="s">
        <v>65</v>
      </c>
      <c r="J2489" t="s">
        <v>66</v>
      </c>
      <c r="K2489" t="s">
        <v>98</v>
      </c>
      <c r="L2489" t="s">
        <v>73</v>
      </c>
      <c r="M2489" t="s">
        <v>79</v>
      </c>
      <c r="N2489">
        <v>22</v>
      </c>
      <c r="O2489" s="7">
        <v>1020.22</v>
      </c>
      <c r="P2489" s="11">
        <v>0.04</v>
      </c>
      <c r="Q2489" s="7">
        <v>21547.05</v>
      </c>
      <c r="R2489" s="7">
        <v>7756.94</v>
      </c>
      <c r="S2489" s="7">
        <f t="shared" si="367"/>
        <v>13790.11</v>
      </c>
      <c r="T2489" s="7">
        <v>13790.11</v>
      </c>
      <c r="U2489" s="7">
        <v>3149.88</v>
      </c>
      <c r="V2489" s="7">
        <v>10640.23</v>
      </c>
      <c r="W2489" s="11">
        <v>0.3</v>
      </c>
      <c r="X2489" s="7">
        <v>7448.16</v>
      </c>
      <c r="Y2489" s="9">
        <f t="shared" ref="Y2489:Y2494" si="379">X2489/Q2489</f>
        <v>0.34566959282129106</v>
      </c>
      <c r="Z2489" s="7">
        <v>22451.47</v>
      </c>
      <c r="AA2489" t="s">
        <v>56</v>
      </c>
      <c r="AB2489" t="s">
        <v>38</v>
      </c>
    </row>
    <row r="2490" spans="1:28" x14ac:dyDescent="0.25">
      <c r="A2490" t="s">
        <v>2632</v>
      </c>
      <c r="B2490" s="4">
        <v>44829</v>
      </c>
      <c r="C2490">
        <v>2022</v>
      </c>
      <c r="D2490" t="s">
        <v>28</v>
      </c>
      <c r="E2490" t="s">
        <v>134</v>
      </c>
      <c r="F2490">
        <v>9</v>
      </c>
      <c r="G2490" t="s">
        <v>85</v>
      </c>
      <c r="H2490" t="s">
        <v>64</v>
      </c>
      <c r="I2490" t="s">
        <v>52</v>
      </c>
      <c r="J2490" t="s">
        <v>53</v>
      </c>
      <c r="K2490" t="s">
        <v>34</v>
      </c>
      <c r="L2490" t="s">
        <v>73</v>
      </c>
      <c r="M2490" t="s">
        <v>79</v>
      </c>
      <c r="N2490">
        <v>3</v>
      </c>
      <c r="O2490" s="7">
        <v>753.96</v>
      </c>
      <c r="P2490" s="11">
        <v>0.02</v>
      </c>
      <c r="Q2490" s="7">
        <v>2216.64</v>
      </c>
      <c r="R2490" s="7">
        <v>797.99</v>
      </c>
      <c r="S2490" s="7">
        <f t="shared" si="367"/>
        <v>1418.6499999999999</v>
      </c>
      <c r="T2490" s="7">
        <v>1418.65</v>
      </c>
      <c r="U2490" s="7">
        <v>385.61</v>
      </c>
      <c r="V2490" s="7">
        <v>1033.04</v>
      </c>
      <c r="W2490" s="11">
        <v>0.21</v>
      </c>
      <c r="X2490" s="7">
        <v>816.1</v>
      </c>
      <c r="Y2490" s="9">
        <f t="shared" si="379"/>
        <v>0.36816984264472358</v>
      </c>
      <c r="Z2490" s="7">
        <v>2543.46</v>
      </c>
      <c r="AA2490" t="s">
        <v>56</v>
      </c>
      <c r="AB2490" t="s">
        <v>38</v>
      </c>
    </row>
    <row r="2491" spans="1:28" x14ac:dyDescent="0.25">
      <c r="A2491" t="s">
        <v>2633</v>
      </c>
      <c r="B2491" s="4">
        <v>44642</v>
      </c>
      <c r="C2491">
        <v>2022</v>
      </c>
      <c r="D2491" t="s">
        <v>49</v>
      </c>
      <c r="E2491" t="s">
        <v>106</v>
      </c>
      <c r="F2491">
        <v>3</v>
      </c>
      <c r="G2491" t="s">
        <v>85</v>
      </c>
      <c r="H2491" t="s">
        <v>89</v>
      </c>
      <c r="I2491" t="s">
        <v>52</v>
      </c>
      <c r="J2491" t="s">
        <v>53</v>
      </c>
      <c r="K2491" t="s">
        <v>147</v>
      </c>
      <c r="L2491" t="s">
        <v>122</v>
      </c>
      <c r="M2491" t="s">
        <v>47</v>
      </c>
      <c r="N2491">
        <v>94</v>
      </c>
      <c r="O2491" s="7">
        <v>107.47</v>
      </c>
      <c r="P2491" s="11">
        <v>0.08</v>
      </c>
      <c r="Q2491" s="7">
        <v>9294.01</v>
      </c>
      <c r="R2491" s="7">
        <v>4089.36</v>
      </c>
      <c r="S2491" s="7">
        <f t="shared" si="367"/>
        <v>5204.6499999999996</v>
      </c>
      <c r="T2491" s="7">
        <v>5204.6499999999996</v>
      </c>
      <c r="U2491" s="7">
        <v>554.22</v>
      </c>
      <c r="V2491" s="7">
        <v>4650.43</v>
      </c>
      <c r="W2491" s="11">
        <v>0.26</v>
      </c>
      <c r="X2491" s="7">
        <v>3441.32</v>
      </c>
      <c r="Y2491" s="9">
        <f t="shared" si="379"/>
        <v>0.37027289619873444</v>
      </c>
      <c r="Z2491" s="7">
        <v>10683.94</v>
      </c>
      <c r="AA2491" t="s">
        <v>74</v>
      </c>
      <c r="AB2491" t="s">
        <v>38</v>
      </c>
    </row>
    <row r="2492" spans="1:28" x14ac:dyDescent="0.25">
      <c r="A2492" t="s">
        <v>2634</v>
      </c>
      <c r="B2492" s="4">
        <v>44662</v>
      </c>
      <c r="C2492">
        <v>2022</v>
      </c>
      <c r="D2492" t="s">
        <v>41</v>
      </c>
      <c r="E2492" t="s">
        <v>70</v>
      </c>
      <c r="F2492">
        <v>4</v>
      </c>
      <c r="G2492" t="s">
        <v>30</v>
      </c>
      <c r="H2492" t="s">
        <v>129</v>
      </c>
      <c r="I2492" t="s">
        <v>32</v>
      </c>
      <c r="J2492" t="s">
        <v>33</v>
      </c>
      <c r="K2492" t="s">
        <v>108</v>
      </c>
      <c r="L2492" t="s">
        <v>83</v>
      </c>
      <c r="M2492" t="s">
        <v>60</v>
      </c>
      <c r="N2492">
        <v>172</v>
      </c>
      <c r="O2492" s="7">
        <v>816.11</v>
      </c>
      <c r="P2492" s="11">
        <v>0.14000000000000001</v>
      </c>
      <c r="Q2492" s="7">
        <v>120718.99</v>
      </c>
      <c r="R2492" s="7">
        <v>76052.960000000006</v>
      </c>
      <c r="S2492" s="7">
        <f t="shared" si="367"/>
        <v>44666.03</v>
      </c>
      <c r="T2492" s="7">
        <v>44666.03</v>
      </c>
      <c r="U2492" s="7">
        <v>21568.99</v>
      </c>
      <c r="V2492" s="7">
        <v>23097.040000000001</v>
      </c>
      <c r="W2492" s="11">
        <v>0.25</v>
      </c>
      <c r="X2492" s="7">
        <v>17322.78</v>
      </c>
      <c r="Y2492" s="9">
        <f t="shared" si="379"/>
        <v>0.14349672739972391</v>
      </c>
      <c r="Z2492" s="7">
        <v>142840.14000000001</v>
      </c>
      <c r="AA2492" t="s">
        <v>37</v>
      </c>
      <c r="AB2492" t="s">
        <v>61</v>
      </c>
    </row>
    <row r="2493" spans="1:28" x14ac:dyDescent="0.25">
      <c r="A2493" t="s">
        <v>2635</v>
      </c>
      <c r="B2493" s="4">
        <v>44613</v>
      </c>
      <c r="C2493">
        <v>2022</v>
      </c>
      <c r="D2493" t="s">
        <v>49</v>
      </c>
      <c r="E2493" t="s">
        <v>88</v>
      </c>
      <c r="F2493">
        <v>2</v>
      </c>
      <c r="G2493" t="s">
        <v>30</v>
      </c>
      <c r="H2493" t="s">
        <v>129</v>
      </c>
      <c r="I2493" t="s">
        <v>65</v>
      </c>
      <c r="J2493" t="s">
        <v>66</v>
      </c>
      <c r="K2493" t="s">
        <v>223</v>
      </c>
      <c r="L2493" t="s">
        <v>55</v>
      </c>
      <c r="M2493" t="s">
        <v>36</v>
      </c>
      <c r="N2493">
        <v>79</v>
      </c>
      <c r="O2493" s="7">
        <v>1287.7</v>
      </c>
      <c r="P2493" s="11">
        <v>0.14000000000000001</v>
      </c>
      <c r="Q2493" s="7">
        <v>87486.34</v>
      </c>
      <c r="R2493" s="7">
        <v>28870.49</v>
      </c>
      <c r="S2493" s="7">
        <f t="shared" si="367"/>
        <v>58615.849999999991</v>
      </c>
      <c r="T2493" s="7">
        <v>58615.85</v>
      </c>
      <c r="U2493" s="7">
        <v>7608.5</v>
      </c>
      <c r="V2493" s="7">
        <v>51007.35</v>
      </c>
      <c r="W2493" s="11">
        <v>0.3</v>
      </c>
      <c r="X2493" s="7">
        <v>35705.14</v>
      </c>
      <c r="Y2493" s="9">
        <f t="shared" si="379"/>
        <v>0.40812245660293939</v>
      </c>
      <c r="Z2493" s="7">
        <v>102347.64</v>
      </c>
      <c r="AA2493" t="s">
        <v>37</v>
      </c>
      <c r="AB2493" t="s">
        <v>57</v>
      </c>
    </row>
    <row r="2494" spans="1:28" x14ac:dyDescent="0.25">
      <c r="A2494" t="s">
        <v>2636</v>
      </c>
      <c r="B2494" s="4">
        <v>45385</v>
      </c>
      <c r="C2494">
        <v>2024</v>
      </c>
      <c r="D2494" t="s">
        <v>41</v>
      </c>
      <c r="E2494" t="s">
        <v>70</v>
      </c>
      <c r="F2494">
        <v>4</v>
      </c>
      <c r="G2494" t="s">
        <v>51</v>
      </c>
      <c r="H2494" t="s">
        <v>129</v>
      </c>
      <c r="I2494" t="s">
        <v>65</v>
      </c>
      <c r="J2494" t="s">
        <v>66</v>
      </c>
      <c r="K2494" t="s">
        <v>78</v>
      </c>
      <c r="L2494" t="s">
        <v>122</v>
      </c>
      <c r="M2494" t="s">
        <v>36</v>
      </c>
      <c r="N2494">
        <v>119</v>
      </c>
      <c r="O2494" s="7">
        <v>906.01</v>
      </c>
      <c r="P2494" s="11">
        <v>0.23</v>
      </c>
      <c r="Q2494" s="7">
        <f xml:space="preserve"> N2494 * O2494 *(1 - P2494)</f>
        <v>83017.696300000011</v>
      </c>
      <c r="R2494" s="7">
        <v>41508.85</v>
      </c>
      <c r="S2494" s="7">
        <f t="shared" si="367"/>
        <v>41508.846300000012</v>
      </c>
      <c r="T2494" s="7">
        <v>41508.85</v>
      </c>
      <c r="U2494" s="7">
        <v>8363.9699999999993</v>
      </c>
      <c r="V2494" s="7">
        <v>33144.879999999997</v>
      </c>
      <c r="W2494" s="11">
        <v>0.21</v>
      </c>
      <c r="X2494" s="7">
        <v>26184.46</v>
      </c>
      <c r="Y2494" s="9">
        <f t="shared" si="379"/>
        <v>0.31540817400398036</v>
      </c>
      <c r="Z2494" s="7">
        <v>73367.03</v>
      </c>
      <c r="AA2494" t="s">
        <v>37</v>
      </c>
      <c r="AB2494" t="s">
        <v>61</v>
      </c>
    </row>
    <row r="2495" spans="1:28" x14ac:dyDescent="0.25">
      <c r="A2495" t="s">
        <v>2637</v>
      </c>
      <c r="B2495" s="4">
        <v>45189</v>
      </c>
      <c r="C2495">
        <v>2023</v>
      </c>
      <c r="D2495" t="s">
        <v>28</v>
      </c>
      <c r="E2495" t="s">
        <v>134</v>
      </c>
      <c r="F2495">
        <v>9</v>
      </c>
      <c r="G2495" t="s">
        <v>51</v>
      </c>
      <c r="H2495" t="s">
        <v>129</v>
      </c>
      <c r="I2495" t="s">
        <v>52</v>
      </c>
      <c r="J2495" t="s">
        <v>53</v>
      </c>
      <c r="K2495" t="s">
        <v>172</v>
      </c>
      <c r="L2495" t="s">
        <v>73</v>
      </c>
      <c r="M2495" t="s">
        <v>79</v>
      </c>
      <c r="N2495">
        <v>85</v>
      </c>
      <c r="O2495" s="7">
        <v>196.45</v>
      </c>
      <c r="P2495" s="11">
        <v>0.22</v>
      </c>
      <c r="Q2495" s="7">
        <v>13024.64</v>
      </c>
      <c r="R2495" s="7">
        <v>7814.78</v>
      </c>
      <c r="S2495" s="7">
        <f t="shared" si="367"/>
        <v>5209.8599999999997</v>
      </c>
      <c r="T2495" s="7">
        <v>5209.8599999999997</v>
      </c>
      <c r="U2495" s="7">
        <v>1563.02</v>
      </c>
      <c r="V2495" s="7">
        <v>3646.84</v>
      </c>
      <c r="W2495" s="11">
        <v>0.28000000000000003</v>
      </c>
      <c r="X2495" s="7">
        <v>2625.72</v>
      </c>
      <c r="Y2495" s="9">
        <f>X2495/Q2495</f>
        <v>0.2015963589012825</v>
      </c>
      <c r="Z2495" s="7">
        <v>14104.62</v>
      </c>
      <c r="AA2495" t="s">
        <v>56</v>
      </c>
      <c r="AB2495" t="s">
        <v>38</v>
      </c>
    </row>
    <row r="2496" spans="1:28" x14ac:dyDescent="0.25">
      <c r="A2496" t="s">
        <v>2638</v>
      </c>
      <c r="B2496" s="4">
        <v>45187</v>
      </c>
      <c r="C2496">
        <v>2023</v>
      </c>
      <c r="D2496" t="s">
        <v>28</v>
      </c>
      <c r="E2496" t="s">
        <v>134</v>
      </c>
      <c r="F2496">
        <v>9</v>
      </c>
      <c r="G2496" t="s">
        <v>63</v>
      </c>
      <c r="H2496" t="s">
        <v>64</v>
      </c>
      <c r="I2496" t="s">
        <v>65</v>
      </c>
      <c r="J2496" t="s">
        <v>66</v>
      </c>
      <c r="K2496" t="s">
        <v>86</v>
      </c>
      <c r="L2496" t="s">
        <v>140</v>
      </c>
      <c r="M2496" t="s">
        <v>36</v>
      </c>
      <c r="N2496">
        <v>116</v>
      </c>
      <c r="O2496" s="7">
        <v>1034.3599999999999</v>
      </c>
      <c r="P2496" s="11">
        <v>0.04</v>
      </c>
      <c r="Q2496" s="7">
        <v>115186.33</v>
      </c>
      <c r="R2496" s="7">
        <v>52985.71</v>
      </c>
      <c r="S2496" s="7">
        <f t="shared" si="367"/>
        <v>62200.62</v>
      </c>
      <c r="T2496" s="7">
        <v>62200.62</v>
      </c>
      <c r="U2496" s="7">
        <v>8108.86</v>
      </c>
      <c r="V2496" s="7">
        <v>54091.76</v>
      </c>
      <c r="W2496" s="11">
        <v>0.28000000000000003</v>
      </c>
      <c r="X2496" s="7">
        <v>38946.07</v>
      </c>
      <c r="Y2496" s="9">
        <f t="shared" ref="Y2496:Y2498" si="380">X2496/Q2496</f>
        <v>0.33811364595086935</v>
      </c>
      <c r="Z2496" s="7">
        <v>122793.7</v>
      </c>
      <c r="AA2496" t="s">
        <v>37</v>
      </c>
      <c r="AB2496" t="s">
        <v>61</v>
      </c>
    </row>
    <row r="2497" spans="1:28" x14ac:dyDescent="0.25">
      <c r="A2497" t="s">
        <v>2639</v>
      </c>
      <c r="B2497" s="4">
        <v>45533</v>
      </c>
      <c r="C2497">
        <v>2024</v>
      </c>
      <c r="D2497" t="s">
        <v>28</v>
      </c>
      <c r="E2497" t="s">
        <v>81</v>
      </c>
      <c r="F2497">
        <v>8</v>
      </c>
      <c r="G2497" t="s">
        <v>63</v>
      </c>
      <c r="H2497" t="s">
        <v>89</v>
      </c>
      <c r="I2497" t="s">
        <v>45</v>
      </c>
      <c r="J2497" t="s">
        <v>33</v>
      </c>
      <c r="K2497" t="s">
        <v>90</v>
      </c>
      <c r="L2497" t="s">
        <v>73</v>
      </c>
      <c r="M2497" t="s">
        <v>79</v>
      </c>
      <c r="N2497">
        <v>61</v>
      </c>
      <c r="O2497" s="7">
        <v>753.48</v>
      </c>
      <c r="P2497" s="11">
        <v>0.13</v>
      </c>
      <c r="Q2497" s="7">
        <v>39987.18</v>
      </c>
      <c r="R2497" s="7">
        <v>14395.38</v>
      </c>
      <c r="S2497" s="7">
        <f t="shared" si="367"/>
        <v>25591.800000000003</v>
      </c>
      <c r="T2497" s="7">
        <v>25591.8</v>
      </c>
      <c r="U2497" s="7">
        <v>4749.95</v>
      </c>
      <c r="V2497" s="7">
        <v>20841.849999999999</v>
      </c>
      <c r="W2497" s="11">
        <v>0.2</v>
      </c>
      <c r="X2497" s="7">
        <v>16673.48</v>
      </c>
      <c r="Y2497" s="9">
        <f t="shared" si="380"/>
        <v>0.41697063908982829</v>
      </c>
      <c r="Z2497" s="7">
        <v>36997.58</v>
      </c>
      <c r="AA2497" t="s">
        <v>37</v>
      </c>
      <c r="AB2497" t="s">
        <v>75</v>
      </c>
    </row>
    <row r="2498" spans="1:28" x14ac:dyDescent="0.25">
      <c r="A2498" t="s">
        <v>2640</v>
      </c>
      <c r="B2498" s="4">
        <v>45084</v>
      </c>
      <c r="C2498">
        <v>2023</v>
      </c>
      <c r="D2498" t="s">
        <v>41</v>
      </c>
      <c r="E2498" t="s">
        <v>77</v>
      </c>
      <c r="F2498">
        <v>6</v>
      </c>
      <c r="G2498" t="s">
        <v>30</v>
      </c>
      <c r="H2498" t="s">
        <v>64</v>
      </c>
      <c r="I2498" t="s">
        <v>32</v>
      </c>
      <c r="J2498" t="s">
        <v>33</v>
      </c>
      <c r="K2498" t="s">
        <v>167</v>
      </c>
      <c r="L2498" t="s">
        <v>111</v>
      </c>
      <c r="M2498" t="s">
        <v>47</v>
      </c>
      <c r="N2498">
        <v>8</v>
      </c>
      <c r="O2498" s="7">
        <v>1793.85</v>
      </c>
      <c r="P2498" s="11">
        <v>0.15</v>
      </c>
      <c r="Q2498" s="7">
        <v>12198.18</v>
      </c>
      <c r="R2498" s="7">
        <v>6099.09</v>
      </c>
      <c r="S2498" s="7">
        <f t="shared" si="367"/>
        <v>6099.09</v>
      </c>
      <c r="T2498" s="7">
        <v>6099.09</v>
      </c>
      <c r="U2498" s="7">
        <v>1343.42</v>
      </c>
      <c r="V2498" s="7">
        <v>4755.67</v>
      </c>
      <c r="W2498" s="11">
        <v>0.23</v>
      </c>
      <c r="X2498" s="7">
        <v>3661.87</v>
      </c>
      <c r="Y2498" s="9">
        <f t="shared" si="380"/>
        <v>0.30019806233388913</v>
      </c>
      <c r="Z2498" s="7">
        <v>13637.89</v>
      </c>
      <c r="AA2498" t="s">
        <v>37</v>
      </c>
      <c r="AB2498" t="s">
        <v>57</v>
      </c>
    </row>
    <row r="2499" spans="1:28" x14ac:dyDescent="0.25">
      <c r="A2499" t="s">
        <v>2641</v>
      </c>
      <c r="B2499" s="4">
        <v>45493</v>
      </c>
      <c r="C2499">
        <v>2024</v>
      </c>
      <c r="D2499" t="s">
        <v>28</v>
      </c>
      <c r="E2499" t="s">
        <v>29</v>
      </c>
      <c r="F2499">
        <v>7</v>
      </c>
      <c r="G2499" t="s">
        <v>43</v>
      </c>
      <c r="H2499" t="s">
        <v>44</v>
      </c>
      <c r="I2499" t="s">
        <v>65</v>
      </c>
      <c r="J2499" t="s">
        <v>66</v>
      </c>
      <c r="K2499" t="s">
        <v>172</v>
      </c>
      <c r="L2499" t="s">
        <v>122</v>
      </c>
      <c r="M2499" t="s">
        <v>79</v>
      </c>
      <c r="N2499">
        <v>64</v>
      </c>
      <c r="O2499" s="7">
        <v>1191.8</v>
      </c>
      <c r="P2499" s="11">
        <v>0.06</v>
      </c>
      <c r="Q2499" s="7">
        <v>71698.69</v>
      </c>
      <c r="R2499" s="7">
        <v>39434.28</v>
      </c>
      <c r="S2499" s="7">
        <f t="shared" ref="S2499:S2562" si="381">Q2499-R2499</f>
        <v>32264.410000000003</v>
      </c>
      <c r="T2499" s="7">
        <v>32264.41</v>
      </c>
      <c r="U2499" s="7">
        <v>7810.48</v>
      </c>
      <c r="V2499" s="7">
        <v>24453.93</v>
      </c>
      <c r="W2499" s="11">
        <v>0.26</v>
      </c>
      <c r="X2499" s="7">
        <v>18095.91</v>
      </c>
      <c r="Y2499" s="9">
        <f>X2499/Q2499</f>
        <v>0.25238829328680901</v>
      </c>
      <c r="Z2499" s="7">
        <v>76071.14</v>
      </c>
      <c r="AA2499" t="s">
        <v>56</v>
      </c>
      <c r="AB2499" t="s">
        <v>75</v>
      </c>
    </row>
    <row r="2500" spans="1:28" x14ac:dyDescent="0.25">
      <c r="A2500" t="s">
        <v>2642</v>
      </c>
      <c r="B2500" s="4">
        <v>44902</v>
      </c>
      <c r="C2500">
        <v>2022</v>
      </c>
      <c r="D2500" t="s">
        <v>113</v>
      </c>
      <c r="E2500" t="s">
        <v>156</v>
      </c>
      <c r="F2500">
        <v>12</v>
      </c>
      <c r="G2500" t="s">
        <v>51</v>
      </c>
      <c r="H2500" t="s">
        <v>129</v>
      </c>
      <c r="I2500" t="s">
        <v>32</v>
      </c>
      <c r="J2500" t="s">
        <v>33</v>
      </c>
      <c r="K2500" t="s">
        <v>136</v>
      </c>
      <c r="L2500" t="s">
        <v>73</v>
      </c>
      <c r="M2500" t="s">
        <v>36</v>
      </c>
      <c r="N2500">
        <v>40</v>
      </c>
      <c r="O2500" s="7">
        <v>972.98</v>
      </c>
      <c r="P2500" s="11">
        <v>0.08</v>
      </c>
      <c r="Q2500" s="7">
        <v>35805.660000000003</v>
      </c>
      <c r="R2500" s="7">
        <v>22915.62</v>
      </c>
      <c r="S2500" s="7">
        <f t="shared" si="381"/>
        <v>12890.040000000005</v>
      </c>
      <c r="T2500" s="7">
        <v>12890.04</v>
      </c>
      <c r="U2500" s="7">
        <v>3002.74</v>
      </c>
      <c r="V2500" s="7">
        <v>9887.2999999999993</v>
      </c>
      <c r="W2500" s="11">
        <v>0.21</v>
      </c>
      <c r="X2500" s="7">
        <v>7810.97</v>
      </c>
      <c r="Y2500" s="9">
        <f t="shared" ref="Y2500:Y2504" si="382">X2500/Q2500</f>
        <v>0.21814903006954764</v>
      </c>
      <c r="Z2500" s="7">
        <v>42203.3</v>
      </c>
      <c r="AA2500" t="s">
        <v>74</v>
      </c>
      <c r="AB2500" t="s">
        <v>38</v>
      </c>
    </row>
    <row r="2501" spans="1:28" x14ac:dyDescent="0.25">
      <c r="A2501" t="s">
        <v>2643</v>
      </c>
      <c r="B2501" s="4">
        <v>44960</v>
      </c>
      <c r="C2501">
        <v>2023</v>
      </c>
      <c r="D2501" t="s">
        <v>49</v>
      </c>
      <c r="E2501" t="s">
        <v>88</v>
      </c>
      <c r="F2501">
        <v>2</v>
      </c>
      <c r="G2501" t="s">
        <v>51</v>
      </c>
      <c r="H2501" t="s">
        <v>129</v>
      </c>
      <c r="I2501" t="s">
        <v>52</v>
      </c>
      <c r="J2501" t="s">
        <v>53</v>
      </c>
      <c r="K2501" t="s">
        <v>78</v>
      </c>
      <c r="L2501" t="s">
        <v>122</v>
      </c>
      <c r="M2501" t="s">
        <v>79</v>
      </c>
      <c r="N2501">
        <v>63</v>
      </c>
      <c r="O2501" s="7">
        <v>576.83000000000004</v>
      </c>
      <c r="P2501" s="11">
        <v>0.01</v>
      </c>
      <c r="Q2501" s="7">
        <v>35976.89</v>
      </c>
      <c r="R2501" s="7">
        <v>14030.99</v>
      </c>
      <c r="S2501" s="7">
        <f t="shared" si="381"/>
        <v>21945.9</v>
      </c>
      <c r="T2501" s="7">
        <v>21945.9</v>
      </c>
      <c r="U2501" s="7">
        <v>6534.45</v>
      </c>
      <c r="V2501" s="7">
        <v>15411.45</v>
      </c>
      <c r="W2501" s="11">
        <v>0.19</v>
      </c>
      <c r="X2501" s="7">
        <v>12483.27</v>
      </c>
      <c r="Y2501" s="9">
        <f t="shared" si="382"/>
        <v>0.34698024203870875</v>
      </c>
      <c r="Z2501" s="7">
        <v>33796.660000000003</v>
      </c>
      <c r="AA2501" t="s">
        <v>37</v>
      </c>
      <c r="AB2501" t="s">
        <v>61</v>
      </c>
    </row>
    <row r="2502" spans="1:28" x14ac:dyDescent="0.25">
      <c r="A2502" t="s">
        <v>2644</v>
      </c>
      <c r="B2502" s="4">
        <v>44912</v>
      </c>
      <c r="C2502">
        <v>2022</v>
      </c>
      <c r="D2502" t="s">
        <v>113</v>
      </c>
      <c r="E2502" t="s">
        <v>156</v>
      </c>
      <c r="F2502">
        <v>12</v>
      </c>
      <c r="G2502" t="s">
        <v>43</v>
      </c>
      <c r="H2502" t="s">
        <v>129</v>
      </c>
      <c r="I2502" t="s">
        <v>135</v>
      </c>
      <c r="J2502" t="s">
        <v>66</v>
      </c>
      <c r="K2502" t="s">
        <v>322</v>
      </c>
      <c r="L2502" t="s">
        <v>59</v>
      </c>
      <c r="M2502" t="s">
        <v>47</v>
      </c>
      <c r="N2502">
        <v>136</v>
      </c>
      <c r="O2502" s="7">
        <v>1135.3800000000001</v>
      </c>
      <c r="P2502" s="11">
        <v>0.05</v>
      </c>
      <c r="Q2502" s="7">
        <v>146691.1</v>
      </c>
      <c r="R2502" s="7">
        <v>55742.62</v>
      </c>
      <c r="S2502" s="7">
        <f t="shared" si="381"/>
        <v>90948.48000000001</v>
      </c>
      <c r="T2502" s="7">
        <v>90948.479999999996</v>
      </c>
      <c r="U2502" s="7">
        <v>15353.51</v>
      </c>
      <c r="V2502" s="7">
        <v>75594.97</v>
      </c>
      <c r="W2502" s="11">
        <v>0.18</v>
      </c>
      <c r="X2502" s="7">
        <v>61987.88</v>
      </c>
      <c r="Y2502" s="9">
        <f t="shared" si="382"/>
        <v>0.42257423933694677</v>
      </c>
      <c r="Z2502" s="7">
        <v>143328.12</v>
      </c>
      <c r="AA2502" t="s">
        <v>37</v>
      </c>
      <c r="AB2502" t="s">
        <v>57</v>
      </c>
    </row>
    <row r="2503" spans="1:28" x14ac:dyDescent="0.25">
      <c r="A2503" t="s">
        <v>2645</v>
      </c>
      <c r="B2503" s="4">
        <v>45156</v>
      </c>
      <c r="C2503">
        <v>2023</v>
      </c>
      <c r="D2503" t="s">
        <v>28</v>
      </c>
      <c r="E2503" t="s">
        <v>81</v>
      </c>
      <c r="F2503">
        <v>8</v>
      </c>
      <c r="G2503" t="s">
        <v>63</v>
      </c>
      <c r="H2503" t="s">
        <v>71</v>
      </c>
      <c r="I2503" t="s">
        <v>92</v>
      </c>
      <c r="J2503" t="s">
        <v>53</v>
      </c>
      <c r="K2503" t="s">
        <v>72</v>
      </c>
      <c r="L2503" t="s">
        <v>46</v>
      </c>
      <c r="M2503" t="s">
        <v>60</v>
      </c>
      <c r="N2503">
        <v>38</v>
      </c>
      <c r="O2503" s="7">
        <v>213.9</v>
      </c>
      <c r="P2503" s="11">
        <v>0.03</v>
      </c>
      <c r="Q2503" s="7">
        <v>7884.35</v>
      </c>
      <c r="R2503" s="7">
        <v>3311.43</v>
      </c>
      <c r="S2503" s="7">
        <f t="shared" si="381"/>
        <v>4572.92</v>
      </c>
      <c r="T2503" s="7">
        <v>4572.92</v>
      </c>
      <c r="U2503" s="7">
        <v>1446.08</v>
      </c>
      <c r="V2503" s="7">
        <v>3126.84</v>
      </c>
      <c r="W2503" s="11">
        <v>0.21</v>
      </c>
      <c r="X2503" s="7">
        <v>2470.1999999999998</v>
      </c>
      <c r="Y2503" s="9">
        <f t="shared" si="382"/>
        <v>0.31330420389759456</v>
      </c>
      <c r="Z2503" s="7">
        <v>8472.06</v>
      </c>
      <c r="AA2503" t="s">
        <v>37</v>
      </c>
      <c r="AB2503" t="s">
        <v>38</v>
      </c>
    </row>
    <row r="2504" spans="1:28" x14ac:dyDescent="0.25">
      <c r="A2504" t="s">
        <v>2646</v>
      </c>
      <c r="B2504" s="4">
        <v>45174</v>
      </c>
      <c r="C2504">
        <v>2023</v>
      </c>
      <c r="D2504" t="s">
        <v>28</v>
      </c>
      <c r="E2504" t="s">
        <v>134</v>
      </c>
      <c r="F2504">
        <v>9</v>
      </c>
      <c r="G2504" t="s">
        <v>85</v>
      </c>
      <c r="H2504" t="s">
        <v>89</v>
      </c>
      <c r="I2504" t="s">
        <v>32</v>
      </c>
      <c r="J2504" t="s">
        <v>33</v>
      </c>
      <c r="K2504" t="s">
        <v>115</v>
      </c>
      <c r="L2504" t="s">
        <v>140</v>
      </c>
      <c r="M2504" t="s">
        <v>36</v>
      </c>
      <c r="N2504">
        <v>46</v>
      </c>
      <c r="O2504" s="7">
        <v>1719.77</v>
      </c>
      <c r="P2504" s="11">
        <v>0.19</v>
      </c>
      <c r="Q2504" s="7">
        <v>64078.63</v>
      </c>
      <c r="R2504" s="7">
        <v>27553.81</v>
      </c>
      <c r="S2504" s="7">
        <f t="shared" si="381"/>
        <v>36524.819999999992</v>
      </c>
      <c r="T2504" s="7">
        <v>36524.82</v>
      </c>
      <c r="U2504" s="7">
        <v>8064.3</v>
      </c>
      <c r="V2504" s="7">
        <v>28460.52</v>
      </c>
      <c r="W2504" s="11">
        <v>0.28999999999999998</v>
      </c>
      <c r="X2504" s="7">
        <v>20206.97</v>
      </c>
      <c r="Y2504" s="9">
        <f t="shared" si="382"/>
        <v>0.31534647354351991</v>
      </c>
      <c r="Z2504" s="7">
        <v>57225.79</v>
      </c>
      <c r="AA2504" t="s">
        <v>74</v>
      </c>
      <c r="AB2504" t="s">
        <v>57</v>
      </c>
    </row>
    <row r="2505" spans="1:28" x14ac:dyDescent="0.25">
      <c r="A2505" t="s">
        <v>2647</v>
      </c>
      <c r="B2505" s="4">
        <v>45077</v>
      </c>
      <c r="C2505">
        <v>2023</v>
      </c>
      <c r="D2505" t="s">
        <v>41</v>
      </c>
      <c r="E2505" t="s">
        <v>42</v>
      </c>
      <c r="F2505">
        <v>5</v>
      </c>
      <c r="G2505" t="s">
        <v>85</v>
      </c>
      <c r="H2505" t="s">
        <v>64</v>
      </c>
      <c r="I2505" t="s">
        <v>135</v>
      </c>
      <c r="J2505" t="s">
        <v>66</v>
      </c>
      <c r="K2505" t="s">
        <v>185</v>
      </c>
      <c r="L2505" t="s">
        <v>68</v>
      </c>
      <c r="M2505" t="s">
        <v>79</v>
      </c>
      <c r="N2505">
        <v>170</v>
      </c>
      <c r="O2505" s="7">
        <v>805.42</v>
      </c>
      <c r="P2505" s="11">
        <v>0.04</v>
      </c>
      <c r="Q2505" s="7">
        <v>131444.54</v>
      </c>
      <c r="R2505" s="7">
        <v>67036.72</v>
      </c>
      <c r="S2505" s="7">
        <f t="shared" si="381"/>
        <v>64407.820000000007</v>
      </c>
      <c r="T2505" s="7">
        <v>64407.82</v>
      </c>
      <c r="U2505" s="7">
        <v>16452.419999999998</v>
      </c>
      <c r="V2505" s="7">
        <v>47955.4</v>
      </c>
      <c r="W2505" s="11">
        <v>0.23</v>
      </c>
      <c r="X2505" s="7">
        <v>36925.660000000003</v>
      </c>
      <c r="Y2505" s="9">
        <f>X2505/Q2505</f>
        <v>0.28092197667548613</v>
      </c>
      <c r="Z2505" s="7">
        <v>126597.26</v>
      </c>
      <c r="AA2505" t="s">
        <v>56</v>
      </c>
      <c r="AB2505" t="s">
        <v>75</v>
      </c>
    </row>
    <row r="2506" spans="1:28" x14ac:dyDescent="0.25">
      <c r="A2506" t="s">
        <v>2648</v>
      </c>
      <c r="B2506" s="4">
        <v>44804</v>
      </c>
      <c r="C2506">
        <v>2022</v>
      </c>
      <c r="D2506" t="s">
        <v>28</v>
      </c>
      <c r="E2506" t="s">
        <v>81</v>
      </c>
      <c r="F2506">
        <v>8</v>
      </c>
      <c r="G2506" t="s">
        <v>85</v>
      </c>
      <c r="H2506" t="s">
        <v>71</v>
      </c>
      <c r="I2506" t="s">
        <v>65</v>
      </c>
      <c r="J2506" t="s">
        <v>66</v>
      </c>
      <c r="K2506" t="s">
        <v>225</v>
      </c>
      <c r="L2506" t="s">
        <v>55</v>
      </c>
      <c r="M2506" t="s">
        <v>79</v>
      </c>
      <c r="N2506">
        <v>93</v>
      </c>
      <c r="O2506" s="7">
        <v>517.74</v>
      </c>
      <c r="P2506" s="11">
        <v>0</v>
      </c>
      <c r="Q2506" s="7">
        <v>48149.82</v>
      </c>
      <c r="R2506" s="7">
        <v>22148.92</v>
      </c>
      <c r="S2506" s="7">
        <f t="shared" si="381"/>
        <v>26000.9</v>
      </c>
      <c r="T2506" s="7">
        <v>26000.9</v>
      </c>
      <c r="U2506" s="7">
        <v>8254.23</v>
      </c>
      <c r="V2506" s="7">
        <v>17746.669999999998</v>
      </c>
      <c r="W2506" s="11">
        <v>0.21</v>
      </c>
      <c r="X2506" s="7">
        <v>14019.87</v>
      </c>
      <c r="Y2506" s="9">
        <f t="shared" ref="Y2506:Y2507" si="383">X2506/Q2506</f>
        <v>0.29117180500363243</v>
      </c>
      <c r="Z2506" s="7">
        <v>55363.69</v>
      </c>
      <c r="AA2506" t="s">
        <v>74</v>
      </c>
      <c r="AB2506" t="s">
        <v>61</v>
      </c>
    </row>
    <row r="2507" spans="1:28" x14ac:dyDescent="0.25">
      <c r="A2507" t="s">
        <v>2649</v>
      </c>
      <c r="B2507" s="4">
        <v>45257</v>
      </c>
      <c r="C2507">
        <v>2023</v>
      </c>
      <c r="D2507" t="s">
        <v>113</v>
      </c>
      <c r="E2507" t="s">
        <v>117</v>
      </c>
      <c r="F2507">
        <v>11</v>
      </c>
      <c r="G2507" t="s">
        <v>43</v>
      </c>
      <c r="H2507" t="s">
        <v>31</v>
      </c>
      <c r="I2507" t="s">
        <v>32</v>
      </c>
      <c r="J2507" t="s">
        <v>33</v>
      </c>
      <c r="K2507" t="s">
        <v>198</v>
      </c>
      <c r="L2507" t="s">
        <v>122</v>
      </c>
      <c r="M2507" t="s">
        <v>36</v>
      </c>
      <c r="N2507">
        <v>120</v>
      </c>
      <c r="O2507" s="7">
        <v>1634.9</v>
      </c>
      <c r="P2507" s="11">
        <v>0.14000000000000001</v>
      </c>
      <c r="Q2507" s="7">
        <v>168721.68</v>
      </c>
      <c r="R2507" s="7">
        <v>65801.460000000006</v>
      </c>
      <c r="S2507" s="7">
        <f t="shared" si="381"/>
        <v>102920.21999999999</v>
      </c>
      <c r="T2507" s="7">
        <v>102920.22</v>
      </c>
      <c r="U2507" s="7">
        <v>27167.99</v>
      </c>
      <c r="V2507" s="7">
        <v>75752.23</v>
      </c>
      <c r="W2507" s="11">
        <v>0.3</v>
      </c>
      <c r="X2507" s="7">
        <v>53026.559999999998</v>
      </c>
      <c r="Y2507" s="9">
        <f t="shared" si="383"/>
        <v>0.31428421054128908</v>
      </c>
      <c r="Z2507" s="7">
        <v>151699.34</v>
      </c>
      <c r="AA2507" t="s">
        <v>74</v>
      </c>
      <c r="AB2507" t="s">
        <v>57</v>
      </c>
    </row>
    <row r="2508" spans="1:28" x14ac:dyDescent="0.25">
      <c r="A2508" t="s">
        <v>2650</v>
      </c>
      <c r="B2508" s="4">
        <v>45348</v>
      </c>
      <c r="C2508">
        <v>2024</v>
      </c>
      <c r="D2508" t="s">
        <v>49</v>
      </c>
      <c r="E2508" t="s">
        <v>88</v>
      </c>
      <c r="F2508">
        <v>2</v>
      </c>
      <c r="G2508" t="s">
        <v>51</v>
      </c>
      <c r="H2508" t="s">
        <v>89</v>
      </c>
      <c r="I2508" t="s">
        <v>92</v>
      </c>
      <c r="J2508" t="s">
        <v>53</v>
      </c>
      <c r="K2508" t="s">
        <v>147</v>
      </c>
      <c r="L2508" t="s">
        <v>137</v>
      </c>
      <c r="M2508" t="s">
        <v>36</v>
      </c>
      <c r="N2508">
        <v>44</v>
      </c>
      <c r="O2508" s="7">
        <v>651.65</v>
      </c>
      <c r="P2508" s="11">
        <v>0.19</v>
      </c>
      <c r="Q2508" s="7">
        <v>23224.81</v>
      </c>
      <c r="R2508" s="7">
        <v>15096.13</v>
      </c>
      <c r="S2508" s="7">
        <f t="shared" si="381"/>
        <v>8128.6800000000021</v>
      </c>
      <c r="T2508" s="7">
        <v>8128.68</v>
      </c>
      <c r="U2508" s="7">
        <v>3375.8</v>
      </c>
      <c r="V2508" s="7">
        <v>4752.88</v>
      </c>
      <c r="W2508" s="11">
        <v>0.28999999999999998</v>
      </c>
      <c r="X2508" s="7">
        <v>3374.54</v>
      </c>
      <c r="Y2508" s="9">
        <f>X2508/Q2508</f>
        <v>0.14529892817207116</v>
      </c>
      <c r="Z2508" s="7">
        <v>23202.07</v>
      </c>
      <c r="AA2508" t="s">
        <v>56</v>
      </c>
      <c r="AB2508" t="s">
        <v>75</v>
      </c>
    </row>
    <row r="2509" spans="1:28" x14ac:dyDescent="0.25">
      <c r="A2509" t="s">
        <v>2651</v>
      </c>
      <c r="B2509" s="4">
        <v>45408</v>
      </c>
      <c r="C2509">
        <v>2024</v>
      </c>
      <c r="D2509" t="s">
        <v>41</v>
      </c>
      <c r="E2509" t="s">
        <v>70</v>
      </c>
      <c r="F2509">
        <v>4</v>
      </c>
      <c r="G2509" t="s">
        <v>30</v>
      </c>
      <c r="H2509" t="s">
        <v>129</v>
      </c>
      <c r="I2509" t="s">
        <v>52</v>
      </c>
      <c r="J2509" t="s">
        <v>53</v>
      </c>
      <c r="K2509" t="s">
        <v>115</v>
      </c>
      <c r="L2509" t="s">
        <v>83</v>
      </c>
      <c r="M2509" t="s">
        <v>60</v>
      </c>
      <c r="N2509">
        <v>63</v>
      </c>
      <c r="O2509" s="7">
        <v>1512.41</v>
      </c>
      <c r="P2509" s="11">
        <v>0.23</v>
      </c>
      <c r="Q2509" s="7">
        <v>73367.009999999995</v>
      </c>
      <c r="R2509" s="7">
        <v>37417.18</v>
      </c>
      <c r="S2509" s="7">
        <f t="shared" si="381"/>
        <v>35949.829999999994</v>
      </c>
      <c r="T2509" s="7">
        <v>35949.83</v>
      </c>
      <c r="U2509" s="7">
        <v>13363.27</v>
      </c>
      <c r="V2509" s="7">
        <v>22586.560000000001</v>
      </c>
      <c r="W2509" s="11">
        <v>0.2</v>
      </c>
      <c r="X2509" s="7">
        <v>18069.25</v>
      </c>
      <c r="Y2509" s="9">
        <f t="shared" ref="Y2509:Y2575" si="384">X2509/Q2509</f>
        <v>0.24628576249734044</v>
      </c>
      <c r="Z2509" s="7">
        <v>77710.52</v>
      </c>
      <c r="AA2509" t="s">
        <v>37</v>
      </c>
      <c r="AB2509" t="s">
        <v>75</v>
      </c>
    </row>
    <row r="2510" spans="1:28" x14ac:dyDescent="0.25">
      <c r="A2510" t="s">
        <v>2652</v>
      </c>
      <c r="B2510" s="4">
        <v>44720</v>
      </c>
      <c r="C2510">
        <v>2022</v>
      </c>
      <c r="D2510" t="s">
        <v>41</v>
      </c>
      <c r="E2510" t="s">
        <v>77</v>
      </c>
      <c r="F2510">
        <v>6</v>
      </c>
      <c r="G2510" t="s">
        <v>30</v>
      </c>
      <c r="H2510" t="s">
        <v>129</v>
      </c>
      <c r="I2510" t="s">
        <v>65</v>
      </c>
      <c r="J2510" t="s">
        <v>66</v>
      </c>
      <c r="K2510" t="s">
        <v>211</v>
      </c>
      <c r="L2510" t="s">
        <v>35</v>
      </c>
      <c r="M2510" t="s">
        <v>79</v>
      </c>
      <c r="N2510">
        <v>198</v>
      </c>
      <c r="O2510" s="7">
        <v>569.21</v>
      </c>
      <c r="P2510" s="11">
        <v>0.02</v>
      </c>
      <c r="Q2510" s="7">
        <v>110449.51</v>
      </c>
      <c r="R2510" s="7">
        <v>55224.75</v>
      </c>
      <c r="S2510" s="7">
        <f t="shared" si="381"/>
        <v>55224.759999999995</v>
      </c>
      <c r="T2510" s="7">
        <v>55224.76</v>
      </c>
      <c r="U2510" s="7">
        <v>7218.57</v>
      </c>
      <c r="V2510" s="7">
        <v>48006.19</v>
      </c>
      <c r="W2510" s="11">
        <v>0.28999999999999998</v>
      </c>
      <c r="X2510" s="7">
        <v>34084.39</v>
      </c>
      <c r="Y2510" s="9">
        <f t="shared" si="384"/>
        <v>0.30859702320091781</v>
      </c>
      <c r="Z2510" s="7">
        <v>121991.65</v>
      </c>
      <c r="AA2510" t="s">
        <v>37</v>
      </c>
      <c r="AB2510" t="s">
        <v>38</v>
      </c>
    </row>
    <row r="2511" spans="1:28" x14ac:dyDescent="0.25">
      <c r="A2511" t="s">
        <v>2653</v>
      </c>
      <c r="B2511" s="4">
        <v>45082</v>
      </c>
      <c r="C2511">
        <v>2023</v>
      </c>
      <c r="D2511" t="s">
        <v>41</v>
      </c>
      <c r="E2511" t="s">
        <v>77</v>
      </c>
      <c r="F2511">
        <v>6</v>
      </c>
      <c r="G2511" t="s">
        <v>30</v>
      </c>
      <c r="H2511" t="s">
        <v>31</v>
      </c>
      <c r="I2511" t="s">
        <v>135</v>
      </c>
      <c r="J2511" t="s">
        <v>66</v>
      </c>
      <c r="K2511" t="s">
        <v>130</v>
      </c>
      <c r="L2511" t="s">
        <v>137</v>
      </c>
      <c r="M2511" t="s">
        <v>79</v>
      </c>
      <c r="N2511">
        <v>195</v>
      </c>
      <c r="O2511" s="7">
        <v>152.77000000000001</v>
      </c>
      <c r="P2511" s="11">
        <v>0.23</v>
      </c>
      <c r="Q2511" s="7">
        <v>22938.42</v>
      </c>
      <c r="R2511" s="7">
        <v>10781.06</v>
      </c>
      <c r="S2511" s="7">
        <f t="shared" si="381"/>
        <v>12157.359999999999</v>
      </c>
      <c r="T2511" s="7">
        <v>12157.36</v>
      </c>
      <c r="U2511" s="7">
        <v>3066.6</v>
      </c>
      <c r="V2511" s="7">
        <v>9090.76</v>
      </c>
      <c r="W2511" s="11">
        <v>0.28000000000000003</v>
      </c>
      <c r="X2511" s="7">
        <v>6545.35</v>
      </c>
      <c r="Y2511" s="9">
        <f t="shared" si="384"/>
        <v>0.28534441343388084</v>
      </c>
      <c r="Z2511" s="7">
        <v>24626.799999999999</v>
      </c>
      <c r="AA2511" t="s">
        <v>37</v>
      </c>
      <c r="AB2511" t="s">
        <v>61</v>
      </c>
    </row>
    <row r="2512" spans="1:28" x14ac:dyDescent="0.25">
      <c r="A2512" t="s">
        <v>2654</v>
      </c>
      <c r="B2512" s="4">
        <v>44725</v>
      </c>
      <c r="C2512">
        <v>2022</v>
      </c>
      <c r="D2512" t="s">
        <v>41</v>
      </c>
      <c r="E2512" t="s">
        <v>77</v>
      </c>
      <c r="F2512">
        <v>6</v>
      </c>
      <c r="G2512" t="s">
        <v>85</v>
      </c>
      <c r="H2512" t="s">
        <v>129</v>
      </c>
      <c r="I2512" t="s">
        <v>52</v>
      </c>
      <c r="J2512" t="s">
        <v>53</v>
      </c>
      <c r="K2512" t="s">
        <v>153</v>
      </c>
      <c r="L2512" t="s">
        <v>137</v>
      </c>
      <c r="M2512" t="s">
        <v>60</v>
      </c>
      <c r="N2512">
        <v>68</v>
      </c>
      <c r="O2512" s="7">
        <v>1507.69</v>
      </c>
      <c r="P2512" s="11">
        <v>0.15</v>
      </c>
      <c r="Q2512" s="7">
        <v>87144.48</v>
      </c>
      <c r="R2512" s="7">
        <v>34857.79</v>
      </c>
      <c r="S2512" s="7">
        <f t="shared" si="381"/>
        <v>52286.689999999995</v>
      </c>
      <c r="T2512" s="7">
        <v>52286.69</v>
      </c>
      <c r="U2512" s="7">
        <v>9218.91</v>
      </c>
      <c r="V2512" s="7">
        <v>43067.78</v>
      </c>
      <c r="W2512" s="11">
        <v>0.28000000000000003</v>
      </c>
      <c r="X2512" s="7">
        <v>31008.799999999999</v>
      </c>
      <c r="Y2512" s="9">
        <f t="shared" si="384"/>
        <v>0.35583206188160171</v>
      </c>
      <c r="Z2512" s="7">
        <v>92918.7</v>
      </c>
      <c r="AA2512" t="s">
        <v>74</v>
      </c>
      <c r="AB2512" t="s">
        <v>57</v>
      </c>
    </row>
    <row r="2513" spans="1:28" x14ac:dyDescent="0.25">
      <c r="A2513" t="s">
        <v>2655</v>
      </c>
      <c r="B2513" s="4">
        <v>44700</v>
      </c>
      <c r="C2513">
        <v>2022</v>
      </c>
      <c r="D2513" t="s">
        <v>41</v>
      </c>
      <c r="E2513" t="s">
        <v>42</v>
      </c>
      <c r="F2513">
        <v>5</v>
      </c>
      <c r="G2513" t="s">
        <v>30</v>
      </c>
      <c r="H2513" t="s">
        <v>31</v>
      </c>
      <c r="I2513" t="s">
        <v>92</v>
      </c>
      <c r="J2513" t="s">
        <v>53</v>
      </c>
      <c r="K2513" t="s">
        <v>181</v>
      </c>
      <c r="L2513" t="s">
        <v>119</v>
      </c>
      <c r="M2513" t="s">
        <v>60</v>
      </c>
      <c r="N2513">
        <v>74</v>
      </c>
      <c r="O2513" s="7">
        <v>215.32</v>
      </c>
      <c r="P2513" s="11">
        <v>0.21</v>
      </c>
      <c r="Q2513" s="7">
        <v>12587.61</v>
      </c>
      <c r="R2513" s="7">
        <v>4405.66</v>
      </c>
      <c r="S2513" s="7">
        <f t="shared" si="381"/>
        <v>8181.9500000000007</v>
      </c>
      <c r="T2513" s="7">
        <v>8181.95</v>
      </c>
      <c r="U2513" s="7">
        <v>1370.02</v>
      </c>
      <c r="V2513" s="7">
        <v>6811.93</v>
      </c>
      <c r="W2513" s="11">
        <v>0.26</v>
      </c>
      <c r="X2513" s="7">
        <v>5040.83</v>
      </c>
      <c r="Y2513" s="9">
        <f>X2513/Q2513</f>
        <v>0.40045965834658048</v>
      </c>
      <c r="Z2513" s="7">
        <v>11446.58</v>
      </c>
      <c r="AA2513" t="s">
        <v>56</v>
      </c>
      <c r="AB2513" t="s">
        <v>75</v>
      </c>
    </row>
    <row r="2514" spans="1:28" x14ac:dyDescent="0.25">
      <c r="A2514" t="s">
        <v>2656</v>
      </c>
      <c r="B2514" s="4">
        <v>45316</v>
      </c>
      <c r="C2514">
        <v>2024</v>
      </c>
      <c r="D2514" t="s">
        <v>49</v>
      </c>
      <c r="E2514" t="s">
        <v>50</v>
      </c>
      <c r="F2514">
        <v>1</v>
      </c>
      <c r="G2514" t="s">
        <v>63</v>
      </c>
      <c r="H2514" t="s">
        <v>89</v>
      </c>
      <c r="I2514" t="s">
        <v>52</v>
      </c>
      <c r="J2514" t="s">
        <v>53</v>
      </c>
      <c r="K2514" t="s">
        <v>322</v>
      </c>
      <c r="L2514" t="s">
        <v>68</v>
      </c>
      <c r="M2514" t="s">
        <v>47</v>
      </c>
      <c r="N2514">
        <v>44</v>
      </c>
      <c r="O2514" s="7">
        <v>1061.7</v>
      </c>
      <c r="P2514" s="11">
        <v>0.23</v>
      </c>
      <c r="Q2514" s="7">
        <v>35970.400000000001</v>
      </c>
      <c r="R2514" s="7">
        <v>14747.86</v>
      </c>
      <c r="S2514" s="7">
        <f t="shared" si="381"/>
        <v>21222.54</v>
      </c>
      <c r="T2514" s="7">
        <v>21222.54</v>
      </c>
      <c r="U2514" s="7">
        <v>5030.32</v>
      </c>
      <c r="V2514" s="7">
        <v>16192.22</v>
      </c>
      <c r="W2514" s="11">
        <v>0.28000000000000003</v>
      </c>
      <c r="X2514" s="7">
        <v>11658.4</v>
      </c>
      <c r="Y2514" s="9">
        <f t="shared" si="384"/>
        <v>0.32411093565820781</v>
      </c>
      <c r="Z2514" s="7">
        <v>38880.199999999997</v>
      </c>
      <c r="AA2514" t="s">
        <v>74</v>
      </c>
      <c r="AB2514" t="s">
        <v>61</v>
      </c>
    </row>
    <row r="2515" spans="1:28" x14ac:dyDescent="0.25">
      <c r="A2515" t="s">
        <v>2657</v>
      </c>
      <c r="B2515" s="4">
        <v>44911</v>
      </c>
      <c r="C2515">
        <v>2022</v>
      </c>
      <c r="D2515" t="s">
        <v>113</v>
      </c>
      <c r="E2515" t="s">
        <v>156</v>
      </c>
      <c r="F2515">
        <v>12</v>
      </c>
      <c r="G2515" t="s">
        <v>85</v>
      </c>
      <c r="H2515" t="s">
        <v>89</v>
      </c>
      <c r="I2515" t="s">
        <v>135</v>
      </c>
      <c r="J2515" t="s">
        <v>66</v>
      </c>
      <c r="K2515" t="s">
        <v>90</v>
      </c>
      <c r="L2515" t="s">
        <v>101</v>
      </c>
      <c r="M2515" t="s">
        <v>79</v>
      </c>
      <c r="N2515">
        <v>152</v>
      </c>
      <c r="O2515" s="7">
        <v>497.76</v>
      </c>
      <c r="P2515" s="11">
        <v>0.09</v>
      </c>
      <c r="Q2515" s="7">
        <v>68850.16</v>
      </c>
      <c r="R2515" s="7">
        <v>32359.58</v>
      </c>
      <c r="S2515" s="7">
        <f t="shared" si="381"/>
        <v>36490.58</v>
      </c>
      <c r="T2515" s="7">
        <v>36490.58</v>
      </c>
      <c r="U2515" s="7">
        <v>9378.58</v>
      </c>
      <c r="V2515" s="7">
        <v>27112</v>
      </c>
      <c r="W2515" s="11">
        <v>0.26</v>
      </c>
      <c r="X2515" s="7">
        <v>20062.88</v>
      </c>
      <c r="Y2515" s="9">
        <f t="shared" si="384"/>
        <v>0.29139917757634842</v>
      </c>
      <c r="Z2515" s="7">
        <v>67919.539999999994</v>
      </c>
      <c r="AA2515" t="s">
        <v>74</v>
      </c>
      <c r="AB2515" t="s">
        <v>38</v>
      </c>
    </row>
    <row r="2516" spans="1:28" x14ac:dyDescent="0.25">
      <c r="A2516" t="s">
        <v>2658</v>
      </c>
      <c r="B2516" s="4">
        <v>44766</v>
      </c>
      <c r="C2516">
        <v>2022</v>
      </c>
      <c r="D2516" t="s">
        <v>28</v>
      </c>
      <c r="E2516" t="s">
        <v>29</v>
      </c>
      <c r="F2516">
        <v>7</v>
      </c>
      <c r="G2516" t="s">
        <v>63</v>
      </c>
      <c r="H2516" t="s">
        <v>44</v>
      </c>
      <c r="I2516" t="s">
        <v>135</v>
      </c>
      <c r="J2516" t="s">
        <v>66</v>
      </c>
      <c r="K2516" t="s">
        <v>176</v>
      </c>
      <c r="L2516" t="s">
        <v>159</v>
      </c>
      <c r="M2516" t="s">
        <v>47</v>
      </c>
      <c r="N2516">
        <v>11</v>
      </c>
      <c r="O2516" s="7">
        <v>769.5</v>
      </c>
      <c r="P2516" s="11">
        <v>0.05</v>
      </c>
      <c r="Q2516" s="7">
        <v>8041.27</v>
      </c>
      <c r="R2516" s="7">
        <v>3216.51</v>
      </c>
      <c r="S2516" s="7">
        <f t="shared" si="381"/>
        <v>4824.76</v>
      </c>
      <c r="T2516" s="7">
        <v>4824.76</v>
      </c>
      <c r="U2516" s="7">
        <v>1213.4100000000001</v>
      </c>
      <c r="V2516" s="7">
        <v>3611.35</v>
      </c>
      <c r="W2516" s="11">
        <v>0.19</v>
      </c>
      <c r="X2516" s="7">
        <v>2925.19</v>
      </c>
      <c r="Y2516" s="9">
        <f t="shared" si="384"/>
        <v>0.36377214047034856</v>
      </c>
      <c r="Z2516" s="7">
        <v>9135.35</v>
      </c>
      <c r="AA2516" t="s">
        <v>37</v>
      </c>
      <c r="AB2516" t="s">
        <v>38</v>
      </c>
    </row>
    <row r="2517" spans="1:28" x14ac:dyDescent="0.25">
      <c r="A2517" t="s">
        <v>2659</v>
      </c>
      <c r="B2517" s="4">
        <v>45450</v>
      </c>
      <c r="C2517">
        <v>2024</v>
      </c>
      <c r="D2517" t="s">
        <v>41</v>
      </c>
      <c r="E2517" t="s">
        <v>77</v>
      </c>
      <c r="F2517">
        <v>6</v>
      </c>
      <c r="G2517" t="s">
        <v>63</v>
      </c>
      <c r="H2517" t="s">
        <v>71</v>
      </c>
      <c r="I2517" t="s">
        <v>92</v>
      </c>
      <c r="J2517" t="s">
        <v>53</v>
      </c>
      <c r="K2517" t="s">
        <v>147</v>
      </c>
      <c r="L2517" t="s">
        <v>137</v>
      </c>
      <c r="M2517" t="s">
        <v>60</v>
      </c>
      <c r="N2517">
        <v>190</v>
      </c>
      <c r="O2517" s="7">
        <v>99.56</v>
      </c>
      <c r="P2517" s="11">
        <v>0.03</v>
      </c>
      <c r="Q2517" s="7">
        <v>18348.91</v>
      </c>
      <c r="R2517" s="7">
        <v>7706.54</v>
      </c>
      <c r="S2517" s="7">
        <f t="shared" si="381"/>
        <v>10642.369999999999</v>
      </c>
      <c r="T2517" s="7">
        <v>10642.37</v>
      </c>
      <c r="U2517" s="7">
        <v>2435.4699999999998</v>
      </c>
      <c r="V2517" s="7">
        <v>8206.9</v>
      </c>
      <c r="W2517" s="11">
        <v>0.23</v>
      </c>
      <c r="X2517" s="7">
        <v>6319.31</v>
      </c>
      <c r="Y2517" s="9">
        <f>X2517/Q2517</f>
        <v>0.34439702412840872</v>
      </c>
      <c r="Z2517" s="7">
        <v>20199.22</v>
      </c>
      <c r="AA2517" t="s">
        <v>56</v>
      </c>
      <c r="AB2517" t="s">
        <v>75</v>
      </c>
    </row>
    <row r="2518" spans="1:28" x14ac:dyDescent="0.25">
      <c r="A2518" t="s">
        <v>2660</v>
      </c>
      <c r="B2518" s="4">
        <v>45520</v>
      </c>
      <c r="C2518">
        <v>2024</v>
      </c>
      <c r="D2518" t="s">
        <v>28</v>
      </c>
      <c r="E2518" t="s">
        <v>81</v>
      </c>
      <c r="F2518">
        <v>8</v>
      </c>
      <c r="G2518" t="s">
        <v>63</v>
      </c>
      <c r="H2518" t="s">
        <v>107</v>
      </c>
      <c r="I2518" t="s">
        <v>92</v>
      </c>
      <c r="J2518" t="s">
        <v>53</v>
      </c>
      <c r="K2518" t="s">
        <v>315</v>
      </c>
      <c r="L2518" t="s">
        <v>83</v>
      </c>
      <c r="M2518" t="s">
        <v>47</v>
      </c>
      <c r="N2518">
        <v>101</v>
      </c>
      <c r="O2518" s="7">
        <v>83.33</v>
      </c>
      <c r="P2518" s="11">
        <v>0.12</v>
      </c>
      <c r="Q2518" s="7">
        <v>7406.37</v>
      </c>
      <c r="R2518" s="7">
        <v>4443.82</v>
      </c>
      <c r="S2518" s="7">
        <f t="shared" si="381"/>
        <v>2962.55</v>
      </c>
      <c r="T2518" s="7">
        <v>2962.55</v>
      </c>
      <c r="U2518" s="7">
        <v>1255.97</v>
      </c>
      <c r="V2518" s="7">
        <v>1706.58</v>
      </c>
      <c r="W2518" s="11">
        <v>0.19</v>
      </c>
      <c r="X2518" s="7">
        <v>1382.33</v>
      </c>
      <c r="Y2518" s="9">
        <f t="shared" si="384"/>
        <v>0.18664068902849842</v>
      </c>
      <c r="Z2518" s="7">
        <v>6631.19</v>
      </c>
      <c r="AA2518" t="s">
        <v>37</v>
      </c>
      <c r="AB2518" t="s">
        <v>61</v>
      </c>
    </row>
    <row r="2519" spans="1:28" x14ac:dyDescent="0.25">
      <c r="A2519" t="s">
        <v>2661</v>
      </c>
      <c r="B2519" s="4">
        <v>45147</v>
      </c>
      <c r="C2519">
        <v>2023</v>
      </c>
      <c r="D2519" t="s">
        <v>28</v>
      </c>
      <c r="E2519" t="s">
        <v>81</v>
      </c>
      <c r="F2519">
        <v>8</v>
      </c>
      <c r="G2519" t="s">
        <v>63</v>
      </c>
      <c r="H2519" t="s">
        <v>71</v>
      </c>
      <c r="I2519" t="s">
        <v>135</v>
      </c>
      <c r="J2519" t="s">
        <v>66</v>
      </c>
      <c r="K2519" t="s">
        <v>100</v>
      </c>
      <c r="L2519" t="s">
        <v>83</v>
      </c>
      <c r="M2519" t="s">
        <v>47</v>
      </c>
      <c r="N2519">
        <v>27</v>
      </c>
      <c r="O2519" s="7">
        <v>1076.47</v>
      </c>
      <c r="P2519" s="11">
        <v>0.22</v>
      </c>
      <c r="Q2519" s="7">
        <v>22670.46</v>
      </c>
      <c r="R2519" s="7">
        <v>7934.66</v>
      </c>
      <c r="S2519" s="7">
        <f t="shared" si="381"/>
        <v>14735.8</v>
      </c>
      <c r="T2519" s="7">
        <v>14735.8</v>
      </c>
      <c r="U2519" s="7">
        <v>2076.92</v>
      </c>
      <c r="V2519" s="7">
        <v>12658.88</v>
      </c>
      <c r="W2519" s="11">
        <v>0.25</v>
      </c>
      <c r="X2519" s="7">
        <v>9494.16</v>
      </c>
      <c r="Y2519" s="9">
        <f>X2519/Q2519</f>
        <v>0.41878991427611084</v>
      </c>
      <c r="Z2519" s="7">
        <v>27067.02</v>
      </c>
      <c r="AA2519" t="s">
        <v>56</v>
      </c>
      <c r="AB2519" t="s">
        <v>61</v>
      </c>
    </row>
    <row r="2520" spans="1:28" x14ac:dyDescent="0.25">
      <c r="A2520" t="s">
        <v>2662</v>
      </c>
      <c r="B2520" s="4">
        <v>45054</v>
      </c>
      <c r="C2520">
        <v>2023</v>
      </c>
      <c r="D2520" t="s">
        <v>41</v>
      </c>
      <c r="E2520" t="s">
        <v>42</v>
      </c>
      <c r="F2520">
        <v>5</v>
      </c>
      <c r="G2520" t="s">
        <v>51</v>
      </c>
      <c r="H2520" t="s">
        <v>107</v>
      </c>
      <c r="I2520" t="s">
        <v>65</v>
      </c>
      <c r="J2520" t="s">
        <v>66</v>
      </c>
      <c r="K2520" t="s">
        <v>178</v>
      </c>
      <c r="L2520" t="s">
        <v>46</v>
      </c>
      <c r="M2520" t="s">
        <v>36</v>
      </c>
      <c r="N2520">
        <v>87</v>
      </c>
      <c r="O2520" s="7">
        <v>357.08</v>
      </c>
      <c r="P2520" s="11">
        <v>7.0000000000000007E-2</v>
      </c>
      <c r="Q2520" s="7">
        <v>28891.34</v>
      </c>
      <c r="R2520" s="7">
        <v>11267.62</v>
      </c>
      <c r="S2520" s="7">
        <f t="shared" si="381"/>
        <v>17623.72</v>
      </c>
      <c r="T2520" s="7">
        <v>17623.72</v>
      </c>
      <c r="U2520" s="7">
        <v>4794.01</v>
      </c>
      <c r="V2520" s="7">
        <v>12829.71</v>
      </c>
      <c r="W2520" s="11">
        <v>0.27</v>
      </c>
      <c r="X2520" s="7">
        <v>9365.69</v>
      </c>
      <c r="Y2520" s="9">
        <f t="shared" si="384"/>
        <v>0.32416945700684013</v>
      </c>
      <c r="Z2520" s="7">
        <v>32879.35</v>
      </c>
      <c r="AA2520" t="s">
        <v>74</v>
      </c>
      <c r="AB2520" t="s">
        <v>57</v>
      </c>
    </row>
    <row r="2521" spans="1:28" x14ac:dyDescent="0.25">
      <c r="A2521" t="s">
        <v>2663</v>
      </c>
      <c r="B2521" s="4">
        <v>45557</v>
      </c>
      <c r="C2521">
        <v>2024</v>
      </c>
      <c r="D2521" t="s">
        <v>28</v>
      </c>
      <c r="E2521" t="s">
        <v>134</v>
      </c>
      <c r="F2521">
        <v>9</v>
      </c>
      <c r="G2521" t="s">
        <v>51</v>
      </c>
      <c r="H2521" t="s">
        <v>64</v>
      </c>
      <c r="I2521" t="s">
        <v>65</v>
      </c>
      <c r="J2521" t="s">
        <v>66</v>
      </c>
      <c r="K2521" t="s">
        <v>149</v>
      </c>
      <c r="L2521" t="s">
        <v>55</v>
      </c>
      <c r="M2521" t="s">
        <v>79</v>
      </c>
      <c r="N2521">
        <v>65</v>
      </c>
      <c r="O2521" s="7">
        <v>1142.26</v>
      </c>
      <c r="P2521" s="11">
        <v>0.19</v>
      </c>
      <c r="Q2521" s="7">
        <v>60139.99</v>
      </c>
      <c r="R2521" s="7">
        <v>33076.99</v>
      </c>
      <c r="S2521" s="7">
        <f t="shared" si="381"/>
        <v>27063</v>
      </c>
      <c r="T2521" s="7">
        <v>27063</v>
      </c>
      <c r="U2521" s="7">
        <v>9569.06</v>
      </c>
      <c r="V2521" s="7">
        <v>17493.939999999999</v>
      </c>
      <c r="W2521" s="11">
        <v>0.27</v>
      </c>
      <c r="X2521" s="7">
        <v>12770.58</v>
      </c>
      <c r="Y2521" s="9">
        <f t="shared" si="384"/>
        <v>0.21234755775649447</v>
      </c>
      <c r="Z2521" s="7">
        <v>54708.53</v>
      </c>
      <c r="AA2521" t="s">
        <v>37</v>
      </c>
      <c r="AB2521" t="s">
        <v>57</v>
      </c>
    </row>
    <row r="2522" spans="1:28" x14ac:dyDescent="0.25">
      <c r="A2522" t="s">
        <v>2664</v>
      </c>
      <c r="B2522" s="4">
        <v>44667</v>
      </c>
      <c r="C2522">
        <v>2022</v>
      </c>
      <c r="D2522" t="s">
        <v>41</v>
      </c>
      <c r="E2522" t="s">
        <v>70</v>
      </c>
      <c r="F2522">
        <v>4</v>
      </c>
      <c r="G2522" t="s">
        <v>51</v>
      </c>
      <c r="H2522" t="s">
        <v>71</v>
      </c>
      <c r="I2522" t="s">
        <v>135</v>
      </c>
      <c r="J2522" t="s">
        <v>66</v>
      </c>
      <c r="K2522" t="s">
        <v>178</v>
      </c>
      <c r="L2522" t="s">
        <v>159</v>
      </c>
      <c r="M2522" t="s">
        <v>79</v>
      </c>
      <c r="N2522">
        <v>22</v>
      </c>
      <c r="O2522" s="7">
        <v>1336.36</v>
      </c>
      <c r="P2522" s="11">
        <v>0.2</v>
      </c>
      <c r="Q2522" s="7">
        <v>23519.94</v>
      </c>
      <c r="R2522" s="7">
        <v>13406.37</v>
      </c>
      <c r="S2522" s="7">
        <f t="shared" si="381"/>
        <v>10113.569999999998</v>
      </c>
      <c r="T2522" s="7">
        <v>10113.57</v>
      </c>
      <c r="U2522" s="7">
        <v>4182.2</v>
      </c>
      <c r="V2522" s="7">
        <v>5931.37</v>
      </c>
      <c r="W2522" s="11">
        <v>0.28000000000000003</v>
      </c>
      <c r="X2522" s="7">
        <v>4270.59</v>
      </c>
      <c r="Y2522" s="9">
        <f>X2522/Q2522</f>
        <v>0.18157316727848796</v>
      </c>
      <c r="Z2522" s="7">
        <v>25105.37</v>
      </c>
      <c r="AA2522" t="s">
        <v>56</v>
      </c>
      <c r="AB2522" t="s">
        <v>75</v>
      </c>
    </row>
    <row r="2523" spans="1:28" x14ac:dyDescent="0.25">
      <c r="A2523" t="s">
        <v>2665</v>
      </c>
      <c r="B2523" s="4">
        <v>45375</v>
      </c>
      <c r="C2523">
        <v>2024</v>
      </c>
      <c r="D2523" t="s">
        <v>49</v>
      </c>
      <c r="E2523" t="s">
        <v>106</v>
      </c>
      <c r="F2523">
        <v>3</v>
      </c>
      <c r="G2523" t="s">
        <v>43</v>
      </c>
      <c r="H2523" t="s">
        <v>64</v>
      </c>
      <c r="I2523" t="s">
        <v>65</v>
      </c>
      <c r="J2523" t="s">
        <v>66</v>
      </c>
      <c r="K2523" t="s">
        <v>100</v>
      </c>
      <c r="L2523" t="s">
        <v>119</v>
      </c>
      <c r="M2523" t="s">
        <v>79</v>
      </c>
      <c r="N2523">
        <v>128</v>
      </c>
      <c r="O2523" s="7">
        <v>546.85</v>
      </c>
      <c r="P2523" s="11">
        <v>0.22</v>
      </c>
      <c r="Q2523" s="7">
        <v>54597.5</v>
      </c>
      <c r="R2523" s="7">
        <v>34396.43</v>
      </c>
      <c r="S2523" s="7">
        <f t="shared" si="381"/>
        <v>20201.07</v>
      </c>
      <c r="T2523" s="7">
        <v>20201.07</v>
      </c>
      <c r="U2523" s="7">
        <v>7346.69</v>
      </c>
      <c r="V2523" s="7">
        <v>12854.38</v>
      </c>
      <c r="W2523" s="11">
        <v>0.19</v>
      </c>
      <c r="X2523" s="7">
        <v>10412.049999999999</v>
      </c>
      <c r="Y2523" s="9">
        <f t="shared" si="384"/>
        <v>0.19070561838912037</v>
      </c>
      <c r="Z2523" s="7">
        <v>59111.11</v>
      </c>
      <c r="AA2523" t="s">
        <v>37</v>
      </c>
      <c r="AB2523" t="s">
        <v>57</v>
      </c>
    </row>
    <row r="2524" spans="1:28" x14ac:dyDescent="0.25">
      <c r="A2524" t="s">
        <v>2666</v>
      </c>
      <c r="B2524" s="4">
        <v>44682</v>
      </c>
      <c r="C2524">
        <v>2022</v>
      </c>
      <c r="D2524" t="s">
        <v>41</v>
      </c>
      <c r="E2524" t="s">
        <v>42</v>
      </c>
      <c r="F2524">
        <v>5</v>
      </c>
      <c r="G2524" t="s">
        <v>51</v>
      </c>
      <c r="H2524" t="s">
        <v>31</v>
      </c>
      <c r="I2524" t="s">
        <v>52</v>
      </c>
      <c r="J2524" t="s">
        <v>53</v>
      </c>
      <c r="K2524" t="s">
        <v>324</v>
      </c>
      <c r="L2524" t="s">
        <v>137</v>
      </c>
      <c r="M2524" t="s">
        <v>47</v>
      </c>
      <c r="N2524">
        <v>144</v>
      </c>
      <c r="O2524" s="7">
        <v>561.34</v>
      </c>
      <c r="P2524" s="11">
        <v>0.02</v>
      </c>
      <c r="Q2524" s="7">
        <v>79216.3</v>
      </c>
      <c r="R2524" s="7">
        <v>39608.15</v>
      </c>
      <c r="S2524" s="7">
        <f t="shared" si="381"/>
        <v>39608.15</v>
      </c>
      <c r="T2524" s="7">
        <v>39608.15</v>
      </c>
      <c r="U2524" s="7">
        <v>4936.9399999999996</v>
      </c>
      <c r="V2524" s="7">
        <v>34671.21</v>
      </c>
      <c r="W2524" s="11">
        <v>0.2</v>
      </c>
      <c r="X2524" s="7">
        <v>27736.97</v>
      </c>
      <c r="Y2524" s="9">
        <f t="shared" si="384"/>
        <v>0.35014220558142706</v>
      </c>
      <c r="Z2524" s="7">
        <v>80358.990000000005</v>
      </c>
      <c r="AA2524" t="s">
        <v>37</v>
      </c>
      <c r="AB2524" t="s">
        <v>61</v>
      </c>
    </row>
    <row r="2525" spans="1:28" x14ac:dyDescent="0.25">
      <c r="A2525" t="s">
        <v>2667</v>
      </c>
      <c r="B2525" s="4">
        <v>44703</v>
      </c>
      <c r="C2525">
        <v>2022</v>
      </c>
      <c r="D2525" t="s">
        <v>41</v>
      </c>
      <c r="E2525" t="s">
        <v>42</v>
      </c>
      <c r="F2525">
        <v>5</v>
      </c>
      <c r="G2525" t="s">
        <v>85</v>
      </c>
      <c r="H2525" t="s">
        <v>107</v>
      </c>
      <c r="I2525" t="s">
        <v>32</v>
      </c>
      <c r="J2525" t="s">
        <v>33</v>
      </c>
      <c r="K2525" t="s">
        <v>149</v>
      </c>
      <c r="L2525" t="s">
        <v>140</v>
      </c>
      <c r="M2525" t="s">
        <v>47</v>
      </c>
      <c r="N2525">
        <v>182</v>
      </c>
      <c r="O2525" s="7">
        <v>1986.72</v>
      </c>
      <c r="P2525" s="11">
        <v>0.17</v>
      </c>
      <c r="Q2525" s="7">
        <v>300113.91999999998</v>
      </c>
      <c r="R2525" s="7">
        <v>153058.1</v>
      </c>
      <c r="S2525" s="7">
        <f t="shared" si="381"/>
        <v>147055.81999999998</v>
      </c>
      <c r="T2525" s="7">
        <v>147055.82</v>
      </c>
      <c r="U2525" s="7">
        <v>36707.279999999999</v>
      </c>
      <c r="V2525" s="7">
        <v>110348.54</v>
      </c>
      <c r="W2525" s="11">
        <v>0.26</v>
      </c>
      <c r="X2525" s="7">
        <v>81657.919999999998</v>
      </c>
      <c r="Y2525" s="9">
        <f t="shared" si="384"/>
        <v>0.27208974512078615</v>
      </c>
      <c r="Z2525" s="7">
        <v>298922.68</v>
      </c>
      <c r="AA2525" t="s">
        <v>37</v>
      </c>
      <c r="AB2525" t="s">
        <v>61</v>
      </c>
    </row>
    <row r="2526" spans="1:28" x14ac:dyDescent="0.25">
      <c r="A2526" t="s">
        <v>2668</v>
      </c>
      <c r="B2526" s="4">
        <v>44905</v>
      </c>
      <c r="C2526">
        <v>2022</v>
      </c>
      <c r="D2526" t="s">
        <v>113</v>
      </c>
      <c r="E2526" t="s">
        <v>156</v>
      </c>
      <c r="F2526">
        <v>12</v>
      </c>
      <c r="G2526" t="s">
        <v>51</v>
      </c>
      <c r="H2526" t="s">
        <v>44</v>
      </c>
      <c r="I2526" t="s">
        <v>32</v>
      </c>
      <c r="J2526" t="s">
        <v>33</v>
      </c>
      <c r="K2526" t="s">
        <v>185</v>
      </c>
      <c r="L2526" t="s">
        <v>73</v>
      </c>
      <c r="M2526" t="s">
        <v>60</v>
      </c>
      <c r="N2526">
        <v>6</v>
      </c>
      <c r="O2526" s="7">
        <v>578.67999999999995</v>
      </c>
      <c r="P2526" s="11">
        <v>0.13</v>
      </c>
      <c r="Q2526" s="7">
        <v>3020.71</v>
      </c>
      <c r="R2526" s="7">
        <v>1057.25</v>
      </c>
      <c r="S2526" s="7">
        <f t="shared" si="381"/>
        <v>1963.46</v>
      </c>
      <c r="T2526" s="7">
        <v>1963.46</v>
      </c>
      <c r="U2526" s="7">
        <v>331.31</v>
      </c>
      <c r="V2526" s="7">
        <v>1632.15</v>
      </c>
      <c r="W2526" s="11">
        <v>0.21</v>
      </c>
      <c r="X2526" s="7">
        <v>1289.4000000000001</v>
      </c>
      <c r="Y2526" s="9">
        <f>X2526/Q2526</f>
        <v>0.42685328945843859</v>
      </c>
      <c r="Z2526" s="7">
        <v>2648.2</v>
      </c>
      <c r="AA2526" t="s">
        <v>56</v>
      </c>
      <c r="AB2526" t="s">
        <v>75</v>
      </c>
    </row>
    <row r="2527" spans="1:28" x14ac:dyDescent="0.25">
      <c r="A2527" t="s">
        <v>2669</v>
      </c>
      <c r="B2527" s="4">
        <v>45481</v>
      </c>
      <c r="C2527">
        <v>2024</v>
      </c>
      <c r="D2527" t="s">
        <v>28</v>
      </c>
      <c r="E2527" t="s">
        <v>29</v>
      </c>
      <c r="F2527">
        <v>7</v>
      </c>
      <c r="G2527" t="s">
        <v>51</v>
      </c>
      <c r="H2527" t="s">
        <v>64</v>
      </c>
      <c r="I2527" t="s">
        <v>45</v>
      </c>
      <c r="J2527" t="s">
        <v>33</v>
      </c>
      <c r="K2527" t="s">
        <v>157</v>
      </c>
      <c r="L2527" t="s">
        <v>101</v>
      </c>
      <c r="M2527" t="s">
        <v>79</v>
      </c>
      <c r="N2527">
        <v>37</v>
      </c>
      <c r="O2527" s="7">
        <v>1066.49</v>
      </c>
      <c r="P2527" s="11">
        <v>0.16</v>
      </c>
      <c r="Q2527" s="7">
        <v>33146.51</v>
      </c>
      <c r="R2527" s="7">
        <v>20550.84</v>
      </c>
      <c r="S2527" s="7">
        <f t="shared" si="381"/>
        <v>12595.670000000002</v>
      </c>
      <c r="T2527" s="7">
        <v>12595.67</v>
      </c>
      <c r="U2527" s="7">
        <v>6612.4</v>
      </c>
      <c r="V2527" s="7">
        <v>5983.27</v>
      </c>
      <c r="W2527" s="11">
        <v>0.28999999999999998</v>
      </c>
      <c r="X2527" s="7">
        <v>4248.12</v>
      </c>
      <c r="Y2527" s="9">
        <f t="shared" si="384"/>
        <v>0.12816190905166183</v>
      </c>
      <c r="Z2527" s="7">
        <v>36197.32</v>
      </c>
      <c r="AA2527" t="s">
        <v>37</v>
      </c>
      <c r="AB2527" t="s">
        <v>57</v>
      </c>
    </row>
    <row r="2528" spans="1:28" x14ac:dyDescent="0.25">
      <c r="A2528" t="s">
        <v>2670</v>
      </c>
      <c r="B2528" s="4">
        <v>45547</v>
      </c>
      <c r="C2528">
        <v>2024</v>
      </c>
      <c r="D2528" t="s">
        <v>28</v>
      </c>
      <c r="E2528" t="s">
        <v>134</v>
      </c>
      <c r="F2528">
        <v>9</v>
      </c>
      <c r="G2528" t="s">
        <v>85</v>
      </c>
      <c r="H2528" t="s">
        <v>31</v>
      </c>
      <c r="I2528" t="s">
        <v>52</v>
      </c>
      <c r="J2528" t="s">
        <v>53</v>
      </c>
      <c r="K2528" t="s">
        <v>139</v>
      </c>
      <c r="L2528" t="s">
        <v>159</v>
      </c>
      <c r="M2528" t="s">
        <v>79</v>
      </c>
      <c r="N2528">
        <v>22</v>
      </c>
      <c r="O2528" s="7">
        <v>1618.67</v>
      </c>
      <c r="P2528" s="11">
        <v>0.2</v>
      </c>
      <c r="Q2528" s="7">
        <v>28488.59</v>
      </c>
      <c r="R2528" s="7">
        <v>9116.35</v>
      </c>
      <c r="S2528" s="7">
        <f t="shared" si="381"/>
        <v>19372.239999999998</v>
      </c>
      <c r="T2528" s="7">
        <v>19372.240000000002</v>
      </c>
      <c r="U2528" s="7">
        <v>2472.2800000000002</v>
      </c>
      <c r="V2528" s="7">
        <v>16899.96</v>
      </c>
      <c r="W2528" s="11">
        <v>0.3</v>
      </c>
      <c r="X2528" s="7">
        <v>11829.97</v>
      </c>
      <c r="Y2528" s="9">
        <f t="shared" si="384"/>
        <v>0.41525291353485727</v>
      </c>
      <c r="Z2528" s="7">
        <v>24825.08</v>
      </c>
      <c r="AA2528" t="s">
        <v>37</v>
      </c>
      <c r="AB2528" t="s">
        <v>57</v>
      </c>
    </row>
    <row r="2529" spans="1:28" x14ac:dyDescent="0.25">
      <c r="A2529" t="s">
        <v>2671</v>
      </c>
      <c r="B2529" s="4">
        <v>45179</v>
      </c>
      <c r="C2529">
        <v>2023</v>
      </c>
      <c r="D2529" t="s">
        <v>28</v>
      </c>
      <c r="E2529" t="s">
        <v>134</v>
      </c>
      <c r="F2529">
        <v>9</v>
      </c>
      <c r="G2529" t="s">
        <v>30</v>
      </c>
      <c r="H2529" t="s">
        <v>89</v>
      </c>
      <c r="I2529" t="s">
        <v>65</v>
      </c>
      <c r="J2529" t="s">
        <v>66</v>
      </c>
      <c r="K2529" t="s">
        <v>147</v>
      </c>
      <c r="L2529" t="s">
        <v>111</v>
      </c>
      <c r="M2529" t="s">
        <v>79</v>
      </c>
      <c r="N2529">
        <v>64</v>
      </c>
      <c r="O2529" s="7">
        <v>868.3</v>
      </c>
      <c r="P2529" s="11">
        <v>0.2</v>
      </c>
      <c r="Q2529" s="7">
        <v>44456.959999999999</v>
      </c>
      <c r="R2529" s="7">
        <v>20005.63</v>
      </c>
      <c r="S2529" s="7">
        <f t="shared" si="381"/>
        <v>24451.329999999998</v>
      </c>
      <c r="T2529" s="7">
        <v>24451.33</v>
      </c>
      <c r="U2529" s="7">
        <v>6657.23</v>
      </c>
      <c r="V2529" s="7">
        <v>17794.099999999999</v>
      </c>
      <c r="W2529" s="11">
        <v>0.26</v>
      </c>
      <c r="X2529" s="7">
        <v>13167.63</v>
      </c>
      <c r="Y2529" s="9">
        <f t="shared" si="384"/>
        <v>0.29618826838362317</v>
      </c>
      <c r="Z2529" s="7">
        <v>39144.65</v>
      </c>
      <c r="AA2529" t="s">
        <v>74</v>
      </c>
      <c r="AB2529" t="s">
        <v>38</v>
      </c>
    </row>
    <row r="2530" spans="1:28" x14ac:dyDescent="0.25">
      <c r="A2530" t="s">
        <v>2672</v>
      </c>
      <c r="B2530" s="4">
        <v>44698</v>
      </c>
      <c r="C2530">
        <v>2022</v>
      </c>
      <c r="D2530" t="s">
        <v>41</v>
      </c>
      <c r="E2530" t="s">
        <v>42</v>
      </c>
      <c r="F2530">
        <v>5</v>
      </c>
      <c r="G2530" t="s">
        <v>43</v>
      </c>
      <c r="H2530" t="s">
        <v>44</v>
      </c>
      <c r="I2530" t="s">
        <v>32</v>
      </c>
      <c r="J2530" t="s">
        <v>33</v>
      </c>
      <c r="K2530" t="s">
        <v>163</v>
      </c>
      <c r="L2530" t="s">
        <v>68</v>
      </c>
      <c r="M2530" t="s">
        <v>60</v>
      </c>
      <c r="N2530">
        <v>9</v>
      </c>
      <c r="O2530" s="7">
        <v>1181.69</v>
      </c>
      <c r="P2530" s="11">
        <v>0.23</v>
      </c>
      <c r="Q2530" s="7">
        <v>8189.11</v>
      </c>
      <c r="R2530" s="7">
        <v>3848.88</v>
      </c>
      <c r="S2530" s="7">
        <f t="shared" si="381"/>
        <v>4340.2299999999996</v>
      </c>
      <c r="T2530" s="7">
        <v>4340.2299999999996</v>
      </c>
      <c r="U2530" s="7">
        <v>1608.88</v>
      </c>
      <c r="V2530" s="7">
        <v>2731.35</v>
      </c>
      <c r="W2530" s="11">
        <v>0.28999999999999998</v>
      </c>
      <c r="X2530" s="7">
        <v>1939.26</v>
      </c>
      <c r="Y2530" s="9">
        <f t="shared" si="384"/>
        <v>0.236809616673851</v>
      </c>
      <c r="Z2530" s="7">
        <v>8264.6299999999992</v>
      </c>
      <c r="AA2530" t="s">
        <v>74</v>
      </c>
      <c r="AB2530" t="s">
        <v>57</v>
      </c>
    </row>
    <row r="2531" spans="1:28" x14ac:dyDescent="0.25">
      <c r="A2531" t="s">
        <v>2673</v>
      </c>
      <c r="B2531" s="4">
        <v>45293</v>
      </c>
      <c r="C2531">
        <v>2024</v>
      </c>
      <c r="D2531" t="s">
        <v>49</v>
      </c>
      <c r="E2531" t="s">
        <v>50</v>
      </c>
      <c r="F2531">
        <v>1</v>
      </c>
      <c r="G2531" t="s">
        <v>51</v>
      </c>
      <c r="H2531" t="s">
        <v>107</v>
      </c>
      <c r="I2531" t="s">
        <v>135</v>
      </c>
      <c r="J2531" t="s">
        <v>66</v>
      </c>
      <c r="K2531" t="s">
        <v>95</v>
      </c>
      <c r="L2531" t="s">
        <v>111</v>
      </c>
      <c r="M2531" t="s">
        <v>47</v>
      </c>
      <c r="N2531">
        <v>90</v>
      </c>
      <c r="O2531" s="7">
        <v>632.65</v>
      </c>
      <c r="P2531" s="11">
        <v>0.15</v>
      </c>
      <c r="Q2531" s="7">
        <v>48397.72</v>
      </c>
      <c r="R2531" s="7">
        <v>15487.27</v>
      </c>
      <c r="S2531" s="7">
        <f t="shared" si="381"/>
        <v>32910.449999999997</v>
      </c>
      <c r="T2531" s="7">
        <v>32910.449999999997</v>
      </c>
      <c r="U2531" s="7">
        <v>4236.21</v>
      </c>
      <c r="V2531" s="7">
        <v>28674.240000000002</v>
      </c>
      <c r="W2531" s="11">
        <v>0.3</v>
      </c>
      <c r="X2531" s="7">
        <v>20071.97</v>
      </c>
      <c r="Y2531" s="9">
        <f t="shared" si="384"/>
        <v>0.4147296608187328</v>
      </c>
      <c r="Z2531" s="7">
        <v>54789.75</v>
      </c>
      <c r="AA2531" t="s">
        <v>37</v>
      </c>
      <c r="AB2531" t="s">
        <v>61</v>
      </c>
    </row>
    <row r="2532" spans="1:28" x14ac:dyDescent="0.25">
      <c r="A2532" t="s">
        <v>2674</v>
      </c>
      <c r="B2532" s="4">
        <v>44665</v>
      </c>
      <c r="C2532">
        <v>2022</v>
      </c>
      <c r="D2532" t="s">
        <v>41</v>
      </c>
      <c r="E2532" t="s">
        <v>70</v>
      </c>
      <c r="F2532">
        <v>4</v>
      </c>
      <c r="G2532" t="s">
        <v>30</v>
      </c>
      <c r="H2532" t="s">
        <v>31</v>
      </c>
      <c r="I2532" t="s">
        <v>65</v>
      </c>
      <c r="J2532" t="s">
        <v>66</v>
      </c>
      <c r="K2532" t="s">
        <v>130</v>
      </c>
      <c r="L2532" t="s">
        <v>111</v>
      </c>
      <c r="M2532" t="s">
        <v>79</v>
      </c>
      <c r="N2532">
        <v>36</v>
      </c>
      <c r="O2532" s="7">
        <v>794.55</v>
      </c>
      <c r="P2532" s="11">
        <v>0.05</v>
      </c>
      <c r="Q2532" s="7">
        <v>27173.61</v>
      </c>
      <c r="R2532" s="7">
        <v>11141.18</v>
      </c>
      <c r="S2532" s="7">
        <f t="shared" si="381"/>
        <v>16032.43</v>
      </c>
      <c r="T2532" s="7">
        <v>16032.43</v>
      </c>
      <c r="U2532" s="7">
        <v>2196</v>
      </c>
      <c r="V2532" s="7">
        <v>13836.43</v>
      </c>
      <c r="W2532" s="11">
        <v>0.28000000000000003</v>
      </c>
      <c r="X2532" s="7">
        <v>9962.23</v>
      </c>
      <c r="Y2532" s="9">
        <f t="shared" si="384"/>
        <v>0.36661415248102847</v>
      </c>
      <c r="Z2532" s="7">
        <v>24924.97</v>
      </c>
      <c r="AA2532" t="s">
        <v>37</v>
      </c>
      <c r="AB2532" t="s">
        <v>61</v>
      </c>
    </row>
    <row r="2533" spans="1:28" x14ac:dyDescent="0.25">
      <c r="A2533" t="s">
        <v>2675</v>
      </c>
      <c r="B2533" s="4">
        <v>45309</v>
      </c>
      <c r="C2533">
        <v>2024</v>
      </c>
      <c r="D2533" t="s">
        <v>49</v>
      </c>
      <c r="E2533" t="s">
        <v>50</v>
      </c>
      <c r="F2533">
        <v>1</v>
      </c>
      <c r="G2533" t="s">
        <v>30</v>
      </c>
      <c r="H2533" t="s">
        <v>64</v>
      </c>
      <c r="I2533" t="s">
        <v>32</v>
      </c>
      <c r="J2533" t="s">
        <v>33</v>
      </c>
      <c r="K2533" t="s">
        <v>198</v>
      </c>
      <c r="L2533" t="s">
        <v>68</v>
      </c>
      <c r="M2533" t="s">
        <v>36</v>
      </c>
      <c r="N2533">
        <v>174</v>
      </c>
      <c r="O2533" s="7">
        <v>1503.15</v>
      </c>
      <c r="P2533" s="11">
        <v>0.02</v>
      </c>
      <c r="Q2533" s="7">
        <v>256317.14</v>
      </c>
      <c r="R2533" s="7">
        <v>164042.97</v>
      </c>
      <c r="S2533" s="7">
        <f t="shared" si="381"/>
        <v>92274.170000000013</v>
      </c>
      <c r="T2533" s="7">
        <v>92274.17</v>
      </c>
      <c r="U2533" s="7">
        <v>32809.42</v>
      </c>
      <c r="V2533" s="7">
        <v>59464.75</v>
      </c>
      <c r="W2533" s="11">
        <v>0.22</v>
      </c>
      <c r="X2533" s="7">
        <v>46382.51</v>
      </c>
      <c r="Y2533" s="9">
        <f t="shared" si="384"/>
        <v>0.18095750444156797</v>
      </c>
      <c r="Z2533" s="7">
        <v>230721.22</v>
      </c>
      <c r="AA2533" t="s">
        <v>37</v>
      </c>
      <c r="AB2533" t="s">
        <v>38</v>
      </c>
    </row>
    <row r="2534" spans="1:28" x14ac:dyDescent="0.25">
      <c r="A2534" t="s">
        <v>2676</v>
      </c>
      <c r="B2534" s="4">
        <v>45427</v>
      </c>
      <c r="C2534">
        <v>2024</v>
      </c>
      <c r="D2534" t="s">
        <v>41</v>
      </c>
      <c r="E2534" t="s">
        <v>42</v>
      </c>
      <c r="F2534">
        <v>5</v>
      </c>
      <c r="G2534" t="s">
        <v>43</v>
      </c>
      <c r="H2534" t="s">
        <v>71</v>
      </c>
      <c r="I2534" t="s">
        <v>135</v>
      </c>
      <c r="J2534" t="s">
        <v>66</v>
      </c>
      <c r="K2534" t="s">
        <v>136</v>
      </c>
      <c r="L2534" t="s">
        <v>59</v>
      </c>
      <c r="M2534" t="s">
        <v>60</v>
      </c>
      <c r="N2534">
        <v>4</v>
      </c>
      <c r="O2534" s="7">
        <v>801.74</v>
      </c>
      <c r="P2534" s="11">
        <v>7.0000000000000007E-2</v>
      </c>
      <c r="Q2534" s="7">
        <v>2982.47</v>
      </c>
      <c r="R2534" s="7">
        <v>1014.04</v>
      </c>
      <c r="S2534" s="7">
        <f t="shared" si="381"/>
        <v>1968.4299999999998</v>
      </c>
      <c r="T2534" s="7">
        <v>1968.43</v>
      </c>
      <c r="U2534" s="7">
        <v>431.97</v>
      </c>
      <c r="V2534" s="7">
        <v>1536.46</v>
      </c>
      <c r="W2534" s="11">
        <v>0.19</v>
      </c>
      <c r="X2534" s="7">
        <v>1244.53</v>
      </c>
      <c r="Y2534" s="9">
        <f t="shared" si="384"/>
        <v>0.41728164910292476</v>
      </c>
      <c r="Z2534" s="7">
        <v>2991.25</v>
      </c>
      <c r="AA2534" t="s">
        <v>37</v>
      </c>
      <c r="AB2534" t="s">
        <v>75</v>
      </c>
    </row>
    <row r="2535" spans="1:28" x14ac:dyDescent="0.25">
      <c r="A2535" t="s">
        <v>2677</v>
      </c>
      <c r="B2535" s="4">
        <v>45084</v>
      </c>
      <c r="C2535">
        <v>2023</v>
      </c>
      <c r="D2535" t="s">
        <v>41</v>
      </c>
      <c r="E2535" t="s">
        <v>77</v>
      </c>
      <c r="F2535">
        <v>6</v>
      </c>
      <c r="G2535" t="s">
        <v>85</v>
      </c>
      <c r="H2535" t="s">
        <v>64</v>
      </c>
      <c r="I2535" t="s">
        <v>65</v>
      </c>
      <c r="J2535" t="s">
        <v>66</v>
      </c>
      <c r="K2535" t="s">
        <v>126</v>
      </c>
      <c r="L2535" t="s">
        <v>111</v>
      </c>
      <c r="M2535" t="s">
        <v>47</v>
      </c>
      <c r="N2535">
        <v>170</v>
      </c>
      <c r="O2535" s="7">
        <v>314.83</v>
      </c>
      <c r="P2535" s="11">
        <v>0.17</v>
      </c>
      <c r="Q2535" s="7">
        <v>44422.51</v>
      </c>
      <c r="R2535" s="7">
        <v>26209.279999999999</v>
      </c>
      <c r="S2535" s="7">
        <f t="shared" si="381"/>
        <v>18213.230000000003</v>
      </c>
      <c r="T2535" s="7">
        <v>18213.23</v>
      </c>
      <c r="U2535" s="7">
        <v>6078.55</v>
      </c>
      <c r="V2535" s="7">
        <v>12134.68</v>
      </c>
      <c r="W2535" s="11">
        <v>0.21</v>
      </c>
      <c r="X2535" s="7">
        <v>9586.4</v>
      </c>
      <c r="Y2535" s="9">
        <f>X2535/Q2535</f>
        <v>0.21580050294321504</v>
      </c>
      <c r="Z2535" s="7">
        <v>38593.75</v>
      </c>
      <c r="AA2535" t="s">
        <v>56</v>
      </c>
      <c r="AB2535" t="s">
        <v>57</v>
      </c>
    </row>
    <row r="2536" spans="1:28" x14ac:dyDescent="0.25">
      <c r="A2536" t="s">
        <v>2678</v>
      </c>
      <c r="B2536" s="4">
        <v>44905</v>
      </c>
      <c r="C2536">
        <v>2022</v>
      </c>
      <c r="D2536" t="s">
        <v>113</v>
      </c>
      <c r="E2536" t="s">
        <v>156</v>
      </c>
      <c r="F2536">
        <v>12</v>
      </c>
      <c r="G2536" t="s">
        <v>43</v>
      </c>
      <c r="H2536" t="s">
        <v>107</v>
      </c>
      <c r="I2536" t="s">
        <v>135</v>
      </c>
      <c r="J2536" t="s">
        <v>66</v>
      </c>
      <c r="K2536" t="s">
        <v>121</v>
      </c>
      <c r="L2536" t="s">
        <v>68</v>
      </c>
      <c r="M2536" t="s">
        <v>60</v>
      </c>
      <c r="N2536">
        <v>171</v>
      </c>
      <c r="O2536" s="7">
        <v>115.48</v>
      </c>
      <c r="P2536" s="11">
        <v>0.06</v>
      </c>
      <c r="Q2536" s="7">
        <v>18562.259999999998</v>
      </c>
      <c r="R2536" s="7">
        <v>10766.11</v>
      </c>
      <c r="S2536" s="7">
        <f t="shared" si="381"/>
        <v>7796.1499999999978</v>
      </c>
      <c r="T2536" s="7">
        <v>7796.15</v>
      </c>
      <c r="U2536" s="7">
        <v>3594.91</v>
      </c>
      <c r="V2536" s="7">
        <v>4201.24</v>
      </c>
      <c r="W2536" s="11">
        <v>0.24</v>
      </c>
      <c r="X2536" s="7">
        <v>3192.94</v>
      </c>
      <c r="Y2536" s="9">
        <f t="shared" si="384"/>
        <v>0.17201245968971451</v>
      </c>
      <c r="Z2536" s="7">
        <v>20770.12</v>
      </c>
      <c r="AA2536" t="s">
        <v>37</v>
      </c>
      <c r="AB2536" t="s">
        <v>57</v>
      </c>
    </row>
    <row r="2537" spans="1:28" x14ac:dyDescent="0.25">
      <c r="A2537" t="s">
        <v>2679</v>
      </c>
      <c r="B2537" s="4">
        <v>45103</v>
      </c>
      <c r="C2537">
        <v>2023</v>
      </c>
      <c r="D2537" t="s">
        <v>41</v>
      </c>
      <c r="E2537" t="s">
        <v>77</v>
      </c>
      <c r="F2537">
        <v>6</v>
      </c>
      <c r="G2537" t="s">
        <v>43</v>
      </c>
      <c r="H2537" t="s">
        <v>89</v>
      </c>
      <c r="I2537" t="s">
        <v>45</v>
      </c>
      <c r="J2537" t="s">
        <v>33</v>
      </c>
      <c r="K2537" t="s">
        <v>167</v>
      </c>
      <c r="L2537" t="s">
        <v>111</v>
      </c>
      <c r="M2537" t="s">
        <v>47</v>
      </c>
      <c r="N2537">
        <v>136</v>
      </c>
      <c r="O2537" s="7">
        <v>1973.41</v>
      </c>
      <c r="P2537" s="11">
        <v>0.14000000000000001</v>
      </c>
      <c r="Q2537" s="7">
        <v>230810.03</v>
      </c>
      <c r="R2537" s="7">
        <v>140794.12</v>
      </c>
      <c r="S2537" s="7">
        <f t="shared" si="381"/>
        <v>90015.91</v>
      </c>
      <c r="T2537" s="7">
        <v>90015.91</v>
      </c>
      <c r="U2537" s="7">
        <v>32027.46</v>
      </c>
      <c r="V2537" s="7">
        <v>57988.45</v>
      </c>
      <c r="W2537" s="11">
        <v>0.28999999999999998</v>
      </c>
      <c r="X2537" s="7">
        <v>41171.800000000003</v>
      </c>
      <c r="Y2537" s="9">
        <f t="shared" si="384"/>
        <v>0.17837959641528578</v>
      </c>
      <c r="Z2537" s="7">
        <v>263251.06</v>
      </c>
      <c r="AA2537" t="s">
        <v>37</v>
      </c>
      <c r="AB2537" t="s">
        <v>38</v>
      </c>
    </row>
    <row r="2538" spans="1:28" x14ac:dyDescent="0.25">
      <c r="A2538" t="s">
        <v>2680</v>
      </c>
      <c r="B2538" s="4">
        <v>44699</v>
      </c>
      <c r="C2538">
        <v>2022</v>
      </c>
      <c r="D2538" t="s">
        <v>41</v>
      </c>
      <c r="E2538" t="s">
        <v>42</v>
      </c>
      <c r="F2538">
        <v>5</v>
      </c>
      <c r="G2538" t="s">
        <v>63</v>
      </c>
      <c r="H2538" t="s">
        <v>89</v>
      </c>
      <c r="I2538" t="s">
        <v>135</v>
      </c>
      <c r="J2538" t="s">
        <v>66</v>
      </c>
      <c r="K2538" t="s">
        <v>233</v>
      </c>
      <c r="L2538" t="s">
        <v>59</v>
      </c>
      <c r="M2538" t="s">
        <v>60</v>
      </c>
      <c r="N2538">
        <v>192</v>
      </c>
      <c r="O2538" s="7">
        <v>1428.39</v>
      </c>
      <c r="P2538" s="11">
        <v>0.15</v>
      </c>
      <c r="Q2538" s="7">
        <v>233113.25</v>
      </c>
      <c r="R2538" s="7">
        <v>95576.43</v>
      </c>
      <c r="S2538" s="7">
        <f t="shared" si="381"/>
        <v>137536.82</v>
      </c>
      <c r="T2538" s="7">
        <v>137536.82</v>
      </c>
      <c r="U2538" s="7">
        <v>40206.199999999997</v>
      </c>
      <c r="V2538" s="7">
        <v>97330.62</v>
      </c>
      <c r="W2538" s="11">
        <v>0.26</v>
      </c>
      <c r="X2538" s="7">
        <v>72024.66</v>
      </c>
      <c r="Y2538" s="9">
        <f t="shared" si="384"/>
        <v>0.30896853782442657</v>
      </c>
      <c r="Z2538" s="7">
        <v>218659.63</v>
      </c>
      <c r="AA2538" t="s">
        <v>37</v>
      </c>
      <c r="AB2538" t="s">
        <v>61</v>
      </c>
    </row>
    <row r="2539" spans="1:28" x14ac:dyDescent="0.25">
      <c r="A2539" t="s">
        <v>2681</v>
      </c>
      <c r="B2539" s="4">
        <v>44623</v>
      </c>
      <c r="C2539">
        <v>2022</v>
      </c>
      <c r="D2539" t="s">
        <v>49</v>
      </c>
      <c r="E2539" t="s">
        <v>106</v>
      </c>
      <c r="F2539">
        <v>3</v>
      </c>
      <c r="G2539" t="s">
        <v>85</v>
      </c>
      <c r="H2539" t="s">
        <v>31</v>
      </c>
      <c r="I2539" t="s">
        <v>92</v>
      </c>
      <c r="J2539" t="s">
        <v>53</v>
      </c>
      <c r="K2539" t="s">
        <v>139</v>
      </c>
      <c r="L2539" t="s">
        <v>83</v>
      </c>
      <c r="M2539" t="s">
        <v>60</v>
      </c>
      <c r="N2539">
        <v>67</v>
      </c>
      <c r="O2539" s="7">
        <v>191.47</v>
      </c>
      <c r="P2539" s="11">
        <v>0.09</v>
      </c>
      <c r="Q2539" s="7">
        <v>11673.93</v>
      </c>
      <c r="R2539" s="7">
        <v>4786.3100000000004</v>
      </c>
      <c r="S2539" s="7">
        <f t="shared" si="381"/>
        <v>6887.62</v>
      </c>
      <c r="T2539" s="7">
        <v>6887.62</v>
      </c>
      <c r="U2539" s="7">
        <v>857.24</v>
      </c>
      <c r="V2539" s="7">
        <v>6030.38</v>
      </c>
      <c r="W2539" s="11">
        <v>0.28999999999999998</v>
      </c>
      <c r="X2539" s="7">
        <v>4281.57</v>
      </c>
      <c r="Y2539" s="9">
        <f t="shared" si="384"/>
        <v>0.36676337788559632</v>
      </c>
      <c r="Z2539" s="7">
        <v>11947.45</v>
      </c>
      <c r="AA2539" t="s">
        <v>37</v>
      </c>
      <c r="AB2539" t="s">
        <v>57</v>
      </c>
    </row>
    <row r="2540" spans="1:28" x14ac:dyDescent="0.25">
      <c r="A2540" t="s">
        <v>2682</v>
      </c>
      <c r="B2540" s="4">
        <v>44703</v>
      </c>
      <c r="C2540">
        <v>2022</v>
      </c>
      <c r="D2540" t="s">
        <v>41</v>
      </c>
      <c r="E2540" t="s">
        <v>42</v>
      </c>
      <c r="F2540">
        <v>5</v>
      </c>
      <c r="G2540" t="s">
        <v>51</v>
      </c>
      <c r="H2540" t="s">
        <v>31</v>
      </c>
      <c r="I2540" t="s">
        <v>65</v>
      </c>
      <c r="J2540" t="s">
        <v>66</v>
      </c>
      <c r="K2540" t="s">
        <v>195</v>
      </c>
      <c r="L2540" t="s">
        <v>59</v>
      </c>
      <c r="M2540" t="s">
        <v>60</v>
      </c>
      <c r="N2540">
        <v>129</v>
      </c>
      <c r="O2540" s="7">
        <v>1196.45</v>
      </c>
      <c r="P2540" s="11">
        <v>0.19</v>
      </c>
      <c r="Q2540" s="7">
        <v>125017.06</v>
      </c>
      <c r="R2540" s="7">
        <v>63758.7</v>
      </c>
      <c r="S2540" s="7">
        <f t="shared" si="381"/>
        <v>61258.36</v>
      </c>
      <c r="T2540" s="7">
        <v>61258.36</v>
      </c>
      <c r="U2540" s="7">
        <v>12751.43</v>
      </c>
      <c r="V2540" s="7">
        <v>48506.93</v>
      </c>
      <c r="W2540" s="11">
        <v>0.19</v>
      </c>
      <c r="X2540" s="7">
        <v>39290.61</v>
      </c>
      <c r="Y2540" s="9">
        <f t="shared" si="384"/>
        <v>0.3142819867944423</v>
      </c>
      <c r="Z2540" s="7">
        <v>126017.12</v>
      </c>
      <c r="AA2540" t="s">
        <v>37</v>
      </c>
      <c r="AB2540" t="s">
        <v>61</v>
      </c>
    </row>
    <row r="2541" spans="1:28" x14ac:dyDescent="0.25">
      <c r="A2541" t="s">
        <v>2683</v>
      </c>
      <c r="B2541" s="4">
        <v>45265</v>
      </c>
      <c r="C2541">
        <v>2023</v>
      </c>
      <c r="D2541" t="s">
        <v>113</v>
      </c>
      <c r="E2541" t="s">
        <v>156</v>
      </c>
      <c r="F2541">
        <v>12</v>
      </c>
      <c r="G2541" t="s">
        <v>51</v>
      </c>
      <c r="H2541" t="s">
        <v>64</v>
      </c>
      <c r="I2541" t="s">
        <v>135</v>
      </c>
      <c r="J2541" t="s">
        <v>66</v>
      </c>
      <c r="K2541" t="s">
        <v>93</v>
      </c>
      <c r="L2541" t="s">
        <v>55</v>
      </c>
      <c r="M2541" t="s">
        <v>60</v>
      </c>
      <c r="N2541">
        <v>12</v>
      </c>
      <c r="O2541" s="7">
        <v>1498.66</v>
      </c>
      <c r="P2541" s="11">
        <v>0.23</v>
      </c>
      <c r="Q2541" s="7">
        <v>13847.62</v>
      </c>
      <c r="R2541" s="7">
        <v>7477.71</v>
      </c>
      <c r="S2541" s="7">
        <f t="shared" si="381"/>
        <v>6369.9100000000008</v>
      </c>
      <c r="T2541" s="7">
        <v>6369.91</v>
      </c>
      <c r="U2541" s="7">
        <v>811.39</v>
      </c>
      <c r="V2541" s="7">
        <v>5558.52</v>
      </c>
      <c r="W2541" s="11">
        <v>0.26</v>
      </c>
      <c r="X2541" s="7">
        <v>4113.3</v>
      </c>
      <c r="Y2541" s="9">
        <f t="shared" si="384"/>
        <v>0.2970402134085135</v>
      </c>
      <c r="Z2541" s="7">
        <v>14114.12</v>
      </c>
      <c r="AA2541" t="s">
        <v>37</v>
      </c>
      <c r="AB2541" t="s">
        <v>75</v>
      </c>
    </row>
    <row r="2542" spans="1:28" x14ac:dyDescent="0.25">
      <c r="A2542" t="s">
        <v>2684</v>
      </c>
      <c r="B2542" s="4">
        <v>45429</v>
      </c>
      <c r="C2542">
        <v>2024</v>
      </c>
      <c r="D2542" t="s">
        <v>41</v>
      </c>
      <c r="E2542" t="s">
        <v>42</v>
      </c>
      <c r="F2542">
        <v>5</v>
      </c>
      <c r="G2542" t="s">
        <v>63</v>
      </c>
      <c r="H2542" t="s">
        <v>44</v>
      </c>
      <c r="I2542" t="s">
        <v>92</v>
      </c>
      <c r="J2542" t="s">
        <v>53</v>
      </c>
      <c r="K2542" t="s">
        <v>163</v>
      </c>
      <c r="L2542" t="s">
        <v>111</v>
      </c>
      <c r="M2542" t="s">
        <v>79</v>
      </c>
      <c r="N2542">
        <v>11</v>
      </c>
      <c r="O2542" s="7">
        <v>1362.2</v>
      </c>
      <c r="P2542" s="11">
        <v>0.03</v>
      </c>
      <c r="Q2542" s="7">
        <v>14534.67</v>
      </c>
      <c r="R2542" s="7">
        <v>4796.4399999999996</v>
      </c>
      <c r="S2542" s="7">
        <f t="shared" si="381"/>
        <v>9738.23</v>
      </c>
      <c r="T2542" s="7">
        <v>9738.23</v>
      </c>
      <c r="U2542" s="7">
        <v>2173.56</v>
      </c>
      <c r="V2542" s="7">
        <v>7564.67</v>
      </c>
      <c r="W2542" s="11">
        <v>0.18</v>
      </c>
      <c r="X2542" s="7">
        <v>6203.03</v>
      </c>
      <c r="Y2542" s="9">
        <f t="shared" si="384"/>
        <v>0.42677473929576659</v>
      </c>
      <c r="Z2542" s="7">
        <v>16433.8</v>
      </c>
      <c r="AA2542" t="s">
        <v>37</v>
      </c>
      <c r="AB2542" t="s">
        <v>75</v>
      </c>
    </row>
    <row r="2543" spans="1:28" x14ac:dyDescent="0.25">
      <c r="A2543" t="s">
        <v>2685</v>
      </c>
      <c r="B2543" s="4">
        <v>45224</v>
      </c>
      <c r="C2543">
        <v>2023</v>
      </c>
      <c r="D2543" t="s">
        <v>113</v>
      </c>
      <c r="E2543" t="s">
        <v>114</v>
      </c>
      <c r="F2543">
        <v>10</v>
      </c>
      <c r="G2543" t="s">
        <v>63</v>
      </c>
      <c r="H2543" t="s">
        <v>129</v>
      </c>
      <c r="I2543" t="s">
        <v>65</v>
      </c>
      <c r="J2543" t="s">
        <v>66</v>
      </c>
      <c r="K2543" t="s">
        <v>157</v>
      </c>
      <c r="L2543" t="s">
        <v>119</v>
      </c>
      <c r="M2543" t="s">
        <v>79</v>
      </c>
      <c r="N2543">
        <v>46</v>
      </c>
      <c r="O2543" s="7">
        <v>1001.2</v>
      </c>
      <c r="P2543" s="11">
        <v>7.0000000000000007E-2</v>
      </c>
      <c r="Q2543" s="7">
        <v>42831.34</v>
      </c>
      <c r="R2543" s="7">
        <v>15419.28</v>
      </c>
      <c r="S2543" s="7">
        <f t="shared" si="381"/>
        <v>27412.059999999998</v>
      </c>
      <c r="T2543" s="7">
        <v>27412.06</v>
      </c>
      <c r="U2543" s="7">
        <v>5372.15</v>
      </c>
      <c r="V2543" s="7">
        <v>22039.91</v>
      </c>
      <c r="W2543" s="11">
        <v>0.28999999999999998</v>
      </c>
      <c r="X2543" s="7">
        <v>15648.34</v>
      </c>
      <c r="Y2543" s="9">
        <f t="shared" si="384"/>
        <v>0.36534789712392846</v>
      </c>
      <c r="Z2543" s="7">
        <v>47803.98</v>
      </c>
      <c r="AA2543" t="s">
        <v>74</v>
      </c>
      <c r="AB2543" t="s">
        <v>75</v>
      </c>
    </row>
    <row r="2544" spans="1:28" x14ac:dyDescent="0.25">
      <c r="A2544" t="s">
        <v>2686</v>
      </c>
      <c r="B2544" s="4">
        <v>44746</v>
      </c>
      <c r="C2544">
        <v>2022</v>
      </c>
      <c r="D2544" t="s">
        <v>28</v>
      </c>
      <c r="E2544" t="s">
        <v>29</v>
      </c>
      <c r="F2544">
        <v>7</v>
      </c>
      <c r="G2544" t="s">
        <v>85</v>
      </c>
      <c r="H2544" t="s">
        <v>107</v>
      </c>
      <c r="I2544" t="s">
        <v>32</v>
      </c>
      <c r="J2544" t="s">
        <v>33</v>
      </c>
      <c r="K2544" t="s">
        <v>183</v>
      </c>
      <c r="L2544" t="s">
        <v>46</v>
      </c>
      <c r="M2544" t="s">
        <v>60</v>
      </c>
      <c r="N2544">
        <v>91</v>
      </c>
      <c r="O2544" s="7">
        <v>1376.11</v>
      </c>
      <c r="P2544" s="11">
        <v>0.11</v>
      </c>
      <c r="Q2544" s="7">
        <v>111451.15</v>
      </c>
      <c r="R2544" s="7">
        <v>67985.2</v>
      </c>
      <c r="S2544" s="7">
        <f t="shared" si="381"/>
        <v>43465.95</v>
      </c>
      <c r="T2544" s="7">
        <v>43465.95</v>
      </c>
      <c r="U2544" s="7">
        <v>14283.61</v>
      </c>
      <c r="V2544" s="7">
        <v>29182.34</v>
      </c>
      <c r="W2544" s="11">
        <v>0.24</v>
      </c>
      <c r="X2544" s="7">
        <v>22178.58</v>
      </c>
      <c r="Y2544" s="9">
        <f t="shared" si="384"/>
        <v>0.19899821581024515</v>
      </c>
      <c r="Z2544" s="7">
        <v>99017</v>
      </c>
      <c r="AA2544" t="s">
        <v>37</v>
      </c>
      <c r="AB2544" t="s">
        <v>57</v>
      </c>
    </row>
    <row r="2545" spans="1:28" x14ac:dyDescent="0.25">
      <c r="A2545" t="s">
        <v>2687</v>
      </c>
      <c r="B2545" s="4">
        <v>45424</v>
      </c>
      <c r="C2545">
        <v>2024</v>
      </c>
      <c r="D2545" t="s">
        <v>41</v>
      </c>
      <c r="E2545" t="s">
        <v>42</v>
      </c>
      <c r="F2545">
        <v>5</v>
      </c>
      <c r="G2545" t="s">
        <v>51</v>
      </c>
      <c r="H2545" t="s">
        <v>31</v>
      </c>
      <c r="I2545" t="s">
        <v>135</v>
      </c>
      <c r="J2545" t="s">
        <v>66</v>
      </c>
      <c r="K2545" t="s">
        <v>139</v>
      </c>
      <c r="L2545" t="s">
        <v>96</v>
      </c>
      <c r="M2545" t="s">
        <v>60</v>
      </c>
      <c r="N2545">
        <v>107</v>
      </c>
      <c r="O2545" s="7">
        <v>1141.3699999999999</v>
      </c>
      <c r="P2545" s="11">
        <v>0.15</v>
      </c>
      <c r="Q2545" s="7">
        <v>103807.6</v>
      </c>
      <c r="R2545" s="7">
        <v>42561.120000000003</v>
      </c>
      <c r="S2545" s="7">
        <f t="shared" si="381"/>
        <v>61246.48</v>
      </c>
      <c r="T2545" s="7">
        <v>61246.48</v>
      </c>
      <c r="U2545" s="7">
        <v>5862.26</v>
      </c>
      <c r="V2545" s="7">
        <v>55384.22</v>
      </c>
      <c r="W2545" s="11">
        <v>0.21</v>
      </c>
      <c r="X2545" s="7">
        <v>43753.53</v>
      </c>
      <c r="Y2545" s="9">
        <f t="shared" si="384"/>
        <v>0.42148676975481558</v>
      </c>
      <c r="Z2545" s="7">
        <v>97351.75</v>
      </c>
      <c r="AA2545" t="s">
        <v>37</v>
      </c>
      <c r="AB2545" t="s">
        <v>57</v>
      </c>
    </row>
    <row r="2546" spans="1:28" x14ac:dyDescent="0.25">
      <c r="A2546" t="s">
        <v>2688</v>
      </c>
      <c r="B2546" s="4">
        <v>44806</v>
      </c>
      <c r="C2546">
        <v>2022</v>
      </c>
      <c r="D2546" t="s">
        <v>28</v>
      </c>
      <c r="E2546" t="s">
        <v>134</v>
      </c>
      <c r="F2546">
        <v>9</v>
      </c>
      <c r="G2546" t="s">
        <v>63</v>
      </c>
      <c r="H2546" t="s">
        <v>107</v>
      </c>
      <c r="I2546" t="s">
        <v>45</v>
      </c>
      <c r="J2546" t="s">
        <v>33</v>
      </c>
      <c r="K2546" t="s">
        <v>157</v>
      </c>
      <c r="L2546" t="s">
        <v>140</v>
      </c>
      <c r="M2546" t="s">
        <v>79</v>
      </c>
      <c r="N2546">
        <v>179</v>
      </c>
      <c r="O2546" s="7">
        <v>855.98</v>
      </c>
      <c r="P2546" s="11">
        <v>0.22</v>
      </c>
      <c r="Q2546" s="7">
        <v>119511.93</v>
      </c>
      <c r="R2546" s="7">
        <v>39438.94</v>
      </c>
      <c r="S2546" s="7">
        <f t="shared" si="381"/>
        <v>80072.989999999991</v>
      </c>
      <c r="T2546" s="7">
        <v>80072.990000000005</v>
      </c>
      <c r="U2546" s="7">
        <v>9687.34</v>
      </c>
      <c r="V2546" s="7">
        <v>70385.649999999994</v>
      </c>
      <c r="W2546" s="11">
        <v>0.22</v>
      </c>
      <c r="X2546" s="7">
        <v>54900.81</v>
      </c>
      <c r="Y2546" s="9">
        <f t="shared" si="384"/>
        <v>0.45937514355261438</v>
      </c>
      <c r="Z2546" s="7">
        <v>112494.15</v>
      </c>
      <c r="AA2546" t="s">
        <v>37</v>
      </c>
      <c r="AB2546" t="s">
        <v>38</v>
      </c>
    </row>
    <row r="2547" spans="1:28" x14ac:dyDescent="0.25">
      <c r="A2547" t="s">
        <v>2689</v>
      </c>
      <c r="B2547" s="4">
        <v>45370</v>
      </c>
      <c r="C2547">
        <v>2024</v>
      </c>
      <c r="D2547" t="s">
        <v>49</v>
      </c>
      <c r="E2547" t="s">
        <v>106</v>
      </c>
      <c r="F2547">
        <v>3</v>
      </c>
      <c r="G2547" t="s">
        <v>43</v>
      </c>
      <c r="H2547" t="s">
        <v>107</v>
      </c>
      <c r="I2547" t="s">
        <v>45</v>
      </c>
      <c r="J2547" t="s">
        <v>33</v>
      </c>
      <c r="K2547" t="s">
        <v>72</v>
      </c>
      <c r="L2547" t="s">
        <v>68</v>
      </c>
      <c r="M2547" t="s">
        <v>47</v>
      </c>
      <c r="N2547">
        <v>156</v>
      </c>
      <c r="O2547" s="7">
        <v>837.98</v>
      </c>
      <c r="P2547" s="11">
        <v>0.15</v>
      </c>
      <c r="Q2547" s="7">
        <v>111116.15</v>
      </c>
      <c r="R2547" s="7">
        <v>36668.33</v>
      </c>
      <c r="S2547" s="7">
        <f t="shared" si="381"/>
        <v>74447.819999999992</v>
      </c>
      <c r="T2547" s="7">
        <v>74447.820000000007</v>
      </c>
      <c r="U2547" s="7">
        <v>7977.99</v>
      </c>
      <c r="V2547" s="7">
        <v>66469.83</v>
      </c>
      <c r="W2547" s="11">
        <v>0.27</v>
      </c>
      <c r="X2547" s="7">
        <v>48522.98</v>
      </c>
      <c r="Y2547" s="9">
        <f t="shared" si="384"/>
        <v>0.4366870162438134</v>
      </c>
      <c r="Z2547" s="7">
        <v>116151.38</v>
      </c>
      <c r="AA2547" t="s">
        <v>74</v>
      </c>
      <c r="AB2547" t="s">
        <v>75</v>
      </c>
    </row>
    <row r="2548" spans="1:28" x14ac:dyDescent="0.25">
      <c r="A2548" t="s">
        <v>2690</v>
      </c>
      <c r="B2548" s="4">
        <v>45548</v>
      </c>
      <c r="C2548">
        <v>2024</v>
      </c>
      <c r="D2548" t="s">
        <v>28</v>
      </c>
      <c r="E2548" t="s">
        <v>134</v>
      </c>
      <c r="F2548">
        <v>9</v>
      </c>
      <c r="G2548" t="s">
        <v>63</v>
      </c>
      <c r="H2548" t="s">
        <v>89</v>
      </c>
      <c r="I2548" t="s">
        <v>45</v>
      </c>
      <c r="J2548" t="s">
        <v>33</v>
      </c>
      <c r="K2548" t="s">
        <v>72</v>
      </c>
      <c r="L2548" t="s">
        <v>137</v>
      </c>
      <c r="M2548" t="s">
        <v>79</v>
      </c>
      <c r="N2548">
        <v>147</v>
      </c>
      <c r="O2548" s="7">
        <v>1519.65</v>
      </c>
      <c r="P2548" s="11">
        <v>0.13</v>
      </c>
      <c r="Q2548" s="7">
        <v>194348.04</v>
      </c>
      <c r="R2548" s="7">
        <v>99117.5</v>
      </c>
      <c r="S2548" s="7">
        <f t="shared" si="381"/>
        <v>95230.540000000008</v>
      </c>
      <c r="T2548" s="7">
        <v>95230.54</v>
      </c>
      <c r="U2548" s="7">
        <v>21621.78</v>
      </c>
      <c r="V2548" s="7">
        <v>73608.759999999995</v>
      </c>
      <c r="W2548" s="11">
        <v>0.2</v>
      </c>
      <c r="X2548" s="7">
        <v>58887.01</v>
      </c>
      <c r="Y2548" s="9">
        <f t="shared" si="384"/>
        <v>0.30299770453049074</v>
      </c>
      <c r="Z2548" s="7">
        <v>169172.06</v>
      </c>
      <c r="AA2548" t="s">
        <v>37</v>
      </c>
      <c r="AB2548" t="s">
        <v>75</v>
      </c>
    </row>
    <row r="2549" spans="1:28" x14ac:dyDescent="0.25">
      <c r="A2549" t="s">
        <v>2691</v>
      </c>
      <c r="B2549" s="4">
        <v>44981</v>
      </c>
      <c r="C2549">
        <v>2023</v>
      </c>
      <c r="D2549" t="s">
        <v>49</v>
      </c>
      <c r="E2549" t="s">
        <v>88</v>
      </c>
      <c r="F2549">
        <v>2</v>
      </c>
      <c r="G2549" t="s">
        <v>30</v>
      </c>
      <c r="H2549" t="s">
        <v>107</v>
      </c>
      <c r="I2549" t="s">
        <v>32</v>
      </c>
      <c r="J2549" t="s">
        <v>33</v>
      </c>
      <c r="K2549" t="s">
        <v>86</v>
      </c>
      <c r="L2549" t="s">
        <v>55</v>
      </c>
      <c r="M2549" t="s">
        <v>60</v>
      </c>
      <c r="N2549">
        <v>100</v>
      </c>
      <c r="O2549" s="7">
        <v>1162.8699999999999</v>
      </c>
      <c r="P2549" s="11">
        <v>0.21</v>
      </c>
      <c r="Q2549" s="7">
        <f xml:space="preserve"> N2549 * O2549 *(1 - P2549)</f>
        <v>91866.73</v>
      </c>
      <c r="R2549" s="7">
        <v>33072.019999999997</v>
      </c>
      <c r="S2549" s="7">
        <f t="shared" si="381"/>
        <v>58794.71</v>
      </c>
      <c r="T2549" s="7">
        <v>58794.71</v>
      </c>
      <c r="U2549" s="7">
        <v>15092.57</v>
      </c>
      <c r="V2549" s="7">
        <v>43702.14</v>
      </c>
      <c r="W2549" s="11">
        <v>0.28000000000000003</v>
      </c>
      <c r="X2549" s="7">
        <v>31465.54</v>
      </c>
      <c r="Y2549" s="9">
        <f t="shared" si="384"/>
        <v>0.34251289884814667</v>
      </c>
      <c r="Z2549" s="7">
        <v>86139.199999999997</v>
      </c>
      <c r="AA2549" t="s">
        <v>37</v>
      </c>
      <c r="AB2549" t="s">
        <v>38</v>
      </c>
    </row>
    <row r="2550" spans="1:28" x14ac:dyDescent="0.25">
      <c r="A2550" t="s">
        <v>2692</v>
      </c>
      <c r="B2550" s="4">
        <v>45138</v>
      </c>
      <c r="C2550">
        <v>2023</v>
      </c>
      <c r="D2550" t="s">
        <v>28</v>
      </c>
      <c r="E2550" t="s">
        <v>29</v>
      </c>
      <c r="F2550">
        <v>7</v>
      </c>
      <c r="G2550" t="s">
        <v>43</v>
      </c>
      <c r="H2550" t="s">
        <v>129</v>
      </c>
      <c r="I2550" t="s">
        <v>52</v>
      </c>
      <c r="J2550" t="s">
        <v>53</v>
      </c>
      <c r="K2550" t="s">
        <v>213</v>
      </c>
      <c r="L2550" t="s">
        <v>159</v>
      </c>
      <c r="M2550" t="s">
        <v>36</v>
      </c>
      <c r="N2550">
        <v>104</v>
      </c>
      <c r="O2550" s="7">
        <v>1193.5</v>
      </c>
      <c r="P2550" s="11">
        <v>0.18</v>
      </c>
      <c r="Q2550" s="7">
        <v>101781.68</v>
      </c>
      <c r="R2550" s="7">
        <v>30534.5</v>
      </c>
      <c r="S2550" s="7">
        <f t="shared" si="381"/>
        <v>71247.179999999993</v>
      </c>
      <c r="T2550" s="7">
        <v>71247.179999999993</v>
      </c>
      <c r="U2550" s="7">
        <v>12537.33</v>
      </c>
      <c r="V2550" s="7">
        <v>58709.85</v>
      </c>
      <c r="W2550" s="11">
        <v>0.2</v>
      </c>
      <c r="X2550" s="7">
        <v>46967.88</v>
      </c>
      <c r="Y2550" s="9">
        <f>X2550/Q2550</f>
        <v>0.46145711094570263</v>
      </c>
      <c r="Z2550" s="7">
        <v>106843.67</v>
      </c>
      <c r="AA2550" t="s">
        <v>56</v>
      </c>
      <c r="AB2550" t="s">
        <v>75</v>
      </c>
    </row>
    <row r="2551" spans="1:28" x14ac:dyDescent="0.25">
      <c r="A2551" t="s">
        <v>2693</v>
      </c>
      <c r="B2551" s="4">
        <v>44596</v>
      </c>
      <c r="C2551">
        <v>2022</v>
      </c>
      <c r="D2551" t="s">
        <v>49</v>
      </c>
      <c r="E2551" t="s">
        <v>88</v>
      </c>
      <c r="F2551">
        <v>2</v>
      </c>
      <c r="G2551" t="s">
        <v>51</v>
      </c>
      <c r="H2551" t="s">
        <v>44</v>
      </c>
      <c r="I2551" t="s">
        <v>92</v>
      </c>
      <c r="J2551" t="s">
        <v>53</v>
      </c>
      <c r="K2551" t="s">
        <v>126</v>
      </c>
      <c r="L2551" t="s">
        <v>96</v>
      </c>
      <c r="M2551" t="s">
        <v>36</v>
      </c>
      <c r="N2551">
        <v>135</v>
      </c>
      <c r="O2551" s="7">
        <v>757.5</v>
      </c>
      <c r="P2551" s="11">
        <v>0.09</v>
      </c>
      <c r="Q2551" s="7">
        <v>93058.880000000005</v>
      </c>
      <c r="R2551" s="7">
        <v>53974.15</v>
      </c>
      <c r="S2551" s="7">
        <f t="shared" si="381"/>
        <v>39084.730000000003</v>
      </c>
      <c r="T2551" s="7">
        <v>39084.730000000003</v>
      </c>
      <c r="U2551" s="7">
        <v>4714.8</v>
      </c>
      <c r="V2551" s="7">
        <v>34369.93</v>
      </c>
      <c r="W2551" s="11">
        <v>0.27</v>
      </c>
      <c r="X2551" s="7">
        <v>25090.05</v>
      </c>
      <c r="Y2551" s="9">
        <f t="shared" si="384"/>
        <v>0.26961478582162174</v>
      </c>
      <c r="Z2551" s="7">
        <v>92559.14</v>
      </c>
      <c r="AA2551" t="s">
        <v>37</v>
      </c>
      <c r="AB2551" t="s">
        <v>75</v>
      </c>
    </row>
    <row r="2552" spans="1:28" x14ac:dyDescent="0.25">
      <c r="A2552" t="s">
        <v>2694</v>
      </c>
      <c r="B2552" s="4">
        <v>45284</v>
      </c>
      <c r="C2552">
        <v>2023</v>
      </c>
      <c r="D2552" t="s">
        <v>113</v>
      </c>
      <c r="E2552" t="s">
        <v>156</v>
      </c>
      <c r="F2552">
        <v>12</v>
      </c>
      <c r="G2552" t="s">
        <v>43</v>
      </c>
      <c r="H2552" t="s">
        <v>44</v>
      </c>
      <c r="I2552" t="s">
        <v>135</v>
      </c>
      <c r="J2552" t="s">
        <v>66</v>
      </c>
      <c r="K2552" t="s">
        <v>136</v>
      </c>
      <c r="L2552" t="s">
        <v>159</v>
      </c>
      <c r="M2552" t="s">
        <v>36</v>
      </c>
      <c r="N2552">
        <v>126</v>
      </c>
      <c r="O2552" s="7">
        <v>936.81</v>
      </c>
      <c r="P2552" s="11">
        <v>0.1</v>
      </c>
      <c r="Q2552" s="7">
        <v>106234.25</v>
      </c>
      <c r="R2552" s="7">
        <v>59491.18</v>
      </c>
      <c r="S2552" s="7">
        <f t="shared" si="381"/>
        <v>46743.07</v>
      </c>
      <c r="T2552" s="7">
        <v>46743.07</v>
      </c>
      <c r="U2552" s="7">
        <v>7960.15</v>
      </c>
      <c r="V2552" s="7">
        <v>38782.92</v>
      </c>
      <c r="W2552" s="11">
        <v>0.25</v>
      </c>
      <c r="X2552" s="7">
        <v>29087.19</v>
      </c>
      <c r="Y2552" s="9">
        <f t="shared" si="384"/>
        <v>0.27380237541094327</v>
      </c>
      <c r="Z2552" s="7">
        <v>90368.54</v>
      </c>
      <c r="AA2552" t="s">
        <v>37</v>
      </c>
      <c r="AB2552" t="s">
        <v>38</v>
      </c>
    </row>
    <row r="2553" spans="1:28" x14ac:dyDescent="0.25">
      <c r="A2553" t="s">
        <v>2695</v>
      </c>
      <c r="B2553" s="4">
        <v>44888</v>
      </c>
      <c r="C2553">
        <v>2022</v>
      </c>
      <c r="D2553" t="s">
        <v>113</v>
      </c>
      <c r="E2553" t="s">
        <v>117</v>
      </c>
      <c r="F2553">
        <v>11</v>
      </c>
      <c r="G2553" t="s">
        <v>30</v>
      </c>
      <c r="H2553" t="s">
        <v>64</v>
      </c>
      <c r="I2553" t="s">
        <v>32</v>
      </c>
      <c r="J2553" t="s">
        <v>33</v>
      </c>
      <c r="K2553" t="s">
        <v>118</v>
      </c>
      <c r="L2553" t="s">
        <v>59</v>
      </c>
      <c r="M2553" t="s">
        <v>60</v>
      </c>
      <c r="N2553">
        <v>121</v>
      </c>
      <c r="O2553" s="7">
        <v>446.32</v>
      </c>
      <c r="P2553" s="11">
        <v>0.05</v>
      </c>
      <c r="Q2553" s="7">
        <v>51304.480000000003</v>
      </c>
      <c r="R2553" s="7">
        <v>17443.52</v>
      </c>
      <c r="S2553" s="7">
        <f t="shared" si="381"/>
        <v>33860.960000000006</v>
      </c>
      <c r="T2553" s="7">
        <v>33860.959999999999</v>
      </c>
      <c r="U2553" s="7">
        <v>8467.7199999999993</v>
      </c>
      <c r="V2553" s="7">
        <v>25393.24</v>
      </c>
      <c r="W2553" s="11">
        <v>0.2</v>
      </c>
      <c r="X2553" s="7">
        <v>20314.59</v>
      </c>
      <c r="Y2553" s="9">
        <f t="shared" si="384"/>
        <v>0.39596132735386846</v>
      </c>
      <c r="Z2553" s="7">
        <v>47326.15</v>
      </c>
      <c r="AA2553" t="s">
        <v>37</v>
      </c>
      <c r="AB2553" t="s">
        <v>61</v>
      </c>
    </row>
    <row r="2554" spans="1:28" x14ac:dyDescent="0.25">
      <c r="A2554" t="s">
        <v>2696</v>
      </c>
      <c r="B2554" s="4">
        <v>45261</v>
      </c>
      <c r="C2554">
        <v>2023</v>
      </c>
      <c r="D2554" t="s">
        <v>113</v>
      </c>
      <c r="E2554" t="s">
        <v>156</v>
      </c>
      <c r="F2554">
        <v>12</v>
      </c>
      <c r="G2554" t="s">
        <v>43</v>
      </c>
      <c r="H2554" t="s">
        <v>71</v>
      </c>
      <c r="I2554" t="s">
        <v>32</v>
      </c>
      <c r="J2554" t="s">
        <v>33</v>
      </c>
      <c r="K2554" t="s">
        <v>130</v>
      </c>
      <c r="L2554" t="s">
        <v>35</v>
      </c>
      <c r="M2554" t="s">
        <v>60</v>
      </c>
      <c r="N2554">
        <v>106</v>
      </c>
      <c r="O2554" s="7">
        <v>207.68</v>
      </c>
      <c r="P2554" s="11">
        <v>0.14000000000000001</v>
      </c>
      <c r="Q2554" s="7">
        <v>18932.11</v>
      </c>
      <c r="R2554" s="7">
        <v>10223.34</v>
      </c>
      <c r="S2554" s="7">
        <f t="shared" si="381"/>
        <v>8708.77</v>
      </c>
      <c r="T2554" s="7">
        <v>8708.77</v>
      </c>
      <c r="U2554" s="7">
        <v>1376.12</v>
      </c>
      <c r="V2554" s="7">
        <v>7332.65</v>
      </c>
      <c r="W2554" s="11">
        <v>0.3</v>
      </c>
      <c r="X2554" s="7">
        <v>5132.8599999999997</v>
      </c>
      <c r="Y2554" s="9">
        <f>X2554/Q2554</f>
        <v>0.27111927830548205</v>
      </c>
      <c r="Z2554" s="7">
        <v>21770.63</v>
      </c>
      <c r="AA2554" t="s">
        <v>56</v>
      </c>
      <c r="AB2554" t="s">
        <v>57</v>
      </c>
    </row>
    <row r="2555" spans="1:28" x14ac:dyDescent="0.25">
      <c r="A2555" t="s">
        <v>2697</v>
      </c>
      <c r="B2555" s="4">
        <v>44699</v>
      </c>
      <c r="C2555">
        <v>2022</v>
      </c>
      <c r="D2555" t="s">
        <v>41</v>
      </c>
      <c r="E2555" t="s">
        <v>42</v>
      </c>
      <c r="F2555">
        <v>5</v>
      </c>
      <c r="G2555" t="s">
        <v>51</v>
      </c>
      <c r="H2555" t="s">
        <v>64</v>
      </c>
      <c r="I2555" t="s">
        <v>45</v>
      </c>
      <c r="J2555" t="s">
        <v>33</v>
      </c>
      <c r="K2555" t="s">
        <v>213</v>
      </c>
      <c r="L2555" t="s">
        <v>101</v>
      </c>
      <c r="M2555" t="s">
        <v>79</v>
      </c>
      <c r="N2555">
        <v>144</v>
      </c>
      <c r="O2555" s="7">
        <v>702.94</v>
      </c>
      <c r="P2555" s="11">
        <v>0.23</v>
      </c>
      <c r="Q2555" s="7">
        <v>77941.990000000005</v>
      </c>
      <c r="R2555" s="7">
        <v>49882.87</v>
      </c>
      <c r="S2555" s="7">
        <f t="shared" si="381"/>
        <v>28059.120000000003</v>
      </c>
      <c r="T2555" s="7">
        <v>28059.119999999999</v>
      </c>
      <c r="U2555" s="7">
        <v>14122.56</v>
      </c>
      <c r="V2555" s="7">
        <v>13936.56</v>
      </c>
      <c r="W2555" s="11">
        <v>0.27</v>
      </c>
      <c r="X2555" s="7">
        <v>10173.69</v>
      </c>
      <c r="Y2555" s="9">
        <f t="shared" si="384"/>
        <v>0.13052899983693</v>
      </c>
      <c r="Z2555" s="7">
        <v>79959.19</v>
      </c>
      <c r="AA2555" t="s">
        <v>37</v>
      </c>
      <c r="AB2555" t="s">
        <v>75</v>
      </c>
    </row>
    <row r="2556" spans="1:28" x14ac:dyDescent="0.25">
      <c r="A2556" t="s">
        <v>2698</v>
      </c>
      <c r="B2556" s="4">
        <v>44990</v>
      </c>
      <c r="C2556">
        <v>2023</v>
      </c>
      <c r="D2556" t="s">
        <v>49</v>
      </c>
      <c r="E2556" t="s">
        <v>106</v>
      </c>
      <c r="F2556">
        <v>3</v>
      </c>
      <c r="G2556" t="s">
        <v>85</v>
      </c>
      <c r="H2556" t="s">
        <v>31</v>
      </c>
      <c r="I2556" t="s">
        <v>135</v>
      </c>
      <c r="J2556" t="s">
        <v>66</v>
      </c>
      <c r="K2556" t="s">
        <v>136</v>
      </c>
      <c r="L2556" t="s">
        <v>68</v>
      </c>
      <c r="M2556" t="s">
        <v>79</v>
      </c>
      <c r="N2556">
        <v>164</v>
      </c>
      <c r="O2556" s="7">
        <v>813.05</v>
      </c>
      <c r="P2556" s="11">
        <v>0.1</v>
      </c>
      <c r="Q2556" s="7">
        <v>120006.18</v>
      </c>
      <c r="R2556" s="7">
        <v>45602.35</v>
      </c>
      <c r="S2556" s="7">
        <f t="shared" si="381"/>
        <v>74403.829999999987</v>
      </c>
      <c r="T2556" s="7">
        <v>74403.83</v>
      </c>
      <c r="U2556" s="7">
        <v>17717.68</v>
      </c>
      <c r="V2556" s="7">
        <v>56686.15</v>
      </c>
      <c r="W2556" s="11">
        <v>0.28999999999999998</v>
      </c>
      <c r="X2556" s="7">
        <v>40247.17</v>
      </c>
      <c r="Y2556" s="9">
        <f t="shared" si="384"/>
        <v>0.33537581147904216</v>
      </c>
      <c r="Z2556" s="7">
        <v>123305.32</v>
      </c>
      <c r="AA2556" t="s">
        <v>37</v>
      </c>
      <c r="AB2556" t="s">
        <v>61</v>
      </c>
    </row>
    <row r="2557" spans="1:28" x14ac:dyDescent="0.25">
      <c r="A2557" t="s">
        <v>2699</v>
      </c>
      <c r="B2557" s="4">
        <v>45617</v>
      </c>
      <c r="C2557">
        <v>2024</v>
      </c>
      <c r="D2557" t="s">
        <v>113</v>
      </c>
      <c r="E2557" t="s">
        <v>117</v>
      </c>
      <c r="F2557">
        <v>11</v>
      </c>
      <c r="G2557" t="s">
        <v>63</v>
      </c>
      <c r="H2557" t="s">
        <v>89</v>
      </c>
      <c r="I2557" t="s">
        <v>135</v>
      </c>
      <c r="J2557" t="s">
        <v>66</v>
      </c>
      <c r="K2557" t="s">
        <v>126</v>
      </c>
      <c r="L2557" t="s">
        <v>101</v>
      </c>
      <c r="M2557" t="s">
        <v>47</v>
      </c>
      <c r="N2557">
        <v>72</v>
      </c>
      <c r="O2557" s="7">
        <v>705.76</v>
      </c>
      <c r="P2557" s="11">
        <v>0.05</v>
      </c>
      <c r="Q2557" s="7">
        <v>48273.98</v>
      </c>
      <c r="R2557" s="7">
        <v>30895.35</v>
      </c>
      <c r="S2557" s="7">
        <f t="shared" si="381"/>
        <v>17378.630000000005</v>
      </c>
      <c r="T2557" s="7">
        <v>17378.63</v>
      </c>
      <c r="U2557" s="7">
        <v>5971.51</v>
      </c>
      <c r="V2557" s="7">
        <v>11407.12</v>
      </c>
      <c r="W2557" s="11">
        <v>0.19</v>
      </c>
      <c r="X2557" s="7">
        <v>9239.77</v>
      </c>
      <c r="Y2557" s="9">
        <f t="shared" si="384"/>
        <v>0.19140269768517118</v>
      </c>
      <c r="Z2557" s="7">
        <v>57724.15</v>
      </c>
      <c r="AA2557" t="s">
        <v>37</v>
      </c>
      <c r="AB2557" t="s">
        <v>61</v>
      </c>
    </row>
    <row r="2558" spans="1:28" x14ac:dyDescent="0.25">
      <c r="A2558" t="s">
        <v>2700</v>
      </c>
      <c r="B2558" s="4">
        <v>45268</v>
      </c>
      <c r="C2558">
        <v>2023</v>
      </c>
      <c r="D2558" t="s">
        <v>113</v>
      </c>
      <c r="E2558" t="s">
        <v>156</v>
      </c>
      <c r="F2558">
        <v>12</v>
      </c>
      <c r="G2558" t="s">
        <v>63</v>
      </c>
      <c r="H2558" t="s">
        <v>64</v>
      </c>
      <c r="I2558" t="s">
        <v>135</v>
      </c>
      <c r="J2558" t="s">
        <v>66</v>
      </c>
      <c r="K2558" t="s">
        <v>139</v>
      </c>
      <c r="L2558" t="s">
        <v>46</v>
      </c>
      <c r="M2558" t="s">
        <v>79</v>
      </c>
      <c r="N2558">
        <v>163</v>
      </c>
      <c r="O2558" s="7">
        <v>1392.57</v>
      </c>
      <c r="P2558" s="11">
        <v>0.17</v>
      </c>
      <c r="Q2558" s="7">
        <v>188400.8</v>
      </c>
      <c r="R2558" s="7">
        <v>64056.27</v>
      </c>
      <c r="S2558" s="7">
        <f t="shared" si="381"/>
        <v>124344.53</v>
      </c>
      <c r="T2558" s="7">
        <v>124344.53</v>
      </c>
      <c r="U2558" s="7">
        <v>15096.62</v>
      </c>
      <c r="V2558" s="7">
        <v>109247.91</v>
      </c>
      <c r="W2558" s="11">
        <v>0.27</v>
      </c>
      <c r="X2558" s="7">
        <v>79750.97</v>
      </c>
      <c r="Y2558" s="9">
        <f t="shared" si="384"/>
        <v>0.42330483734676289</v>
      </c>
      <c r="Z2558" s="7">
        <v>215888.18</v>
      </c>
      <c r="AA2558" t="s">
        <v>74</v>
      </c>
      <c r="AB2558" t="s">
        <v>57</v>
      </c>
    </row>
    <row r="2559" spans="1:28" x14ac:dyDescent="0.25">
      <c r="A2559" t="s">
        <v>2701</v>
      </c>
      <c r="B2559" s="4">
        <v>44762</v>
      </c>
      <c r="C2559">
        <v>2022</v>
      </c>
      <c r="D2559" t="s">
        <v>28</v>
      </c>
      <c r="E2559" t="s">
        <v>29</v>
      </c>
      <c r="F2559">
        <v>7</v>
      </c>
      <c r="G2559" t="s">
        <v>51</v>
      </c>
      <c r="H2559" t="s">
        <v>71</v>
      </c>
      <c r="I2559" t="s">
        <v>135</v>
      </c>
      <c r="J2559" t="s">
        <v>66</v>
      </c>
      <c r="K2559" t="s">
        <v>236</v>
      </c>
      <c r="L2559" t="s">
        <v>137</v>
      </c>
      <c r="M2559" t="s">
        <v>60</v>
      </c>
      <c r="N2559">
        <v>150</v>
      </c>
      <c r="O2559" s="7">
        <v>1281.1500000000001</v>
      </c>
      <c r="P2559" s="11">
        <v>0.01</v>
      </c>
      <c r="Q2559" s="7">
        <v>190250.77</v>
      </c>
      <c r="R2559" s="7">
        <v>110345.45</v>
      </c>
      <c r="S2559" s="7">
        <f t="shared" si="381"/>
        <v>79905.319999999992</v>
      </c>
      <c r="T2559" s="7">
        <v>79905.320000000007</v>
      </c>
      <c r="U2559" s="7">
        <v>31876.69</v>
      </c>
      <c r="V2559" s="7">
        <v>48028.63</v>
      </c>
      <c r="W2559" s="11">
        <v>0.21</v>
      </c>
      <c r="X2559" s="7">
        <v>37942.620000000003</v>
      </c>
      <c r="Y2559" s="9">
        <f t="shared" si="384"/>
        <v>0.19943477758329181</v>
      </c>
      <c r="Z2559" s="7">
        <v>198699.26</v>
      </c>
      <c r="AA2559" t="s">
        <v>74</v>
      </c>
      <c r="AB2559" t="s">
        <v>38</v>
      </c>
    </row>
    <row r="2560" spans="1:28" x14ac:dyDescent="0.25">
      <c r="A2560" t="s">
        <v>2702</v>
      </c>
      <c r="B2560" s="4">
        <v>44872</v>
      </c>
      <c r="C2560">
        <v>2022</v>
      </c>
      <c r="D2560" t="s">
        <v>113</v>
      </c>
      <c r="E2560" t="s">
        <v>117</v>
      </c>
      <c r="F2560">
        <v>11</v>
      </c>
      <c r="G2560" t="s">
        <v>51</v>
      </c>
      <c r="H2560" t="s">
        <v>107</v>
      </c>
      <c r="I2560" t="s">
        <v>92</v>
      </c>
      <c r="J2560" t="s">
        <v>53</v>
      </c>
      <c r="K2560" t="s">
        <v>67</v>
      </c>
      <c r="L2560" t="s">
        <v>159</v>
      </c>
      <c r="M2560" t="s">
        <v>79</v>
      </c>
      <c r="N2560">
        <v>73</v>
      </c>
      <c r="O2560" s="7">
        <v>1705.97</v>
      </c>
      <c r="P2560" s="11">
        <v>0.16</v>
      </c>
      <c r="Q2560" s="7">
        <v>104610.08</v>
      </c>
      <c r="R2560" s="7">
        <v>60673.85</v>
      </c>
      <c r="S2560" s="7">
        <f t="shared" si="381"/>
        <v>43936.23</v>
      </c>
      <c r="T2560" s="7">
        <v>43936.23</v>
      </c>
      <c r="U2560" s="7">
        <v>14702.41</v>
      </c>
      <c r="V2560" s="7">
        <v>29233.82</v>
      </c>
      <c r="W2560" s="11">
        <v>0.24</v>
      </c>
      <c r="X2560" s="7">
        <v>22217.7</v>
      </c>
      <c r="Y2560" s="9">
        <f t="shared" si="384"/>
        <v>0.21238584274096722</v>
      </c>
      <c r="Z2560" s="7">
        <v>107506.47</v>
      </c>
      <c r="AA2560" t="s">
        <v>37</v>
      </c>
      <c r="AB2560" t="s">
        <v>38</v>
      </c>
    </row>
    <row r="2561" spans="1:28" x14ac:dyDescent="0.25">
      <c r="A2561" t="s">
        <v>2703</v>
      </c>
      <c r="B2561" s="4">
        <v>44809</v>
      </c>
      <c r="C2561">
        <v>2022</v>
      </c>
      <c r="D2561" t="s">
        <v>28</v>
      </c>
      <c r="E2561" t="s">
        <v>134</v>
      </c>
      <c r="F2561">
        <v>9</v>
      </c>
      <c r="G2561" t="s">
        <v>30</v>
      </c>
      <c r="H2561" t="s">
        <v>107</v>
      </c>
      <c r="I2561" t="s">
        <v>32</v>
      </c>
      <c r="J2561" t="s">
        <v>33</v>
      </c>
      <c r="K2561" t="s">
        <v>86</v>
      </c>
      <c r="L2561" t="s">
        <v>55</v>
      </c>
      <c r="M2561" t="s">
        <v>60</v>
      </c>
      <c r="N2561">
        <v>71</v>
      </c>
      <c r="O2561" s="7">
        <v>1194.8499999999999</v>
      </c>
      <c r="P2561" s="11">
        <v>0.11</v>
      </c>
      <c r="Q2561" s="7">
        <v>75502.570000000007</v>
      </c>
      <c r="R2561" s="7">
        <v>33221.129999999997</v>
      </c>
      <c r="S2561" s="7">
        <f t="shared" si="381"/>
        <v>42281.44000000001</v>
      </c>
      <c r="T2561" s="7">
        <v>42281.440000000002</v>
      </c>
      <c r="U2561" s="7">
        <v>10279.799999999999</v>
      </c>
      <c r="V2561" s="7">
        <v>32001.64</v>
      </c>
      <c r="W2561" s="11">
        <v>0.21</v>
      </c>
      <c r="X2561" s="7">
        <v>25281.3</v>
      </c>
      <c r="Y2561" s="9">
        <f t="shared" si="384"/>
        <v>0.33484025775546444</v>
      </c>
      <c r="Z2561" s="7">
        <v>86827.31</v>
      </c>
      <c r="AA2561" t="s">
        <v>74</v>
      </c>
      <c r="AB2561" t="s">
        <v>75</v>
      </c>
    </row>
    <row r="2562" spans="1:28" x14ac:dyDescent="0.25">
      <c r="A2562" t="s">
        <v>2704</v>
      </c>
      <c r="B2562" s="4">
        <v>44903</v>
      </c>
      <c r="C2562">
        <v>2022</v>
      </c>
      <c r="D2562" t="s">
        <v>113</v>
      </c>
      <c r="E2562" t="s">
        <v>156</v>
      </c>
      <c r="F2562">
        <v>12</v>
      </c>
      <c r="G2562" t="s">
        <v>43</v>
      </c>
      <c r="H2562" t="s">
        <v>89</v>
      </c>
      <c r="I2562" t="s">
        <v>65</v>
      </c>
      <c r="J2562" t="s">
        <v>66</v>
      </c>
      <c r="K2562" t="s">
        <v>93</v>
      </c>
      <c r="L2562" t="s">
        <v>59</v>
      </c>
      <c r="M2562" t="s">
        <v>36</v>
      </c>
      <c r="N2562">
        <v>35</v>
      </c>
      <c r="O2562" s="7">
        <v>1421.12</v>
      </c>
      <c r="P2562" s="11">
        <v>0.2</v>
      </c>
      <c r="Q2562" s="7">
        <v>39791.360000000001</v>
      </c>
      <c r="R2562" s="7">
        <v>17508.2</v>
      </c>
      <c r="S2562" s="7">
        <f t="shared" si="381"/>
        <v>22283.16</v>
      </c>
      <c r="T2562" s="7">
        <v>22283.16</v>
      </c>
      <c r="U2562" s="7">
        <v>7001.38</v>
      </c>
      <c r="V2562" s="7">
        <v>15281.78</v>
      </c>
      <c r="W2562" s="11">
        <v>0.26</v>
      </c>
      <c r="X2562" s="7">
        <v>11308.52</v>
      </c>
      <c r="Y2562" s="9">
        <f t="shared" si="384"/>
        <v>0.28419536301347831</v>
      </c>
      <c r="Z2562" s="7">
        <v>46208.9</v>
      </c>
      <c r="AA2562" t="s">
        <v>37</v>
      </c>
      <c r="AB2562" t="s">
        <v>57</v>
      </c>
    </row>
    <row r="2563" spans="1:28" x14ac:dyDescent="0.25">
      <c r="A2563" t="s">
        <v>2705</v>
      </c>
      <c r="B2563" s="4">
        <v>45169</v>
      </c>
      <c r="C2563">
        <v>2023</v>
      </c>
      <c r="D2563" t="s">
        <v>28</v>
      </c>
      <c r="E2563" t="s">
        <v>81</v>
      </c>
      <c r="F2563">
        <v>8</v>
      </c>
      <c r="G2563" t="s">
        <v>63</v>
      </c>
      <c r="H2563" t="s">
        <v>89</v>
      </c>
      <c r="I2563" t="s">
        <v>45</v>
      </c>
      <c r="J2563" t="s">
        <v>33</v>
      </c>
      <c r="K2563" t="s">
        <v>151</v>
      </c>
      <c r="L2563" t="s">
        <v>119</v>
      </c>
      <c r="M2563" t="s">
        <v>60</v>
      </c>
      <c r="N2563">
        <v>49</v>
      </c>
      <c r="O2563" s="7">
        <v>1358.26</v>
      </c>
      <c r="P2563" s="11">
        <v>0.19</v>
      </c>
      <c r="Q2563" s="7">
        <v>53909.34</v>
      </c>
      <c r="R2563" s="7">
        <v>21024.639999999999</v>
      </c>
      <c r="S2563" s="7">
        <f t="shared" ref="S2563:S2626" si="385">Q2563-R2563</f>
        <v>32884.699999999997</v>
      </c>
      <c r="T2563" s="7">
        <v>32884.699999999997</v>
      </c>
      <c r="U2563" s="7">
        <v>9636.6299999999992</v>
      </c>
      <c r="V2563" s="7">
        <v>23248.07</v>
      </c>
      <c r="W2563" s="11">
        <v>0.23</v>
      </c>
      <c r="X2563" s="7">
        <v>17901.009999999998</v>
      </c>
      <c r="Y2563" s="9">
        <f t="shared" si="384"/>
        <v>0.33205767312306178</v>
      </c>
      <c r="Z2563" s="7">
        <v>47272.480000000003</v>
      </c>
      <c r="AA2563" t="s">
        <v>37</v>
      </c>
      <c r="AB2563" t="s">
        <v>75</v>
      </c>
    </row>
    <row r="2564" spans="1:28" x14ac:dyDescent="0.25">
      <c r="A2564" t="s">
        <v>2706</v>
      </c>
      <c r="B2564" s="4">
        <v>44631</v>
      </c>
      <c r="C2564">
        <v>2022</v>
      </c>
      <c r="D2564" t="s">
        <v>49</v>
      </c>
      <c r="E2564" t="s">
        <v>106</v>
      </c>
      <c r="F2564">
        <v>3</v>
      </c>
      <c r="G2564" t="s">
        <v>63</v>
      </c>
      <c r="H2564" t="s">
        <v>31</v>
      </c>
      <c r="I2564" t="s">
        <v>65</v>
      </c>
      <c r="J2564" t="s">
        <v>66</v>
      </c>
      <c r="K2564" t="s">
        <v>139</v>
      </c>
      <c r="L2564" t="s">
        <v>68</v>
      </c>
      <c r="M2564" t="s">
        <v>79</v>
      </c>
      <c r="N2564">
        <v>182</v>
      </c>
      <c r="O2564" s="7">
        <v>1794.85</v>
      </c>
      <c r="P2564" s="11">
        <v>0.21</v>
      </c>
      <c r="Q2564" s="7">
        <v>258063.53</v>
      </c>
      <c r="R2564" s="7">
        <v>139354.31</v>
      </c>
      <c r="S2564" s="7">
        <f t="shared" si="385"/>
        <v>118709.22</v>
      </c>
      <c r="T2564" s="7">
        <v>118709.22</v>
      </c>
      <c r="U2564" s="7">
        <v>35909.72</v>
      </c>
      <c r="V2564" s="7">
        <v>82799.5</v>
      </c>
      <c r="W2564" s="11">
        <v>0.27</v>
      </c>
      <c r="X2564" s="7">
        <v>60443.64</v>
      </c>
      <c r="Y2564" s="9">
        <f t="shared" si="384"/>
        <v>0.23422000001317506</v>
      </c>
      <c r="Z2564" s="7">
        <v>232147.88</v>
      </c>
      <c r="AA2564" t="s">
        <v>37</v>
      </c>
      <c r="AB2564" t="s">
        <v>57</v>
      </c>
    </row>
    <row r="2565" spans="1:28" x14ac:dyDescent="0.25">
      <c r="A2565" t="s">
        <v>2707</v>
      </c>
      <c r="B2565" s="4">
        <v>44593</v>
      </c>
      <c r="C2565">
        <v>2022</v>
      </c>
      <c r="D2565" t="s">
        <v>49</v>
      </c>
      <c r="E2565" t="s">
        <v>88</v>
      </c>
      <c r="F2565">
        <v>2</v>
      </c>
      <c r="G2565" t="s">
        <v>43</v>
      </c>
      <c r="H2565" t="s">
        <v>129</v>
      </c>
      <c r="I2565" t="s">
        <v>45</v>
      </c>
      <c r="J2565" t="s">
        <v>33</v>
      </c>
      <c r="K2565" t="s">
        <v>213</v>
      </c>
      <c r="L2565" t="s">
        <v>83</v>
      </c>
      <c r="M2565" t="s">
        <v>47</v>
      </c>
      <c r="N2565">
        <v>30</v>
      </c>
      <c r="O2565" s="7">
        <v>1179.3900000000001</v>
      </c>
      <c r="P2565" s="11">
        <v>7.0000000000000007E-2</v>
      </c>
      <c r="Q2565" s="7">
        <f xml:space="preserve"> N2565 * O2565 *(1 - P2565)</f>
        <v>32904.981</v>
      </c>
      <c r="R2565" s="7">
        <v>11516.74</v>
      </c>
      <c r="S2565" s="7">
        <f t="shared" si="385"/>
        <v>21388.241000000002</v>
      </c>
      <c r="T2565" s="7">
        <v>21388.240000000002</v>
      </c>
      <c r="U2565" s="7">
        <v>3914.09</v>
      </c>
      <c r="V2565" s="7">
        <v>17474.150000000001</v>
      </c>
      <c r="W2565" s="11">
        <v>0.23</v>
      </c>
      <c r="X2565" s="7">
        <v>13455.1</v>
      </c>
      <c r="Y2565" s="9">
        <f t="shared" si="384"/>
        <v>0.40890769698362689</v>
      </c>
      <c r="Z2565" s="7">
        <v>35701.050000000003</v>
      </c>
      <c r="AA2565" t="s">
        <v>74</v>
      </c>
      <c r="AB2565" t="s">
        <v>38</v>
      </c>
    </row>
    <row r="2566" spans="1:28" x14ac:dyDescent="0.25">
      <c r="A2566" t="s">
        <v>2708</v>
      </c>
      <c r="B2566" s="4">
        <v>45657</v>
      </c>
      <c r="C2566">
        <v>2024</v>
      </c>
      <c r="D2566" t="s">
        <v>113</v>
      </c>
      <c r="E2566" t="s">
        <v>156</v>
      </c>
      <c r="F2566">
        <v>12</v>
      </c>
      <c r="G2566" t="s">
        <v>85</v>
      </c>
      <c r="H2566" t="s">
        <v>129</v>
      </c>
      <c r="I2566" t="s">
        <v>32</v>
      </c>
      <c r="J2566" t="s">
        <v>33</v>
      </c>
      <c r="K2566" t="s">
        <v>181</v>
      </c>
      <c r="L2566" t="s">
        <v>73</v>
      </c>
      <c r="M2566" t="s">
        <v>79</v>
      </c>
      <c r="N2566">
        <v>11</v>
      </c>
      <c r="O2566" s="7">
        <v>1990.73</v>
      </c>
      <c r="P2566" s="11">
        <v>0.11</v>
      </c>
      <c r="Q2566" s="7">
        <v>19489.25</v>
      </c>
      <c r="R2566" s="7">
        <v>5846.77</v>
      </c>
      <c r="S2566" s="7">
        <f t="shared" si="385"/>
        <v>13642.48</v>
      </c>
      <c r="T2566" s="7">
        <v>13642.48</v>
      </c>
      <c r="U2566" s="7">
        <v>1383.31</v>
      </c>
      <c r="V2566" s="7">
        <v>12259.17</v>
      </c>
      <c r="W2566" s="11">
        <v>0.28999999999999998</v>
      </c>
      <c r="X2566" s="7">
        <v>8704.01</v>
      </c>
      <c r="Y2566" s="9">
        <f>X2566/Q2566</f>
        <v>0.44660569288197338</v>
      </c>
      <c r="Z2566" s="7">
        <v>20321.5</v>
      </c>
      <c r="AA2566" t="s">
        <v>56</v>
      </c>
      <c r="AB2566" t="s">
        <v>38</v>
      </c>
    </row>
    <row r="2567" spans="1:28" x14ac:dyDescent="0.25">
      <c r="A2567" t="s">
        <v>2709</v>
      </c>
      <c r="B2567" s="4">
        <v>45436</v>
      </c>
      <c r="C2567">
        <v>2024</v>
      </c>
      <c r="D2567" t="s">
        <v>41</v>
      </c>
      <c r="E2567" t="s">
        <v>42</v>
      </c>
      <c r="F2567">
        <v>5</v>
      </c>
      <c r="G2567" t="s">
        <v>43</v>
      </c>
      <c r="H2567" t="s">
        <v>31</v>
      </c>
      <c r="I2567" t="s">
        <v>52</v>
      </c>
      <c r="J2567" t="s">
        <v>53</v>
      </c>
      <c r="K2567" t="s">
        <v>225</v>
      </c>
      <c r="L2567" t="s">
        <v>68</v>
      </c>
      <c r="M2567" t="s">
        <v>79</v>
      </c>
      <c r="N2567">
        <v>102</v>
      </c>
      <c r="O2567" s="7">
        <v>1712.23</v>
      </c>
      <c r="P2567" s="11">
        <v>0.11</v>
      </c>
      <c r="Q2567" s="7">
        <v>155436.24</v>
      </c>
      <c r="R2567" s="7">
        <v>59065.77</v>
      </c>
      <c r="S2567" s="7">
        <f t="shared" si="385"/>
        <v>96370.47</v>
      </c>
      <c r="T2567" s="7">
        <v>96370.47</v>
      </c>
      <c r="U2567" s="7">
        <v>11593.02</v>
      </c>
      <c r="V2567" s="7">
        <v>84777.45</v>
      </c>
      <c r="W2567" s="11">
        <v>0.18</v>
      </c>
      <c r="X2567" s="7">
        <v>69517.509999999995</v>
      </c>
      <c r="Y2567" s="9">
        <f t="shared" si="384"/>
        <v>0.44724132544636952</v>
      </c>
      <c r="Z2567" s="7">
        <v>148182.54999999999</v>
      </c>
      <c r="AA2567" t="s">
        <v>37</v>
      </c>
      <c r="AB2567" t="s">
        <v>61</v>
      </c>
    </row>
    <row r="2568" spans="1:28" x14ac:dyDescent="0.25">
      <c r="A2568" t="s">
        <v>2710</v>
      </c>
      <c r="B2568" s="4">
        <v>45551</v>
      </c>
      <c r="C2568">
        <v>2024</v>
      </c>
      <c r="D2568" t="s">
        <v>28</v>
      </c>
      <c r="E2568" t="s">
        <v>134</v>
      </c>
      <c r="F2568">
        <v>9</v>
      </c>
      <c r="G2568" t="s">
        <v>63</v>
      </c>
      <c r="H2568" t="s">
        <v>129</v>
      </c>
      <c r="I2568" t="s">
        <v>135</v>
      </c>
      <c r="J2568" t="s">
        <v>66</v>
      </c>
      <c r="K2568" t="s">
        <v>211</v>
      </c>
      <c r="L2568" t="s">
        <v>68</v>
      </c>
      <c r="M2568" t="s">
        <v>47</v>
      </c>
      <c r="N2568">
        <v>1</v>
      </c>
      <c r="O2568" s="7">
        <v>947</v>
      </c>
      <c r="P2568" s="11">
        <v>0.03</v>
      </c>
      <c r="Q2568" s="7">
        <v>918.59</v>
      </c>
      <c r="R2568" s="7">
        <v>477.67</v>
      </c>
      <c r="S2568" s="7">
        <f t="shared" si="385"/>
        <v>440.92</v>
      </c>
      <c r="T2568" s="7">
        <v>440.92</v>
      </c>
      <c r="U2568" s="7">
        <v>46.28</v>
      </c>
      <c r="V2568" s="7">
        <v>394.64</v>
      </c>
      <c r="W2568" s="11">
        <v>0.23</v>
      </c>
      <c r="X2568" s="7">
        <v>303.87</v>
      </c>
      <c r="Y2568" s="9">
        <f t="shared" si="384"/>
        <v>0.33080046593148194</v>
      </c>
      <c r="Z2568" s="7">
        <v>1050.54</v>
      </c>
      <c r="AA2568" t="s">
        <v>37</v>
      </c>
      <c r="AB2568" t="s">
        <v>75</v>
      </c>
    </row>
    <row r="2569" spans="1:28" x14ac:dyDescent="0.25">
      <c r="A2569" t="s">
        <v>2711</v>
      </c>
      <c r="B2569" s="4">
        <v>45212</v>
      </c>
      <c r="C2569">
        <v>2023</v>
      </c>
      <c r="D2569" t="s">
        <v>113</v>
      </c>
      <c r="E2569" t="s">
        <v>114</v>
      </c>
      <c r="F2569">
        <v>10</v>
      </c>
      <c r="G2569" t="s">
        <v>51</v>
      </c>
      <c r="H2569" t="s">
        <v>31</v>
      </c>
      <c r="I2569" t="s">
        <v>135</v>
      </c>
      <c r="J2569" t="s">
        <v>66</v>
      </c>
      <c r="K2569" t="s">
        <v>90</v>
      </c>
      <c r="L2569" t="s">
        <v>35</v>
      </c>
      <c r="M2569" t="s">
        <v>47</v>
      </c>
      <c r="N2569">
        <v>67</v>
      </c>
      <c r="O2569" s="7">
        <v>812.63</v>
      </c>
      <c r="P2569" s="11">
        <v>0.11</v>
      </c>
      <c r="Q2569" s="7">
        <v>48457.13</v>
      </c>
      <c r="R2569" s="7">
        <v>24713.14</v>
      </c>
      <c r="S2569" s="7">
        <f t="shared" si="385"/>
        <v>23743.989999999998</v>
      </c>
      <c r="T2569" s="7">
        <v>23743.99</v>
      </c>
      <c r="U2569" s="7">
        <v>2974.5</v>
      </c>
      <c r="V2569" s="7">
        <v>20769.490000000002</v>
      </c>
      <c r="W2569" s="11">
        <v>0.21</v>
      </c>
      <c r="X2569" s="7">
        <v>16407.900000000001</v>
      </c>
      <c r="Y2569" s="9">
        <f t="shared" si="384"/>
        <v>0.33860651672932346</v>
      </c>
      <c r="Z2569" s="7">
        <v>45777.02</v>
      </c>
      <c r="AA2569" t="s">
        <v>74</v>
      </c>
      <c r="AB2569" t="s">
        <v>75</v>
      </c>
    </row>
    <row r="2570" spans="1:28" x14ac:dyDescent="0.25">
      <c r="A2570" t="s">
        <v>2712</v>
      </c>
      <c r="B2570" s="4">
        <v>44664</v>
      </c>
      <c r="C2570">
        <v>2022</v>
      </c>
      <c r="D2570" t="s">
        <v>41</v>
      </c>
      <c r="E2570" t="s">
        <v>70</v>
      </c>
      <c r="F2570">
        <v>4</v>
      </c>
      <c r="G2570" t="s">
        <v>43</v>
      </c>
      <c r="H2570" t="s">
        <v>44</v>
      </c>
      <c r="I2570" t="s">
        <v>32</v>
      </c>
      <c r="J2570" t="s">
        <v>33</v>
      </c>
      <c r="K2570" t="s">
        <v>149</v>
      </c>
      <c r="L2570" t="s">
        <v>96</v>
      </c>
      <c r="M2570" t="s">
        <v>36</v>
      </c>
      <c r="N2570">
        <v>194</v>
      </c>
      <c r="O2570" s="7">
        <v>739.88</v>
      </c>
      <c r="P2570" s="11">
        <v>0.24</v>
      </c>
      <c r="Q2570" s="7">
        <v>109087.91</v>
      </c>
      <c r="R2570" s="7">
        <v>49089.56</v>
      </c>
      <c r="S2570" s="7">
        <f t="shared" si="385"/>
        <v>59998.350000000006</v>
      </c>
      <c r="T2570" s="7">
        <v>59998.35</v>
      </c>
      <c r="U2570" s="7">
        <v>7491.81</v>
      </c>
      <c r="V2570" s="7">
        <v>52506.54</v>
      </c>
      <c r="W2570" s="11">
        <v>0.28000000000000003</v>
      </c>
      <c r="X2570" s="7">
        <v>37804.71</v>
      </c>
      <c r="Y2570" s="9">
        <f>X2570/Q2570</f>
        <v>0.34655270231137436</v>
      </c>
      <c r="Z2570" s="7">
        <v>97940.160000000003</v>
      </c>
      <c r="AA2570" t="s">
        <v>56</v>
      </c>
      <c r="AB2570" t="s">
        <v>61</v>
      </c>
    </row>
    <row r="2571" spans="1:28" x14ac:dyDescent="0.25">
      <c r="A2571" t="s">
        <v>2713</v>
      </c>
      <c r="B2571" s="4">
        <v>45209</v>
      </c>
      <c r="C2571">
        <v>2023</v>
      </c>
      <c r="D2571" t="s">
        <v>113</v>
      </c>
      <c r="E2571" t="s">
        <v>114</v>
      </c>
      <c r="F2571">
        <v>10</v>
      </c>
      <c r="G2571" t="s">
        <v>51</v>
      </c>
      <c r="H2571" t="s">
        <v>64</v>
      </c>
      <c r="I2571" t="s">
        <v>135</v>
      </c>
      <c r="J2571" t="s">
        <v>66</v>
      </c>
      <c r="K2571" t="s">
        <v>223</v>
      </c>
      <c r="L2571" t="s">
        <v>35</v>
      </c>
      <c r="M2571" t="s">
        <v>47</v>
      </c>
      <c r="N2571">
        <v>70</v>
      </c>
      <c r="O2571" s="7">
        <v>1969.66</v>
      </c>
      <c r="P2571" s="11">
        <v>0.19</v>
      </c>
      <c r="Q2571" s="7">
        <v>111679.72</v>
      </c>
      <c r="R2571" s="7">
        <v>68124.63</v>
      </c>
      <c r="S2571" s="7">
        <f t="shared" si="385"/>
        <v>43555.09</v>
      </c>
      <c r="T2571" s="7">
        <v>43555.09</v>
      </c>
      <c r="U2571" s="7">
        <v>17082.88</v>
      </c>
      <c r="V2571" s="7">
        <v>26472.21</v>
      </c>
      <c r="W2571" s="11">
        <v>0.25</v>
      </c>
      <c r="X2571" s="7">
        <v>19854.16</v>
      </c>
      <c r="Y2571" s="9">
        <f t="shared" si="384"/>
        <v>0.17777766634801734</v>
      </c>
      <c r="Z2571" s="7">
        <v>95480.05</v>
      </c>
      <c r="AA2571" t="s">
        <v>37</v>
      </c>
      <c r="AB2571" t="s">
        <v>57</v>
      </c>
    </row>
    <row r="2572" spans="1:28" x14ac:dyDescent="0.25">
      <c r="A2572" t="s">
        <v>2714</v>
      </c>
      <c r="B2572" s="4">
        <v>45208</v>
      </c>
      <c r="C2572">
        <v>2023</v>
      </c>
      <c r="D2572" t="s">
        <v>113</v>
      </c>
      <c r="E2572" t="s">
        <v>114</v>
      </c>
      <c r="F2572">
        <v>10</v>
      </c>
      <c r="G2572" t="s">
        <v>30</v>
      </c>
      <c r="H2572" t="s">
        <v>71</v>
      </c>
      <c r="I2572" t="s">
        <v>135</v>
      </c>
      <c r="J2572" t="s">
        <v>66</v>
      </c>
      <c r="K2572" t="s">
        <v>93</v>
      </c>
      <c r="L2572" t="s">
        <v>35</v>
      </c>
      <c r="M2572" t="s">
        <v>36</v>
      </c>
      <c r="N2572">
        <v>156</v>
      </c>
      <c r="O2572" s="7">
        <v>1585.55</v>
      </c>
      <c r="P2572" s="11">
        <v>0.19</v>
      </c>
      <c r="Q2572" s="7">
        <v>200350.1</v>
      </c>
      <c r="R2572" s="7">
        <v>60105.03</v>
      </c>
      <c r="S2572" s="7">
        <f t="shared" si="385"/>
        <v>140245.07</v>
      </c>
      <c r="T2572" s="7">
        <v>140245.07</v>
      </c>
      <c r="U2572" s="7">
        <v>10786.11</v>
      </c>
      <c r="V2572" s="7">
        <v>129458.96</v>
      </c>
      <c r="W2572" s="11">
        <v>0.28999999999999998</v>
      </c>
      <c r="X2572" s="7">
        <v>91915.86</v>
      </c>
      <c r="Y2572" s="9">
        <f>X2572/Q2572</f>
        <v>0.45877621224047305</v>
      </c>
      <c r="Z2572" s="7">
        <v>201904.95</v>
      </c>
      <c r="AA2572" t="s">
        <v>56</v>
      </c>
      <c r="AB2572" t="s">
        <v>57</v>
      </c>
    </row>
    <row r="2573" spans="1:28" x14ac:dyDescent="0.25">
      <c r="A2573" t="s">
        <v>2715</v>
      </c>
      <c r="B2573" s="4">
        <v>45036</v>
      </c>
      <c r="C2573">
        <v>2023</v>
      </c>
      <c r="D2573" t="s">
        <v>41</v>
      </c>
      <c r="E2573" t="s">
        <v>70</v>
      </c>
      <c r="F2573">
        <v>4</v>
      </c>
      <c r="G2573" t="s">
        <v>51</v>
      </c>
      <c r="H2573" t="s">
        <v>129</v>
      </c>
      <c r="I2573" t="s">
        <v>65</v>
      </c>
      <c r="J2573" t="s">
        <v>66</v>
      </c>
      <c r="K2573" t="s">
        <v>72</v>
      </c>
      <c r="L2573" t="s">
        <v>101</v>
      </c>
      <c r="M2573" t="s">
        <v>36</v>
      </c>
      <c r="N2573">
        <v>162</v>
      </c>
      <c r="O2573" s="7">
        <v>652.61</v>
      </c>
      <c r="P2573" s="11">
        <v>0.12</v>
      </c>
      <c r="Q2573" s="7">
        <v>93036.08</v>
      </c>
      <c r="R2573" s="7">
        <v>36284.07</v>
      </c>
      <c r="S2573" s="7">
        <f t="shared" si="385"/>
        <v>56752.01</v>
      </c>
      <c r="T2573" s="7">
        <v>56752.01</v>
      </c>
      <c r="U2573" s="7">
        <v>10260.27</v>
      </c>
      <c r="V2573" s="7">
        <v>46491.74</v>
      </c>
      <c r="W2573" s="11">
        <v>0.25</v>
      </c>
      <c r="X2573" s="7">
        <v>34868.81</v>
      </c>
      <c r="Y2573" s="9">
        <f t="shared" si="384"/>
        <v>0.37478803922091297</v>
      </c>
      <c r="Z2573" s="7">
        <v>97135.74</v>
      </c>
      <c r="AA2573" t="s">
        <v>37</v>
      </c>
      <c r="AB2573" t="s">
        <v>38</v>
      </c>
    </row>
    <row r="2574" spans="1:28" x14ac:dyDescent="0.25">
      <c r="A2574" t="s">
        <v>2716</v>
      </c>
      <c r="B2574" s="4">
        <v>45649</v>
      </c>
      <c r="C2574">
        <v>2024</v>
      </c>
      <c r="D2574" t="s">
        <v>113</v>
      </c>
      <c r="E2574" t="s">
        <v>156</v>
      </c>
      <c r="F2574">
        <v>12</v>
      </c>
      <c r="G2574" t="s">
        <v>30</v>
      </c>
      <c r="H2574" t="s">
        <v>89</v>
      </c>
      <c r="I2574" t="s">
        <v>92</v>
      </c>
      <c r="J2574" t="s">
        <v>53</v>
      </c>
      <c r="K2574" t="s">
        <v>176</v>
      </c>
      <c r="L2574" t="s">
        <v>46</v>
      </c>
      <c r="M2574" t="s">
        <v>47</v>
      </c>
      <c r="N2574">
        <v>82</v>
      </c>
      <c r="O2574" s="7">
        <v>1895.32</v>
      </c>
      <c r="P2574" s="11">
        <v>0.09</v>
      </c>
      <c r="Q2574" s="7">
        <v>141428.78</v>
      </c>
      <c r="R2574" s="7">
        <v>45257.21</v>
      </c>
      <c r="S2574" s="7">
        <f t="shared" si="385"/>
        <v>96171.57</v>
      </c>
      <c r="T2574" s="7">
        <v>96171.57</v>
      </c>
      <c r="U2574" s="7">
        <v>11718.12</v>
      </c>
      <c r="V2574" s="7">
        <v>84453.45</v>
      </c>
      <c r="W2574" s="11">
        <v>0.19</v>
      </c>
      <c r="X2574" s="7">
        <v>68407.289999999994</v>
      </c>
      <c r="Y2574" s="9">
        <f>X2574/Q2574</f>
        <v>0.48368719577443853</v>
      </c>
      <c r="Z2574" s="7">
        <v>126444.18</v>
      </c>
      <c r="AA2574" t="s">
        <v>56</v>
      </c>
      <c r="AB2574" t="s">
        <v>57</v>
      </c>
    </row>
    <row r="2575" spans="1:28" x14ac:dyDescent="0.25">
      <c r="A2575" t="s">
        <v>2717</v>
      </c>
      <c r="B2575" s="4">
        <v>44700</v>
      </c>
      <c r="C2575">
        <v>2022</v>
      </c>
      <c r="D2575" t="s">
        <v>41</v>
      </c>
      <c r="E2575" t="s">
        <v>42</v>
      </c>
      <c r="F2575">
        <v>5</v>
      </c>
      <c r="G2575" t="s">
        <v>43</v>
      </c>
      <c r="H2575" t="s">
        <v>107</v>
      </c>
      <c r="I2575" t="s">
        <v>32</v>
      </c>
      <c r="J2575" t="s">
        <v>33</v>
      </c>
      <c r="K2575" t="s">
        <v>136</v>
      </c>
      <c r="L2575" t="s">
        <v>119</v>
      </c>
      <c r="M2575" t="s">
        <v>36</v>
      </c>
      <c r="N2575">
        <v>27</v>
      </c>
      <c r="O2575" s="7">
        <v>218.84</v>
      </c>
      <c r="P2575" s="11">
        <v>0.23</v>
      </c>
      <c r="Q2575" s="7">
        <v>4549.68</v>
      </c>
      <c r="R2575" s="7">
        <v>2411.33</v>
      </c>
      <c r="S2575" s="7">
        <f t="shared" si="385"/>
        <v>2138.3500000000004</v>
      </c>
      <c r="T2575" s="7">
        <v>2138.35</v>
      </c>
      <c r="U2575" s="7">
        <v>361.46</v>
      </c>
      <c r="V2575" s="7">
        <v>1776.89</v>
      </c>
      <c r="W2575" s="11">
        <v>0.22</v>
      </c>
      <c r="X2575" s="7">
        <v>1385.97</v>
      </c>
      <c r="Y2575" s="9">
        <f t="shared" si="384"/>
        <v>0.30463021575143745</v>
      </c>
      <c r="Z2575" s="7">
        <v>4787.3500000000004</v>
      </c>
      <c r="AA2575" t="s">
        <v>37</v>
      </c>
      <c r="AB2575" t="s">
        <v>57</v>
      </c>
    </row>
    <row r="2576" spans="1:28" x14ac:dyDescent="0.25">
      <c r="A2576" t="s">
        <v>2718</v>
      </c>
      <c r="B2576" s="4">
        <v>45480</v>
      </c>
      <c r="C2576">
        <v>2024</v>
      </c>
      <c r="D2576" t="s">
        <v>28</v>
      </c>
      <c r="E2576" t="s">
        <v>29</v>
      </c>
      <c r="F2576">
        <v>7</v>
      </c>
      <c r="G2576" t="s">
        <v>43</v>
      </c>
      <c r="H2576" t="s">
        <v>107</v>
      </c>
      <c r="I2576" t="s">
        <v>52</v>
      </c>
      <c r="J2576" t="s">
        <v>53</v>
      </c>
      <c r="K2576" t="s">
        <v>172</v>
      </c>
      <c r="L2576" t="s">
        <v>96</v>
      </c>
      <c r="M2576" t="s">
        <v>60</v>
      </c>
      <c r="N2576">
        <v>160</v>
      </c>
      <c r="O2576" s="7">
        <v>1268.47</v>
      </c>
      <c r="P2576" s="11">
        <v>0.21</v>
      </c>
      <c r="Q2576" s="7">
        <v>160334.60999999999</v>
      </c>
      <c r="R2576" s="7">
        <v>49703.73</v>
      </c>
      <c r="S2576" s="7">
        <f t="shared" si="385"/>
        <v>110630.87999999998</v>
      </c>
      <c r="T2576" s="7">
        <v>110630.88</v>
      </c>
      <c r="U2576" s="7">
        <v>24448.82</v>
      </c>
      <c r="V2576" s="7">
        <v>86182.06</v>
      </c>
      <c r="W2576" s="11">
        <v>0.27</v>
      </c>
      <c r="X2576" s="7">
        <v>62912.9</v>
      </c>
      <c r="Y2576" s="9">
        <f t="shared" ref="Y2576:Y2577" si="386">X2576/Q2576</f>
        <v>0.39238502529179448</v>
      </c>
      <c r="Z2576" s="7">
        <v>174409.34</v>
      </c>
      <c r="AA2576" t="s">
        <v>74</v>
      </c>
      <c r="AB2576" t="s">
        <v>75</v>
      </c>
    </row>
    <row r="2577" spans="1:28" x14ac:dyDescent="0.25">
      <c r="A2577" t="s">
        <v>2719</v>
      </c>
      <c r="B2577" s="4">
        <v>45355</v>
      </c>
      <c r="C2577">
        <v>2024</v>
      </c>
      <c r="D2577" t="s">
        <v>49</v>
      </c>
      <c r="E2577" t="s">
        <v>106</v>
      </c>
      <c r="F2577">
        <v>3</v>
      </c>
      <c r="G2577" t="s">
        <v>30</v>
      </c>
      <c r="H2577" t="s">
        <v>44</v>
      </c>
      <c r="I2577" t="s">
        <v>135</v>
      </c>
      <c r="J2577" t="s">
        <v>66</v>
      </c>
      <c r="K2577" t="s">
        <v>157</v>
      </c>
      <c r="L2577" t="s">
        <v>159</v>
      </c>
      <c r="M2577" t="s">
        <v>47</v>
      </c>
      <c r="N2577">
        <v>43</v>
      </c>
      <c r="O2577" s="7">
        <v>1691.01</v>
      </c>
      <c r="P2577" s="11">
        <v>0.13</v>
      </c>
      <c r="Q2577" s="7">
        <v>63260.68</v>
      </c>
      <c r="R2577" s="7">
        <v>39854.230000000003</v>
      </c>
      <c r="S2577" s="7">
        <f t="shared" si="385"/>
        <v>23406.449999999997</v>
      </c>
      <c r="T2577" s="7">
        <v>23406.45</v>
      </c>
      <c r="U2577" s="7">
        <v>11667.86</v>
      </c>
      <c r="V2577" s="7">
        <v>11738.59</v>
      </c>
      <c r="W2577" s="11">
        <v>0.28000000000000003</v>
      </c>
      <c r="X2577" s="7">
        <v>8451.7800000000007</v>
      </c>
      <c r="Y2577" s="9">
        <f t="shared" si="386"/>
        <v>0.13360242096670477</v>
      </c>
      <c r="Z2577" s="7">
        <v>54141.23</v>
      </c>
      <c r="AA2577" t="s">
        <v>37</v>
      </c>
      <c r="AB2577" t="s">
        <v>75</v>
      </c>
    </row>
    <row r="2578" spans="1:28" x14ac:dyDescent="0.25">
      <c r="A2578" t="s">
        <v>2720</v>
      </c>
      <c r="B2578" s="4">
        <v>45506</v>
      </c>
      <c r="C2578">
        <v>2024</v>
      </c>
      <c r="D2578" t="s">
        <v>28</v>
      </c>
      <c r="E2578" t="s">
        <v>81</v>
      </c>
      <c r="F2578">
        <v>8</v>
      </c>
      <c r="G2578" t="s">
        <v>43</v>
      </c>
      <c r="H2578" t="s">
        <v>89</v>
      </c>
      <c r="I2578" t="s">
        <v>45</v>
      </c>
      <c r="J2578" t="s">
        <v>33</v>
      </c>
      <c r="K2578" t="s">
        <v>151</v>
      </c>
      <c r="L2578" t="s">
        <v>96</v>
      </c>
      <c r="M2578" t="s">
        <v>79</v>
      </c>
      <c r="N2578">
        <v>74</v>
      </c>
      <c r="O2578" s="7">
        <v>615.88</v>
      </c>
      <c r="P2578" s="11">
        <v>0.17</v>
      </c>
      <c r="Q2578" s="7">
        <v>37827.35</v>
      </c>
      <c r="R2578" s="7">
        <v>13996.12</v>
      </c>
      <c r="S2578" s="7">
        <f t="shared" si="385"/>
        <v>23831.229999999996</v>
      </c>
      <c r="T2578" s="7">
        <v>23831.23</v>
      </c>
      <c r="U2578" s="7">
        <v>4887.5600000000004</v>
      </c>
      <c r="V2578" s="7">
        <v>18943.669999999998</v>
      </c>
      <c r="W2578" s="11">
        <v>0.24</v>
      </c>
      <c r="X2578" s="7">
        <v>14397.19</v>
      </c>
      <c r="Y2578" s="9">
        <f t="shared" ref="Y2578:Y2585" si="387">X2578/Q2578</f>
        <v>0.3806026591870697</v>
      </c>
      <c r="Z2578" s="7">
        <v>41296.239999999998</v>
      </c>
      <c r="AA2578" t="s">
        <v>56</v>
      </c>
      <c r="AB2578" t="s">
        <v>61</v>
      </c>
    </row>
    <row r="2579" spans="1:28" x14ac:dyDescent="0.25">
      <c r="A2579" t="s">
        <v>2721</v>
      </c>
      <c r="B2579" s="4">
        <v>45478</v>
      </c>
      <c r="C2579">
        <v>2024</v>
      </c>
      <c r="D2579" t="s">
        <v>28</v>
      </c>
      <c r="E2579" t="s">
        <v>29</v>
      </c>
      <c r="F2579">
        <v>7</v>
      </c>
      <c r="G2579" t="s">
        <v>85</v>
      </c>
      <c r="H2579" t="s">
        <v>71</v>
      </c>
      <c r="I2579" t="s">
        <v>32</v>
      </c>
      <c r="J2579" t="s">
        <v>33</v>
      </c>
      <c r="K2579" t="s">
        <v>170</v>
      </c>
      <c r="L2579" t="s">
        <v>55</v>
      </c>
      <c r="M2579" t="s">
        <v>47</v>
      </c>
      <c r="N2579">
        <v>181</v>
      </c>
      <c r="O2579" s="7">
        <v>66.62</v>
      </c>
      <c r="P2579" s="11">
        <v>0.1</v>
      </c>
      <c r="Q2579" s="7">
        <v>10852.4</v>
      </c>
      <c r="R2579" s="7">
        <v>4666.53</v>
      </c>
      <c r="S2579" s="7">
        <f t="shared" si="385"/>
        <v>6185.87</v>
      </c>
      <c r="T2579" s="7">
        <v>6185.87</v>
      </c>
      <c r="U2579" s="7">
        <v>1372.5</v>
      </c>
      <c r="V2579" s="7">
        <v>4813.37</v>
      </c>
      <c r="W2579" s="11">
        <v>0.28999999999999998</v>
      </c>
      <c r="X2579" s="7">
        <v>3417.49</v>
      </c>
      <c r="Y2579" s="9">
        <f t="shared" si="387"/>
        <v>0.31490638015554162</v>
      </c>
      <c r="Z2579" s="7">
        <v>12769.93</v>
      </c>
      <c r="AA2579" t="s">
        <v>56</v>
      </c>
      <c r="AB2579" t="s">
        <v>38</v>
      </c>
    </row>
    <row r="2580" spans="1:28" x14ac:dyDescent="0.25">
      <c r="A2580" t="s">
        <v>2722</v>
      </c>
      <c r="B2580" s="4">
        <v>45017</v>
      </c>
      <c r="C2580">
        <v>2023</v>
      </c>
      <c r="D2580" t="s">
        <v>41</v>
      </c>
      <c r="E2580" t="s">
        <v>70</v>
      </c>
      <c r="F2580">
        <v>4</v>
      </c>
      <c r="G2580" t="s">
        <v>63</v>
      </c>
      <c r="H2580" t="s">
        <v>31</v>
      </c>
      <c r="I2580" t="s">
        <v>45</v>
      </c>
      <c r="J2580" t="s">
        <v>33</v>
      </c>
      <c r="K2580" t="s">
        <v>118</v>
      </c>
      <c r="L2580" t="s">
        <v>119</v>
      </c>
      <c r="M2580" t="s">
        <v>60</v>
      </c>
      <c r="N2580">
        <v>58</v>
      </c>
      <c r="O2580" s="7">
        <v>1658.56</v>
      </c>
      <c r="P2580" s="11">
        <v>0.03</v>
      </c>
      <c r="Q2580" s="7">
        <v>93310.59</v>
      </c>
      <c r="R2580" s="7">
        <v>54120.14</v>
      </c>
      <c r="S2580" s="7">
        <f t="shared" si="385"/>
        <v>39190.449999999997</v>
      </c>
      <c r="T2580" s="7">
        <v>39190.449999999997</v>
      </c>
      <c r="U2580" s="7">
        <v>11794.76</v>
      </c>
      <c r="V2580" s="7">
        <v>27395.69</v>
      </c>
      <c r="W2580" s="11">
        <v>0.19</v>
      </c>
      <c r="X2580" s="7">
        <v>22190.51</v>
      </c>
      <c r="Y2580" s="9">
        <f t="shared" si="387"/>
        <v>0.23781341431878203</v>
      </c>
      <c r="Z2580" s="7">
        <v>92573.17</v>
      </c>
      <c r="AA2580" t="s">
        <v>74</v>
      </c>
      <c r="AB2580" t="s">
        <v>75</v>
      </c>
    </row>
    <row r="2581" spans="1:28" x14ac:dyDescent="0.25">
      <c r="A2581" t="s">
        <v>2723</v>
      </c>
      <c r="B2581" s="4">
        <v>44838</v>
      </c>
      <c r="C2581">
        <v>2022</v>
      </c>
      <c r="D2581" t="s">
        <v>113</v>
      </c>
      <c r="E2581" t="s">
        <v>114</v>
      </c>
      <c r="F2581">
        <v>10</v>
      </c>
      <c r="G2581" t="s">
        <v>85</v>
      </c>
      <c r="H2581" t="s">
        <v>64</v>
      </c>
      <c r="I2581" t="s">
        <v>52</v>
      </c>
      <c r="J2581" t="s">
        <v>53</v>
      </c>
      <c r="K2581" t="s">
        <v>118</v>
      </c>
      <c r="L2581" t="s">
        <v>46</v>
      </c>
      <c r="M2581" t="s">
        <v>60</v>
      </c>
      <c r="N2581">
        <v>196</v>
      </c>
      <c r="O2581" s="7">
        <v>115.07</v>
      </c>
      <c r="P2581" s="11">
        <v>0.06</v>
      </c>
      <c r="Q2581" s="7">
        <v>21200.5</v>
      </c>
      <c r="R2581" s="7">
        <v>13144.31</v>
      </c>
      <c r="S2581" s="7">
        <f t="shared" si="385"/>
        <v>8056.1900000000005</v>
      </c>
      <c r="T2581" s="7">
        <v>8056.19</v>
      </c>
      <c r="U2581" s="7">
        <v>2747.58</v>
      </c>
      <c r="V2581" s="7">
        <v>5308.61</v>
      </c>
      <c r="W2581" s="11">
        <v>0.3</v>
      </c>
      <c r="X2581" s="7">
        <v>3716.03</v>
      </c>
      <c r="Y2581" s="9">
        <f t="shared" si="387"/>
        <v>0.17528029999292472</v>
      </c>
      <c r="Z2581" s="7">
        <v>20022.509999999998</v>
      </c>
      <c r="AA2581" t="s">
        <v>37</v>
      </c>
      <c r="AB2581" t="s">
        <v>61</v>
      </c>
    </row>
    <row r="2582" spans="1:28" x14ac:dyDescent="0.25">
      <c r="A2582" t="s">
        <v>2724</v>
      </c>
      <c r="B2582" s="4">
        <v>45417</v>
      </c>
      <c r="C2582">
        <v>2024</v>
      </c>
      <c r="D2582" t="s">
        <v>41</v>
      </c>
      <c r="E2582" t="s">
        <v>42</v>
      </c>
      <c r="F2582">
        <v>5</v>
      </c>
      <c r="G2582" t="s">
        <v>30</v>
      </c>
      <c r="H2582" t="s">
        <v>64</v>
      </c>
      <c r="I2582" t="s">
        <v>92</v>
      </c>
      <c r="J2582" t="s">
        <v>53</v>
      </c>
      <c r="K2582" t="s">
        <v>322</v>
      </c>
      <c r="L2582" t="s">
        <v>159</v>
      </c>
      <c r="M2582" t="s">
        <v>60</v>
      </c>
      <c r="N2582">
        <v>4</v>
      </c>
      <c r="O2582" s="7">
        <v>787.24</v>
      </c>
      <c r="P2582" s="11">
        <v>0.12</v>
      </c>
      <c r="Q2582" s="7">
        <v>2771.08</v>
      </c>
      <c r="R2582" s="7">
        <v>1302.4100000000001</v>
      </c>
      <c r="S2582" s="7">
        <f t="shared" si="385"/>
        <v>1468.6699999999998</v>
      </c>
      <c r="T2582" s="7">
        <v>1468.67</v>
      </c>
      <c r="U2582" s="7">
        <v>385.72</v>
      </c>
      <c r="V2582" s="7">
        <v>1082.95</v>
      </c>
      <c r="W2582" s="11">
        <v>0.26</v>
      </c>
      <c r="X2582" s="7">
        <v>801.38</v>
      </c>
      <c r="Y2582" s="9">
        <f t="shared" si="387"/>
        <v>0.28919410482555541</v>
      </c>
      <c r="Z2582" s="7">
        <v>2997.86</v>
      </c>
      <c r="AA2582" t="s">
        <v>37</v>
      </c>
      <c r="AB2582" t="s">
        <v>75</v>
      </c>
    </row>
    <row r="2583" spans="1:28" x14ac:dyDescent="0.25">
      <c r="A2583" t="s">
        <v>2725</v>
      </c>
      <c r="B2583" s="4">
        <v>45515</v>
      </c>
      <c r="C2583">
        <v>2024</v>
      </c>
      <c r="D2583" t="s">
        <v>28</v>
      </c>
      <c r="E2583" t="s">
        <v>81</v>
      </c>
      <c r="F2583">
        <v>8</v>
      </c>
      <c r="G2583" t="s">
        <v>63</v>
      </c>
      <c r="H2583" t="s">
        <v>71</v>
      </c>
      <c r="I2583" t="s">
        <v>65</v>
      </c>
      <c r="J2583" t="s">
        <v>66</v>
      </c>
      <c r="K2583" t="s">
        <v>161</v>
      </c>
      <c r="L2583" t="s">
        <v>46</v>
      </c>
      <c r="M2583" t="s">
        <v>36</v>
      </c>
      <c r="N2583">
        <v>17</v>
      </c>
      <c r="O2583" s="7">
        <v>419.22</v>
      </c>
      <c r="P2583" s="11">
        <v>0.1</v>
      </c>
      <c r="Q2583" s="7">
        <v>6414.07</v>
      </c>
      <c r="R2583" s="7">
        <v>3207.03</v>
      </c>
      <c r="S2583" s="7">
        <f t="shared" si="385"/>
        <v>3207.0399999999995</v>
      </c>
      <c r="T2583" s="7">
        <v>3207.04</v>
      </c>
      <c r="U2583" s="7">
        <v>719.22</v>
      </c>
      <c r="V2583" s="7">
        <v>2487.8200000000002</v>
      </c>
      <c r="W2583" s="11">
        <v>0.28999999999999998</v>
      </c>
      <c r="X2583" s="7">
        <v>1766.35</v>
      </c>
      <c r="Y2583" s="9">
        <f t="shared" si="387"/>
        <v>0.2753867669046331</v>
      </c>
      <c r="Z2583" s="7">
        <v>7010.8</v>
      </c>
      <c r="AA2583" t="s">
        <v>37</v>
      </c>
      <c r="AB2583" t="s">
        <v>57</v>
      </c>
    </row>
    <row r="2584" spans="1:28" x14ac:dyDescent="0.25">
      <c r="A2584" t="s">
        <v>2726</v>
      </c>
      <c r="B2584" s="4">
        <v>44925</v>
      </c>
      <c r="C2584">
        <v>2022</v>
      </c>
      <c r="D2584" t="s">
        <v>113</v>
      </c>
      <c r="E2584" t="s">
        <v>156</v>
      </c>
      <c r="F2584">
        <v>12</v>
      </c>
      <c r="G2584" t="s">
        <v>51</v>
      </c>
      <c r="H2584" t="s">
        <v>107</v>
      </c>
      <c r="I2584" t="s">
        <v>92</v>
      </c>
      <c r="J2584" t="s">
        <v>53</v>
      </c>
      <c r="K2584" t="s">
        <v>223</v>
      </c>
      <c r="L2584" t="s">
        <v>83</v>
      </c>
      <c r="M2584" t="s">
        <v>79</v>
      </c>
      <c r="N2584">
        <v>91</v>
      </c>
      <c r="O2584" s="7">
        <v>914.63</v>
      </c>
      <c r="P2584" s="11">
        <v>0.08</v>
      </c>
      <c r="Q2584" s="7">
        <v>76572.820000000007</v>
      </c>
      <c r="R2584" s="7">
        <v>44412.24</v>
      </c>
      <c r="S2584" s="7">
        <f t="shared" si="385"/>
        <v>32160.580000000009</v>
      </c>
      <c r="T2584" s="7">
        <v>32160.58</v>
      </c>
      <c r="U2584" s="7">
        <v>11615.21</v>
      </c>
      <c r="V2584" s="7">
        <v>20545.37</v>
      </c>
      <c r="W2584" s="11">
        <v>0.28999999999999998</v>
      </c>
      <c r="X2584" s="7">
        <v>14587.21</v>
      </c>
      <c r="Y2584" s="9">
        <f t="shared" si="387"/>
        <v>0.1905011464903604</v>
      </c>
      <c r="Z2584" s="7">
        <v>91434.41</v>
      </c>
      <c r="AA2584" t="s">
        <v>37</v>
      </c>
      <c r="AB2584" t="s">
        <v>61</v>
      </c>
    </row>
    <row r="2585" spans="1:28" x14ac:dyDescent="0.25">
      <c r="A2585" t="s">
        <v>2727</v>
      </c>
      <c r="B2585" s="4">
        <v>44661</v>
      </c>
      <c r="C2585">
        <v>2022</v>
      </c>
      <c r="D2585" t="s">
        <v>41</v>
      </c>
      <c r="E2585" t="s">
        <v>70</v>
      </c>
      <c r="F2585">
        <v>4</v>
      </c>
      <c r="G2585" t="s">
        <v>51</v>
      </c>
      <c r="H2585" t="s">
        <v>44</v>
      </c>
      <c r="I2585" t="s">
        <v>32</v>
      </c>
      <c r="J2585" t="s">
        <v>33</v>
      </c>
      <c r="K2585" t="s">
        <v>95</v>
      </c>
      <c r="L2585" t="s">
        <v>46</v>
      </c>
      <c r="M2585" t="s">
        <v>60</v>
      </c>
      <c r="N2585">
        <v>182</v>
      </c>
      <c r="O2585" s="7">
        <v>269.38</v>
      </c>
      <c r="P2585" s="11">
        <v>0.13</v>
      </c>
      <c r="Q2585" s="7">
        <v>42653.63</v>
      </c>
      <c r="R2585" s="7">
        <v>26871.79</v>
      </c>
      <c r="S2585" s="7">
        <f t="shared" si="385"/>
        <v>15781.839999999997</v>
      </c>
      <c r="T2585" s="7">
        <v>15781.84</v>
      </c>
      <c r="U2585" s="7">
        <v>7007.34</v>
      </c>
      <c r="V2585" s="7">
        <v>8774.5</v>
      </c>
      <c r="W2585" s="11">
        <v>0.19</v>
      </c>
      <c r="X2585" s="7">
        <v>7107.34</v>
      </c>
      <c r="Y2585" s="9">
        <f t="shared" si="387"/>
        <v>0.16662919427959591</v>
      </c>
      <c r="Z2585" s="7">
        <v>43366.51</v>
      </c>
      <c r="AA2585" t="s">
        <v>37</v>
      </c>
      <c r="AB2585" t="s">
        <v>61</v>
      </c>
    </row>
    <row r="2586" spans="1:28" x14ac:dyDescent="0.25">
      <c r="A2586" t="s">
        <v>2728</v>
      </c>
      <c r="B2586" s="4">
        <v>45216</v>
      </c>
      <c r="C2586">
        <v>2023</v>
      </c>
      <c r="D2586" t="s">
        <v>113</v>
      </c>
      <c r="E2586" t="s">
        <v>114</v>
      </c>
      <c r="F2586">
        <v>10</v>
      </c>
      <c r="G2586" t="s">
        <v>63</v>
      </c>
      <c r="H2586" t="s">
        <v>31</v>
      </c>
      <c r="I2586" t="s">
        <v>45</v>
      </c>
      <c r="J2586" t="s">
        <v>33</v>
      </c>
      <c r="K2586" t="s">
        <v>93</v>
      </c>
      <c r="L2586" t="s">
        <v>137</v>
      </c>
      <c r="M2586" t="s">
        <v>36</v>
      </c>
      <c r="N2586">
        <v>118</v>
      </c>
      <c r="O2586" s="7">
        <v>884.26</v>
      </c>
      <c r="P2586" s="11">
        <v>0.18</v>
      </c>
      <c r="Q2586" s="7">
        <v>85561</v>
      </c>
      <c r="R2586" s="7">
        <v>40213.67</v>
      </c>
      <c r="S2586" s="7">
        <f t="shared" si="385"/>
        <v>45347.33</v>
      </c>
      <c r="T2586" s="7">
        <v>45347.33</v>
      </c>
      <c r="U2586" s="7">
        <v>4753.8999999999996</v>
      </c>
      <c r="V2586" s="7">
        <v>40593.43</v>
      </c>
      <c r="W2586" s="11">
        <v>0.22</v>
      </c>
      <c r="X2586" s="7">
        <v>31662.880000000001</v>
      </c>
      <c r="Y2586" s="9">
        <f>X2586/Q2586</f>
        <v>0.37006206098572947</v>
      </c>
      <c r="Z2586" s="7">
        <v>101791.43</v>
      </c>
      <c r="AA2586" t="s">
        <v>56</v>
      </c>
      <c r="AB2586" t="s">
        <v>61</v>
      </c>
    </row>
    <row r="2587" spans="1:28" x14ac:dyDescent="0.25">
      <c r="A2587" t="s">
        <v>2729</v>
      </c>
      <c r="B2587" s="4">
        <v>45019</v>
      </c>
      <c r="C2587">
        <v>2023</v>
      </c>
      <c r="D2587" t="s">
        <v>41</v>
      </c>
      <c r="E2587" t="s">
        <v>70</v>
      </c>
      <c r="F2587">
        <v>4</v>
      </c>
      <c r="G2587" t="s">
        <v>43</v>
      </c>
      <c r="H2587" t="s">
        <v>31</v>
      </c>
      <c r="I2587" t="s">
        <v>45</v>
      </c>
      <c r="J2587" t="s">
        <v>33</v>
      </c>
      <c r="K2587" t="s">
        <v>34</v>
      </c>
      <c r="L2587" t="s">
        <v>35</v>
      </c>
      <c r="M2587" t="s">
        <v>79</v>
      </c>
      <c r="N2587">
        <v>67</v>
      </c>
      <c r="O2587" s="7">
        <v>896.14</v>
      </c>
      <c r="P2587" s="11">
        <v>0.18</v>
      </c>
      <c r="Q2587" s="7">
        <v>49233.93</v>
      </c>
      <c r="R2587" s="7">
        <v>17724.21</v>
      </c>
      <c r="S2587" s="7">
        <f t="shared" si="385"/>
        <v>31509.72</v>
      </c>
      <c r="T2587" s="7">
        <v>31509.72</v>
      </c>
      <c r="U2587" s="7">
        <v>6042.49</v>
      </c>
      <c r="V2587" s="7">
        <v>25467.23</v>
      </c>
      <c r="W2587" s="11">
        <v>0.24</v>
      </c>
      <c r="X2587" s="7">
        <v>19355.09</v>
      </c>
      <c r="Y2587" s="9">
        <f t="shared" ref="Y2587:Y2592" si="388">X2587/Q2587</f>
        <v>0.39312502576982988</v>
      </c>
      <c r="Z2587" s="7">
        <v>57732.15</v>
      </c>
      <c r="AA2587" t="s">
        <v>37</v>
      </c>
      <c r="AB2587" t="s">
        <v>57</v>
      </c>
    </row>
    <row r="2588" spans="1:28" x14ac:dyDescent="0.25">
      <c r="A2588" t="s">
        <v>2730</v>
      </c>
      <c r="B2588" s="4">
        <v>45055</v>
      </c>
      <c r="C2588">
        <v>2023</v>
      </c>
      <c r="D2588" t="s">
        <v>41</v>
      </c>
      <c r="E2588" t="s">
        <v>42</v>
      </c>
      <c r="F2588">
        <v>5</v>
      </c>
      <c r="G2588" t="s">
        <v>43</v>
      </c>
      <c r="H2588" t="s">
        <v>44</v>
      </c>
      <c r="I2588" t="s">
        <v>135</v>
      </c>
      <c r="J2588" t="s">
        <v>66</v>
      </c>
      <c r="K2588" t="s">
        <v>172</v>
      </c>
      <c r="L2588" t="s">
        <v>59</v>
      </c>
      <c r="M2588" t="s">
        <v>47</v>
      </c>
      <c r="N2588">
        <v>53</v>
      </c>
      <c r="O2588" s="7">
        <v>1565.98</v>
      </c>
      <c r="P2588" s="11">
        <v>0.14000000000000001</v>
      </c>
      <c r="Q2588" s="7">
        <v>71377.37</v>
      </c>
      <c r="R2588" s="7">
        <v>27837.17</v>
      </c>
      <c r="S2588" s="7">
        <f t="shared" si="385"/>
        <v>43540.2</v>
      </c>
      <c r="T2588" s="7">
        <v>43540.2</v>
      </c>
      <c r="U2588" s="7">
        <v>10246.24</v>
      </c>
      <c r="V2588" s="7">
        <v>33293.96</v>
      </c>
      <c r="W2588" s="11">
        <v>0.28999999999999998</v>
      </c>
      <c r="X2588" s="7">
        <v>23638.71</v>
      </c>
      <c r="Y2588" s="9">
        <f t="shared" si="388"/>
        <v>0.3311793359716112</v>
      </c>
      <c r="Z2588" s="7">
        <v>71964.42</v>
      </c>
      <c r="AA2588" t="s">
        <v>37</v>
      </c>
      <c r="AB2588" t="s">
        <v>38</v>
      </c>
    </row>
    <row r="2589" spans="1:28" x14ac:dyDescent="0.25">
      <c r="A2589" t="s">
        <v>2731</v>
      </c>
      <c r="B2589" s="4">
        <v>45525</v>
      </c>
      <c r="C2589">
        <v>2024</v>
      </c>
      <c r="D2589" t="s">
        <v>28</v>
      </c>
      <c r="E2589" t="s">
        <v>81</v>
      </c>
      <c r="F2589">
        <v>8</v>
      </c>
      <c r="G2589" t="s">
        <v>63</v>
      </c>
      <c r="H2589" t="s">
        <v>44</v>
      </c>
      <c r="I2589" t="s">
        <v>65</v>
      </c>
      <c r="J2589" t="s">
        <v>66</v>
      </c>
      <c r="K2589" t="s">
        <v>147</v>
      </c>
      <c r="L2589" t="s">
        <v>96</v>
      </c>
      <c r="M2589" t="s">
        <v>79</v>
      </c>
      <c r="N2589">
        <v>136</v>
      </c>
      <c r="O2589" s="7">
        <v>1880.21</v>
      </c>
      <c r="P2589" s="11">
        <v>0.16</v>
      </c>
      <c r="Q2589" s="7">
        <v>214795.19</v>
      </c>
      <c r="R2589" s="7">
        <v>94509.88</v>
      </c>
      <c r="S2589" s="7">
        <f t="shared" si="385"/>
        <v>120285.31</v>
      </c>
      <c r="T2589" s="7">
        <v>120285.31</v>
      </c>
      <c r="U2589" s="7">
        <v>27990.43</v>
      </c>
      <c r="V2589" s="7">
        <v>92294.88</v>
      </c>
      <c r="W2589" s="11">
        <v>0.18</v>
      </c>
      <c r="X2589" s="7">
        <v>75681.8</v>
      </c>
      <c r="Y2589" s="9">
        <f t="shared" si="388"/>
        <v>0.35234401664208592</v>
      </c>
      <c r="Z2589" s="7">
        <v>254860.94</v>
      </c>
      <c r="AA2589" t="s">
        <v>37</v>
      </c>
      <c r="AB2589" t="s">
        <v>75</v>
      </c>
    </row>
    <row r="2590" spans="1:28" x14ac:dyDescent="0.25">
      <c r="A2590" t="s">
        <v>2732</v>
      </c>
      <c r="B2590" s="4">
        <v>45637</v>
      </c>
      <c r="C2590">
        <v>2024</v>
      </c>
      <c r="D2590" t="s">
        <v>113</v>
      </c>
      <c r="E2590" t="s">
        <v>156</v>
      </c>
      <c r="F2590">
        <v>12</v>
      </c>
      <c r="G2590" t="s">
        <v>51</v>
      </c>
      <c r="H2590" t="s">
        <v>31</v>
      </c>
      <c r="I2590" t="s">
        <v>52</v>
      </c>
      <c r="J2590" t="s">
        <v>53</v>
      </c>
      <c r="K2590" t="s">
        <v>54</v>
      </c>
      <c r="L2590" t="s">
        <v>111</v>
      </c>
      <c r="M2590" t="s">
        <v>60</v>
      </c>
      <c r="N2590">
        <v>192</v>
      </c>
      <c r="O2590" s="7">
        <v>1359.85</v>
      </c>
      <c r="P2590" s="11">
        <v>0.19</v>
      </c>
      <c r="Q2590" s="7">
        <v>211483.87</v>
      </c>
      <c r="R2590" s="7">
        <v>116316.13</v>
      </c>
      <c r="S2590" s="7">
        <f t="shared" si="385"/>
        <v>95167.739999999991</v>
      </c>
      <c r="T2590" s="7">
        <v>95167.74</v>
      </c>
      <c r="U2590" s="7">
        <v>32399.96</v>
      </c>
      <c r="V2590" s="7">
        <v>62767.78</v>
      </c>
      <c r="W2590" s="11">
        <v>0.28999999999999998</v>
      </c>
      <c r="X2590" s="7">
        <v>44565.120000000003</v>
      </c>
      <c r="Y2590" s="9">
        <f t="shared" si="388"/>
        <v>0.21072585819429163</v>
      </c>
      <c r="Z2590" s="7">
        <v>250715.01</v>
      </c>
      <c r="AA2590" t="s">
        <v>37</v>
      </c>
      <c r="AB2590" t="s">
        <v>75</v>
      </c>
    </row>
    <row r="2591" spans="1:28" x14ac:dyDescent="0.25">
      <c r="A2591" t="s">
        <v>2733</v>
      </c>
      <c r="B2591" s="4">
        <v>45523</v>
      </c>
      <c r="C2591">
        <v>2024</v>
      </c>
      <c r="D2591" t="s">
        <v>28</v>
      </c>
      <c r="E2591" t="s">
        <v>81</v>
      </c>
      <c r="F2591">
        <v>8</v>
      </c>
      <c r="G2591" t="s">
        <v>43</v>
      </c>
      <c r="H2591" t="s">
        <v>64</v>
      </c>
      <c r="I2591" t="s">
        <v>135</v>
      </c>
      <c r="J2591" t="s">
        <v>66</v>
      </c>
      <c r="K2591" t="s">
        <v>118</v>
      </c>
      <c r="L2591" t="s">
        <v>159</v>
      </c>
      <c r="M2591" t="s">
        <v>79</v>
      </c>
      <c r="N2591">
        <v>7</v>
      </c>
      <c r="O2591" s="7">
        <v>457.78</v>
      </c>
      <c r="P2591" s="11">
        <v>0.14000000000000001</v>
      </c>
      <c r="Q2591" s="7">
        <v>2755.84</v>
      </c>
      <c r="R2591" s="7">
        <v>1460.6</v>
      </c>
      <c r="S2591" s="7">
        <f t="shared" si="385"/>
        <v>1295.2400000000002</v>
      </c>
      <c r="T2591" s="7">
        <v>1295.24</v>
      </c>
      <c r="U2591" s="7">
        <v>253.17</v>
      </c>
      <c r="V2591" s="7">
        <v>1042.07</v>
      </c>
      <c r="W2591" s="11">
        <v>0.25</v>
      </c>
      <c r="X2591" s="7">
        <v>781.55</v>
      </c>
      <c r="Y2591" s="9">
        <f t="shared" si="388"/>
        <v>0.28359774152345563</v>
      </c>
      <c r="Z2591" s="7">
        <v>2741.02</v>
      </c>
      <c r="AA2591" t="s">
        <v>37</v>
      </c>
      <c r="AB2591" t="s">
        <v>61</v>
      </c>
    </row>
    <row r="2592" spans="1:28" x14ac:dyDescent="0.25">
      <c r="A2592" t="s">
        <v>2734</v>
      </c>
      <c r="B2592" s="4">
        <v>44928</v>
      </c>
      <c r="C2592">
        <v>2023</v>
      </c>
      <c r="D2592" t="s">
        <v>49</v>
      </c>
      <c r="E2592" t="s">
        <v>50</v>
      </c>
      <c r="F2592">
        <v>1</v>
      </c>
      <c r="G2592" t="s">
        <v>85</v>
      </c>
      <c r="H2592" t="s">
        <v>64</v>
      </c>
      <c r="I2592" t="s">
        <v>52</v>
      </c>
      <c r="J2592" t="s">
        <v>53</v>
      </c>
      <c r="K2592" t="s">
        <v>161</v>
      </c>
      <c r="L2592" t="s">
        <v>96</v>
      </c>
      <c r="M2592" t="s">
        <v>79</v>
      </c>
      <c r="N2592">
        <v>186</v>
      </c>
      <c r="O2592" s="7">
        <v>1165.23</v>
      </c>
      <c r="P2592" s="11">
        <v>7.0000000000000007E-2</v>
      </c>
      <c r="Q2592" s="7">
        <v>201561.49</v>
      </c>
      <c r="R2592" s="7">
        <v>114890.05</v>
      </c>
      <c r="S2592" s="7">
        <f t="shared" si="385"/>
        <v>86671.439999999988</v>
      </c>
      <c r="T2592" s="7">
        <v>86671.44</v>
      </c>
      <c r="U2592" s="7">
        <v>31626.75</v>
      </c>
      <c r="V2592" s="7">
        <v>55044.69</v>
      </c>
      <c r="W2592" s="11">
        <v>0.2</v>
      </c>
      <c r="X2592" s="7">
        <v>44035.75</v>
      </c>
      <c r="Y2592" s="9">
        <f t="shared" si="388"/>
        <v>0.21847303272068491</v>
      </c>
      <c r="Z2592" s="7">
        <v>207336.24</v>
      </c>
      <c r="AA2592" t="s">
        <v>37</v>
      </c>
      <c r="AB2592" t="s">
        <v>75</v>
      </c>
    </row>
    <row r="2593" spans="1:28" x14ac:dyDescent="0.25">
      <c r="A2593" t="s">
        <v>2735</v>
      </c>
      <c r="B2593" s="4">
        <v>45075</v>
      </c>
      <c r="C2593">
        <v>2023</v>
      </c>
      <c r="D2593" t="s">
        <v>41</v>
      </c>
      <c r="E2593" t="s">
        <v>42</v>
      </c>
      <c r="F2593">
        <v>5</v>
      </c>
      <c r="G2593" t="s">
        <v>63</v>
      </c>
      <c r="H2593" t="s">
        <v>64</v>
      </c>
      <c r="I2593" t="s">
        <v>92</v>
      </c>
      <c r="J2593" t="s">
        <v>53</v>
      </c>
      <c r="K2593" t="s">
        <v>130</v>
      </c>
      <c r="L2593" t="s">
        <v>111</v>
      </c>
      <c r="M2593" t="s">
        <v>79</v>
      </c>
      <c r="N2593">
        <v>188</v>
      </c>
      <c r="O2593" s="7">
        <v>234.85</v>
      </c>
      <c r="P2593" s="11">
        <v>0.13</v>
      </c>
      <c r="Q2593" s="7">
        <v>38412.07</v>
      </c>
      <c r="R2593" s="7">
        <v>15364.83</v>
      </c>
      <c r="S2593" s="7">
        <f t="shared" si="385"/>
        <v>23047.239999999998</v>
      </c>
      <c r="T2593" s="7">
        <v>23047.24</v>
      </c>
      <c r="U2593" s="7">
        <v>4041.28</v>
      </c>
      <c r="V2593" s="7">
        <v>19005.96</v>
      </c>
      <c r="W2593" s="11">
        <v>0.19</v>
      </c>
      <c r="X2593" s="7">
        <v>15394.83</v>
      </c>
      <c r="Y2593" s="9">
        <f>X2593/Q2593</f>
        <v>0.40078105657935126</v>
      </c>
      <c r="Z2593" s="7">
        <v>36929.519999999997</v>
      </c>
      <c r="AA2593" t="s">
        <v>56</v>
      </c>
      <c r="AB2593" t="s">
        <v>61</v>
      </c>
    </row>
    <row r="2594" spans="1:28" x14ac:dyDescent="0.25">
      <c r="A2594" t="s">
        <v>2736</v>
      </c>
      <c r="B2594" s="4">
        <v>44569</v>
      </c>
      <c r="C2594">
        <v>2022</v>
      </c>
      <c r="D2594" t="s">
        <v>49</v>
      </c>
      <c r="E2594" t="s">
        <v>50</v>
      </c>
      <c r="F2594">
        <v>1</v>
      </c>
      <c r="G2594" t="s">
        <v>63</v>
      </c>
      <c r="H2594" t="s">
        <v>71</v>
      </c>
      <c r="I2594" t="s">
        <v>52</v>
      </c>
      <c r="J2594" t="s">
        <v>53</v>
      </c>
      <c r="K2594" t="s">
        <v>108</v>
      </c>
      <c r="L2594" t="s">
        <v>140</v>
      </c>
      <c r="M2594" t="s">
        <v>60</v>
      </c>
      <c r="N2594">
        <v>14</v>
      </c>
      <c r="O2594" s="7">
        <v>1786.55</v>
      </c>
      <c r="P2594" s="11">
        <v>0.09</v>
      </c>
      <c r="Q2594" s="7">
        <v>22760.65</v>
      </c>
      <c r="R2594" s="7">
        <v>8649.0499999999993</v>
      </c>
      <c r="S2594" s="7">
        <f t="shared" si="385"/>
        <v>14111.600000000002</v>
      </c>
      <c r="T2594" s="7">
        <v>14111.6</v>
      </c>
      <c r="U2594" s="7">
        <v>1831.18</v>
      </c>
      <c r="V2594" s="7">
        <v>12280.42</v>
      </c>
      <c r="W2594" s="11">
        <v>0.28999999999999998</v>
      </c>
      <c r="X2594" s="7">
        <v>8719.1</v>
      </c>
      <c r="Y2594" s="9">
        <f t="shared" ref="Y2594:Y2600" si="389">X2594/Q2594</f>
        <v>0.38307781192540635</v>
      </c>
      <c r="Z2594" s="7">
        <v>23129.26</v>
      </c>
      <c r="AA2594" t="s">
        <v>37</v>
      </c>
      <c r="AB2594" t="s">
        <v>57</v>
      </c>
    </row>
    <row r="2595" spans="1:28" x14ac:dyDescent="0.25">
      <c r="A2595" t="s">
        <v>2737</v>
      </c>
      <c r="B2595" s="4">
        <v>45476</v>
      </c>
      <c r="C2595">
        <v>2024</v>
      </c>
      <c r="D2595" t="s">
        <v>28</v>
      </c>
      <c r="E2595" t="s">
        <v>29</v>
      </c>
      <c r="F2595">
        <v>7</v>
      </c>
      <c r="G2595" t="s">
        <v>30</v>
      </c>
      <c r="H2595" t="s">
        <v>107</v>
      </c>
      <c r="I2595" t="s">
        <v>45</v>
      </c>
      <c r="J2595" t="s">
        <v>33</v>
      </c>
      <c r="K2595" t="s">
        <v>108</v>
      </c>
      <c r="L2595" t="s">
        <v>111</v>
      </c>
      <c r="M2595" t="s">
        <v>60</v>
      </c>
      <c r="N2595">
        <v>149</v>
      </c>
      <c r="O2595" s="7">
        <v>1635.98</v>
      </c>
      <c r="P2595" s="11">
        <v>0.14000000000000001</v>
      </c>
      <c r="Q2595" s="7">
        <v>209634.48</v>
      </c>
      <c r="R2595" s="7">
        <v>90142.83</v>
      </c>
      <c r="S2595" s="7">
        <f t="shared" si="385"/>
        <v>119491.65000000001</v>
      </c>
      <c r="T2595" s="7">
        <v>119491.65</v>
      </c>
      <c r="U2595" s="7">
        <v>24412.84</v>
      </c>
      <c r="V2595" s="7">
        <v>95078.81</v>
      </c>
      <c r="W2595" s="11">
        <v>0.23</v>
      </c>
      <c r="X2595" s="7">
        <v>73210.679999999993</v>
      </c>
      <c r="Y2595" s="9">
        <f t="shared" si="389"/>
        <v>0.34923014572793554</v>
      </c>
      <c r="Z2595" s="7">
        <v>226192.58</v>
      </c>
      <c r="AA2595" t="s">
        <v>37</v>
      </c>
      <c r="AB2595" t="s">
        <v>61</v>
      </c>
    </row>
    <row r="2596" spans="1:28" x14ac:dyDescent="0.25">
      <c r="A2596" t="s">
        <v>2738</v>
      </c>
      <c r="B2596" s="4">
        <v>45636</v>
      </c>
      <c r="C2596">
        <v>2024</v>
      </c>
      <c r="D2596" t="s">
        <v>113</v>
      </c>
      <c r="E2596" t="s">
        <v>156</v>
      </c>
      <c r="F2596">
        <v>12</v>
      </c>
      <c r="G2596" t="s">
        <v>63</v>
      </c>
      <c r="H2596" t="s">
        <v>31</v>
      </c>
      <c r="I2596" t="s">
        <v>92</v>
      </c>
      <c r="J2596" t="s">
        <v>53</v>
      </c>
      <c r="K2596" t="s">
        <v>147</v>
      </c>
      <c r="L2596" t="s">
        <v>96</v>
      </c>
      <c r="M2596" t="s">
        <v>47</v>
      </c>
      <c r="N2596">
        <v>107</v>
      </c>
      <c r="O2596" s="7">
        <v>386.61</v>
      </c>
      <c r="P2596" s="11">
        <v>0.13</v>
      </c>
      <c r="Q2596" s="7">
        <v>35989.519999999997</v>
      </c>
      <c r="R2596" s="7">
        <v>22313.5</v>
      </c>
      <c r="S2596" s="7">
        <f t="shared" si="385"/>
        <v>13676.019999999997</v>
      </c>
      <c r="T2596" s="7">
        <v>13676.02</v>
      </c>
      <c r="U2596" s="7">
        <v>3493.12</v>
      </c>
      <c r="V2596" s="7">
        <v>10182.9</v>
      </c>
      <c r="W2596" s="11">
        <v>0.22</v>
      </c>
      <c r="X2596" s="7">
        <v>7942.66</v>
      </c>
      <c r="Y2596" s="9">
        <f t="shared" si="389"/>
        <v>0.22069369082999718</v>
      </c>
      <c r="Z2596" s="7">
        <v>36111.480000000003</v>
      </c>
      <c r="AA2596" t="s">
        <v>37</v>
      </c>
      <c r="AB2596" t="s">
        <v>61</v>
      </c>
    </row>
    <row r="2597" spans="1:28" x14ac:dyDescent="0.25">
      <c r="A2597" t="s">
        <v>2739</v>
      </c>
      <c r="B2597" s="4">
        <v>44910</v>
      </c>
      <c r="C2597">
        <v>2022</v>
      </c>
      <c r="D2597" t="s">
        <v>113</v>
      </c>
      <c r="E2597" t="s">
        <v>156</v>
      </c>
      <c r="F2597">
        <v>12</v>
      </c>
      <c r="G2597" t="s">
        <v>30</v>
      </c>
      <c r="H2597" t="s">
        <v>89</v>
      </c>
      <c r="I2597" t="s">
        <v>92</v>
      </c>
      <c r="J2597" t="s">
        <v>53</v>
      </c>
      <c r="K2597" t="s">
        <v>82</v>
      </c>
      <c r="L2597" t="s">
        <v>73</v>
      </c>
      <c r="M2597" t="s">
        <v>79</v>
      </c>
      <c r="N2597">
        <v>93</v>
      </c>
      <c r="O2597" s="7">
        <v>1111.53</v>
      </c>
      <c r="P2597" s="11">
        <v>0.04</v>
      </c>
      <c r="Q2597" s="7">
        <v>99237.4</v>
      </c>
      <c r="R2597" s="7">
        <v>50611.07</v>
      </c>
      <c r="S2597" s="7">
        <f t="shared" si="385"/>
        <v>48626.329999999994</v>
      </c>
      <c r="T2597" s="7">
        <v>48626.33</v>
      </c>
      <c r="U2597" s="7">
        <v>14653.4</v>
      </c>
      <c r="V2597" s="7">
        <v>33972.93</v>
      </c>
      <c r="W2597" s="11">
        <v>0.21</v>
      </c>
      <c r="X2597" s="7">
        <v>26838.61</v>
      </c>
      <c r="Y2597" s="9">
        <f t="shared" si="389"/>
        <v>0.27044854057038981</v>
      </c>
      <c r="Z2597" s="7">
        <v>97999.52</v>
      </c>
      <c r="AA2597" t="s">
        <v>37</v>
      </c>
      <c r="AB2597" t="s">
        <v>75</v>
      </c>
    </row>
    <row r="2598" spans="1:28" x14ac:dyDescent="0.25">
      <c r="A2598" t="s">
        <v>2740</v>
      </c>
      <c r="B2598" s="4">
        <v>45163</v>
      </c>
      <c r="C2598">
        <v>2023</v>
      </c>
      <c r="D2598" t="s">
        <v>28</v>
      </c>
      <c r="E2598" t="s">
        <v>81</v>
      </c>
      <c r="F2598">
        <v>8</v>
      </c>
      <c r="G2598" t="s">
        <v>43</v>
      </c>
      <c r="H2598" t="s">
        <v>31</v>
      </c>
      <c r="I2598" t="s">
        <v>92</v>
      </c>
      <c r="J2598" t="s">
        <v>53</v>
      </c>
      <c r="K2598" t="s">
        <v>142</v>
      </c>
      <c r="L2598" t="s">
        <v>35</v>
      </c>
      <c r="M2598" t="s">
        <v>79</v>
      </c>
      <c r="N2598">
        <v>100</v>
      </c>
      <c r="O2598" s="7">
        <v>131.66999999999999</v>
      </c>
      <c r="P2598" s="11">
        <v>0.12</v>
      </c>
      <c r="Q2598" s="7">
        <v>11586.96</v>
      </c>
      <c r="R2598" s="7">
        <v>6488.7</v>
      </c>
      <c r="S2598" s="7">
        <f t="shared" si="385"/>
        <v>5098.2599999999993</v>
      </c>
      <c r="T2598" s="7">
        <v>5098.26</v>
      </c>
      <c r="U2598" s="7">
        <v>2260.81</v>
      </c>
      <c r="V2598" s="7">
        <v>2837.45</v>
      </c>
      <c r="W2598" s="11">
        <v>0.2</v>
      </c>
      <c r="X2598" s="7">
        <v>2269.96</v>
      </c>
      <c r="Y2598" s="9">
        <f t="shared" si="389"/>
        <v>0.19590643274853803</v>
      </c>
      <c r="Z2598" s="7">
        <v>13680.01</v>
      </c>
      <c r="AA2598" t="s">
        <v>74</v>
      </c>
      <c r="AB2598" t="s">
        <v>57</v>
      </c>
    </row>
    <row r="2599" spans="1:28" x14ac:dyDescent="0.25">
      <c r="A2599" t="s">
        <v>2741</v>
      </c>
      <c r="B2599" s="4">
        <v>45143</v>
      </c>
      <c r="C2599">
        <v>2023</v>
      </c>
      <c r="D2599" t="s">
        <v>28</v>
      </c>
      <c r="E2599" t="s">
        <v>81</v>
      </c>
      <c r="F2599">
        <v>8</v>
      </c>
      <c r="G2599" t="s">
        <v>30</v>
      </c>
      <c r="H2599" t="s">
        <v>89</v>
      </c>
      <c r="I2599" t="s">
        <v>45</v>
      </c>
      <c r="J2599" t="s">
        <v>33</v>
      </c>
      <c r="K2599" t="s">
        <v>185</v>
      </c>
      <c r="L2599" t="s">
        <v>119</v>
      </c>
      <c r="M2599" t="s">
        <v>79</v>
      </c>
      <c r="N2599">
        <v>171</v>
      </c>
      <c r="O2599" s="7">
        <v>1024.24</v>
      </c>
      <c r="P2599" s="11">
        <v>0.14000000000000001</v>
      </c>
      <c r="Q2599" s="7">
        <v>150624.73000000001</v>
      </c>
      <c r="R2599" s="7">
        <v>78324.86</v>
      </c>
      <c r="S2599" s="7">
        <f t="shared" si="385"/>
        <v>72299.87000000001</v>
      </c>
      <c r="T2599" s="7">
        <v>72299.87</v>
      </c>
      <c r="U2599" s="7">
        <v>17316.740000000002</v>
      </c>
      <c r="V2599" s="7">
        <v>54983.13</v>
      </c>
      <c r="W2599" s="11">
        <v>0.3</v>
      </c>
      <c r="X2599" s="7">
        <v>38488.19</v>
      </c>
      <c r="Y2599" s="9">
        <f t="shared" si="389"/>
        <v>0.2555237111462374</v>
      </c>
      <c r="Z2599" s="7">
        <v>173287.23</v>
      </c>
      <c r="AA2599" t="s">
        <v>37</v>
      </c>
      <c r="AB2599" t="s">
        <v>61</v>
      </c>
    </row>
    <row r="2600" spans="1:28" x14ac:dyDescent="0.25">
      <c r="A2600" t="s">
        <v>2742</v>
      </c>
      <c r="B2600" s="4">
        <v>44762</v>
      </c>
      <c r="C2600">
        <v>2022</v>
      </c>
      <c r="D2600" t="s">
        <v>28</v>
      </c>
      <c r="E2600" t="s">
        <v>29</v>
      </c>
      <c r="F2600">
        <v>7</v>
      </c>
      <c r="G2600" t="s">
        <v>30</v>
      </c>
      <c r="H2600" t="s">
        <v>44</v>
      </c>
      <c r="I2600" t="s">
        <v>52</v>
      </c>
      <c r="J2600" t="s">
        <v>53</v>
      </c>
      <c r="K2600" t="s">
        <v>223</v>
      </c>
      <c r="L2600" t="s">
        <v>59</v>
      </c>
      <c r="M2600" t="s">
        <v>47</v>
      </c>
      <c r="N2600">
        <v>100</v>
      </c>
      <c r="O2600" s="7">
        <v>853.49</v>
      </c>
      <c r="P2600" s="11">
        <v>0.19</v>
      </c>
      <c r="Q2600" s="7">
        <v>69132.69</v>
      </c>
      <c r="R2600" s="7">
        <v>31109.71</v>
      </c>
      <c r="S2600" s="7">
        <f t="shared" si="385"/>
        <v>38022.980000000003</v>
      </c>
      <c r="T2600" s="7">
        <v>38022.980000000003</v>
      </c>
      <c r="U2600" s="7">
        <v>13668.22</v>
      </c>
      <c r="V2600" s="7">
        <v>24354.76</v>
      </c>
      <c r="W2600" s="11">
        <v>0.3</v>
      </c>
      <c r="X2600" s="7">
        <v>17048.330000000002</v>
      </c>
      <c r="Y2600" s="9">
        <f t="shared" si="389"/>
        <v>0.24660301805122875</v>
      </c>
      <c r="Z2600" s="7">
        <v>79017.279999999999</v>
      </c>
      <c r="AA2600" t="s">
        <v>37</v>
      </c>
      <c r="AB2600" t="s">
        <v>38</v>
      </c>
    </row>
    <row r="2601" spans="1:28" x14ac:dyDescent="0.25">
      <c r="A2601" t="s">
        <v>2743</v>
      </c>
      <c r="B2601" s="4">
        <v>45240</v>
      </c>
      <c r="C2601">
        <v>2023</v>
      </c>
      <c r="D2601" t="s">
        <v>113</v>
      </c>
      <c r="E2601" t="s">
        <v>117</v>
      </c>
      <c r="F2601">
        <v>11</v>
      </c>
      <c r="G2601" t="s">
        <v>30</v>
      </c>
      <c r="H2601" t="s">
        <v>89</v>
      </c>
      <c r="I2601" t="s">
        <v>65</v>
      </c>
      <c r="J2601" t="s">
        <v>66</v>
      </c>
      <c r="K2601" t="s">
        <v>183</v>
      </c>
      <c r="L2601" t="s">
        <v>55</v>
      </c>
      <c r="M2601" t="s">
        <v>36</v>
      </c>
      <c r="N2601">
        <v>117</v>
      </c>
      <c r="O2601" s="7">
        <v>1249.8800000000001</v>
      </c>
      <c r="P2601" s="11">
        <v>0.23</v>
      </c>
      <c r="Q2601" s="7">
        <v>112601.69</v>
      </c>
      <c r="R2601" s="7">
        <v>70939.06</v>
      </c>
      <c r="S2601" s="7">
        <f t="shared" si="385"/>
        <v>41662.630000000005</v>
      </c>
      <c r="T2601" s="7">
        <v>41662.629999999997</v>
      </c>
      <c r="U2601" s="7">
        <v>8201.85</v>
      </c>
      <c r="V2601" s="7">
        <v>33460.78</v>
      </c>
      <c r="W2601" s="11">
        <v>0.28999999999999998</v>
      </c>
      <c r="X2601" s="7">
        <v>23757.15</v>
      </c>
      <c r="Y2601" s="9">
        <f>X2601/Q2601</f>
        <v>0.21098395592464023</v>
      </c>
      <c r="Z2601" s="7">
        <v>120692.03</v>
      </c>
      <c r="AA2601" t="s">
        <v>56</v>
      </c>
      <c r="AB2601" t="s">
        <v>57</v>
      </c>
    </row>
    <row r="2602" spans="1:28" x14ac:dyDescent="0.25">
      <c r="A2602" t="s">
        <v>2744</v>
      </c>
      <c r="B2602" s="4">
        <v>44636</v>
      </c>
      <c r="C2602">
        <v>2022</v>
      </c>
      <c r="D2602" t="s">
        <v>49</v>
      </c>
      <c r="E2602" t="s">
        <v>106</v>
      </c>
      <c r="F2602">
        <v>3</v>
      </c>
      <c r="G2602" t="s">
        <v>51</v>
      </c>
      <c r="H2602" t="s">
        <v>31</v>
      </c>
      <c r="I2602" t="s">
        <v>45</v>
      </c>
      <c r="J2602" t="s">
        <v>33</v>
      </c>
      <c r="K2602" t="s">
        <v>126</v>
      </c>
      <c r="L2602" t="s">
        <v>119</v>
      </c>
      <c r="M2602" t="s">
        <v>60</v>
      </c>
      <c r="N2602">
        <v>98</v>
      </c>
      <c r="O2602" s="7">
        <v>1475.67</v>
      </c>
      <c r="P2602" s="11">
        <v>0.19</v>
      </c>
      <c r="Q2602" s="7">
        <v>117138.68</v>
      </c>
      <c r="R2602" s="7">
        <v>65597.66</v>
      </c>
      <c r="S2602" s="7">
        <f t="shared" si="385"/>
        <v>51541.01999999999</v>
      </c>
      <c r="T2602" s="7">
        <v>51541.02</v>
      </c>
      <c r="U2602" s="7">
        <v>18855.34</v>
      </c>
      <c r="V2602" s="7">
        <v>32685.68</v>
      </c>
      <c r="W2602" s="11">
        <v>0.27</v>
      </c>
      <c r="X2602" s="7">
        <v>23860.55</v>
      </c>
      <c r="Y2602" s="9">
        <f t="shared" ref="Y2602:Y2615" si="390">X2602/Q2602</f>
        <v>0.20369488541274325</v>
      </c>
      <c r="Z2602" s="7">
        <v>136097.99</v>
      </c>
      <c r="AA2602" t="s">
        <v>37</v>
      </c>
      <c r="AB2602" t="s">
        <v>75</v>
      </c>
    </row>
    <row r="2603" spans="1:28" x14ac:dyDescent="0.25">
      <c r="A2603" t="s">
        <v>2745</v>
      </c>
      <c r="B2603" s="4">
        <v>44774</v>
      </c>
      <c r="C2603">
        <v>2022</v>
      </c>
      <c r="D2603" t="s">
        <v>28</v>
      </c>
      <c r="E2603" t="s">
        <v>81</v>
      </c>
      <c r="F2603">
        <v>8</v>
      </c>
      <c r="G2603" t="s">
        <v>30</v>
      </c>
      <c r="H2603" t="s">
        <v>44</v>
      </c>
      <c r="I2603" t="s">
        <v>45</v>
      </c>
      <c r="J2603" t="s">
        <v>33</v>
      </c>
      <c r="K2603" t="s">
        <v>86</v>
      </c>
      <c r="L2603" t="s">
        <v>137</v>
      </c>
      <c r="M2603" t="s">
        <v>79</v>
      </c>
      <c r="N2603">
        <v>114</v>
      </c>
      <c r="O2603" s="7">
        <v>560.6</v>
      </c>
      <c r="P2603" s="11">
        <v>0.17</v>
      </c>
      <c r="Q2603" s="7">
        <v>53043.97</v>
      </c>
      <c r="R2603" s="7">
        <v>19626.27</v>
      </c>
      <c r="S2603" s="7">
        <f t="shared" si="385"/>
        <v>33417.699999999997</v>
      </c>
      <c r="T2603" s="7">
        <v>33417.699999999997</v>
      </c>
      <c r="U2603" s="7">
        <v>9250.69</v>
      </c>
      <c r="V2603" s="7">
        <v>24167.01</v>
      </c>
      <c r="W2603" s="11">
        <v>0.25</v>
      </c>
      <c r="X2603" s="7">
        <v>18125.259999999998</v>
      </c>
      <c r="Y2603" s="9">
        <f t="shared" si="390"/>
        <v>0.34170255356075341</v>
      </c>
      <c r="Z2603" s="7">
        <v>61824.53</v>
      </c>
      <c r="AA2603" t="s">
        <v>37</v>
      </c>
      <c r="AB2603" t="s">
        <v>38</v>
      </c>
    </row>
    <row r="2604" spans="1:28" x14ac:dyDescent="0.25">
      <c r="A2604" t="s">
        <v>2746</v>
      </c>
      <c r="B2604" s="4">
        <v>45568</v>
      </c>
      <c r="C2604">
        <v>2024</v>
      </c>
      <c r="D2604" t="s">
        <v>113</v>
      </c>
      <c r="E2604" t="s">
        <v>114</v>
      </c>
      <c r="F2604">
        <v>10</v>
      </c>
      <c r="G2604" t="s">
        <v>51</v>
      </c>
      <c r="H2604" t="s">
        <v>129</v>
      </c>
      <c r="I2604" t="s">
        <v>52</v>
      </c>
      <c r="J2604" t="s">
        <v>53</v>
      </c>
      <c r="K2604" t="s">
        <v>324</v>
      </c>
      <c r="L2604" t="s">
        <v>73</v>
      </c>
      <c r="M2604" t="s">
        <v>36</v>
      </c>
      <c r="N2604">
        <v>140</v>
      </c>
      <c r="O2604" s="7">
        <v>1111.48</v>
      </c>
      <c r="P2604" s="11">
        <v>0.08</v>
      </c>
      <c r="Q2604" s="7">
        <v>143158.62</v>
      </c>
      <c r="R2604" s="7">
        <v>65852.97</v>
      </c>
      <c r="S2604" s="7">
        <f t="shared" si="385"/>
        <v>77305.649999999994</v>
      </c>
      <c r="T2604" s="7">
        <v>77305.649999999994</v>
      </c>
      <c r="U2604" s="7">
        <v>27126.48</v>
      </c>
      <c r="V2604" s="7">
        <v>50179.17</v>
      </c>
      <c r="W2604" s="11">
        <v>0.28000000000000003</v>
      </c>
      <c r="X2604" s="7">
        <v>36129</v>
      </c>
      <c r="Y2604" s="9">
        <f t="shared" si="390"/>
        <v>0.2523704126234243</v>
      </c>
      <c r="Z2604" s="7">
        <v>143258.93</v>
      </c>
      <c r="AA2604" t="s">
        <v>37</v>
      </c>
      <c r="AB2604" t="s">
        <v>61</v>
      </c>
    </row>
    <row r="2605" spans="1:28" x14ac:dyDescent="0.25">
      <c r="A2605" t="s">
        <v>2747</v>
      </c>
      <c r="B2605" s="4">
        <v>44995</v>
      </c>
      <c r="C2605">
        <v>2023</v>
      </c>
      <c r="D2605" t="s">
        <v>49</v>
      </c>
      <c r="E2605" t="s">
        <v>106</v>
      </c>
      <c r="F2605">
        <v>3</v>
      </c>
      <c r="G2605" t="s">
        <v>63</v>
      </c>
      <c r="H2605" t="s">
        <v>64</v>
      </c>
      <c r="I2605" t="s">
        <v>32</v>
      </c>
      <c r="J2605" t="s">
        <v>33</v>
      </c>
      <c r="K2605" t="s">
        <v>82</v>
      </c>
      <c r="L2605" t="s">
        <v>55</v>
      </c>
      <c r="M2605" t="s">
        <v>36</v>
      </c>
      <c r="N2605">
        <v>199</v>
      </c>
      <c r="O2605" s="7">
        <v>1073.42</v>
      </c>
      <c r="P2605" s="11">
        <v>0.05</v>
      </c>
      <c r="Q2605" s="7">
        <v>202930.05</v>
      </c>
      <c r="R2605" s="7">
        <v>79142.720000000001</v>
      </c>
      <c r="S2605" s="7">
        <f t="shared" si="385"/>
        <v>123787.32999999999</v>
      </c>
      <c r="T2605" s="7">
        <v>123787.33</v>
      </c>
      <c r="U2605" s="7">
        <v>17885.560000000001</v>
      </c>
      <c r="V2605" s="7">
        <v>105901.77</v>
      </c>
      <c r="W2605" s="11">
        <v>0.28000000000000003</v>
      </c>
      <c r="X2605" s="7">
        <v>76249.27</v>
      </c>
      <c r="Y2605" s="9">
        <f t="shared" si="390"/>
        <v>0.37574164102359414</v>
      </c>
      <c r="Z2605" s="7">
        <v>218105.91</v>
      </c>
      <c r="AA2605" t="s">
        <v>37</v>
      </c>
      <c r="AB2605" t="s">
        <v>75</v>
      </c>
    </row>
    <row r="2606" spans="1:28" x14ac:dyDescent="0.25">
      <c r="A2606" t="s">
        <v>2748</v>
      </c>
      <c r="B2606" s="4">
        <v>45329</v>
      </c>
      <c r="C2606">
        <v>2024</v>
      </c>
      <c r="D2606" t="s">
        <v>49</v>
      </c>
      <c r="E2606" t="s">
        <v>88</v>
      </c>
      <c r="F2606">
        <v>2</v>
      </c>
      <c r="G2606" t="s">
        <v>85</v>
      </c>
      <c r="H2606" t="s">
        <v>89</v>
      </c>
      <c r="I2606" t="s">
        <v>92</v>
      </c>
      <c r="J2606" t="s">
        <v>53</v>
      </c>
      <c r="K2606" t="s">
        <v>198</v>
      </c>
      <c r="L2606" t="s">
        <v>119</v>
      </c>
      <c r="M2606" t="s">
        <v>60</v>
      </c>
      <c r="N2606">
        <v>7</v>
      </c>
      <c r="O2606" s="7">
        <v>379.41</v>
      </c>
      <c r="P2606" s="11">
        <v>0.17</v>
      </c>
      <c r="Q2606" s="7">
        <v>2204.37</v>
      </c>
      <c r="R2606" s="7">
        <v>683.35</v>
      </c>
      <c r="S2606" s="7">
        <f t="shared" si="385"/>
        <v>1521.02</v>
      </c>
      <c r="T2606" s="7">
        <v>1521.02</v>
      </c>
      <c r="U2606" s="7">
        <v>224.64</v>
      </c>
      <c r="V2606" s="7">
        <v>1296.3800000000001</v>
      </c>
      <c r="W2606" s="11">
        <v>0.28999999999999998</v>
      </c>
      <c r="X2606" s="7">
        <v>920.43</v>
      </c>
      <c r="Y2606" s="9">
        <f t="shared" si="390"/>
        <v>0.41754787082023437</v>
      </c>
      <c r="Z2606" s="7">
        <v>2208.34</v>
      </c>
      <c r="AA2606" t="s">
        <v>37</v>
      </c>
      <c r="AB2606" t="s">
        <v>57</v>
      </c>
    </row>
    <row r="2607" spans="1:28" x14ac:dyDescent="0.25">
      <c r="A2607" t="s">
        <v>2749</v>
      </c>
      <c r="B2607" s="4">
        <v>45017</v>
      </c>
      <c r="C2607">
        <v>2023</v>
      </c>
      <c r="D2607" t="s">
        <v>41</v>
      </c>
      <c r="E2607" t="s">
        <v>70</v>
      </c>
      <c r="F2607">
        <v>4</v>
      </c>
      <c r="G2607" t="s">
        <v>63</v>
      </c>
      <c r="H2607" t="s">
        <v>64</v>
      </c>
      <c r="I2607" t="s">
        <v>45</v>
      </c>
      <c r="J2607" t="s">
        <v>33</v>
      </c>
      <c r="K2607" t="s">
        <v>211</v>
      </c>
      <c r="L2607" t="s">
        <v>46</v>
      </c>
      <c r="M2607" t="s">
        <v>47</v>
      </c>
      <c r="N2607">
        <v>169</v>
      </c>
      <c r="O2607" s="7">
        <v>438.44</v>
      </c>
      <c r="P2607" s="11">
        <v>0.03</v>
      </c>
      <c r="Q2607" s="7">
        <v>71873.47</v>
      </c>
      <c r="R2607" s="7">
        <v>40967.879999999997</v>
      </c>
      <c r="S2607" s="7">
        <f t="shared" si="385"/>
        <v>30905.590000000004</v>
      </c>
      <c r="T2607" s="7">
        <v>30905.59</v>
      </c>
      <c r="U2607" s="7">
        <v>6339.86</v>
      </c>
      <c r="V2607" s="7">
        <v>24565.73</v>
      </c>
      <c r="W2607" s="11">
        <v>0.25</v>
      </c>
      <c r="X2607" s="7">
        <v>18424.3</v>
      </c>
      <c r="Y2607" s="9">
        <f t="shared" si="390"/>
        <v>0.25634354373039175</v>
      </c>
      <c r="Z2607" s="7">
        <v>79595.539999999994</v>
      </c>
      <c r="AA2607" t="s">
        <v>37</v>
      </c>
      <c r="AB2607" t="s">
        <v>61</v>
      </c>
    </row>
    <row r="2608" spans="1:28" x14ac:dyDescent="0.25">
      <c r="A2608" t="s">
        <v>2750</v>
      </c>
      <c r="B2608" s="4">
        <v>44901</v>
      </c>
      <c r="C2608">
        <v>2022</v>
      </c>
      <c r="D2608" t="s">
        <v>113</v>
      </c>
      <c r="E2608" t="s">
        <v>156</v>
      </c>
      <c r="F2608">
        <v>12</v>
      </c>
      <c r="G2608" t="s">
        <v>85</v>
      </c>
      <c r="H2608" t="s">
        <v>44</v>
      </c>
      <c r="I2608" t="s">
        <v>45</v>
      </c>
      <c r="J2608" t="s">
        <v>33</v>
      </c>
      <c r="K2608" t="s">
        <v>93</v>
      </c>
      <c r="L2608" t="s">
        <v>73</v>
      </c>
      <c r="M2608" t="s">
        <v>36</v>
      </c>
      <c r="N2608">
        <v>75</v>
      </c>
      <c r="O2608" s="7">
        <v>1519.8</v>
      </c>
      <c r="P2608" s="11">
        <v>0.14000000000000001</v>
      </c>
      <c r="Q2608" s="7">
        <v>98027.1</v>
      </c>
      <c r="R2608" s="7">
        <v>34309.49</v>
      </c>
      <c r="S2608" s="7">
        <f t="shared" si="385"/>
        <v>63717.610000000008</v>
      </c>
      <c r="T2608" s="7">
        <v>63717.61</v>
      </c>
      <c r="U2608" s="7">
        <v>16968.830000000002</v>
      </c>
      <c r="V2608" s="7">
        <v>46748.78</v>
      </c>
      <c r="W2608" s="11">
        <v>0.2</v>
      </c>
      <c r="X2608" s="7">
        <v>37399.019999999997</v>
      </c>
      <c r="Y2608" s="9">
        <f t="shared" si="390"/>
        <v>0.38151715188963048</v>
      </c>
      <c r="Z2608" s="7">
        <v>95555.67</v>
      </c>
      <c r="AA2608" t="s">
        <v>37</v>
      </c>
      <c r="AB2608" t="s">
        <v>38</v>
      </c>
    </row>
    <row r="2609" spans="1:28" x14ac:dyDescent="0.25">
      <c r="A2609" t="s">
        <v>2751</v>
      </c>
      <c r="B2609" s="4">
        <v>45287</v>
      </c>
      <c r="C2609">
        <v>2023</v>
      </c>
      <c r="D2609" t="s">
        <v>113</v>
      </c>
      <c r="E2609" t="s">
        <v>156</v>
      </c>
      <c r="F2609">
        <v>12</v>
      </c>
      <c r="G2609" t="s">
        <v>85</v>
      </c>
      <c r="H2609" t="s">
        <v>71</v>
      </c>
      <c r="I2609" t="s">
        <v>45</v>
      </c>
      <c r="J2609" t="s">
        <v>33</v>
      </c>
      <c r="K2609" t="s">
        <v>67</v>
      </c>
      <c r="L2609" t="s">
        <v>137</v>
      </c>
      <c r="M2609" t="s">
        <v>60</v>
      </c>
      <c r="N2609">
        <v>36</v>
      </c>
      <c r="O2609" s="7">
        <v>265.79000000000002</v>
      </c>
      <c r="P2609" s="11">
        <v>0.11</v>
      </c>
      <c r="Q2609" s="7">
        <v>8515.91</v>
      </c>
      <c r="R2609" s="7">
        <v>3747</v>
      </c>
      <c r="S2609" s="7">
        <f t="shared" si="385"/>
        <v>4768.91</v>
      </c>
      <c r="T2609" s="7">
        <v>4768.91</v>
      </c>
      <c r="U2609" s="7">
        <v>430.38</v>
      </c>
      <c r="V2609" s="7">
        <v>4338.53</v>
      </c>
      <c r="W2609" s="11">
        <v>0.3</v>
      </c>
      <c r="X2609" s="7">
        <v>3036.97</v>
      </c>
      <c r="Y2609" s="9">
        <f t="shared" si="390"/>
        <v>0.35662307375254082</v>
      </c>
      <c r="Z2609" s="7">
        <v>7734.03</v>
      </c>
      <c r="AA2609" t="s">
        <v>37</v>
      </c>
      <c r="AB2609" t="s">
        <v>57</v>
      </c>
    </row>
    <row r="2610" spans="1:28" x14ac:dyDescent="0.25">
      <c r="A2610" t="s">
        <v>2752</v>
      </c>
      <c r="B2610" s="4">
        <v>45028</v>
      </c>
      <c r="C2610">
        <v>2023</v>
      </c>
      <c r="D2610" t="s">
        <v>41</v>
      </c>
      <c r="E2610" t="s">
        <v>70</v>
      </c>
      <c r="F2610">
        <v>4</v>
      </c>
      <c r="G2610" t="s">
        <v>51</v>
      </c>
      <c r="H2610" t="s">
        <v>44</v>
      </c>
      <c r="I2610" t="s">
        <v>52</v>
      </c>
      <c r="J2610" t="s">
        <v>53</v>
      </c>
      <c r="K2610" t="s">
        <v>98</v>
      </c>
      <c r="L2610" t="s">
        <v>35</v>
      </c>
      <c r="M2610" t="s">
        <v>79</v>
      </c>
      <c r="N2610">
        <v>183</v>
      </c>
      <c r="O2610" s="7">
        <v>314.95</v>
      </c>
      <c r="P2610" s="11">
        <v>0.19</v>
      </c>
      <c r="Q2610" s="7">
        <v>46685.04</v>
      </c>
      <c r="R2610" s="7">
        <v>23809.37</v>
      </c>
      <c r="S2610" s="7">
        <f t="shared" si="385"/>
        <v>22875.670000000002</v>
      </c>
      <c r="T2610" s="7">
        <v>22875.67</v>
      </c>
      <c r="U2610" s="7">
        <v>3956.68</v>
      </c>
      <c r="V2610" s="7">
        <v>18918.990000000002</v>
      </c>
      <c r="W2610" s="11">
        <v>0.25</v>
      </c>
      <c r="X2610" s="7">
        <v>14189.24</v>
      </c>
      <c r="Y2610" s="9">
        <f t="shared" si="390"/>
        <v>0.30393547911707902</v>
      </c>
      <c r="Z2610" s="7">
        <v>53053.7</v>
      </c>
      <c r="AA2610" t="s">
        <v>37</v>
      </c>
      <c r="AB2610" t="s">
        <v>57</v>
      </c>
    </row>
    <row r="2611" spans="1:28" x14ac:dyDescent="0.25">
      <c r="A2611" t="s">
        <v>2753</v>
      </c>
      <c r="B2611" s="4">
        <v>45075</v>
      </c>
      <c r="C2611">
        <v>2023</v>
      </c>
      <c r="D2611" t="s">
        <v>41</v>
      </c>
      <c r="E2611" t="s">
        <v>42</v>
      </c>
      <c r="F2611">
        <v>5</v>
      </c>
      <c r="G2611" t="s">
        <v>43</v>
      </c>
      <c r="H2611" t="s">
        <v>129</v>
      </c>
      <c r="I2611" t="s">
        <v>52</v>
      </c>
      <c r="J2611" t="s">
        <v>53</v>
      </c>
      <c r="K2611" t="s">
        <v>233</v>
      </c>
      <c r="L2611" t="s">
        <v>59</v>
      </c>
      <c r="M2611" t="s">
        <v>36</v>
      </c>
      <c r="N2611">
        <v>154</v>
      </c>
      <c r="O2611" s="7">
        <v>824.99</v>
      </c>
      <c r="P2611" s="11">
        <v>0.04</v>
      </c>
      <c r="Q2611" s="7">
        <v>121966.52</v>
      </c>
      <c r="R2611" s="7">
        <v>78058.570000000007</v>
      </c>
      <c r="S2611" s="7">
        <f t="shared" si="385"/>
        <v>43907.95</v>
      </c>
      <c r="T2611" s="7">
        <v>43907.95</v>
      </c>
      <c r="U2611" s="7">
        <v>16364.62</v>
      </c>
      <c r="V2611" s="7">
        <v>27543.33</v>
      </c>
      <c r="W2611" s="11">
        <v>0.24</v>
      </c>
      <c r="X2611" s="7">
        <v>20932.93</v>
      </c>
      <c r="Y2611" s="9">
        <f t="shared" si="390"/>
        <v>0.17162849280277898</v>
      </c>
      <c r="Z2611" s="7">
        <v>136058.4</v>
      </c>
      <c r="AA2611" t="s">
        <v>37</v>
      </c>
      <c r="AB2611" t="s">
        <v>75</v>
      </c>
    </row>
    <row r="2612" spans="1:28" x14ac:dyDescent="0.25">
      <c r="A2612" t="s">
        <v>2754</v>
      </c>
      <c r="B2612" s="4">
        <v>45088</v>
      </c>
      <c r="C2612">
        <v>2023</v>
      </c>
      <c r="D2612" t="s">
        <v>41</v>
      </c>
      <c r="E2612" t="s">
        <v>77</v>
      </c>
      <c r="F2612">
        <v>6</v>
      </c>
      <c r="G2612" t="s">
        <v>51</v>
      </c>
      <c r="H2612" t="s">
        <v>107</v>
      </c>
      <c r="I2612" t="s">
        <v>32</v>
      </c>
      <c r="J2612" t="s">
        <v>33</v>
      </c>
      <c r="K2612" t="s">
        <v>139</v>
      </c>
      <c r="L2612" t="s">
        <v>83</v>
      </c>
      <c r="M2612" t="s">
        <v>36</v>
      </c>
      <c r="N2612">
        <v>54</v>
      </c>
      <c r="O2612" s="7">
        <v>1212.44</v>
      </c>
      <c r="P2612" s="11">
        <v>0.15</v>
      </c>
      <c r="Q2612" s="7">
        <v>55651</v>
      </c>
      <c r="R2612" s="7">
        <v>19477.849999999999</v>
      </c>
      <c r="S2612" s="7">
        <f t="shared" si="385"/>
        <v>36173.15</v>
      </c>
      <c r="T2612" s="7">
        <v>36173.15</v>
      </c>
      <c r="U2612" s="7">
        <v>8887.5400000000009</v>
      </c>
      <c r="V2612" s="7">
        <v>27285.61</v>
      </c>
      <c r="W2612" s="11">
        <v>0.27</v>
      </c>
      <c r="X2612" s="7">
        <v>19918.5</v>
      </c>
      <c r="Y2612" s="9">
        <f t="shared" si="390"/>
        <v>0.35791809670985247</v>
      </c>
      <c r="Z2612" s="7">
        <v>51025.13</v>
      </c>
      <c r="AA2612" t="s">
        <v>37</v>
      </c>
      <c r="AB2612" t="s">
        <v>75</v>
      </c>
    </row>
    <row r="2613" spans="1:28" x14ac:dyDescent="0.25">
      <c r="A2613" t="s">
        <v>2755</v>
      </c>
      <c r="B2613" s="4">
        <v>44758</v>
      </c>
      <c r="C2613">
        <v>2022</v>
      </c>
      <c r="D2613" t="s">
        <v>28</v>
      </c>
      <c r="E2613" t="s">
        <v>29</v>
      </c>
      <c r="F2613">
        <v>7</v>
      </c>
      <c r="G2613" t="s">
        <v>63</v>
      </c>
      <c r="H2613" t="s">
        <v>71</v>
      </c>
      <c r="I2613" t="s">
        <v>32</v>
      </c>
      <c r="J2613" t="s">
        <v>33</v>
      </c>
      <c r="K2613" t="s">
        <v>211</v>
      </c>
      <c r="L2613" t="s">
        <v>159</v>
      </c>
      <c r="M2613" t="s">
        <v>36</v>
      </c>
      <c r="N2613">
        <v>74</v>
      </c>
      <c r="O2613" s="7">
        <v>1135.42</v>
      </c>
      <c r="P2613" s="11">
        <v>0.16</v>
      </c>
      <c r="Q2613" s="7">
        <v>70577.710000000006</v>
      </c>
      <c r="R2613" s="7">
        <v>41640.85</v>
      </c>
      <c r="S2613" s="7">
        <f t="shared" si="385"/>
        <v>28936.860000000008</v>
      </c>
      <c r="T2613" s="7">
        <v>28936.86</v>
      </c>
      <c r="U2613" s="7">
        <v>9783.2999999999993</v>
      </c>
      <c r="V2613" s="7">
        <v>19153.560000000001</v>
      </c>
      <c r="W2613" s="11">
        <v>0.19</v>
      </c>
      <c r="X2613" s="7">
        <v>15514.38</v>
      </c>
      <c r="Y2613" s="9">
        <f t="shared" si="390"/>
        <v>0.21981982696803279</v>
      </c>
      <c r="Z2613" s="7">
        <v>68209.47</v>
      </c>
      <c r="AA2613" t="s">
        <v>37</v>
      </c>
      <c r="AB2613" t="s">
        <v>57</v>
      </c>
    </row>
    <row r="2614" spans="1:28" x14ac:dyDescent="0.25">
      <c r="A2614" t="s">
        <v>2756</v>
      </c>
      <c r="B2614" s="4">
        <v>45576</v>
      </c>
      <c r="C2614">
        <v>2024</v>
      </c>
      <c r="D2614" t="s">
        <v>113</v>
      </c>
      <c r="E2614" t="s">
        <v>114</v>
      </c>
      <c r="F2614">
        <v>10</v>
      </c>
      <c r="G2614" t="s">
        <v>85</v>
      </c>
      <c r="H2614" t="s">
        <v>71</v>
      </c>
      <c r="I2614" t="s">
        <v>32</v>
      </c>
      <c r="J2614" t="s">
        <v>33</v>
      </c>
      <c r="K2614" t="s">
        <v>121</v>
      </c>
      <c r="L2614" t="s">
        <v>68</v>
      </c>
      <c r="M2614" t="s">
        <v>60</v>
      </c>
      <c r="N2614">
        <v>170</v>
      </c>
      <c r="O2614" s="7">
        <v>256.32</v>
      </c>
      <c r="P2614" s="11">
        <v>0.15</v>
      </c>
      <c r="Q2614" s="7">
        <v>37038.239999999998</v>
      </c>
      <c r="R2614" s="7">
        <v>21852.560000000001</v>
      </c>
      <c r="S2614" s="7">
        <f t="shared" si="385"/>
        <v>15185.679999999997</v>
      </c>
      <c r="T2614" s="7">
        <v>15185.68</v>
      </c>
      <c r="U2614" s="7">
        <v>2507.04</v>
      </c>
      <c r="V2614" s="7">
        <v>12678.64</v>
      </c>
      <c r="W2614" s="11">
        <v>0.2</v>
      </c>
      <c r="X2614" s="7">
        <v>10142.91</v>
      </c>
      <c r="Y2614" s="9">
        <f t="shared" si="390"/>
        <v>0.27384967536254423</v>
      </c>
      <c r="Z2614" s="7">
        <v>33691.410000000003</v>
      </c>
      <c r="AA2614" t="s">
        <v>37</v>
      </c>
      <c r="AB2614" t="s">
        <v>38</v>
      </c>
    </row>
    <row r="2615" spans="1:28" x14ac:dyDescent="0.25">
      <c r="A2615" t="s">
        <v>2757</v>
      </c>
      <c r="B2615" s="4">
        <v>45088</v>
      </c>
      <c r="C2615">
        <v>2023</v>
      </c>
      <c r="D2615" t="s">
        <v>41</v>
      </c>
      <c r="E2615" t="s">
        <v>77</v>
      </c>
      <c r="F2615">
        <v>6</v>
      </c>
      <c r="G2615" t="s">
        <v>63</v>
      </c>
      <c r="H2615" t="s">
        <v>107</v>
      </c>
      <c r="I2615" t="s">
        <v>135</v>
      </c>
      <c r="J2615" t="s">
        <v>66</v>
      </c>
      <c r="K2615" t="s">
        <v>185</v>
      </c>
      <c r="L2615" t="s">
        <v>119</v>
      </c>
      <c r="M2615" t="s">
        <v>36</v>
      </c>
      <c r="N2615">
        <v>121</v>
      </c>
      <c r="O2615" s="7">
        <v>1166.1600000000001</v>
      </c>
      <c r="P2615" s="11">
        <v>0.06</v>
      </c>
      <c r="Q2615" s="7">
        <v>132639.04000000001</v>
      </c>
      <c r="R2615" s="7">
        <v>45097.27</v>
      </c>
      <c r="S2615" s="7">
        <f t="shared" si="385"/>
        <v>87541.770000000019</v>
      </c>
      <c r="T2615" s="7">
        <v>87541.77</v>
      </c>
      <c r="U2615" s="7">
        <v>8058.93</v>
      </c>
      <c r="V2615" s="7">
        <v>79482.84</v>
      </c>
      <c r="W2615" s="11">
        <v>0.19</v>
      </c>
      <c r="X2615" s="7">
        <v>64381.1</v>
      </c>
      <c r="Y2615" s="9">
        <f t="shared" si="390"/>
        <v>0.4853857506809458</v>
      </c>
      <c r="Z2615" s="7">
        <v>114115.59</v>
      </c>
      <c r="AA2615" t="s">
        <v>37</v>
      </c>
      <c r="AB2615" t="s">
        <v>57</v>
      </c>
    </row>
    <row r="2616" spans="1:28" x14ac:dyDescent="0.25">
      <c r="A2616" t="s">
        <v>2758</v>
      </c>
      <c r="B2616" s="4">
        <v>45594</v>
      </c>
      <c r="C2616">
        <v>2024</v>
      </c>
      <c r="D2616" t="s">
        <v>113</v>
      </c>
      <c r="E2616" t="s">
        <v>114</v>
      </c>
      <c r="F2616">
        <v>10</v>
      </c>
      <c r="G2616" t="s">
        <v>85</v>
      </c>
      <c r="H2616" t="s">
        <v>44</v>
      </c>
      <c r="I2616" t="s">
        <v>135</v>
      </c>
      <c r="J2616" t="s">
        <v>66</v>
      </c>
      <c r="K2616" t="s">
        <v>121</v>
      </c>
      <c r="L2616" t="s">
        <v>68</v>
      </c>
      <c r="M2616" t="s">
        <v>47</v>
      </c>
      <c r="N2616">
        <v>177</v>
      </c>
      <c r="O2616" s="7">
        <v>590.23</v>
      </c>
      <c r="P2616" s="11">
        <v>0.24</v>
      </c>
      <c r="Q2616" s="7">
        <v>79397.740000000005</v>
      </c>
      <c r="R2616" s="7">
        <v>34935.01</v>
      </c>
      <c r="S2616" s="7">
        <f t="shared" si="385"/>
        <v>44462.73</v>
      </c>
      <c r="T2616" s="7">
        <v>44462.73</v>
      </c>
      <c r="U2616" s="7">
        <v>11999.48</v>
      </c>
      <c r="V2616" s="7">
        <v>32463.25</v>
      </c>
      <c r="W2616" s="11">
        <v>0.24</v>
      </c>
      <c r="X2616" s="7">
        <v>24672.07</v>
      </c>
      <c r="Y2616" s="9">
        <f t="shared" ref="Y2616:Y2669" si="391">X2616/Q2616</f>
        <v>0.310740204947899</v>
      </c>
      <c r="Z2616" s="7">
        <v>89184.03</v>
      </c>
      <c r="AA2616" t="s">
        <v>56</v>
      </c>
      <c r="AB2616" t="s">
        <v>75</v>
      </c>
    </row>
    <row r="2617" spans="1:28" x14ac:dyDescent="0.25">
      <c r="A2617" t="s">
        <v>2759</v>
      </c>
      <c r="B2617" s="4">
        <v>45468</v>
      </c>
      <c r="C2617">
        <v>2024</v>
      </c>
      <c r="D2617" t="s">
        <v>41</v>
      </c>
      <c r="E2617" t="s">
        <v>77</v>
      </c>
      <c r="F2617">
        <v>6</v>
      </c>
      <c r="G2617" t="s">
        <v>51</v>
      </c>
      <c r="H2617" t="s">
        <v>31</v>
      </c>
      <c r="I2617" t="s">
        <v>135</v>
      </c>
      <c r="J2617" t="s">
        <v>66</v>
      </c>
      <c r="K2617" t="s">
        <v>170</v>
      </c>
      <c r="L2617" t="s">
        <v>59</v>
      </c>
      <c r="M2617" t="s">
        <v>36</v>
      </c>
      <c r="N2617">
        <v>35</v>
      </c>
      <c r="O2617" s="7">
        <v>477.29</v>
      </c>
      <c r="P2617" s="11">
        <v>0.09</v>
      </c>
      <c r="Q2617" s="7">
        <v>15201.69</v>
      </c>
      <c r="R2617" s="7">
        <v>4864.54</v>
      </c>
      <c r="S2617" s="7">
        <f t="shared" si="385"/>
        <v>10337.150000000001</v>
      </c>
      <c r="T2617" s="7">
        <v>10337.15</v>
      </c>
      <c r="U2617" s="7">
        <v>1426.34</v>
      </c>
      <c r="V2617" s="7">
        <v>8910.81</v>
      </c>
      <c r="W2617" s="11">
        <v>0.28999999999999998</v>
      </c>
      <c r="X2617" s="7">
        <v>6326.68</v>
      </c>
      <c r="Y2617" s="9">
        <f t="shared" si="391"/>
        <v>0.41618267442633022</v>
      </c>
      <c r="Z2617" s="7">
        <v>13708.78</v>
      </c>
      <c r="AA2617" t="s">
        <v>56</v>
      </c>
      <c r="AB2617" t="s">
        <v>38</v>
      </c>
    </row>
    <row r="2618" spans="1:28" x14ac:dyDescent="0.25">
      <c r="A2618" t="s">
        <v>2760</v>
      </c>
      <c r="B2618" s="4">
        <v>45455</v>
      </c>
      <c r="C2618">
        <v>2024</v>
      </c>
      <c r="D2618" t="s">
        <v>41</v>
      </c>
      <c r="E2618" t="s">
        <v>77</v>
      </c>
      <c r="F2618">
        <v>6</v>
      </c>
      <c r="G2618" t="s">
        <v>30</v>
      </c>
      <c r="H2618" t="s">
        <v>64</v>
      </c>
      <c r="I2618" t="s">
        <v>45</v>
      </c>
      <c r="J2618" t="s">
        <v>33</v>
      </c>
      <c r="K2618" t="s">
        <v>130</v>
      </c>
      <c r="L2618" t="s">
        <v>101</v>
      </c>
      <c r="M2618" t="s">
        <v>47</v>
      </c>
      <c r="N2618">
        <v>133</v>
      </c>
      <c r="O2618" s="7">
        <v>1208.71</v>
      </c>
      <c r="P2618" s="11">
        <v>0.13</v>
      </c>
      <c r="Q2618" s="7">
        <v>139859.82999999999</v>
      </c>
      <c r="R2618" s="7">
        <v>48950.94</v>
      </c>
      <c r="S2618" s="7">
        <f t="shared" si="385"/>
        <v>90908.889999999985</v>
      </c>
      <c r="T2618" s="7">
        <v>90908.89</v>
      </c>
      <c r="U2618" s="7">
        <v>24619.4</v>
      </c>
      <c r="V2618" s="7">
        <v>66289.490000000005</v>
      </c>
      <c r="W2618" s="11">
        <v>0.2</v>
      </c>
      <c r="X2618" s="7">
        <v>53031.59</v>
      </c>
      <c r="Y2618" s="9">
        <f t="shared" si="391"/>
        <v>0.37917670856599783</v>
      </c>
      <c r="Z2618" s="7">
        <v>119113.23</v>
      </c>
      <c r="AA2618" t="s">
        <v>37</v>
      </c>
      <c r="AB2618" t="s">
        <v>61</v>
      </c>
    </row>
    <row r="2619" spans="1:28" x14ac:dyDescent="0.25">
      <c r="A2619" t="s">
        <v>2761</v>
      </c>
      <c r="B2619" s="4">
        <v>44599</v>
      </c>
      <c r="C2619">
        <v>2022</v>
      </c>
      <c r="D2619" t="s">
        <v>49</v>
      </c>
      <c r="E2619" t="s">
        <v>88</v>
      </c>
      <c r="F2619">
        <v>2</v>
      </c>
      <c r="G2619" t="s">
        <v>30</v>
      </c>
      <c r="H2619" t="s">
        <v>129</v>
      </c>
      <c r="I2619" t="s">
        <v>65</v>
      </c>
      <c r="J2619" t="s">
        <v>66</v>
      </c>
      <c r="K2619" t="s">
        <v>161</v>
      </c>
      <c r="L2619" t="s">
        <v>73</v>
      </c>
      <c r="M2619" t="s">
        <v>60</v>
      </c>
      <c r="N2619">
        <v>36</v>
      </c>
      <c r="O2619" s="7">
        <v>822.05</v>
      </c>
      <c r="P2619" s="11">
        <v>0.19</v>
      </c>
      <c r="Q2619" s="7">
        <v>23970.98</v>
      </c>
      <c r="R2619" s="7">
        <v>10067.81</v>
      </c>
      <c r="S2619" s="7">
        <f t="shared" si="385"/>
        <v>13903.17</v>
      </c>
      <c r="T2619" s="7">
        <v>13903.17</v>
      </c>
      <c r="U2619" s="7">
        <v>4701.6899999999996</v>
      </c>
      <c r="V2619" s="7">
        <v>9201.48</v>
      </c>
      <c r="W2619" s="11">
        <v>0.22</v>
      </c>
      <c r="X2619" s="7">
        <v>7177.15</v>
      </c>
      <c r="Y2619" s="9">
        <f t="shared" si="391"/>
        <v>0.29940995320174646</v>
      </c>
      <c r="Z2619" s="7">
        <v>23888.46</v>
      </c>
      <c r="AA2619" t="s">
        <v>37</v>
      </c>
      <c r="AB2619" t="s">
        <v>38</v>
      </c>
    </row>
    <row r="2620" spans="1:28" x14ac:dyDescent="0.25">
      <c r="A2620" t="s">
        <v>2762</v>
      </c>
      <c r="B2620" s="4">
        <v>44964</v>
      </c>
      <c r="C2620">
        <v>2023</v>
      </c>
      <c r="D2620" t="s">
        <v>49</v>
      </c>
      <c r="E2620" t="s">
        <v>88</v>
      </c>
      <c r="F2620">
        <v>2</v>
      </c>
      <c r="G2620" t="s">
        <v>30</v>
      </c>
      <c r="H2620" t="s">
        <v>129</v>
      </c>
      <c r="I2620" t="s">
        <v>92</v>
      </c>
      <c r="J2620" t="s">
        <v>53</v>
      </c>
      <c r="K2620" t="s">
        <v>115</v>
      </c>
      <c r="L2620" t="s">
        <v>96</v>
      </c>
      <c r="M2620" t="s">
        <v>47</v>
      </c>
      <c r="N2620">
        <v>103</v>
      </c>
      <c r="O2620" s="7">
        <v>966.27</v>
      </c>
      <c r="P2620" s="11">
        <v>0.02</v>
      </c>
      <c r="Q2620" s="7">
        <v>97535.29</v>
      </c>
      <c r="R2620" s="7">
        <v>39989.47</v>
      </c>
      <c r="S2620" s="7">
        <f t="shared" si="385"/>
        <v>57545.819999999992</v>
      </c>
      <c r="T2620" s="7">
        <v>57545.82</v>
      </c>
      <c r="U2620" s="7">
        <v>8704.41</v>
      </c>
      <c r="V2620" s="7">
        <v>48841.41</v>
      </c>
      <c r="W2620" s="11">
        <v>0.26</v>
      </c>
      <c r="X2620" s="7">
        <v>36142.639999999999</v>
      </c>
      <c r="Y2620" s="9">
        <f t="shared" si="391"/>
        <v>0.3705596200103573</v>
      </c>
      <c r="Z2620" s="7">
        <v>91238.080000000002</v>
      </c>
      <c r="AA2620" t="s">
        <v>74</v>
      </c>
      <c r="AB2620" t="s">
        <v>57</v>
      </c>
    </row>
    <row r="2621" spans="1:28" x14ac:dyDescent="0.25">
      <c r="A2621" t="s">
        <v>2763</v>
      </c>
      <c r="B2621" s="4">
        <v>45617</v>
      </c>
      <c r="C2621">
        <v>2024</v>
      </c>
      <c r="D2621" t="s">
        <v>113</v>
      </c>
      <c r="E2621" t="s">
        <v>117</v>
      </c>
      <c r="F2621">
        <v>11</v>
      </c>
      <c r="G2621" t="s">
        <v>85</v>
      </c>
      <c r="H2621" t="s">
        <v>71</v>
      </c>
      <c r="I2621" t="s">
        <v>92</v>
      </c>
      <c r="J2621" t="s">
        <v>53</v>
      </c>
      <c r="K2621" t="s">
        <v>98</v>
      </c>
      <c r="L2621" t="s">
        <v>111</v>
      </c>
      <c r="M2621" t="s">
        <v>47</v>
      </c>
      <c r="N2621">
        <v>59</v>
      </c>
      <c r="O2621" s="7">
        <v>1523.94</v>
      </c>
      <c r="P2621" s="11">
        <v>0.06</v>
      </c>
      <c r="Q2621" s="7">
        <v>84517.71</v>
      </c>
      <c r="R2621" s="7">
        <v>31271.55</v>
      </c>
      <c r="S2621" s="7">
        <f t="shared" si="385"/>
        <v>53246.16</v>
      </c>
      <c r="T2621" s="7">
        <v>53246.16</v>
      </c>
      <c r="U2621" s="7">
        <v>12138.24</v>
      </c>
      <c r="V2621" s="7">
        <v>41107.919999999998</v>
      </c>
      <c r="W2621" s="11">
        <v>0.3</v>
      </c>
      <c r="X2621" s="7">
        <v>28775.54</v>
      </c>
      <c r="Y2621" s="9">
        <f t="shared" si="391"/>
        <v>0.34046757774199038</v>
      </c>
      <c r="Z2621" s="7">
        <v>75852.72</v>
      </c>
      <c r="AA2621" t="s">
        <v>74</v>
      </c>
      <c r="AB2621" t="s">
        <v>38</v>
      </c>
    </row>
    <row r="2622" spans="1:28" x14ac:dyDescent="0.25">
      <c r="A2622" t="s">
        <v>2764</v>
      </c>
      <c r="B2622" s="4">
        <v>44947</v>
      </c>
      <c r="C2622">
        <v>2023</v>
      </c>
      <c r="D2622" t="s">
        <v>49</v>
      </c>
      <c r="E2622" t="s">
        <v>50</v>
      </c>
      <c r="F2622">
        <v>1</v>
      </c>
      <c r="G2622" t="s">
        <v>85</v>
      </c>
      <c r="H2622" t="s">
        <v>107</v>
      </c>
      <c r="I2622" t="s">
        <v>45</v>
      </c>
      <c r="J2622" t="s">
        <v>33</v>
      </c>
      <c r="K2622" t="s">
        <v>198</v>
      </c>
      <c r="L2622" t="s">
        <v>55</v>
      </c>
      <c r="M2622" t="s">
        <v>36</v>
      </c>
      <c r="N2622">
        <v>47</v>
      </c>
      <c r="O2622" s="7">
        <v>1220.17</v>
      </c>
      <c r="P2622" s="11">
        <v>0.14000000000000001</v>
      </c>
      <c r="Q2622" s="7">
        <v>49319.27</v>
      </c>
      <c r="R2622" s="7">
        <v>22686.86</v>
      </c>
      <c r="S2622" s="7">
        <f t="shared" si="385"/>
        <v>26632.409999999996</v>
      </c>
      <c r="T2622" s="7">
        <v>26632.41</v>
      </c>
      <c r="U2622" s="7">
        <v>4217.34</v>
      </c>
      <c r="V2622" s="7">
        <v>22415.07</v>
      </c>
      <c r="W2622" s="11">
        <v>0.26</v>
      </c>
      <c r="X2622" s="7">
        <v>16587.150000000001</v>
      </c>
      <c r="Y2622" s="9">
        <f>X2622/Q2622</f>
        <v>0.33632188797603862</v>
      </c>
      <c r="Z2622" s="7">
        <v>46305.15</v>
      </c>
      <c r="AA2622" t="s">
        <v>56</v>
      </c>
      <c r="AB2622" t="s">
        <v>75</v>
      </c>
    </row>
    <row r="2623" spans="1:28" x14ac:dyDescent="0.25">
      <c r="A2623" t="s">
        <v>2765</v>
      </c>
      <c r="B2623" s="4">
        <v>45235</v>
      </c>
      <c r="C2623">
        <v>2023</v>
      </c>
      <c r="D2623" t="s">
        <v>113</v>
      </c>
      <c r="E2623" t="s">
        <v>117</v>
      </c>
      <c r="F2623">
        <v>11</v>
      </c>
      <c r="G2623" t="s">
        <v>63</v>
      </c>
      <c r="H2623" t="s">
        <v>129</v>
      </c>
      <c r="I2623" t="s">
        <v>32</v>
      </c>
      <c r="J2623" t="s">
        <v>33</v>
      </c>
      <c r="K2623" t="s">
        <v>322</v>
      </c>
      <c r="L2623" t="s">
        <v>159</v>
      </c>
      <c r="M2623" t="s">
        <v>36</v>
      </c>
      <c r="N2623">
        <v>70</v>
      </c>
      <c r="O2623" s="7">
        <v>1468.65</v>
      </c>
      <c r="P2623" s="11">
        <v>0.05</v>
      </c>
      <c r="Q2623" s="7">
        <v>97665.22</v>
      </c>
      <c r="R2623" s="7">
        <v>58599.13</v>
      </c>
      <c r="S2623" s="7">
        <f t="shared" si="385"/>
        <v>39066.090000000004</v>
      </c>
      <c r="T2623" s="7">
        <v>39066.089999999997</v>
      </c>
      <c r="U2623" s="7">
        <v>11468.75</v>
      </c>
      <c r="V2623" s="7">
        <v>27597.34</v>
      </c>
      <c r="W2623" s="11">
        <v>0.24</v>
      </c>
      <c r="X2623" s="7">
        <v>20973.98</v>
      </c>
      <c r="Y2623" s="9">
        <f t="shared" si="391"/>
        <v>0.21475382945945343</v>
      </c>
      <c r="Z2623" s="7">
        <v>102702.13</v>
      </c>
      <c r="AA2623" t="s">
        <v>74</v>
      </c>
      <c r="AB2623" t="s">
        <v>75</v>
      </c>
    </row>
    <row r="2624" spans="1:28" x14ac:dyDescent="0.25">
      <c r="A2624" t="s">
        <v>2766</v>
      </c>
      <c r="B2624" s="4">
        <v>45196</v>
      </c>
      <c r="C2624">
        <v>2023</v>
      </c>
      <c r="D2624" t="s">
        <v>28</v>
      </c>
      <c r="E2624" t="s">
        <v>134</v>
      </c>
      <c r="F2624">
        <v>9</v>
      </c>
      <c r="G2624" t="s">
        <v>30</v>
      </c>
      <c r="H2624" t="s">
        <v>89</v>
      </c>
      <c r="I2624" t="s">
        <v>45</v>
      </c>
      <c r="J2624" t="s">
        <v>33</v>
      </c>
      <c r="K2624" t="s">
        <v>181</v>
      </c>
      <c r="L2624" t="s">
        <v>111</v>
      </c>
      <c r="M2624" t="s">
        <v>60</v>
      </c>
      <c r="N2624">
        <v>94</v>
      </c>
      <c r="O2624" s="7">
        <v>1654.62</v>
      </c>
      <c r="P2624" s="11">
        <v>0.1</v>
      </c>
      <c r="Q2624" s="7">
        <v>139980.85</v>
      </c>
      <c r="R2624" s="7">
        <v>83988.51</v>
      </c>
      <c r="S2624" s="7">
        <f t="shared" si="385"/>
        <v>55992.340000000011</v>
      </c>
      <c r="T2624" s="7">
        <v>55992.34</v>
      </c>
      <c r="U2624" s="7">
        <v>19071.64</v>
      </c>
      <c r="V2624" s="7">
        <v>36920.699999999997</v>
      </c>
      <c r="W2624" s="11">
        <v>0.28999999999999998</v>
      </c>
      <c r="X2624" s="7">
        <v>26213.7</v>
      </c>
      <c r="Y2624" s="9">
        <f t="shared" si="391"/>
        <v>0.18726632964437637</v>
      </c>
      <c r="Z2624" s="7">
        <v>123593.61</v>
      </c>
      <c r="AA2624" t="s">
        <v>37</v>
      </c>
      <c r="AB2624" t="s">
        <v>61</v>
      </c>
    </row>
    <row r="2625" spans="1:28" x14ac:dyDescent="0.25">
      <c r="A2625" t="s">
        <v>2767</v>
      </c>
      <c r="B2625" s="4">
        <v>45264</v>
      </c>
      <c r="C2625">
        <v>2023</v>
      </c>
      <c r="D2625" t="s">
        <v>113</v>
      </c>
      <c r="E2625" t="s">
        <v>156</v>
      </c>
      <c r="F2625">
        <v>12</v>
      </c>
      <c r="G2625" t="s">
        <v>63</v>
      </c>
      <c r="H2625" t="s">
        <v>31</v>
      </c>
      <c r="I2625" t="s">
        <v>32</v>
      </c>
      <c r="J2625" t="s">
        <v>33</v>
      </c>
      <c r="K2625" t="s">
        <v>100</v>
      </c>
      <c r="L2625" t="s">
        <v>83</v>
      </c>
      <c r="M2625" t="s">
        <v>36</v>
      </c>
      <c r="N2625">
        <v>121</v>
      </c>
      <c r="O2625" s="7">
        <v>450.91</v>
      </c>
      <c r="P2625" s="11">
        <v>0.22</v>
      </c>
      <c r="Q2625" s="7">
        <v>42556.89</v>
      </c>
      <c r="R2625" s="7">
        <v>20852.88</v>
      </c>
      <c r="S2625" s="7">
        <f t="shared" si="385"/>
        <v>21704.01</v>
      </c>
      <c r="T2625" s="7">
        <v>21704.01</v>
      </c>
      <c r="U2625" s="7">
        <v>7546.94</v>
      </c>
      <c r="V2625" s="7">
        <v>14157.07</v>
      </c>
      <c r="W2625" s="11">
        <v>0.25</v>
      </c>
      <c r="X2625" s="7">
        <v>10617.8</v>
      </c>
      <c r="Y2625" s="9">
        <f t="shared" si="391"/>
        <v>0.24949661500170711</v>
      </c>
      <c r="Z2625" s="7">
        <v>40542.6</v>
      </c>
      <c r="AA2625" t="s">
        <v>37</v>
      </c>
      <c r="AB2625" t="s">
        <v>75</v>
      </c>
    </row>
    <row r="2626" spans="1:28" x14ac:dyDescent="0.25">
      <c r="A2626" t="s">
        <v>2768</v>
      </c>
      <c r="B2626" s="4">
        <v>45131</v>
      </c>
      <c r="C2626">
        <v>2023</v>
      </c>
      <c r="D2626" t="s">
        <v>28</v>
      </c>
      <c r="E2626" t="s">
        <v>29</v>
      </c>
      <c r="F2626">
        <v>7</v>
      </c>
      <c r="G2626" t="s">
        <v>51</v>
      </c>
      <c r="H2626" t="s">
        <v>89</v>
      </c>
      <c r="I2626" t="s">
        <v>65</v>
      </c>
      <c r="J2626" t="s">
        <v>66</v>
      </c>
      <c r="K2626" t="s">
        <v>108</v>
      </c>
      <c r="L2626" t="s">
        <v>101</v>
      </c>
      <c r="M2626" t="s">
        <v>60</v>
      </c>
      <c r="N2626">
        <v>55</v>
      </c>
      <c r="O2626" s="7">
        <v>111.81</v>
      </c>
      <c r="P2626" s="11">
        <v>0.21</v>
      </c>
      <c r="Q2626" s="7">
        <v>4858.1400000000003</v>
      </c>
      <c r="R2626" s="7">
        <v>3012.05</v>
      </c>
      <c r="S2626" s="7">
        <f t="shared" si="385"/>
        <v>1846.0900000000001</v>
      </c>
      <c r="T2626" s="7">
        <v>1846.09</v>
      </c>
      <c r="U2626" s="7">
        <v>829.61</v>
      </c>
      <c r="V2626" s="7">
        <v>1016.48</v>
      </c>
      <c r="W2626" s="11">
        <v>0.28999999999999998</v>
      </c>
      <c r="X2626" s="7">
        <v>721.7</v>
      </c>
      <c r="Y2626" s="9">
        <f t="shared" si="391"/>
        <v>0.14855479669173799</v>
      </c>
      <c r="Z2626" s="7">
        <v>5254.63</v>
      </c>
      <c r="AA2626" t="s">
        <v>37</v>
      </c>
      <c r="AB2626" t="s">
        <v>75</v>
      </c>
    </row>
    <row r="2627" spans="1:28" x14ac:dyDescent="0.25">
      <c r="A2627" t="s">
        <v>2769</v>
      </c>
      <c r="B2627" s="4">
        <v>45354</v>
      </c>
      <c r="C2627">
        <v>2024</v>
      </c>
      <c r="D2627" t="s">
        <v>49</v>
      </c>
      <c r="E2627" t="s">
        <v>106</v>
      </c>
      <c r="F2627">
        <v>3</v>
      </c>
      <c r="G2627" t="s">
        <v>85</v>
      </c>
      <c r="H2627" t="s">
        <v>31</v>
      </c>
      <c r="I2627" t="s">
        <v>45</v>
      </c>
      <c r="J2627" t="s">
        <v>33</v>
      </c>
      <c r="K2627" t="s">
        <v>110</v>
      </c>
      <c r="L2627" t="s">
        <v>59</v>
      </c>
      <c r="M2627" t="s">
        <v>47</v>
      </c>
      <c r="N2627">
        <v>82</v>
      </c>
      <c r="O2627" s="7">
        <v>1037.29</v>
      </c>
      <c r="P2627" s="11">
        <v>0.05</v>
      </c>
      <c r="Q2627" s="7">
        <v>80804.89</v>
      </c>
      <c r="R2627" s="7">
        <v>35554.15</v>
      </c>
      <c r="S2627" s="7">
        <f t="shared" ref="S2627:S2690" si="392">Q2627-R2627</f>
        <v>45250.74</v>
      </c>
      <c r="T2627" s="7">
        <v>45250.74</v>
      </c>
      <c r="U2627" s="7">
        <v>7775.89</v>
      </c>
      <c r="V2627" s="7">
        <v>37474.85</v>
      </c>
      <c r="W2627" s="11">
        <v>0.19</v>
      </c>
      <c r="X2627" s="7">
        <v>30354.63</v>
      </c>
      <c r="Y2627" s="9">
        <f>X2627/Q2627</f>
        <v>0.37565337939325211</v>
      </c>
      <c r="Z2627" s="7">
        <v>81118.320000000007</v>
      </c>
      <c r="AA2627" t="s">
        <v>56</v>
      </c>
      <c r="AB2627" t="s">
        <v>75</v>
      </c>
    </row>
    <row r="2628" spans="1:28" x14ac:dyDescent="0.25">
      <c r="A2628" t="s">
        <v>2770</v>
      </c>
      <c r="B2628" s="4">
        <v>45350</v>
      </c>
      <c r="C2628">
        <v>2024</v>
      </c>
      <c r="D2628" t="s">
        <v>49</v>
      </c>
      <c r="E2628" t="s">
        <v>88</v>
      </c>
      <c r="F2628">
        <v>2</v>
      </c>
      <c r="G2628" t="s">
        <v>30</v>
      </c>
      <c r="H2628" t="s">
        <v>64</v>
      </c>
      <c r="I2628" t="s">
        <v>135</v>
      </c>
      <c r="J2628" t="s">
        <v>66</v>
      </c>
      <c r="K2628" t="s">
        <v>142</v>
      </c>
      <c r="L2628" t="s">
        <v>111</v>
      </c>
      <c r="M2628" t="s">
        <v>36</v>
      </c>
      <c r="N2628">
        <v>84</v>
      </c>
      <c r="O2628" s="7">
        <v>1627.97</v>
      </c>
      <c r="P2628" s="11">
        <v>0.17</v>
      </c>
      <c r="Q2628" s="7">
        <v>113502.07</v>
      </c>
      <c r="R2628" s="7">
        <v>55616.01</v>
      </c>
      <c r="S2628" s="7">
        <f t="shared" si="392"/>
        <v>57886.060000000005</v>
      </c>
      <c r="T2628" s="7">
        <v>57886.06</v>
      </c>
      <c r="U2628" s="7">
        <v>6810.28</v>
      </c>
      <c r="V2628" s="7">
        <v>51075.78</v>
      </c>
      <c r="W2628" s="11">
        <v>0.3</v>
      </c>
      <c r="X2628" s="7">
        <v>35753.050000000003</v>
      </c>
      <c r="Y2628" s="9">
        <f t="shared" si="391"/>
        <v>0.31499910089745503</v>
      </c>
      <c r="Z2628" s="7">
        <v>103081.02</v>
      </c>
      <c r="AA2628" t="s">
        <v>74</v>
      </c>
      <c r="AB2628" t="s">
        <v>57</v>
      </c>
    </row>
    <row r="2629" spans="1:28" x14ac:dyDescent="0.25">
      <c r="A2629" t="s">
        <v>2771</v>
      </c>
      <c r="B2629" s="4">
        <v>44693</v>
      </c>
      <c r="C2629">
        <v>2022</v>
      </c>
      <c r="D2629" t="s">
        <v>41</v>
      </c>
      <c r="E2629" t="s">
        <v>42</v>
      </c>
      <c r="F2629">
        <v>5</v>
      </c>
      <c r="G2629" t="s">
        <v>43</v>
      </c>
      <c r="H2629" t="s">
        <v>107</v>
      </c>
      <c r="I2629" t="s">
        <v>32</v>
      </c>
      <c r="J2629" t="s">
        <v>33</v>
      </c>
      <c r="K2629" t="s">
        <v>195</v>
      </c>
      <c r="L2629" t="s">
        <v>83</v>
      </c>
      <c r="M2629" t="s">
        <v>47</v>
      </c>
      <c r="N2629">
        <v>160</v>
      </c>
      <c r="O2629" s="7">
        <v>1764.41</v>
      </c>
      <c r="P2629" s="11">
        <v>0.01</v>
      </c>
      <c r="Q2629" s="7">
        <v>279482.53999999998</v>
      </c>
      <c r="R2629" s="7">
        <v>136946.44</v>
      </c>
      <c r="S2629" s="7">
        <f t="shared" si="392"/>
        <v>142536.09999999998</v>
      </c>
      <c r="T2629" s="7">
        <v>142536.1</v>
      </c>
      <c r="U2629" s="7">
        <v>18163.04</v>
      </c>
      <c r="V2629" s="7">
        <v>124373.06</v>
      </c>
      <c r="W2629" s="11">
        <v>0.26</v>
      </c>
      <c r="X2629" s="7">
        <v>92036.06</v>
      </c>
      <c r="Y2629" s="9">
        <f t="shared" si="391"/>
        <v>0.32930880047104194</v>
      </c>
      <c r="Z2629" s="7">
        <v>323217.01</v>
      </c>
      <c r="AA2629" t="s">
        <v>37</v>
      </c>
      <c r="AB2629" t="s">
        <v>75</v>
      </c>
    </row>
    <row r="2630" spans="1:28" x14ac:dyDescent="0.25">
      <c r="A2630" t="s">
        <v>2772</v>
      </c>
      <c r="B2630" s="4">
        <v>45131</v>
      </c>
      <c r="C2630">
        <v>2023</v>
      </c>
      <c r="D2630" t="s">
        <v>28</v>
      </c>
      <c r="E2630" t="s">
        <v>29</v>
      </c>
      <c r="F2630">
        <v>7</v>
      </c>
      <c r="G2630" t="s">
        <v>43</v>
      </c>
      <c r="H2630" t="s">
        <v>31</v>
      </c>
      <c r="I2630" t="s">
        <v>32</v>
      </c>
      <c r="J2630" t="s">
        <v>33</v>
      </c>
      <c r="K2630" t="s">
        <v>163</v>
      </c>
      <c r="L2630" t="s">
        <v>35</v>
      </c>
      <c r="M2630" t="s">
        <v>60</v>
      </c>
      <c r="N2630">
        <v>55</v>
      </c>
      <c r="O2630" s="7">
        <v>938.68</v>
      </c>
      <c r="P2630" s="11">
        <v>0.1</v>
      </c>
      <c r="Q2630" s="7">
        <v>46464.66</v>
      </c>
      <c r="R2630" s="7">
        <v>15797.98</v>
      </c>
      <c r="S2630" s="7">
        <f t="shared" si="392"/>
        <v>30666.680000000004</v>
      </c>
      <c r="T2630" s="7">
        <v>30666.68</v>
      </c>
      <c r="U2630" s="7">
        <v>4559.5600000000004</v>
      </c>
      <c r="V2630" s="7">
        <v>26107.119999999999</v>
      </c>
      <c r="W2630" s="11">
        <v>0.25</v>
      </c>
      <c r="X2630" s="7">
        <v>19580.34</v>
      </c>
      <c r="Y2630" s="9">
        <f t="shared" si="391"/>
        <v>0.42140284680873591</v>
      </c>
      <c r="Z2630" s="7">
        <v>52856.02</v>
      </c>
      <c r="AA2630" t="s">
        <v>74</v>
      </c>
      <c r="AB2630" t="s">
        <v>57</v>
      </c>
    </row>
    <row r="2631" spans="1:28" x14ac:dyDescent="0.25">
      <c r="A2631" t="s">
        <v>2773</v>
      </c>
      <c r="B2631" s="4">
        <v>44757</v>
      </c>
      <c r="C2631">
        <v>2022</v>
      </c>
      <c r="D2631" t="s">
        <v>28</v>
      </c>
      <c r="E2631" t="s">
        <v>29</v>
      </c>
      <c r="F2631">
        <v>7</v>
      </c>
      <c r="G2631" t="s">
        <v>85</v>
      </c>
      <c r="H2631" t="s">
        <v>44</v>
      </c>
      <c r="I2631" t="s">
        <v>65</v>
      </c>
      <c r="J2631" t="s">
        <v>66</v>
      </c>
      <c r="K2631" t="s">
        <v>118</v>
      </c>
      <c r="L2631" t="s">
        <v>46</v>
      </c>
      <c r="M2631" t="s">
        <v>60</v>
      </c>
      <c r="N2631">
        <v>70</v>
      </c>
      <c r="O2631" s="7">
        <v>1511.98</v>
      </c>
      <c r="P2631" s="11">
        <v>0</v>
      </c>
      <c r="Q2631" s="7">
        <v>105838.6</v>
      </c>
      <c r="R2631" s="7">
        <v>33868.35</v>
      </c>
      <c r="S2631" s="7">
        <f t="shared" si="392"/>
        <v>71970.25</v>
      </c>
      <c r="T2631" s="7">
        <v>71970.25</v>
      </c>
      <c r="U2631" s="7">
        <v>16948.490000000002</v>
      </c>
      <c r="V2631" s="7">
        <v>55021.760000000002</v>
      </c>
      <c r="W2631" s="11">
        <v>0.18</v>
      </c>
      <c r="X2631" s="7">
        <v>45117.84</v>
      </c>
      <c r="Y2631" s="9">
        <f t="shared" si="391"/>
        <v>0.42628908545653471</v>
      </c>
      <c r="Z2631" s="7">
        <v>91634.8</v>
      </c>
      <c r="AA2631" t="s">
        <v>37</v>
      </c>
      <c r="AB2631" t="s">
        <v>38</v>
      </c>
    </row>
    <row r="2632" spans="1:28" x14ac:dyDescent="0.25">
      <c r="A2632" t="s">
        <v>2774</v>
      </c>
      <c r="B2632" s="4">
        <v>44644</v>
      </c>
      <c r="C2632">
        <v>2022</v>
      </c>
      <c r="D2632" t="s">
        <v>49</v>
      </c>
      <c r="E2632" t="s">
        <v>106</v>
      </c>
      <c r="F2632">
        <v>3</v>
      </c>
      <c r="G2632" t="s">
        <v>51</v>
      </c>
      <c r="H2632" t="s">
        <v>107</v>
      </c>
      <c r="I2632" t="s">
        <v>52</v>
      </c>
      <c r="J2632" t="s">
        <v>53</v>
      </c>
      <c r="K2632" t="s">
        <v>126</v>
      </c>
      <c r="L2632" t="s">
        <v>122</v>
      </c>
      <c r="M2632" t="s">
        <v>47</v>
      </c>
      <c r="N2632">
        <v>114</v>
      </c>
      <c r="O2632" s="7">
        <v>1549.03</v>
      </c>
      <c r="P2632" s="11">
        <v>0.15</v>
      </c>
      <c r="Q2632" s="7">
        <v>150101.01</v>
      </c>
      <c r="R2632" s="7">
        <v>54036.36</v>
      </c>
      <c r="S2632" s="7">
        <f t="shared" si="392"/>
        <v>96064.650000000009</v>
      </c>
      <c r="T2632" s="7">
        <v>96064.65</v>
      </c>
      <c r="U2632" s="7">
        <v>16761.57</v>
      </c>
      <c r="V2632" s="7">
        <v>79303.08</v>
      </c>
      <c r="W2632" s="11">
        <v>0.27</v>
      </c>
      <c r="X2632" s="7">
        <v>57891.25</v>
      </c>
      <c r="Y2632" s="9">
        <f t="shared" si="391"/>
        <v>0.38568194844258541</v>
      </c>
      <c r="Z2632" s="7">
        <v>166943.15</v>
      </c>
      <c r="AA2632" t="s">
        <v>37</v>
      </c>
      <c r="AB2632" t="s">
        <v>61</v>
      </c>
    </row>
    <row r="2633" spans="1:28" x14ac:dyDescent="0.25">
      <c r="A2633" t="s">
        <v>2775</v>
      </c>
      <c r="B2633" s="4">
        <v>45109</v>
      </c>
      <c r="C2633">
        <v>2023</v>
      </c>
      <c r="D2633" t="s">
        <v>28</v>
      </c>
      <c r="E2633" t="s">
        <v>29</v>
      </c>
      <c r="F2633">
        <v>7</v>
      </c>
      <c r="G2633" t="s">
        <v>43</v>
      </c>
      <c r="H2633" t="s">
        <v>44</v>
      </c>
      <c r="I2633" t="s">
        <v>135</v>
      </c>
      <c r="J2633" t="s">
        <v>66</v>
      </c>
      <c r="K2633" t="s">
        <v>236</v>
      </c>
      <c r="L2633" t="s">
        <v>55</v>
      </c>
      <c r="M2633" t="s">
        <v>60</v>
      </c>
      <c r="N2633">
        <v>67</v>
      </c>
      <c r="O2633" s="7">
        <v>1990.03</v>
      </c>
      <c r="P2633" s="11">
        <v>0.18</v>
      </c>
      <c r="Q2633" s="7">
        <v>109332.25</v>
      </c>
      <c r="R2633" s="7">
        <v>54666.12</v>
      </c>
      <c r="S2633" s="7">
        <f t="shared" si="392"/>
        <v>54666.13</v>
      </c>
      <c r="T2633" s="7">
        <v>54666.13</v>
      </c>
      <c r="U2633" s="7">
        <v>17616.46</v>
      </c>
      <c r="V2633" s="7">
        <v>37049.67</v>
      </c>
      <c r="W2633" s="11">
        <v>0.2</v>
      </c>
      <c r="X2633" s="7">
        <v>29639.74</v>
      </c>
      <c r="Y2633" s="9">
        <f t="shared" si="391"/>
        <v>0.27109786910998357</v>
      </c>
      <c r="Z2633" s="7">
        <v>119322.89</v>
      </c>
      <c r="AA2633" t="s">
        <v>74</v>
      </c>
      <c r="AB2633" t="s">
        <v>75</v>
      </c>
    </row>
    <row r="2634" spans="1:28" x14ac:dyDescent="0.25">
      <c r="A2634" t="s">
        <v>2776</v>
      </c>
      <c r="B2634" s="4">
        <v>45474</v>
      </c>
      <c r="C2634">
        <v>2024</v>
      </c>
      <c r="D2634" t="s">
        <v>28</v>
      </c>
      <c r="E2634" t="s">
        <v>29</v>
      </c>
      <c r="F2634">
        <v>7</v>
      </c>
      <c r="G2634" t="s">
        <v>63</v>
      </c>
      <c r="H2634" t="s">
        <v>107</v>
      </c>
      <c r="I2634" t="s">
        <v>32</v>
      </c>
      <c r="J2634" t="s">
        <v>33</v>
      </c>
      <c r="K2634" t="s">
        <v>93</v>
      </c>
      <c r="L2634" t="s">
        <v>122</v>
      </c>
      <c r="M2634" t="s">
        <v>79</v>
      </c>
      <c r="N2634">
        <v>188</v>
      </c>
      <c r="O2634" s="7">
        <v>1882.31</v>
      </c>
      <c r="P2634" s="11">
        <v>0.13</v>
      </c>
      <c r="Q2634" s="7">
        <v>307870.62</v>
      </c>
      <c r="R2634" s="7">
        <v>181643.67</v>
      </c>
      <c r="S2634" s="7">
        <f t="shared" si="392"/>
        <v>126226.94999999998</v>
      </c>
      <c r="T2634" s="7">
        <v>126226.95</v>
      </c>
      <c r="U2634" s="7">
        <v>54015.07</v>
      </c>
      <c r="V2634" s="7">
        <v>72211.88</v>
      </c>
      <c r="W2634" s="11">
        <v>0.26</v>
      </c>
      <c r="X2634" s="7">
        <v>53436.79</v>
      </c>
      <c r="Y2634" s="9">
        <f t="shared" si="391"/>
        <v>0.1735689816715866</v>
      </c>
      <c r="Z2634" s="7">
        <v>364568.8</v>
      </c>
      <c r="AA2634" t="s">
        <v>74</v>
      </c>
      <c r="AB2634" t="s">
        <v>38</v>
      </c>
    </row>
    <row r="2635" spans="1:28" x14ac:dyDescent="0.25">
      <c r="A2635" t="s">
        <v>2777</v>
      </c>
      <c r="B2635" s="4">
        <v>44854</v>
      </c>
      <c r="C2635">
        <v>2022</v>
      </c>
      <c r="D2635" t="s">
        <v>113</v>
      </c>
      <c r="E2635" t="s">
        <v>114</v>
      </c>
      <c r="F2635">
        <v>10</v>
      </c>
      <c r="G2635" t="s">
        <v>63</v>
      </c>
      <c r="H2635" t="s">
        <v>64</v>
      </c>
      <c r="I2635" t="s">
        <v>52</v>
      </c>
      <c r="J2635" t="s">
        <v>53</v>
      </c>
      <c r="K2635" t="s">
        <v>95</v>
      </c>
      <c r="L2635" t="s">
        <v>83</v>
      </c>
      <c r="M2635" t="s">
        <v>47</v>
      </c>
      <c r="N2635">
        <v>91</v>
      </c>
      <c r="O2635" s="7">
        <v>1312.74</v>
      </c>
      <c r="P2635" s="11">
        <v>0.15</v>
      </c>
      <c r="Q2635" s="7">
        <v>101540.44</v>
      </c>
      <c r="R2635" s="7">
        <v>58893.46</v>
      </c>
      <c r="S2635" s="7">
        <f t="shared" si="392"/>
        <v>42646.98</v>
      </c>
      <c r="T2635" s="7">
        <v>42646.98</v>
      </c>
      <c r="U2635" s="7">
        <v>15635.23</v>
      </c>
      <c r="V2635" s="7">
        <v>27011.75</v>
      </c>
      <c r="W2635" s="11">
        <v>0.24</v>
      </c>
      <c r="X2635" s="7">
        <v>20528.93</v>
      </c>
      <c r="Y2635" s="9">
        <f t="shared" si="391"/>
        <v>0.20217491671298646</v>
      </c>
      <c r="Z2635" s="7">
        <v>93240.91</v>
      </c>
      <c r="AA2635" t="s">
        <v>74</v>
      </c>
      <c r="AB2635" t="s">
        <v>38</v>
      </c>
    </row>
    <row r="2636" spans="1:28" x14ac:dyDescent="0.25">
      <c r="A2636" t="s">
        <v>2778</v>
      </c>
      <c r="B2636" s="4">
        <v>45154</v>
      </c>
      <c r="C2636">
        <v>2023</v>
      </c>
      <c r="D2636" t="s">
        <v>28</v>
      </c>
      <c r="E2636" t="s">
        <v>81</v>
      </c>
      <c r="F2636">
        <v>8</v>
      </c>
      <c r="G2636" t="s">
        <v>30</v>
      </c>
      <c r="H2636" t="s">
        <v>129</v>
      </c>
      <c r="I2636" t="s">
        <v>32</v>
      </c>
      <c r="J2636" t="s">
        <v>33</v>
      </c>
      <c r="K2636" t="s">
        <v>100</v>
      </c>
      <c r="L2636" t="s">
        <v>35</v>
      </c>
      <c r="M2636" t="s">
        <v>47</v>
      </c>
      <c r="N2636">
        <v>58</v>
      </c>
      <c r="O2636" s="7">
        <v>1416.25</v>
      </c>
      <c r="P2636" s="11">
        <v>0.06</v>
      </c>
      <c r="Q2636" s="7">
        <v>77213.95</v>
      </c>
      <c r="R2636" s="7">
        <v>49416.93</v>
      </c>
      <c r="S2636" s="7">
        <f t="shared" si="392"/>
        <v>27797.019999999997</v>
      </c>
      <c r="T2636" s="7">
        <v>27797.02</v>
      </c>
      <c r="U2636" s="7">
        <v>5688.41</v>
      </c>
      <c r="V2636" s="7">
        <v>22108.61</v>
      </c>
      <c r="W2636" s="11">
        <v>0.23</v>
      </c>
      <c r="X2636" s="7">
        <v>17023.63</v>
      </c>
      <c r="Y2636" s="9">
        <f t="shared" si="391"/>
        <v>0.22047350252124132</v>
      </c>
      <c r="Z2636" s="7">
        <v>68899.64</v>
      </c>
      <c r="AA2636" t="s">
        <v>37</v>
      </c>
      <c r="AB2636" t="s">
        <v>75</v>
      </c>
    </row>
    <row r="2637" spans="1:28" x14ac:dyDescent="0.25">
      <c r="A2637" t="s">
        <v>2779</v>
      </c>
      <c r="B2637" s="4">
        <v>45574</v>
      </c>
      <c r="C2637">
        <v>2024</v>
      </c>
      <c r="D2637" t="s">
        <v>113</v>
      </c>
      <c r="E2637" t="s">
        <v>114</v>
      </c>
      <c r="F2637">
        <v>10</v>
      </c>
      <c r="G2637" t="s">
        <v>51</v>
      </c>
      <c r="H2637" t="s">
        <v>71</v>
      </c>
      <c r="I2637" t="s">
        <v>32</v>
      </c>
      <c r="J2637" t="s">
        <v>33</v>
      </c>
      <c r="K2637" t="s">
        <v>118</v>
      </c>
      <c r="L2637" t="s">
        <v>111</v>
      </c>
      <c r="M2637" t="s">
        <v>60</v>
      </c>
      <c r="N2637">
        <v>120</v>
      </c>
      <c r="O2637" s="7">
        <v>736.64</v>
      </c>
      <c r="P2637" s="11">
        <v>0.12</v>
      </c>
      <c r="Q2637" s="7">
        <v>77789.179999999993</v>
      </c>
      <c r="R2637" s="7">
        <v>50562.97</v>
      </c>
      <c r="S2637" s="7">
        <f t="shared" si="392"/>
        <v>27226.209999999992</v>
      </c>
      <c r="T2637" s="7">
        <v>27226.21</v>
      </c>
      <c r="U2637" s="7">
        <v>8998.09</v>
      </c>
      <c r="V2637" s="7">
        <v>18228.12</v>
      </c>
      <c r="W2637" s="11">
        <v>0.3</v>
      </c>
      <c r="X2637" s="7">
        <v>12759.68</v>
      </c>
      <c r="Y2637" s="9">
        <f t="shared" si="391"/>
        <v>0.16402898192267873</v>
      </c>
      <c r="Z2637" s="7">
        <v>68913.83</v>
      </c>
      <c r="AA2637" t="s">
        <v>74</v>
      </c>
      <c r="AB2637" t="s">
        <v>61</v>
      </c>
    </row>
    <row r="2638" spans="1:28" x14ac:dyDescent="0.25">
      <c r="A2638" t="s">
        <v>2780</v>
      </c>
      <c r="B2638" s="4">
        <v>45402</v>
      </c>
      <c r="C2638">
        <v>2024</v>
      </c>
      <c r="D2638" t="s">
        <v>41</v>
      </c>
      <c r="E2638" t="s">
        <v>70</v>
      </c>
      <c r="F2638">
        <v>4</v>
      </c>
      <c r="G2638" t="s">
        <v>63</v>
      </c>
      <c r="H2638" t="s">
        <v>31</v>
      </c>
      <c r="I2638" t="s">
        <v>32</v>
      </c>
      <c r="J2638" t="s">
        <v>33</v>
      </c>
      <c r="K2638" t="s">
        <v>198</v>
      </c>
      <c r="L2638" t="s">
        <v>122</v>
      </c>
      <c r="M2638" t="s">
        <v>47</v>
      </c>
      <c r="N2638">
        <v>195</v>
      </c>
      <c r="O2638" s="7">
        <v>626.48</v>
      </c>
      <c r="P2638" s="11">
        <v>0.25</v>
      </c>
      <c r="Q2638" s="7">
        <v>91622.7</v>
      </c>
      <c r="R2638" s="7">
        <v>42146.44</v>
      </c>
      <c r="S2638" s="7">
        <f t="shared" si="392"/>
        <v>49476.259999999995</v>
      </c>
      <c r="T2638" s="7">
        <v>49476.26</v>
      </c>
      <c r="U2638" s="7">
        <v>12407.59</v>
      </c>
      <c r="V2638" s="7">
        <v>37068.67</v>
      </c>
      <c r="W2638" s="11">
        <v>0.25</v>
      </c>
      <c r="X2638" s="7">
        <v>27801.5</v>
      </c>
      <c r="Y2638" s="9">
        <f>X2638/Q2638</f>
        <v>0.30343462919123754</v>
      </c>
      <c r="Z2638" s="7">
        <v>84634.7</v>
      </c>
      <c r="AA2638" t="s">
        <v>56</v>
      </c>
      <c r="AB2638" t="s">
        <v>38</v>
      </c>
    </row>
    <row r="2639" spans="1:28" x14ac:dyDescent="0.25">
      <c r="A2639" t="s">
        <v>2781</v>
      </c>
      <c r="B2639" s="4">
        <v>45376</v>
      </c>
      <c r="C2639">
        <v>2024</v>
      </c>
      <c r="D2639" t="s">
        <v>49</v>
      </c>
      <c r="E2639" t="s">
        <v>106</v>
      </c>
      <c r="F2639">
        <v>3</v>
      </c>
      <c r="G2639" t="s">
        <v>51</v>
      </c>
      <c r="H2639" t="s">
        <v>129</v>
      </c>
      <c r="I2639" t="s">
        <v>135</v>
      </c>
      <c r="J2639" t="s">
        <v>66</v>
      </c>
      <c r="K2639" t="s">
        <v>136</v>
      </c>
      <c r="L2639" t="s">
        <v>96</v>
      </c>
      <c r="M2639" t="s">
        <v>36</v>
      </c>
      <c r="N2639">
        <v>35</v>
      </c>
      <c r="O2639" s="7">
        <v>1869.2</v>
      </c>
      <c r="P2639" s="11">
        <v>0.04</v>
      </c>
      <c r="Q2639" s="7">
        <v>62805.120000000003</v>
      </c>
      <c r="R2639" s="7">
        <v>38311.120000000003</v>
      </c>
      <c r="S2639" s="7">
        <f t="shared" si="392"/>
        <v>24494</v>
      </c>
      <c r="T2639" s="7">
        <v>24494</v>
      </c>
      <c r="U2639" s="7">
        <v>3466.64</v>
      </c>
      <c r="V2639" s="7">
        <v>21027.360000000001</v>
      </c>
      <c r="W2639" s="11">
        <v>0.27</v>
      </c>
      <c r="X2639" s="7">
        <v>15349.97</v>
      </c>
      <c r="Y2639" s="9">
        <f t="shared" si="391"/>
        <v>0.24440634776273015</v>
      </c>
      <c r="Z2639" s="7">
        <v>62095</v>
      </c>
      <c r="AA2639" t="s">
        <v>37</v>
      </c>
      <c r="AB2639" t="s">
        <v>38</v>
      </c>
    </row>
    <row r="2640" spans="1:28" x14ac:dyDescent="0.25">
      <c r="A2640" t="s">
        <v>2782</v>
      </c>
      <c r="B2640" s="4">
        <v>45424</v>
      </c>
      <c r="C2640">
        <v>2024</v>
      </c>
      <c r="D2640" t="s">
        <v>41</v>
      </c>
      <c r="E2640" t="s">
        <v>42</v>
      </c>
      <c r="F2640">
        <v>5</v>
      </c>
      <c r="G2640" t="s">
        <v>85</v>
      </c>
      <c r="H2640" t="s">
        <v>107</v>
      </c>
      <c r="I2640" t="s">
        <v>65</v>
      </c>
      <c r="J2640" t="s">
        <v>66</v>
      </c>
      <c r="K2640" t="s">
        <v>82</v>
      </c>
      <c r="L2640" t="s">
        <v>73</v>
      </c>
      <c r="M2640" t="s">
        <v>79</v>
      </c>
      <c r="N2640">
        <v>70</v>
      </c>
      <c r="O2640" s="7">
        <v>1777.29</v>
      </c>
      <c r="P2640" s="11">
        <v>0.03</v>
      </c>
      <c r="Q2640" s="7">
        <v>120677.99</v>
      </c>
      <c r="R2640" s="7">
        <v>54305.1</v>
      </c>
      <c r="S2640" s="7">
        <f t="shared" si="392"/>
        <v>66372.890000000014</v>
      </c>
      <c r="T2640" s="7">
        <v>66372.89</v>
      </c>
      <c r="U2640" s="7">
        <v>20988.82</v>
      </c>
      <c r="V2640" s="7">
        <v>45384.07</v>
      </c>
      <c r="W2640" s="11">
        <v>0.23</v>
      </c>
      <c r="X2640" s="7">
        <v>34945.730000000003</v>
      </c>
      <c r="Y2640" s="9">
        <f t="shared" si="391"/>
        <v>0.28957832327170846</v>
      </c>
      <c r="Z2640" s="7">
        <v>144014.57</v>
      </c>
      <c r="AA2640" t="s">
        <v>37</v>
      </c>
      <c r="AB2640" t="s">
        <v>61</v>
      </c>
    </row>
    <row r="2641" spans="1:28" x14ac:dyDescent="0.25">
      <c r="A2641" t="s">
        <v>2783</v>
      </c>
      <c r="B2641" s="4">
        <v>45362</v>
      </c>
      <c r="C2641">
        <v>2024</v>
      </c>
      <c r="D2641" t="s">
        <v>49</v>
      </c>
      <c r="E2641" t="s">
        <v>106</v>
      </c>
      <c r="F2641">
        <v>3</v>
      </c>
      <c r="G2641" t="s">
        <v>85</v>
      </c>
      <c r="H2641" t="s">
        <v>31</v>
      </c>
      <c r="I2641" t="s">
        <v>135</v>
      </c>
      <c r="J2641" t="s">
        <v>66</v>
      </c>
      <c r="K2641" t="s">
        <v>126</v>
      </c>
      <c r="L2641" t="s">
        <v>137</v>
      </c>
      <c r="M2641" t="s">
        <v>36</v>
      </c>
      <c r="N2641">
        <v>178</v>
      </c>
      <c r="O2641" s="7">
        <v>1820.69</v>
      </c>
      <c r="P2641" s="11">
        <v>0.08</v>
      </c>
      <c r="Q2641" s="7">
        <v>298156.19</v>
      </c>
      <c r="R2641" s="7">
        <v>172930.59</v>
      </c>
      <c r="S2641" s="7">
        <f t="shared" si="392"/>
        <v>125225.60000000001</v>
      </c>
      <c r="T2641" s="7">
        <v>125225.60000000001</v>
      </c>
      <c r="U2641" s="7">
        <v>30602.21</v>
      </c>
      <c r="V2641" s="7">
        <v>94623.39</v>
      </c>
      <c r="W2641" s="11">
        <v>0.26</v>
      </c>
      <c r="X2641" s="7">
        <v>70021.31</v>
      </c>
      <c r="Y2641" s="9">
        <f t="shared" si="391"/>
        <v>0.23484774875879652</v>
      </c>
      <c r="Z2641" s="7">
        <v>278223.06</v>
      </c>
      <c r="AA2641" t="s">
        <v>37</v>
      </c>
      <c r="AB2641" t="s">
        <v>75</v>
      </c>
    </row>
    <row r="2642" spans="1:28" x14ac:dyDescent="0.25">
      <c r="A2642" t="s">
        <v>2784</v>
      </c>
      <c r="B2642" s="4">
        <v>44838</v>
      </c>
      <c r="C2642">
        <v>2022</v>
      </c>
      <c r="D2642" t="s">
        <v>113</v>
      </c>
      <c r="E2642" t="s">
        <v>114</v>
      </c>
      <c r="F2642">
        <v>10</v>
      </c>
      <c r="G2642" t="s">
        <v>30</v>
      </c>
      <c r="H2642" t="s">
        <v>71</v>
      </c>
      <c r="I2642" t="s">
        <v>92</v>
      </c>
      <c r="J2642" t="s">
        <v>53</v>
      </c>
      <c r="K2642" t="s">
        <v>34</v>
      </c>
      <c r="L2642" t="s">
        <v>137</v>
      </c>
      <c r="M2642" t="s">
        <v>47</v>
      </c>
      <c r="N2642">
        <v>40</v>
      </c>
      <c r="O2642" s="7">
        <v>1596.28</v>
      </c>
      <c r="P2642" s="11">
        <v>0.17</v>
      </c>
      <c r="Q2642" s="7">
        <v>52996.5</v>
      </c>
      <c r="R2642" s="7">
        <v>31267.93</v>
      </c>
      <c r="S2642" s="7">
        <f t="shared" si="392"/>
        <v>21728.57</v>
      </c>
      <c r="T2642" s="7">
        <v>21728.57</v>
      </c>
      <c r="U2642" s="7">
        <v>8311.5499999999993</v>
      </c>
      <c r="V2642" s="7">
        <v>13417.02</v>
      </c>
      <c r="W2642" s="11">
        <v>0.23</v>
      </c>
      <c r="X2642" s="7">
        <v>10331.11</v>
      </c>
      <c r="Y2642" s="9">
        <f t="shared" si="391"/>
        <v>0.19493947713528254</v>
      </c>
      <c r="Z2642" s="7">
        <v>50361.01</v>
      </c>
      <c r="AA2642" t="s">
        <v>37</v>
      </c>
      <c r="AB2642" t="s">
        <v>57</v>
      </c>
    </row>
    <row r="2643" spans="1:28" x14ac:dyDescent="0.25">
      <c r="A2643" t="s">
        <v>2785</v>
      </c>
      <c r="B2643" s="4">
        <v>44883</v>
      </c>
      <c r="C2643">
        <v>2022</v>
      </c>
      <c r="D2643" t="s">
        <v>113</v>
      </c>
      <c r="E2643" t="s">
        <v>117</v>
      </c>
      <c r="F2643">
        <v>11</v>
      </c>
      <c r="G2643" t="s">
        <v>43</v>
      </c>
      <c r="H2643" t="s">
        <v>107</v>
      </c>
      <c r="I2643" t="s">
        <v>92</v>
      </c>
      <c r="J2643" t="s">
        <v>53</v>
      </c>
      <c r="K2643" t="s">
        <v>149</v>
      </c>
      <c r="L2643" t="s">
        <v>96</v>
      </c>
      <c r="M2643" t="s">
        <v>79</v>
      </c>
      <c r="N2643">
        <v>161</v>
      </c>
      <c r="O2643" s="7">
        <v>1944.69</v>
      </c>
      <c r="P2643" s="11">
        <v>0.03</v>
      </c>
      <c r="Q2643" s="7">
        <v>303702.24</v>
      </c>
      <c r="R2643" s="7">
        <v>182221.34</v>
      </c>
      <c r="S2643" s="7">
        <f t="shared" si="392"/>
        <v>121480.9</v>
      </c>
      <c r="T2643" s="7">
        <v>121480.9</v>
      </c>
      <c r="U2643" s="7">
        <v>59730.79</v>
      </c>
      <c r="V2643" s="7">
        <v>61750.11</v>
      </c>
      <c r="W2643" s="11">
        <v>0.21</v>
      </c>
      <c r="X2643" s="7">
        <v>48782.59</v>
      </c>
      <c r="Y2643" s="9">
        <f>X2643/Q2643</f>
        <v>0.16062637536028709</v>
      </c>
      <c r="Z2643" s="7">
        <v>358601.48</v>
      </c>
      <c r="AA2643" t="s">
        <v>56</v>
      </c>
      <c r="AB2643" t="s">
        <v>75</v>
      </c>
    </row>
    <row r="2644" spans="1:28" x14ac:dyDescent="0.25">
      <c r="A2644" t="s">
        <v>2786</v>
      </c>
      <c r="B2644" s="4">
        <v>44586</v>
      </c>
      <c r="C2644">
        <v>2022</v>
      </c>
      <c r="D2644" t="s">
        <v>49</v>
      </c>
      <c r="E2644" t="s">
        <v>50</v>
      </c>
      <c r="F2644">
        <v>1</v>
      </c>
      <c r="G2644" t="s">
        <v>51</v>
      </c>
      <c r="H2644" t="s">
        <v>89</v>
      </c>
      <c r="I2644" t="s">
        <v>52</v>
      </c>
      <c r="J2644" t="s">
        <v>53</v>
      </c>
      <c r="K2644" t="s">
        <v>118</v>
      </c>
      <c r="L2644" t="s">
        <v>96</v>
      </c>
      <c r="M2644" t="s">
        <v>79</v>
      </c>
      <c r="N2644">
        <v>94</v>
      </c>
      <c r="O2644" s="7">
        <v>1130.3399999999999</v>
      </c>
      <c r="P2644" s="11">
        <v>0.02</v>
      </c>
      <c r="Q2644" s="7">
        <v>104126.92</v>
      </c>
      <c r="R2644" s="7">
        <v>66641.23</v>
      </c>
      <c r="S2644" s="7">
        <f t="shared" si="392"/>
        <v>37485.69</v>
      </c>
      <c r="T2644" s="7">
        <v>37485.69</v>
      </c>
      <c r="U2644" s="7">
        <v>13317.22</v>
      </c>
      <c r="V2644" s="7">
        <v>24168.47</v>
      </c>
      <c r="W2644" s="11">
        <v>0.28999999999999998</v>
      </c>
      <c r="X2644" s="7">
        <v>17159.61</v>
      </c>
      <c r="Y2644" s="9">
        <f t="shared" si="391"/>
        <v>0.16479513655066338</v>
      </c>
      <c r="Z2644" s="7">
        <v>92726.13</v>
      </c>
      <c r="AA2644" t="s">
        <v>74</v>
      </c>
      <c r="AB2644" t="s">
        <v>75</v>
      </c>
    </row>
    <row r="2645" spans="1:28" x14ac:dyDescent="0.25">
      <c r="A2645" t="s">
        <v>2787</v>
      </c>
      <c r="B2645" s="4">
        <v>45169</v>
      </c>
      <c r="C2645">
        <v>2023</v>
      </c>
      <c r="D2645" t="s">
        <v>28</v>
      </c>
      <c r="E2645" t="s">
        <v>81</v>
      </c>
      <c r="F2645">
        <v>8</v>
      </c>
      <c r="G2645" t="s">
        <v>85</v>
      </c>
      <c r="H2645" t="s">
        <v>129</v>
      </c>
      <c r="I2645" t="s">
        <v>45</v>
      </c>
      <c r="J2645" t="s">
        <v>33</v>
      </c>
      <c r="K2645" t="s">
        <v>176</v>
      </c>
      <c r="L2645" t="s">
        <v>122</v>
      </c>
      <c r="M2645" t="s">
        <v>47</v>
      </c>
      <c r="N2645">
        <v>92</v>
      </c>
      <c r="O2645" s="7">
        <v>697.88</v>
      </c>
      <c r="P2645" s="11">
        <v>0.09</v>
      </c>
      <c r="Q2645" s="7">
        <v>58426.51</v>
      </c>
      <c r="R2645" s="7">
        <v>25707.66</v>
      </c>
      <c r="S2645" s="7">
        <f t="shared" si="392"/>
        <v>32718.850000000002</v>
      </c>
      <c r="T2645" s="7">
        <v>32718.85</v>
      </c>
      <c r="U2645" s="7">
        <v>5684.63</v>
      </c>
      <c r="V2645" s="7">
        <v>27034.22</v>
      </c>
      <c r="W2645" s="11">
        <v>0.18</v>
      </c>
      <c r="X2645" s="7">
        <v>22168.06</v>
      </c>
      <c r="Y2645" s="9">
        <f t="shared" si="391"/>
        <v>0.37941783618429376</v>
      </c>
      <c r="Z2645" s="7">
        <v>63273.45</v>
      </c>
      <c r="AA2645" t="s">
        <v>74</v>
      </c>
      <c r="AB2645" t="s">
        <v>38</v>
      </c>
    </row>
    <row r="2646" spans="1:28" x14ac:dyDescent="0.25">
      <c r="A2646" t="s">
        <v>2788</v>
      </c>
      <c r="B2646" s="4">
        <v>45326</v>
      </c>
      <c r="C2646">
        <v>2024</v>
      </c>
      <c r="D2646" t="s">
        <v>49</v>
      </c>
      <c r="E2646" t="s">
        <v>88</v>
      </c>
      <c r="F2646">
        <v>2</v>
      </c>
      <c r="G2646" t="s">
        <v>43</v>
      </c>
      <c r="H2646" t="s">
        <v>89</v>
      </c>
      <c r="I2646" t="s">
        <v>65</v>
      </c>
      <c r="J2646" t="s">
        <v>66</v>
      </c>
      <c r="K2646" t="s">
        <v>142</v>
      </c>
      <c r="L2646" t="s">
        <v>96</v>
      </c>
      <c r="M2646" t="s">
        <v>47</v>
      </c>
      <c r="N2646">
        <v>10</v>
      </c>
      <c r="O2646" s="7">
        <v>1146.1500000000001</v>
      </c>
      <c r="P2646" s="11">
        <v>0.13</v>
      </c>
      <c r="Q2646" s="7">
        <f xml:space="preserve"> N2646 * O2646 *(1 - P2646)</f>
        <v>9971.5049999999992</v>
      </c>
      <c r="R2646" s="7">
        <v>6082.61</v>
      </c>
      <c r="S2646" s="7">
        <f t="shared" si="392"/>
        <v>3888.8949999999995</v>
      </c>
      <c r="T2646" s="7">
        <v>3888.89</v>
      </c>
      <c r="U2646" s="7">
        <v>897.84</v>
      </c>
      <c r="V2646" s="7">
        <v>2991.05</v>
      </c>
      <c r="W2646" s="11">
        <v>0.19</v>
      </c>
      <c r="X2646" s="7">
        <v>2422.75</v>
      </c>
      <c r="Y2646" s="9">
        <f>X2646/Q2646</f>
        <v>0.24296733542228582</v>
      </c>
      <c r="Z2646" s="7">
        <v>11715.87</v>
      </c>
      <c r="AA2646" t="s">
        <v>56</v>
      </c>
      <c r="AB2646" t="s">
        <v>75</v>
      </c>
    </row>
    <row r="2647" spans="1:28" x14ac:dyDescent="0.25">
      <c r="A2647" t="s">
        <v>2789</v>
      </c>
      <c r="B2647" s="4">
        <v>45375</v>
      </c>
      <c r="C2647">
        <v>2024</v>
      </c>
      <c r="D2647" t="s">
        <v>49</v>
      </c>
      <c r="E2647" t="s">
        <v>106</v>
      </c>
      <c r="F2647">
        <v>3</v>
      </c>
      <c r="G2647" t="s">
        <v>43</v>
      </c>
      <c r="H2647" t="s">
        <v>107</v>
      </c>
      <c r="I2647" t="s">
        <v>32</v>
      </c>
      <c r="J2647" t="s">
        <v>33</v>
      </c>
      <c r="K2647" t="s">
        <v>126</v>
      </c>
      <c r="L2647" t="s">
        <v>46</v>
      </c>
      <c r="M2647" t="s">
        <v>47</v>
      </c>
      <c r="N2647">
        <v>153</v>
      </c>
      <c r="O2647" s="7">
        <v>343.41</v>
      </c>
      <c r="P2647" s="11">
        <v>0.1</v>
      </c>
      <c r="Q2647" s="7">
        <v>47287.56</v>
      </c>
      <c r="R2647" s="7">
        <v>19387.900000000001</v>
      </c>
      <c r="S2647" s="7">
        <f t="shared" si="392"/>
        <v>27899.659999999996</v>
      </c>
      <c r="T2647" s="7">
        <v>27899.66</v>
      </c>
      <c r="U2647" s="7">
        <v>2541.39</v>
      </c>
      <c r="V2647" s="7">
        <v>25358.27</v>
      </c>
      <c r="W2647" s="11">
        <v>0.23</v>
      </c>
      <c r="X2647" s="7">
        <v>19525.87</v>
      </c>
      <c r="Y2647" s="9">
        <f t="shared" si="391"/>
        <v>0.41291768913430932</v>
      </c>
      <c r="Z2647" s="7">
        <v>41235.599999999999</v>
      </c>
      <c r="AA2647" t="s">
        <v>37</v>
      </c>
      <c r="AB2647" t="s">
        <v>75</v>
      </c>
    </row>
    <row r="2648" spans="1:28" x14ac:dyDescent="0.25">
      <c r="A2648" t="s">
        <v>2790</v>
      </c>
      <c r="B2648" s="4">
        <v>45305</v>
      </c>
      <c r="C2648">
        <v>2024</v>
      </c>
      <c r="D2648" t="s">
        <v>49</v>
      </c>
      <c r="E2648" t="s">
        <v>50</v>
      </c>
      <c r="F2648">
        <v>1</v>
      </c>
      <c r="G2648" t="s">
        <v>51</v>
      </c>
      <c r="H2648" t="s">
        <v>44</v>
      </c>
      <c r="I2648" t="s">
        <v>45</v>
      </c>
      <c r="J2648" t="s">
        <v>33</v>
      </c>
      <c r="K2648" t="s">
        <v>115</v>
      </c>
      <c r="L2648" t="s">
        <v>119</v>
      </c>
      <c r="M2648" t="s">
        <v>79</v>
      </c>
      <c r="N2648">
        <v>20</v>
      </c>
      <c r="O2648" s="7">
        <v>1738.7</v>
      </c>
      <c r="P2648" s="11">
        <v>0.05</v>
      </c>
      <c r="Q2648" s="7">
        <v>33035.300000000003</v>
      </c>
      <c r="R2648" s="7">
        <v>20151.53</v>
      </c>
      <c r="S2648" s="7">
        <f t="shared" si="392"/>
        <v>12883.770000000004</v>
      </c>
      <c r="T2648" s="7">
        <v>12883.77</v>
      </c>
      <c r="U2648" s="7">
        <v>2892.89</v>
      </c>
      <c r="V2648" s="7">
        <v>9990.8799999999992</v>
      </c>
      <c r="W2648" s="11">
        <v>0.22</v>
      </c>
      <c r="X2648" s="7">
        <v>7792.89</v>
      </c>
      <c r="Y2648" s="9">
        <f t="shared" si="391"/>
        <v>0.23589584474789088</v>
      </c>
      <c r="Z2648" s="7">
        <v>33333.269999999997</v>
      </c>
      <c r="AA2648" t="s">
        <v>37</v>
      </c>
      <c r="AB2648" t="s">
        <v>57</v>
      </c>
    </row>
    <row r="2649" spans="1:28" x14ac:dyDescent="0.25">
      <c r="A2649" t="s">
        <v>2791</v>
      </c>
      <c r="B2649" s="4">
        <v>44602</v>
      </c>
      <c r="C2649">
        <v>2022</v>
      </c>
      <c r="D2649" t="s">
        <v>49</v>
      </c>
      <c r="E2649" t="s">
        <v>88</v>
      </c>
      <c r="F2649">
        <v>2</v>
      </c>
      <c r="G2649" t="s">
        <v>63</v>
      </c>
      <c r="H2649" t="s">
        <v>89</v>
      </c>
      <c r="I2649" t="s">
        <v>65</v>
      </c>
      <c r="J2649" t="s">
        <v>66</v>
      </c>
      <c r="K2649" t="s">
        <v>322</v>
      </c>
      <c r="L2649" t="s">
        <v>137</v>
      </c>
      <c r="M2649" t="s">
        <v>36</v>
      </c>
      <c r="N2649">
        <v>172</v>
      </c>
      <c r="O2649" s="7">
        <v>178.97</v>
      </c>
      <c r="P2649" s="11">
        <v>0.25</v>
      </c>
      <c r="Q2649" s="7">
        <v>23087.13</v>
      </c>
      <c r="R2649" s="7">
        <v>10389.209999999999</v>
      </c>
      <c r="S2649" s="7">
        <f t="shared" si="392"/>
        <v>12697.920000000002</v>
      </c>
      <c r="T2649" s="7">
        <v>12697.92</v>
      </c>
      <c r="U2649" s="7">
        <v>1706.73</v>
      </c>
      <c r="V2649" s="7">
        <v>10991.19</v>
      </c>
      <c r="W2649" s="11">
        <v>0.2</v>
      </c>
      <c r="X2649" s="7">
        <v>8792.9500000000007</v>
      </c>
      <c r="Y2649" s="9">
        <f t="shared" si="391"/>
        <v>0.38085937922989999</v>
      </c>
      <c r="Z2649" s="7">
        <v>22829.68</v>
      </c>
      <c r="AA2649" t="s">
        <v>74</v>
      </c>
      <c r="AB2649" t="s">
        <v>38</v>
      </c>
    </row>
    <row r="2650" spans="1:28" x14ac:dyDescent="0.25">
      <c r="A2650" t="s">
        <v>2792</v>
      </c>
      <c r="B2650" s="4">
        <v>45445</v>
      </c>
      <c r="C2650">
        <v>2024</v>
      </c>
      <c r="D2650" t="s">
        <v>41</v>
      </c>
      <c r="E2650" t="s">
        <v>77</v>
      </c>
      <c r="F2650">
        <v>6</v>
      </c>
      <c r="G2650" t="s">
        <v>43</v>
      </c>
      <c r="H2650" t="s">
        <v>44</v>
      </c>
      <c r="I2650" t="s">
        <v>65</v>
      </c>
      <c r="J2650" t="s">
        <v>66</v>
      </c>
      <c r="K2650" t="s">
        <v>142</v>
      </c>
      <c r="L2650" t="s">
        <v>68</v>
      </c>
      <c r="M2650" t="s">
        <v>36</v>
      </c>
      <c r="N2650">
        <v>198</v>
      </c>
      <c r="O2650" s="7">
        <v>704</v>
      </c>
      <c r="P2650" s="11">
        <v>0.04</v>
      </c>
      <c r="Q2650" s="7">
        <v>133816.32000000001</v>
      </c>
      <c r="R2650" s="7">
        <v>46835.71</v>
      </c>
      <c r="S2650" s="7">
        <f t="shared" si="392"/>
        <v>86980.610000000015</v>
      </c>
      <c r="T2650" s="7">
        <v>86980.61</v>
      </c>
      <c r="U2650" s="7">
        <v>23689.23</v>
      </c>
      <c r="V2650" s="7">
        <v>63291.38</v>
      </c>
      <c r="W2650" s="11">
        <v>0.27</v>
      </c>
      <c r="X2650" s="7">
        <v>46202.71</v>
      </c>
      <c r="Y2650" s="9">
        <f>X2650/Q2650</f>
        <v>0.34526962032732628</v>
      </c>
      <c r="Z2650" s="7">
        <v>148470.76999999999</v>
      </c>
      <c r="AA2650" t="s">
        <v>56</v>
      </c>
      <c r="AB2650" t="s">
        <v>38</v>
      </c>
    </row>
    <row r="2651" spans="1:28" x14ac:dyDescent="0.25">
      <c r="A2651" t="s">
        <v>2793</v>
      </c>
      <c r="B2651" s="4">
        <v>45643</v>
      </c>
      <c r="C2651">
        <v>2024</v>
      </c>
      <c r="D2651" t="s">
        <v>113</v>
      </c>
      <c r="E2651" t="s">
        <v>156</v>
      </c>
      <c r="F2651">
        <v>12</v>
      </c>
      <c r="G2651" t="s">
        <v>30</v>
      </c>
      <c r="H2651" t="s">
        <v>107</v>
      </c>
      <c r="I2651" t="s">
        <v>52</v>
      </c>
      <c r="J2651" t="s">
        <v>53</v>
      </c>
      <c r="K2651" t="s">
        <v>110</v>
      </c>
      <c r="L2651" t="s">
        <v>159</v>
      </c>
      <c r="M2651" t="s">
        <v>47</v>
      </c>
      <c r="N2651">
        <v>177</v>
      </c>
      <c r="O2651" s="7">
        <v>260.87</v>
      </c>
      <c r="P2651" s="11">
        <v>0.15</v>
      </c>
      <c r="Q2651" s="7">
        <v>39247.89</v>
      </c>
      <c r="R2651" s="7">
        <v>17661.55</v>
      </c>
      <c r="S2651" s="7">
        <f t="shared" si="392"/>
        <v>21586.34</v>
      </c>
      <c r="T2651" s="7">
        <v>21586.34</v>
      </c>
      <c r="U2651" s="7">
        <v>5585.51</v>
      </c>
      <c r="V2651" s="7">
        <v>16000.83</v>
      </c>
      <c r="W2651" s="11">
        <v>0.24</v>
      </c>
      <c r="X2651" s="7">
        <v>12160.63</v>
      </c>
      <c r="Y2651" s="9">
        <f t="shared" si="391"/>
        <v>0.30984162460708076</v>
      </c>
      <c r="Z2651" s="7">
        <v>36743.5</v>
      </c>
      <c r="AA2651" t="s">
        <v>37</v>
      </c>
      <c r="AB2651" t="s">
        <v>38</v>
      </c>
    </row>
    <row r="2652" spans="1:28" x14ac:dyDescent="0.25">
      <c r="A2652" t="s">
        <v>2794</v>
      </c>
      <c r="B2652" s="4">
        <v>44787</v>
      </c>
      <c r="C2652">
        <v>2022</v>
      </c>
      <c r="D2652" t="s">
        <v>28</v>
      </c>
      <c r="E2652" t="s">
        <v>81</v>
      </c>
      <c r="F2652">
        <v>8</v>
      </c>
      <c r="G2652" t="s">
        <v>51</v>
      </c>
      <c r="H2652" t="s">
        <v>89</v>
      </c>
      <c r="I2652" t="s">
        <v>92</v>
      </c>
      <c r="J2652" t="s">
        <v>53</v>
      </c>
      <c r="K2652" t="s">
        <v>211</v>
      </c>
      <c r="L2652" t="s">
        <v>83</v>
      </c>
      <c r="M2652" t="s">
        <v>36</v>
      </c>
      <c r="N2652">
        <v>125</v>
      </c>
      <c r="O2652" s="7">
        <v>1520.45</v>
      </c>
      <c r="P2652" s="11">
        <v>0.15</v>
      </c>
      <c r="Q2652" s="7">
        <v>161547.81</v>
      </c>
      <c r="R2652" s="7">
        <v>48464.34</v>
      </c>
      <c r="S2652" s="7">
        <f t="shared" si="392"/>
        <v>113083.47</v>
      </c>
      <c r="T2652" s="7">
        <v>113083.47</v>
      </c>
      <c r="U2652" s="7">
        <v>8421.61</v>
      </c>
      <c r="V2652" s="7">
        <v>104661.86</v>
      </c>
      <c r="W2652" s="11">
        <v>0.28000000000000003</v>
      </c>
      <c r="X2652" s="7">
        <v>75356.539999999994</v>
      </c>
      <c r="Y2652" s="9">
        <f>X2652/Q2652</f>
        <v>0.46646587162029612</v>
      </c>
      <c r="Z2652" s="7">
        <v>155957.47</v>
      </c>
      <c r="AA2652" t="s">
        <v>56</v>
      </c>
      <c r="AB2652" t="s">
        <v>38</v>
      </c>
    </row>
    <row r="2653" spans="1:28" x14ac:dyDescent="0.25">
      <c r="A2653" t="s">
        <v>2795</v>
      </c>
      <c r="B2653" s="4">
        <v>44594</v>
      </c>
      <c r="C2653">
        <v>2022</v>
      </c>
      <c r="D2653" t="s">
        <v>49</v>
      </c>
      <c r="E2653" t="s">
        <v>88</v>
      </c>
      <c r="F2653">
        <v>2</v>
      </c>
      <c r="G2653" t="s">
        <v>30</v>
      </c>
      <c r="H2653" t="s">
        <v>107</v>
      </c>
      <c r="I2653" t="s">
        <v>45</v>
      </c>
      <c r="J2653" t="s">
        <v>33</v>
      </c>
      <c r="K2653" t="s">
        <v>139</v>
      </c>
      <c r="L2653" t="s">
        <v>55</v>
      </c>
      <c r="M2653" t="s">
        <v>36</v>
      </c>
      <c r="N2653">
        <v>50</v>
      </c>
      <c r="O2653" s="7">
        <v>472.43</v>
      </c>
      <c r="P2653" s="11">
        <v>0.18</v>
      </c>
      <c r="Q2653" s="7">
        <v>19369.63</v>
      </c>
      <c r="R2653" s="7">
        <v>6004.59</v>
      </c>
      <c r="S2653" s="7">
        <f t="shared" si="392"/>
        <v>13365.04</v>
      </c>
      <c r="T2653" s="7">
        <v>13365.04</v>
      </c>
      <c r="U2653" s="7">
        <v>3856.4</v>
      </c>
      <c r="V2653" s="7">
        <v>9508.64</v>
      </c>
      <c r="W2653" s="11">
        <v>0.25</v>
      </c>
      <c r="X2653" s="7">
        <v>7131.48</v>
      </c>
      <c r="Y2653" s="9">
        <f t="shared" si="391"/>
        <v>0.36817843190603017</v>
      </c>
      <c r="Z2653" s="7">
        <v>18763.09</v>
      </c>
      <c r="AA2653" t="s">
        <v>37</v>
      </c>
      <c r="AB2653" t="s">
        <v>57</v>
      </c>
    </row>
    <row r="2654" spans="1:28" x14ac:dyDescent="0.25">
      <c r="A2654" t="s">
        <v>2796</v>
      </c>
      <c r="B2654" s="4">
        <v>45446</v>
      </c>
      <c r="C2654">
        <v>2024</v>
      </c>
      <c r="D2654" t="s">
        <v>41</v>
      </c>
      <c r="E2654" t="s">
        <v>77</v>
      </c>
      <c r="F2654">
        <v>6</v>
      </c>
      <c r="G2654" t="s">
        <v>85</v>
      </c>
      <c r="H2654" t="s">
        <v>44</v>
      </c>
      <c r="I2654" t="s">
        <v>32</v>
      </c>
      <c r="J2654" t="s">
        <v>33</v>
      </c>
      <c r="K2654" t="s">
        <v>213</v>
      </c>
      <c r="L2654" t="s">
        <v>137</v>
      </c>
      <c r="M2654" t="s">
        <v>60</v>
      </c>
      <c r="N2654">
        <v>152</v>
      </c>
      <c r="O2654" s="7">
        <v>1201.08</v>
      </c>
      <c r="P2654" s="11">
        <v>0.16</v>
      </c>
      <c r="Q2654" s="7">
        <v>153353.89000000001</v>
      </c>
      <c r="R2654" s="7">
        <v>98146.49</v>
      </c>
      <c r="S2654" s="7">
        <f t="shared" si="392"/>
        <v>55207.400000000009</v>
      </c>
      <c r="T2654" s="7">
        <v>55207.4</v>
      </c>
      <c r="U2654" s="7">
        <v>25561.64</v>
      </c>
      <c r="V2654" s="7">
        <v>29645.759999999998</v>
      </c>
      <c r="W2654" s="11">
        <v>0.3</v>
      </c>
      <c r="X2654" s="7">
        <v>20752.03</v>
      </c>
      <c r="Y2654" s="9">
        <f t="shared" si="391"/>
        <v>0.13532118422297601</v>
      </c>
      <c r="Z2654" s="7">
        <v>160858.79999999999</v>
      </c>
      <c r="AA2654" t="s">
        <v>74</v>
      </c>
      <c r="AB2654" t="s">
        <v>38</v>
      </c>
    </row>
    <row r="2655" spans="1:28" x14ac:dyDescent="0.25">
      <c r="A2655" t="s">
        <v>2797</v>
      </c>
      <c r="B2655" s="4">
        <v>45157</v>
      </c>
      <c r="C2655">
        <v>2023</v>
      </c>
      <c r="D2655" t="s">
        <v>28</v>
      </c>
      <c r="E2655" t="s">
        <v>81</v>
      </c>
      <c r="F2655">
        <v>8</v>
      </c>
      <c r="G2655" t="s">
        <v>30</v>
      </c>
      <c r="H2655" t="s">
        <v>64</v>
      </c>
      <c r="I2655" t="s">
        <v>92</v>
      </c>
      <c r="J2655" t="s">
        <v>53</v>
      </c>
      <c r="K2655" t="s">
        <v>167</v>
      </c>
      <c r="L2655" t="s">
        <v>101</v>
      </c>
      <c r="M2655" t="s">
        <v>47</v>
      </c>
      <c r="N2655">
        <v>111</v>
      </c>
      <c r="O2655" s="7">
        <v>1927.44</v>
      </c>
      <c r="P2655" s="11">
        <v>0.21</v>
      </c>
      <c r="Q2655" s="7">
        <v>169017.21</v>
      </c>
      <c r="R2655" s="7">
        <v>96339.81</v>
      </c>
      <c r="S2655" s="7">
        <f t="shared" si="392"/>
        <v>72677.399999999994</v>
      </c>
      <c r="T2655" s="7">
        <v>72677.399999999994</v>
      </c>
      <c r="U2655" s="7">
        <v>12106.36</v>
      </c>
      <c r="V2655" s="7">
        <v>60571.040000000001</v>
      </c>
      <c r="W2655" s="11">
        <v>0.19</v>
      </c>
      <c r="X2655" s="7">
        <v>49062.54</v>
      </c>
      <c r="Y2655" s="9">
        <f t="shared" si="391"/>
        <v>0.29028132697256098</v>
      </c>
      <c r="Z2655" s="7">
        <v>177145.87</v>
      </c>
      <c r="AA2655" t="s">
        <v>37</v>
      </c>
      <c r="AB2655" t="s">
        <v>75</v>
      </c>
    </row>
    <row r="2656" spans="1:28" x14ac:dyDescent="0.25">
      <c r="A2656" t="s">
        <v>2798</v>
      </c>
      <c r="B2656" s="4">
        <v>45109</v>
      </c>
      <c r="C2656">
        <v>2023</v>
      </c>
      <c r="D2656" t="s">
        <v>28</v>
      </c>
      <c r="E2656" t="s">
        <v>29</v>
      </c>
      <c r="F2656">
        <v>7</v>
      </c>
      <c r="G2656" t="s">
        <v>30</v>
      </c>
      <c r="H2656" t="s">
        <v>129</v>
      </c>
      <c r="I2656" t="s">
        <v>92</v>
      </c>
      <c r="J2656" t="s">
        <v>53</v>
      </c>
      <c r="K2656" t="s">
        <v>211</v>
      </c>
      <c r="L2656" t="s">
        <v>111</v>
      </c>
      <c r="M2656" t="s">
        <v>36</v>
      </c>
      <c r="N2656">
        <v>160</v>
      </c>
      <c r="O2656" s="7">
        <v>1043.03</v>
      </c>
      <c r="P2656" s="11">
        <v>0.14000000000000001</v>
      </c>
      <c r="Q2656" s="7">
        <v>143520.93</v>
      </c>
      <c r="R2656" s="7">
        <v>84677.35</v>
      </c>
      <c r="S2656" s="7">
        <f t="shared" si="392"/>
        <v>58843.579999999987</v>
      </c>
      <c r="T2656" s="7">
        <v>58843.58</v>
      </c>
      <c r="U2656" s="7">
        <v>19765.439999999999</v>
      </c>
      <c r="V2656" s="7">
        <v>39078.14</v>
      </c>
      <c r="W2656" s="11">
        <v>0.26</v>
      </c>
      <c r="X2656" s="7">
        <v>28917.82</v>
      </c>
      <c r="Y2656" s="9">
        <f t="shared" si="391"/>
        <v>0.20148852156964145</v>
      </c>
      <c r="Z2656" s="7">
        <v>164551.38</v>
      </c>
      <c r="AA2656" t="s">
        <v>74</v>
      </c>
      <c r="AB2656" t="s">
        <v>38</v>
      </c>
    </row>
    <row r="2657" spans="1:28" x14ac:dyDescent="0.25">
      <c r="A2657" t="s">
        <v>2799</v>
      </c>
      <c r="B2657" s="4">
        <v>45063</v>
      </c>
      <c r="C2657">
        <v>2023</v>
      </c>
      <c r="D2657" t="s">
        <v>41</v>
      </c>
      <c r="E2657" t="s">
        <v>42</v>
      </c>
      <c r="F2657">
        <v>5</v>
      </c>
      <c r="G2657" t="s">
        <v>43</v>
      </c>
      <c r="H2657" t="s">
        <v>31</v>
      </c>
      <c r="I2657" t="s">
        <v>45</v>
      </c>
      <c r="J2657" t="s">
        <v>33</v>
      </c>
      <c r="K2657" t="s">
        <v>183</v>
      </c>
      <c r="L2657" t="s">
        <v>68</v>
      </c>
      <c r="M2657" t="s">
        <v>36</v>
      </c>
      <c r="N2657">
        <v>58</v>
      </c>
      <c r="O2657" s="7">
        <v>204.12</v>
      </c>
      <c r="P2657" s="11">
        <v>0.21</v>
      </c>
      <c r="Q2657" s="7">
        <v>9352.7800000000007</v>
      </c>
      <c r="R2657" s="7">
        <v>5237.5600000000004</v>
      </c>
      <c r="S2657" s="7">
        <f t="shared" si="392"/>
        <v>4115.22</v>
      </c>
      <c r="T2657" s="7">
        <v>4115.22</v>
      </c>
      <c r="U2657" s="7">
        <v>985.94</v>
      </c>
      <c r="V2657" s="7">
        <v>3129.28</v>
      </c>
      <c r="W2657" s="11">
        <v>0.3</v>
      </c>
      <c r="X2657" s="7">
        <v>2190.5</v>
      </c>
      <c r="Y2657" s="9">
        <f t="shared" si="391"/>
        <v>0.23420843856051354</v>
      </c>
      <c r="Z2657" s="7">
        <v>10434.469999999999</v>
      </c>
      <c r="AA2657" t="s">
        <v>74</v>
      </c>
      <c r="AB2657" t="s">
        <v>57</v>
      </c>
    </row>
    <row r="2658" spans="1:28" x14ac:dyDescent="0.25">
      <c r="A2658" t="s">
        <v>2800</v>
      </c>
      <c r="B2658" s="4">
        <v>44759</v>
      </c>
      <c r="C2658">
        <v>2022</v>
      </c>
      <c r="D2658" t="s">
        <v>28</v>
      </c>
      <c r="E2658" t="s">
        <v>29</v>
      </c>
      <c r="F2658">
        <v>7</v>
      </c>
      <c r="G2658" t="s">
        <v>85</v>
      </c>
      <c r="H2658" t="s">
        <v>44</v>
      </c>
      <c r="I2658" t="s">
        <v>135</v>
      </c>
      <c r="J2658" t="s">
        <v>66</v>
      </c>
      <c r="K2658" t="s">
        <v>108</v>
      </c>
      <c r="L2658" t="s">
        <v>111</v>
      </c>
      <c r="M2658" t="s">
        <v>60</v>
      </c>
      <c r="N2658">
        <v>55</v>
      </c>
      <c r="O2658" s="7">
        <v>94.26</v>
      </c>
      <c r="P2658" s="11">
        <v>0.24</v>
      </c>
      <c r="Q2658" s="7">
        <f xml:space="preserve"> N2658 * O2658 *(1 - P2658)</f>
        <v>3940.0680000000002</v>
      </c>
      <c r="R2658" s="7">
        <v>2048.84</v>
      </c>
      <c r="S2658" s="7">
        <f t="shared" si="392"/>
        <v>1891.2280000000001</v>
      </c>
      <c r="T2658" s="7">
        <v>1891.23</v>
      </c>
      <c r="U2658" s="7">
        <v>698.99</v>
      </c>
      <c r="V2658" s="7">
        <v>1192.24</v>
      </c>
      <c r="W2658" s="11">
        <v>0.22</v>
      </c>
      <c r="X2658" s="7">
        <v>929.95</v>
      </c>
      <c r="Y2658" s="9">
        <f t="shared" si="391"/>
        <v>0.2360238452737364</v>
      </c>
      <c r="Z2658" s="7">
        <v>3749.94</v>
      </c>
      <c r="AA2658" t="s">
        <v>37</v>
      </c>
      <c r="AB2658" t="s">
        <v>75</v>
      </c>
    </row>
    <row r="2659" spans="1:28" x14ac:dyDescent="0.25">
      <c r="A2659" t="s">
        <v>2801</v>
      </c>
      <c r="B2659" s="4">
        <v>45644</v>
      </c>
      <c r="C2659">
        <v>2024</v>
      </c>
      <c r="D2659" t="s">
        <v>113</v>
      </c>
      <c r="E2659" t="s">
        <v>156</v>
      </c>
      <c r="F2659">
        <v>12</v>
      </c>
      <c r="G2659" t="s">
        <v>63</v>
      </c>
      <c r="H2659" t="s">
        <v>31</v>
      </c>
      <c r="I2659" t="s">
        <v>65</v>
      </c>
      <c r="J2659" t="s">
        <v>66</v>
      </c>
      <c r="K2659" t="s">
        <v>172</v>
      </c>
      <c r="L2659" t="s">
        <v>159</v>
      </c>
      <c r="M2659" t="s">
        <v>79</v>
      </c>
      <c r="N2659">
        <v>99</v>
      </c>
      <c r="O2659" s="7">
        <v>331.13</v>
      </c>
      <c r="P2659" s="11">
        <v>0.18</v>
      </c>
      <c r="Q2659" s="7">
        <v>26881.13</v>
      </c>
      <c r="R2659" s="7">
        <v>16935.11</v>
      </c>
      <c r="S2659" s="7">
        <f t="shared" si="392"/>
        <v>9946.02</v>
      </c>
      <c r="T2659" s="7">
        <v>9946.02</v>
      </c>
      <c r="U2659" s="7">
        <v>4882.32</v>
      </c>
      <c r="V2659" s="7">
        <v>5063.7</v>
      </c>
      <c r="W2659" s="11">
        <v>0.2</v>
      </c>
      <c r="X2659" s="7">
        <v>4050.96</v>
      </c>
      <c r="Y2659" s="9">
        <f t="shared" si="391"/>
        <v>0.15069902195331819</v>
      </c>
      <c r="Z2659" s="7">
        <v>30818.06</v>
      </c>
      <c r="AA2659" t="s">
        <v>37</v>
      </c>
      <c r="AB2659" t="s">
        <v>75</v>
      </c>
    </row>
    <row r="2660" spans="1:28" x14ac:dyDescent="0.25">
      <c r="A2660" t="s">
        <v>2802</v>
      </c>
      <c r="B2660" s="4">
        <v>45563</v>
      </c>
      <c r="C2660">
        <v>2024</v>
      </c>
      <c r="D2660" t="s">
        <v>28</v>
      </c>
      <c r="E2660" t="s">
        <v>134</v>
      </c>
      <c r="F2660">
        <v>9</v>
      </c>
      <c r="G2660" t="s">
        <v>63</v>
      </c>
      <c r="H2660" t="s">
        <v>44</v>
      </c>
      <c r="I2660" t="s">
        <v>92</v>
      </c>
      <c r="J2660" t="s">
        <v>53</v>
      </c>
      <c r="K2660" t="s">
        <v>72</v>
      </c>
      <c r="L2660" t="s">
        <v>46</v>
      </c>
      <c r="M2660" t="s">
        <v>47</v>
      </c>
      <c r="N2660">
        <v>99</v>
      </c>
      <c r="O2660" s="7">
        <v>546.61</v>
      </c>
      <c r="P2660" s="11">
        <v>0.23</v>
      </c>
      <c r="Q2660" s="7">
        <v>41668.080000000002</v>
      </c>
      <c r="R2660" s="7">
        <v>18333.96</v>
      </c>
      <c r="S2660" s="7">
        <f t="shared" si="392"/>
        <v>23334.120000000003</v>
      </c>
      <c r="T2660" s="7">
        <v>23334.12</v>
      </c>
      <c r="U2660" s="7">
        <v>7662.35</v>
      </c>
      <c r="V2660" s="7">
        <v>15671.77</v>
      </c>
      <c r="W2660" s="11">
        <v>0.26</v>
      </c>
      <c r="X2660" s="7">
        <v>11597.11</v>
      </c>
      <c r="Y2660" s="9">
        <f t="shared" si="391"/>
        <v>0.27832119934491822</v>
      </c>
      <c r="Z2660" s="7">
        <v>42564.05</v>
      </c>
      <c r="AA2660" t="s">
        <v>37</v>
      </c>
      <c r="AB2660" t="s">
        <v>75</v>
      </c>
    </row>
    <row r="2661" spans="1:28" x14ac:dyDescent="0.25">
      <c r="A2661" t="s">
        <v>2803</v>
      </c>
      <c r="B2661" s="4">
        <v>44589</v>
      </c>
      <c r="C2661">
        <v>2022</v>
      </c>
      <c r="D2661" t="s">
        <v>49</v>
      </c>
      <c r="E2661" t="s">
        <v>50</v>
      </c>
      <c r="F2661">
        <v>1</v>
      </c>
      <c r="G2661" t="s">
        <v>85</v>
      </c>
      <c r="H2661" t="s">
        <v>44</v>
      </c>
      <c r="I2661" t="s">
        <v>52</v>
      </c>
      <c r="J2661" t="s">
        <v>53</v>
      </c>
      <c r="K2661" t="s">
        <v>223</v>
      </c>
      <c r="L2661" t="s">
        <v>96</v>
      </c>
      <c r="M2661" t="s">
        <v>47</v>
      </c>
      <c r="N2661">
        <v>177</v>
      </c>
      <c r="O2661" s="7">
        <v>679.68</v>
      </c>
      <c r="P2661" s="11">
        <v>0.13</v>
      </c>
      <c r="Q2661" s="7">
        <v>104663.92</v>
      </c>
      <c r="R2661" s="7">
        <v>52331.96</v>
      </c>
      <c r="S2661" s="7">
        <f t="shared" si="392"/>
        <v>52331.96</v>
      </c>
      <c r="T2661" s="7">
        <v>52331.96</v>
      </c>
      <c r="U2661" s="7">
        <v>10136.049999999999</v>
      </c>
      <c r="V2661" s="7">
        <v>42195.91</v>
      </c>
      <c r="W2661" s="11">
        <v>0.3</v>
      </c>
      <c r="X2661" s="7">
        <v>29537.14</v>
      </c>
      <c r="Y2661" s="9">
        <f t="shared" si="391"/>
        <v>0.28220938027163517</v>
      </c>
      <c r="Z2661" s="7">
        <v>98902.52</v>
      </c>
      <c r="AA2661" t="s">
        <v>37</v>
      </c>
      <c r="AB2661" t="s">
        <v>61</v>
      </c>
    </row>
    <row r="2662" spans="1:28" x14ac:dyDescent="0.25">
      <c r="A2662" t="s">
        <v>2804</v>
      </c>
      <c r="B2662" s="4">
        <v>45648</v>
      </c>
      <c r="C2662">
        <v>2024</v>
      </c>
      <c r="D2662" t="s">
        <v>113</v>
      </c>
      <c r="E2662" t="s">
        <v>156</v>
      </c>
      <c r="F2662">
        <v>12</v>
      </c>
      <c r="G2662" t="s">
        <v>51</v>
      </c>
      <c r="H2662" t="s">
        <v>89</v>
      </c>
      <c r="I2662" t="s">
        <v>32</v>
      </c>
      <c r="J2662" t="s">
        <v>33</v>
      </c>
      <c r="K2662" t="s">
        <v>54</v>
      </c>
      <c r="L2662" t="s">
        <v>46</v>
      </c>
      <c r="M2662" t="s">
        <v>60</v>
      </c>
      <c r="N2662">
        <v>91</v>
      </c>
      <c r="O2662" s="7">
        <v>1150.97</v>
      </c>
      <c r="P2662" s="11">
        <v>0.23</v>
      </c>
      <c r="Q2662" s="7">
        <v>80648.47</v>
      </c>
      <c r="R2662" s="7">
        <v>27420.48</v>
      </c>
      <c r="S2662" s="7">
        <f t="shared" si="392"/>
        <v>53227.990000000005</v>
      </c>
      <c r="T2662" s="7">
        <v>53227.99</v>
      </c>
      <c r="U2662" s="7">
        <v>6112.97</v>
      </c>
      <c r="V2662" s="7">
        <v>47115.02</v>
      </c>
      <c r="W2662" s="11">
        <v>0.23</v>
      </c>
      <c r="X2662" s="7">
        <v>36278.57</v>
      </c>
      <c r="Y2662" s="9">
        <f t="shared" si="391"/>
        <v>0.44983581213629964</v>
      </c>
      <c r="Z2662" s="7">
        <v>85860.67</v>
      </c>
      <c r="AA2662" t="s">
        <v>37</v>
      </c>
      <c r="AB2662" t="s">
        <v>57</v>
      </c>
    </row>
    <row r="2663" spans="1:28" x14ac:dyDescent="0.25">
      <c r="A2663" t="s">
        <v>2805</v>
      </c>
      <c r="B2663" s="4">
        <v>44852</v>
      </c>
      <c r="C2663">
        <v>2022</v>
      </c>
      <c r="D2663" t="s">
        <v>113</v>
      </c>
      <c r="E2663" t="s">
        <v>114</v>
      </c>
      <c r="F2663">
        <v>10</v>
      </c>
      <c r="G2663" t="s">
        <v>85</v>
      </c>
      <c r="H2663" t="s">
        <v>129</v>
      </c>
      <c r="I2663" t="s">
        <v>32</v>
      </c>
      <c r="J2663" t="s">
        <v>33</v>
      </c>
      <c r="K2663" t="s">
        <v>126</v>
      </c>
      <c r="L2663" t="s">
        <v>68</v>
      </c>
      <c r="M2663" t="s">
        <v>47</v>
      </c>
      <c r="N2663">
        <v>118</v>
      </c>
      <c r="O2663" s="7">
        <v>899.4</v>
      </c>
      <c r="P2663" s="11">
        <v>0.04</v>
      </c>
      <c r="Q2663" s="7">
        <v>101884.03</v>
      </c>
      <c r="R2663" s="7">
        <v>38715.93</v>
      </c>
      <c r="S2663" s="7">
        <f t="shared" si="392"/>
        <v>63168.1</v>
      </c>
      <c r="T2663" s="7">
        <v>63168.1</v>
      </c>
      <c r="U2663" s="7">
        <v>13329.58</v>
      </c>
      <c r="V2663" s="7">
        <v>49838.52</v>
      </c>
      <c r="W2663" s="11">
        <v>0.19</v>
      </c>
      <c r="X2663" s="7">
        <v>40369.199999999997</v>
      </c>
      <c r="Y2663" s="9">
        <f t="shared" si="391"/>
        <v>0.39622696510925215</v>
      </c>
      <c r="Z2663" s="7">
        <v>94827.91</v>
      </c>
      <c r="AA2663" t="s">
        <v>37</v>
      </c>
      <c r="AB2663" t="s">
        <v>38</v>
      </c>
    </row>
    <row r="2664" spans="1:28" x14ac:dyDescent="0.25">
      <c r="A2664" t="s">
        <v>2806</v>
      </c>
      <c r="B2664" s="4">
        <v>45267</v>
      </c>
      <c r="C2664">
        <v>2023</v>
      </c>
      <c r="D2664" t="s">
        <v>113</v>
      </c>
      <c r="E2664" t="s">
        <v>156</v>
      </c>
      <c r="F2664">
        <v>12</v>
      </c>
      <c r="G2664" t="s">
        <v>43</v>
      </c>
      <c r="H2664" t="s">
        <v>89</v>
      </c>
      <c r="I2664" t="s">
        <v>45</v>
      </c>
      <c r="J2664" t="s">
        <v>33</v>
      </c>
      <c r="K2664" t="s">
        <v>67</v>
      </c>
      <c r="L2664" t="s">
        <v>73</v>
      </c>
      <c r="M2664" t="s">
        <v>79</v>
      </c>
      <c r="N2664">
        <v>87</v>
      </c>
      <c r="O2664" s="7">
        <v>1287.82</v>
      </c>
      <c r="P2664" s="11">
        <v>0.12</v>
      </c>
      <c r="Q2664" s="7">
        <v>98595.5</v>
      </c>
      <c r="R2664" s="7">
        <v>49297.75</v>
      </c>
      <c r="S2664" s="7">
        <f t="shared" si="392"/>
        <v>49297.75</v>
      </c>
      <c r="T2664" s="7">
        <v>49297.75</v>
      </c>
      <c r="U2664" s="7">
        <v>15998.09</v>
      </c>
      <c r="V2664" s="7">
        <v>33299.660000000003</v>
      </c>
      <c r="W2664" s="11">
        <v>0.28999999999999998</v>
      </c>
      <c r="X2664" s="7">
        <v>23642.76</v>
      </c>
      <c r="Y2664" s="9">
        <f t="shared" si="391"/>
        <v>0.23979552819347738</v>
      </c>
      <c r="Z2664" s="7">
        <v>114657.29</v>
      </c>
      <c r="AA2664" t="s">
        <v>37</v>
      </c>
      <c r="AB2664" t="s">
        <v>38</v>
      </c>
    </row>
    <row r="2665" spans="1:28" x14ac:dyDescent="0.25">
      <c r="A2665" t="s">
        <v>2807</v>
      </c>
      <c r="B2665" s="4">
        <v>44616</v>
      </c>
      <c r="C2665">
        <v>2022</v>
      </c>
      <c r="D2665" t="s">
        <v>49</v>
      </c>
      <c r="E2665" t="s">
        <v>88</v>
      </c>
      <c r="F2665">
        <v>2</v>
      </c>
      <c r="G2665" t="s">
        <v>51</v>
      </c>
      <c r="H2665" t="s">
        <v>31</v>
      </c>
      <c r="I2665" t="s">
        <v>135</v>
      </c>
      <c r="J2665" t="s">
        <v>66</v>
      </c>
      <c r="K2665" t="s">
        <v>93</v>
      </c>
      <c r="L2665" t="s">
        <v>159</v>
      </c>
      <c r="M2665" t="s">
        <v>47</v>
      </c>
      <c r="N2665">
        <v>108</v>
      </c>
      <c r="O2665" s="7">
        <v>303.39</v>
      </c>
      <c r="P2665" s="11">
        <v>7.0000000000000007E-2</v>
      </c>
      <c r="Q2665" s="7">
        <v>30472.49</v>
      </c>
      <c r="R2665" s="7">
        <v>18283.490000000002</v>
      </c>
      <c r="S2665" s="7">
        <f t="shared" si="392"/>
        <v>12189</v>
      </c>
      <c r="T2665" s="7">
        <v>12189</v>
      </c>
      <c r="U2665" s="7">
        <v>1604.67</v>
      </c>
      <c r="V2665" s="7">
        <v>10584.33</v>
      </c>
      <c r="W2665" s="11">
        <v>0.27</v>
      </c>
      <c r="X2665" s="7">
        <v>7726.56</v>
      </c>
      <c r="Y2665" s="9">
        <f t="shared" si="391"/>
        <v>0.25355853755305197</v>
      </c>
      <c r="Z2665" s="7">
        <v>28754.14</v>
      </c>
      <c r="AA2665" t="s">
        <v>37</v>
      </c>
      <c r="AB2665" t="s">
        <v>57</v>
      </c>
    </row>
    <row r="2666" spans="1:28" x14ac:dyDescent="0.25">
      <c r="A2666" t="s">
        <v>2808</v>
      </c>
      <c r="B2666" s="4">
        <v>44757</v>
      </c>
      <c r="C2666">
        <v>2022</v>
      </c>
      <c r="D2666" t="s">
        <v>28</v>
      </c>
      <c r="E2666" t="s">
        <v>29</v>
      </c>
      <c r="F2666">
        <v>7</v>
      </c>
      <c r="G2666" t="s">
        <v>43</v>
      </c>
      <c r="H2666" t="s">
        <v>107</v>
      </c>
      <c r="I2666" t="s">
        <v>32</v>
      </c>
      <c r="J2666" t="s">
        <v>33</v>
      </c>
      <c r="K2666" t="s">
        <v>98</v>
      </c>
      <c r="L2666" t="s">
        <v>122</v>
      </c>
      <c r="M2666" t="s">
        <v>36</v>
      </c>
      <c r="N2666">
        <v>165</v>
      </c>
      <c r="O2666" s="7">
        <v>599.66</v>
      </c>
      <c r="P2666" s="11">
        <v>0.06</v>
      </c>
      <c r="Q2666" s="7">
        <v>93007.27</v>
      </c>
      <c r="R2666" s="7">
        <v>30692.400000000001</v>
      </c>
      <c r="S2666" s="7">
        <f t="shared" si="392"/>
        <v>62314.87</v>
      </c>
      <c r="T2666" s="7">
        <v>62314.87</v>
      </c>
      <c r="U2666" s="7">
        <v>15015.8</v>
      </c>
      <c r="V2666" s="7">
        <v>47299.07</v>
      </c>
      <c r="W2666" s="11">
        <v>0.2</v>
      </c>
      <c r="X2666" s="7">
        <v>37839.26</v>
      </c>
      <c r="Y2666" s="9">
        <f t="shared" si="391"/>
        <v>0.4068419597736822</v>
      </c>
      <c r="Z2666" s="7">
        <v>105976.58</v>
      </c>
      <c r="AA2666" t="s">
        <v>74</v>
      </c>
      <c r="AB2666" t="s">
        <v>75</v>
      </c>
    </row>
    <row r="2667" spans="1:28" x14ac:dyDescent="0.25">
      <c r="A2667" t="s">
        <v>2809</v>
      </c>
      <c r="B2667" s="4">
        <v>44664</v>
      </c>
      <c r="C2667">
        <v>2022</v>
      </c>
      <c r="D2667" t="s">
        <v>41</v>
      </c>
      <c r="E2667" t="s">
        <v>70</v>
      </c>
      <c r="F2667">
        <v>4</v>
      </c>
      <c r="G2667" t="s">
        <v>85</v>
      </c>
      <c r="H2667" t="s">
        <v>44</v>
      </c>
      <c r="I2667" t="s">
        <v>135</v>
      </c>
      <c r="J2667" t="s">
        <v>66</v>
      </c>
      <c r="K2667" t="s">
        <v>172</v>
      </c>
      <c r="L2667" t="s">
        <v>159</v>
      </c>
      <c r="M2667" t="s">
        <v>36</v>
      </c>
      <c r="N2667">
        <v>109</v>
      </c>
      <c r="O2667" s="7">
        <v>872.96</v>
      </c>
      <c r="P2667" s="11">
        <v>0.12</v>
      </c>
      <c r="Q2667" s="7">
        <v>83734.320000000007</v>
      </c>
      <c r="R2667" s="7">
        <v>46891.22</v>
      </c>
      <c r="S2667" s="7">
        <f t="shared" si="392"/>
        <v>36843.100000000006</v>
      </c>
      <c r="T2667" s="7">
        <v>36843.1</v>
      </c>
      <c r="U2667" s="7">
        <v>10098.709999999999</v>
      </c>
      <c r="V2667" s="7">
        <v>26744.39</v>
      </c>
      <c r="W2667" s="11">
        <v>0.26</v>
      </c>
      <c r="X2667" s="7">
        <v>19790.849999999999</v>
      </c>
      <c r="Y2667" s="9">
        <f t="shared" si="391"/>
        <v>0.2363529076249738</v>
      </c>
      <c r="Z2667" s="7">
        <v>92053.38</v>
      </c>
      <c r="AA2667" t="s">
        <v>37</v>
      </c>
      <c r="AB2667" t="s">
        <v>38</v>
      </c>
    </row>
    <row r="2668" spans="1:28" x14ac:dyDescent="0.25">
      <c r="A2668" t="s">
        <v>2810</v>
      </c>
      <c r="B2668" s="4">
        <v>44565</v>
      </c>
      <c r="C2668">
        <v>2022</v>
      </c>
      <c r="D2668" t="s">
        <v>49</v>
      </c>
      <c r="E2668" t="s">
        <v>50</v>
      </c>
      <c r="F2668">
        <v>1</v>
      </c>
      <c r="G2668" t="s">
        <v>30</v>
      </c>
      <c r="H2668" t="s">
        <v>107</v>
      </c>
      <c r="I2668" t="s">
        <v>32</v>
      </c>
      <c r="J2668" t="s">
        <v>33</v>
      </c>
      <c r="K2668" t="s">
        <v>198</v>
      </c>
      <c r="L2668" t="s">
        <v>159</v>
      </c>
      <c r="M2668" t="s">
        <v>36</v>
      </c>
      <c r="N2668">
        <v>142</v>
      </c>
      <c r="O2668" s="7">
        <v>499.4</v>
      </c>
      <c r="P2668" s="11">
        <v>0.06</v>
      </c>
      <c r="Q2668" s="7">
        <v>66659.91</v>
      </c>
      <c r="R2668" s="7">
        <v>37329.550000000003</v>
      </c>
      <c r="S2668" s="7">
        <f t="shared" si="392"/>
        <v>29330.36</v>
      </c>
      <c r="T2668" s="7">
        <v>29330.36</v>
      </c>
      <c r="U2668" s="7">
        <v>11793.98</v>
      </c>
      <c r="V2668" s="7">
        <v>17536.38</v>
      </c>
      <c r="W2668" s="11">
        <v>0.2</v>
      </c>
      <c r="X2668" s="7">
        <v>14029.1</v>
      </c>
      <c r="Y2668" s="9">
        <f t="shared" si="391"/>
        <v>0.21045782990106046</v>
      </c>
      <c r="Z2668" s="7">
        <v>71648.990000000005</v>
      </c>
      <c r="AA2668" t="s">
        <v>74</v>
      </c>
      <c r="AB2668" t="s">
        <v>75</v>
      </c>
    </row>
    <row r="2669" spans="1:28" x14ac:dyDescent="0.25">
      <c r="A2669" t="s">
        <v>2811</v>
      </c>
      <c r="B2669" s="4">
        <v>45270</v>
      </c>
      <c r="C2669">
        <v>2023</v>
      </c>
      <c r="D2669" t="s">
        <v>113</v>
      </c>
      <c r="E2669" t="s">
        <v>156</v>
      </c>
      <c r="F2669">
        <v>12</v>
      </c>
      <c r="G2669" t="s">
        <v>51</v>
      </c>
      <c r="H2669" t="s">
        <v>71</v>
      </c>
      <c r="I2669" t="s">
        <v>32</v>
      </c>
      <c r="J2669" t="s">
        <v>33</v>
      </c>
      <c r="K2669" t="s">
        <v>121</v>
      </c>
      <c r="L2669" t="s">
        <v>111</v>
      </c>
      <c r="M2669" t="s">
        <v>79</v>
      </c>
      <c r="N2669">
        <v>165</v>
      </c>
      <c r="O2669" s="7">
        <v>482.29</v>
      </c>
      <c r="P2669" s="11">
        <v>0.22</v>
      </c>
      <c r="Q2669" s="7">
        <v>62070.720000000001</v>
      </c>
      <c r="R2669" s="7">
        <v>34759.599999999999</v>
      </c>
      <c r="S2669" s="7">
        <f t="shared" si="392"/>
        <v>27311.120000000003</v>
      </c>
      <c r="T2669" s="7">
        <v>27311.119999999999</v>
      </c>
      <c r="U2669" s="7">
        <v>5733.79</v>
      </c>
      <c r="V2669" s="7">
        <v>21577.33</v>
      </c>
      <c r="W2669" s="11">
        <v>0.2</v>
      </c>
      <c r="X2669" s="7">
        <v>17261.86</v>
      </c>
      <c r="Y2669" s="9">
        <f t="shared" si="391"/>
        <v>0.27809988348773784</v>
      </c>
      <c r="Z2669" s="7">
        <v>73206.92</v>
      </c>
      <c r="AA2669" t="s">
        <v>37</v>
      </c>
      <c r="AB2669" t="s">
        <v>61</v>
      </c>
    </row>
    <row r="2670" spans="1:28" x14ac:dyDescent="0.25">
      <c r="A2670" t="s">
        <v>2812</v>
      </c>
      <c r="B2670" s="4">
        <v>45570</v>
      </c>
      <c r="C2670">
        <v>2024</v>
      </c>
      <c r="D2670" t="s">
        <v>113</v>
      </c>
      <c r="E2670" t="s">
        <v>114</v>
      </c>
      <c r="F2670">
        <v>10</v>
      </c>
      <c r="G2670" t="s">
        <v>43</v>
      </c>
      <c r="H2670" t="s">
        <v>107</v>
      </c>
      <c r="I2670" t="s">
        <v>65</v>
      </c>
      <c r="J2670" t="s">
        <v>66</v>
      </c>
      <c r="K2670" t="s">
        <v>100</v>
      </c>
      <c r="L2670" t="s">
        <v>140</v>
      </c>
      <c r="M2670" t="s">
        <v>36</v>
      </c>
      <c r="N2670">
        <v>123</v>
      </c>
      <c r="O2670" s="7">
        <v>929.47</v>
      </c>
      <c r="P2670" s="11">
        <v>0.05</v>
      </c>
      <c r="Q2670" s="7">
        <v>108608.57</v>
      </c>
      <c r="R2670" s="7">
        <v>49959.94</v>
      </c>
      <c r="S2670" s="7">
        <f t="shared" si="392"/>
        <v>58648.630000000005</v>
      </c>
      <c r="T2670" s="7">
        <v>58648.63</v>
      </c>
      <c r="U2670" s="7">
        <v>11329.7</v>
      </c>
      <c r="V2670" s="7">
        <v>47318.93</v>
      </c>
      <c r="W2670" s="11">
        <v>0.26</v>
      </c>
      <c r="X2670" s="7">
        <v>35016.01</v>
      </c>
      <c r="Y2670" s="9">
        <f t="shared" ref="Y2670:Y2674" si="393">X2670/Q2670</f>
        <v>0.32240558917219886</v>
      </c>
      <c r="Z2670" s="7">
        <v>117343.88</v>
      </c>
      <c r="AA2670" t="s">
        <v>56</v>
      </c>
      <c r="AB2670" t="s">
        <v>57</v>
      </c>
    </row>
    <row r="2671" spans="1:28" x14ac:dyDescent="0.25">
      <c r="A2671" t="s">
        <v>2813</v>
      </c>
      <c r="B2671" s="4">
        <v>45139</v>
      </c>
      <c r="C2671">
        <v>2023</v>
      </c>
      <c r="D2671" t="s">
        <v>28</v>
      </c>
      <c r="E2671" t="s">
        <v>81</v>
      </c>
      <c r="F2671">
        <v>8</v>
      </c>
      <c r="G2671" t="s">
        <v>30</v>
      </c>
      <c r="H2671" t="s">
        <v>31</v>
      </c>
      <c r="I2671" t="s">
        <v>92</v>
      </c>
      <c r="J2671" t="s">
        <v>53</v>
      </c>
      <c r="K2671" t="s">
        <v>178</v>
      </c>
      <c r="L2671" t="s">
        <v>119</v>
      </c>
      <c r="M2671" t="s">
        <v>60</v>
      </c>
      <c r="N2671">
        <v>135</v>
      </c>
      <c r="O2671" s="7">
        <v>652.57000000000005</v>
      </c>
      <c r="P2671" s="11">
        <v>0.25</v>
      </c>
      <c r="Q2671" s="7">
        <v>66072.710000000006</v>
      </c>
      <c r="R2671" s="7">
        <v>25107.63</v>
      </c>
      <c r="S2671" s="7">
        <f t="shared" si="392"/>
        <v>40965.08</v>
      </c>
      <c r="T2671" s="7">
        <v>40965.08</v>
      </c>
      <c r="U2671" s="7">
        <v>7054.53</v>
      </c>
      <c r="V2671" s="7">
        <v>33910.550000000003</v>
      </c>
      <c r="W2671" s="11">
        <v>0.24</v>
      </c>
      <c r="X2671" s="7">
        <v>25772.02</v>
      </c>
      <c r="Y2671" s="9">
        <f t="shared" si="393"/>
        <v>0.39005544043826867</v>
      </c>
      <c r="Z2671" s="7">
        <v>72615.66</v>
      </c>
      <c r="AA2671" t="s">
        <v>56</v>
      </c>
      <c r="AB2671" t="s">
        <v>75</v>
      </c>
    </row>
    <row r="2672" spans="1:28" x14ac:dyDescent="0.25">
      <c r="A2672" t="s">
        <v>2814</v>
      </c>
      <c r="B2672" s="4">
        <v>45171</v>
      </c>
      <c r="C2672">
        <v>2023</v>
      </c>
      <c r="D2672" t="s">
        <v>28</v>
      </c>
      <c r="E2672" t="s">
        <v>134</v>
      </c>
      <c r="F2672">
        <v>9</v>
      </c>
      <c r="G2672" t="s">
        <v>85</v>
      </c>
      <c r="H2672" t="s">
        <v>71</v>
      </c>
      <c r="I2672" t="s">
        <v>45</v>
      </c>
      <c r="J2672" t="s">
        <v>33</v>
      </c>
      <c r="K2672" t="s">
        <v>161</v>
      </c>
      <c r="L2672" t="s">
        <v>101</v>
      </c>
      <c r="M2672" t="s">
        <v>79</v>
      </c>
      <c r="N2672">
        <v>46</v>
      </c>
      <c r="O2672" s="7">
        <v>1632.1</v>
      </c>
      <c r="P2672" s="11">
        <v>0</v>
      </c>
      <c r="Q2672" s="7">
        <v>75076.600000000006</v>
      </c>
      <c r="R2672" s="7">
        <v>42042.9</v>
      </c>
      <c r="S2672" s="7">
        <f t="shared" si="392"/>
        <v>33033.700000000004</v>
      </c>
      <c r="T2672" s="7">
        <v>33033.699999999997</v>
      </c>
      <c r="U2672" s="7">
        <v>11266.96</v>
      </c>
      <c r="V2672" s="7">
        <v>21766.74</v>
      </c>
      <c r="W2672" s="11">
        <v>0.24</v>
      </c>
      <c r="X2672" s="7">
        <v>16542.72</v>
      </c>
      <c r="Y2672" s="9">
        <f t="shared" si="393"/>
        <v>0.22034455476140369</v>
      </c>
      <c r="Z2672" s="7">
        <v>73498.28</v>
      </c>
      <c r="AA2672" t="s">
        <v>56</v>
      </c>
      <c r="AB2672" t="s">
        <v>57</v>
      </c>
    </row>
    <row r="2673" spans="1:28" x14ac:dyDescent="0.25">
      <c r="A2673" t="s">
        <v>2815</v>
      </c>
      <c r="B2673" s="4">
        <v>45347</v>
      </c>
      <c r="C2673">
        <v>2024</v>
      </c>
      <c r="D2673" t="s">
        <v>49</v>
      </c>
      <c r="E2673" t="s">
        <v>88</v>
      </c>
      <c r="F2673">
        <v>2</v>
      </c>
      <c r="G2673" t="s">
        <v>51</v>
      </c>
      <c r="H2673" t="s">
        <v>31</v>
      </c>
      <c r="I2673" t="s">
        <v>135</v>
      </c>
      <c r="J2673" t="s">
        <v>66</v>
      </c>
      <c r="K2673" t="s">
        <v>98</v>
      </c>
      <c r="L2673" t="s">
        <v>140</v>
      </c>
      <c r="M2673" t="s">
        <v>36</v>
      </c>
      <c r="N2673">
        <v>148</v>
      </c>
      <c r="O2673" s="7">
        <v>1418.05</v>
      </c>
      <c r="P2673" s="11">
        <v>0.18</v>
      </c>
      <c r="Q2673" s="7">
        <v>172094.55</v>
      </c>
      <c r="R2673" s="7">
        <v>67116.87</v>
      </c>
      <c r="S2673" s="7">
        <f t="shared" si="392"/>
        <v>104977.68</v>
      </c>
      <c r="T2673" s="7">
        <v>104977.68</v>
      </c>
      <c r="U2673" s="7">
        <v>23828.46</v>
      </c>
      <c r="V2673" s="7">
        <v>81149.22</v>
      </c>
      <c r="W2673" s="11">
        <v>0.24</v>
      </c>
      <c r="X2673" s="7">
        <v>61673.41</v>
      </c>
      <c r="Y2673" s="9">
        <f t="shared" si="393"/>
        <v>0.35836933825039785</v>
      </c>
      <c r="Z2673" s="7">
        <v>155328.19</v>
      </c>
      <c r="AA2673" t="s">
        <v>37</v>
      </c>
      <c r="AB2673" t="s">
        <v>57</v>
      </c>
    </row>
    <row r="2674" spans="1:28" x14ac:dyDescent="0.25">
      <c r="A2674" t="s">
        <v>2816</v>
      </c>
      <c r="B2674" s="4">
        <v>45421</v>
      </c>
      <c r="C2674">
        <v>2024</v>
      </c>
      <c r="D2674" t="s">
        <v>41</v>
      </c>
      <c r="E2674" t="s">
        <v>42</v>
      </c>
      <c r="F2674">
        <v>5</v>
      </c>
      <c r="G2674" t="s">
        <v>30</v>
      </c>
      <c r="H2674" t="s">
        <v>71</v>
      </c>
      <c r="I2674" t="s">
        <v>135</v>
      </c>
      <c r="J2674" t="s">
        <v>66</v>
      </c>
      <c r="K2674" t="s">
        <v>118</v>
      </c>
      <c r="L2674" t="s">
        <v>101</v>
      </c>
      <c r="M2674" t="s">
        <v>60</v>
      </c>
      <c r="N2674">
        <v>183</v>
      </c>
      <c r="O2674" s="7">
        <v>1347.07</v>
      </c>
      <c r="P2674" s="11">
        <v>0.16</v>
      </c>
      <c r="Q2674" s="7">
        <v>207071.6</v>
      </c>
      <c r="R2674" s="7">
        <v>105606.52</v>
      </c>
      <c r="S2674" s="7">
        <f t="shared" si="392"/>
        <v>101465.08</v>
      </c>
      <c r="T2674" s="7">
        <v>101465.08</v>
      </c>
      <c r="U2674" s="7">
        <v>19355.330000000002</v>
      </c>
      <c r="V2674" s="7">
        <v>82109.75</v>
      </c>
      <c r="W2674" s="11">
        <v>0.27</v>
      </c>
      <c r="X2674" s="7">
        <v>59940.12</v>
      </c>
      <c r="Y2674" s="9">
        <f t="shared" si="393"/>
        <v>0.28946567274314777</v>
      </c>
      <c r="Z2674" s="7">
        <v>214084.85</v>
      </c>
      <c r="AA2674" t="s">
        <v>37</v>
      </c>
      <c r="AB2674" t="s">
        <v>75</v>
      </c>
    </row>
    <row r="2675" spans="1:28" x14ac:dyDescent="0.25">
      <c r="A2675" t="s">
        <v>2817</v>
      </c>
      <c r="B2675" s="4">
        <v>44722</v>
      </c>
      <c r="C2675">
        <v>2022</v>
      </c>
      <c r="D2675" t="s">
        <v>41</v>
      </c>
      <c r="E2675" t="s">
        <v>77</v>
      </c>
      <c r="F2675">
        <v>6</v>
      </c>
      <c r="G2675" t="s">
        <v>51</v>
      </c>
      <c r="H2675" t="s">
        <v>44</v>
      </c>
      <c r="I2675" t="s">
        <v>92</v>
      </c>
      <c r="J2675" t="s">
        <v>53</v>
      </c>
      <c r="K2675" t="s">
        <v>178</v>
      </c>
      <c r="L2675" t="s">
        <v>140</v>
      </c>
      <c r="M2675" t="s">
        <v>36</v>
      </c>
      <c r="N2675">
        <v>58</v>
      </c>
      <c r="O2675" s="7">
        <v>1745.97</v>
      </c>
      <c r="P2675" s="11">
        <v>0.08</v>
      </c>
      <c r="Q2675" s="7">
        <v>93164.96</v>
      </c>
      <c r="R2675" s="7">
        <v>51240.73</v>
      </c>
      <c r="S2675" s="7">
        <f t="shared" si="392"/>
        <v>41924.230000000003</v>
      </c>
      <c r="T2675" s="7">
        <v>41924.230000000003</v>
      </c>
      <c r="U2675" s="7">
        <v>15562.29</v>
      </c>
      <c r="V2675" s="7">
        <v>26361.94</v>
      </c>
      <c r="W2675" s="11">
        <v>0.22</v>
      </c>
      <c r="X2675" s="7">
        <v>20562.310000000001</v>
      </c>
      <c r="Y2675" s="9">
        <f>X2675/Q2675</f>
        <v>0.22070862264095858</v>
      </c>
      <c r="Z2675" s="7">
        <v>82932.479999999996</v>
      </c>
      <c r="AA2675" t="s">
        <v>56</v>
      </c>
      <c r="AB2675" t="s">
        <v>57</v>
      </c>
    </row>
    <row r="2676" spans="1:28" x14ac:dyDescent="0.25">
      <c r="A2676" t="s">
        <v>2818</v>
      </c>
      <c r="B2676" s="4">
        <v>45032</v>
      </c>
      <c r="C2676">
        <v>2023</v>
      </c>
      <c r="D2676" t="s">
        <v>41</v>
      </c>
      <c r="E2676" t="s">
        <v>70</v>
      </c>
      <c r="F2676">
        <v>4</v>
      </c>
      <c r="G2676" t="s">
        <v>51</v>
      </c>
      <c r="H2676" t="s">
        <v>64</v>
      </c>
      <c r="I2676" t="s">
        <v>32</v>
      </c>
      <c r="J2676" t="s">
        <v>33</v>
      </c>
      <c r="K2676" t="s">
        <v>163</v>
      </c>
      <c r="L2676" t="s">
        <v>111</v>
      </c>
      <c r="M2676" t="s">
        <v>60</v>
      </c>
      <c r="N2676">
        <v>162</v>
      </c>
      <c r="O2676" s="7">
        <v>697.77</v>
      </c>
      <c r="P2676" s="11">
        <v>0.16</v>
      </c>
      <c r="Q2676" s="7">
        <v>94952.54</v>
      </c>
      <c r="R2676" s="7">
        <v>31334.34</v>
      </c>
      <c r="S2676" s="7">
        <f t="shared" si="392"/>
        <v>63618.2</v>
      </c>
      <c r="T2676" s="7">
        <v>63618.2</v>
      </c>
      <c r="U2676" s="7">
        <v>8746.81</v>
      </c>
      <c r="V2676" s="7">
        <v>54871.39</v>
      </c>
      <c r="W2676" s="11">
        <v>0.21</v>
      </c>
      <c r="X2676" s="7">
        <v>43348.4</v>
      </c>
      <c r="Y2676" s="9">
        <f t="shared" ref="Y2676:Y2686" si="394">X2676/Q2676</f>
        <v>0.45652701865584644</v>
      </c>
      <c r="Z2676" s="7">
        <v>85283.88</v>
      </c>
      <c r="AA2676" t="s">
        <v>37</v>
      </c>
      <c r="AB2676" t="s">
        <v>75</v>
      </c>
    </row>
    <row r="2677" spans="1:28" x14ac:dyDescent="0.25">
      <c r="A2677" t="s">
        <v>2819</v>
      </c>
      <c r="B2677" s="4">
        <v>45572</v>
      </c>
      <c r="C2677">
        <v>2024</v>
      </c>
      <c r="D2677" t="s">
        <v>113</v>
      </c>
      <c r="E2677" t="s">
        <v>114</v>
      </c>
      <c r="F2677">
        <v>10</v>
      </c>
      <c r="G2677" t="s">
        <v>63</v>
      </c>
      <c r="H2677" t="s">
        <v>71</v>
      </c>
      <c r="I2677" t="s">
        <v>65</v>
      </c>
      <c r="J2677" t="s">
        <v>66</v>
      </c>
      <c r="K2677" t="s">
        <v>172</v>
      </c>
      <c r="L2677" t="s">
        <v>35</v>
      </c>
      <c r="M2677" t="s">
        <v>36</v>
      </c>
      <c r="N2677">
        <v>174</v>
      </c>
      <c r="O2677" s="7">
        <v>956.29</v>
      </c>
      <c r="P2677" s="11">
        <v>0.02</v>
      </c>
      <c r="Q2677" s="7">
        <v>163066.57</v>
      </c>
      <c r="R2677" s="7">
        <v>76641.289999999994</v>
      </c>
      <c r="S2677" s="7">
        <f t="shared" si="392"/>
        <v>86425.280000000013</v>
      </c>
      <c r="T2677" s="7">
        <v>86425.279999999999</v>
      </c>
      <c r="U2677" s="7">
        <v>23490.82</v>
      </c>
      <c r="V2677" s="7">
        <v>62934.46</v>
      </c>
      <c r="W2677" s="11">
        <v>0.2</v>
      </c>
      <c r="X2677" s="7">
        <v>50347.57</v>
      </c>
      <c r="Y2677" s="9">
        <f t="shared" si="394"/>
        <v>0.30875470061092225</v>
      </c>
      <c r="Z2677" s="7">
        <v>170004.93</v>
      </c>
      <c r="AA2677" t="s">
        <v>37</v>
      </c>
      <c r="AB2677" t="s">
        <v>38</v>
      </c>
    </row>
    <row r="2678" spans="1:28" x14ac:dyDescent="0.25">
      <c r="A2678" t="s">
        <v>2820</v>
      </c>
      <c r="B2678" s="4">
        <v>45085</v>
      </c>
      <c r="C2678">
        <v>2023</v>
      </c>
      <c r="D2678" t="s">
        <v>41</v>
      </c>
      <c r="E2678" t="s">
        <v>77</v>
      </c>
      <c r="F2678">
        <v>6</v>
      </c>
      <c r="G2678" t="s">
        <v>30</v>
      </c>
      <c r="H2678" t="s">
        <v>44</v>
      </c>
      <c r="I2678" t="s">
        <v>52</v>
      </c>
      <c r="J2678" t="s">
        <v>53</v>
      </c>
      <c r="K2678" t="s">
        <v>315</v>
      </c>
      <c r="L2678" t="s">
        <v>46</v>
      </c>
      <c r="M2678" t="s">
        <v>60</v>
      </c>
      <c r="N2678">
        <v>46</v>
      </c>
      <c r="O2678" s="7">
        <v>1033.99</v>
      </c>
      <c r="P2678" s="11">
        <v>0.1</v>
      </c>
      <c r="Q2678" s="7">
        <v>42807.19</v>
      </c>
      <c r="R2678" s="7">
        <v>19263.240000000002</v>
      </c>
      <c r="S2678" s="7">
        <f t="shared" si="392"/>
        <v>23543.95</v>
      </c>
      <c r="T2678" s="7">
        <v>23543.95</v>
      </c>
      <c r="U2678" s="7">
        <v>2510.91</v>
      </c>
      <c r="V2678" s="7">
        <v>21033.040000000001</v>
      </c>
      <c r="W2678" s="11">
        <v>0.2</v>
      </c>
      <c r="X2678" s="7">
        <v>16826.43</v>
      </c>
      <c r="Y2678" s="9">
        <f t="shared" si="394"/>
        <v>0.39307485494843269</v>
      </c>
      <c r="Z2678" s="7">
        <v>41230.9</v>
      </c>
      <c r="AA2678" t="s">
        <v>37</v>
      </c>
      <c r="AB2678" t="s">
        <v>38</v>
      </c>
    </row>
    <row r="2679" spans="1:28" x14ac:dyDescent="0.25">
      <c r="A2679" t="s">
        <v>2821</v>
      </c>
      <c r="B2679" s="4">
        <v>44649</v>
      </c>
      <c r="C2679">
        <v>2022</v>
      </c>
      <c r="D2679" t="s">
        <v>49</v>
      </c>
      <c r="E2679" t="s">
        <v>106</v>
      </c>
      <c r="F2679">
        <v>3</v>
      </c>
      <c r="G2679" t="s">
        <v>85</v>
      </c>
      <c r="H2679" t="s">
        <v>71</v>
      </c>
      <c r="I2679" t="s">
        <v>65</v>
      </c>
      <c r="J2679" t="s">
        <v>66</v>
      </c>
      <c r="K2679" t="s">
        <v>176</v>
      </c>
      <c r="L2679" t="s">
        <v>101</v>
      </c>
      <c r="M2679" t="s">
        <v>36</v>
      </c>
      <c r="N2679">
        <v>145</v>
      </c>
      <c r="O2679" s="7">
        <v>1413.61</v>
      </c>
      <c r="P2679" s="11">
        <v>0.11</v>
      </c>
      <c r="Q2679" s="7">
        <v>182426.37</v>
      </c>
      <c r="R2679" s="7">
        <v>94861.71</v>
      </c>
      <c r="S2679" s="7">
        <f t="shared" si="392"/>
        <v>87564.659999999989</v>
      </c>
      <c r="T2679" s="7">
        <v>87564.66</v>
      </c>
      <c r="U2679" s="7">
        <v>30588.41</v>
      </c>
      <c r="V2679" s="7">
        <v>56976.25</v>
      </c>
      <c r="W2679" s="11">
        <v>0.3</v>
      </c>
      <c r="X2679" s="7">
        <v>39883.370000000003</v>
      </c>
      <c r="Y2679" s="9">
        <f t="shared" si="394"/>
        <v>0.21862721929949055</v>
      </c>
      <c r="Z2679" s="7">
        <v>155162.32999999999</v>
      </c>
      <c r="AA2679" t="s">
        <v>37</v>
      </c>
      <c r="AB2679" t="s">
        <v>57</v>
      </c>
    </row>
    <row r="2680" spans="1:28" x14ac:dyDescent="0.25">
      <c r="A2680" t="s">
        <v>2822</v>
      </c>
      <c r="B2680" s="4">
        <v>45120</v>
      </c>
      <c r="C2680">
        <v>2023</v>
      </c>
      <c r="D2680" t="s">
        <v>28</v>
      </c>
      <c r="E2680" t="s">
        <v>29</v>
      </c>
      <c r="F2680">
        <v>7</v>
      </c>
      <c r="G2680" t="s">
        <v>51</v>
      </c>
      <c r="H2680" t="s">
        <v>64</v>
      </c>
      <c r="I2680" t="s">
        <v>45</v>
      </c>
      <c r="J2680" t="s">
        <v>33</v>
      </c>
      <c r="K2680" t="s">
        <v>86</v>
      </c>
      <c r="L2680" t="s">
        <v>122</v>
      </c>
      <c r="M2680" t="s">
        <v>60</v>
      </c>
      <c r="N2680">
        <v>41</v>
      </c>
      <c r="O2680" s="7">
        <v>1334.97</v>
      </c>
      <c r="P2680" s="11">
        <v>0.12</v>
      </c>
      <c r="Q2680" s="7">
        <v>48165.72</v>
      </c>
      <c r="R2680" s="7">
        <v>26009.49</v>
      </c>
      <c r="S2680" s="7">
        <f t="shared" si="392"/>
        <v>22156.23</v>
      </c>
      <c r="T2680" s="7">
        <v>22156.23</v>
      </c>
      <c r="U2680" s="7">
        <v>7040.22</v>
      </c>
      <c r="V2680" s="7">
        <v>15116.01</v>
      </c>
      <c r="W2680" s="11">
        <v>0.28999999999999998</v>
      </c>
      <c r="X2680" s="7">
        <v>10732.37</v>
      </c>
      <c r="Y2680" s="9">
        <f t="shared" si="394"/>
        <v>0.22282174957625467</v>
      </c>
      <c r="Z2680" s="7">
        <v>48080.89</v>
      </c>
      <c r="AA2680" t="s">
        <v>37</v>
      </c>
      <c r="AB2680" t="s">
        <v>57</v>
      </c>
    </row>
    <row r="2681" spans="1:28" x14ac:dyDescent="0.25">
      <c r="A2681" t="s">
        <v>2823</v>
      </c>
      <c r="B2681" s="4">
        <v>44653</v>
      </c>
      <c r="C2681">
        <v>2022</v>
      </c>
      <c r="D2681" t="s">
        <v>41</v>
      </c>
      <c r="E2681" t="s">
        <v>70</v>
      </c>
      <c r="F2681">
        <v>4</v>
      </c>
      <c r="G2681" t="s">
        <v>43</v>
      </c>
      <c r="H2681" t="s">
        <v>71</v>
      </c>
      <c r="I2681" t="s">
        <v>45</v>
      </c>
      <c r="J2681" t="s">
        <v>33</v>
      </c>
      <c r="K2681" t="s">
        <v>225</v>
      </c>
      <c r="L2681" t="s">
        <v>96</v>
      </c>
      <c r="M2681" t="s">
        <v>47</v>
      </c>
      <c r="N2681">
        <v>89</v>
      </c>
      <c r="O2681" s="7">
        <v>274.19</v>
      </c>
      <c r="P2681" s="11">
        <v>0.03</v>
      </c>
      <c r="Q2681" s="7">
        <v>23670.82</v>
      </c>
      <c r="R2681" s="7">
        <v>10888.58</v>
      </c>
      <c r="S2681" s="7">
        <f t="shared" si="392"/>
        <v>12782.24</v>
      </c>
      <c r="T2681" s="7">
        <v>12782.24</v>
      </c>
      <c r="U2681" s="7">
        <v>3821.45</v>
      </c>
      <c r="V2681" s="7">
        <v>8960.7900000000009</v>
      </c>
      <c r="W2681" s="11">
        <v>0.19</v>
      </c>
      <c r="X2681" s="7">
        <v>7258.24</v>
      </c>
      <c r="Y2681" s="9">
        <f t="shared" si="394"/>
        <v>0.30663238535885112</v>
      </c>
      <c r="Z2681" s="7">
        <v>21824.15</v>
      </c>
      <c r="AA2681" t="s">
        <v>37</v>
      </c>
      <c r="AB2681" t="s">
        <v>57</v>
      </c>
    </row>
    <row r="2682" spans="1:28" x14ac:dyDescent="0.25">
      <c r="A2682" t="s">
        <v>2824</v>
      </c>
      <c r="B2682" s="4">
        <v>45326</v>
      </c>
      <c r="C2682">
        <v>2024</v>
      </c>
      <c r="D2682" t="s">
        <v>49</v>
      </c>
      <c r="E2682" t="s">
        <v>88</v>
      </c>
      <c r="F2682">
        <v>2</v>
      </c>
      <c r="G2682" t="s">
        <v>51</v>
      </c>
      <c r="H2682" t="s">
        <v>129</v>
      </c>
      <c r="I2682" t="s">
        <v>92</v>
      </c>
      <c r="J2682" t="s">
        <v>53</v>
      </c>
      <c r="K2682" t="s">
        <v>172</v>
      </c>
      <c r="L2682" t="s">
        <v>137</v>
      </c>
      <c r="M2682" t="s">
        <v>47</v>
      </c>
      <c r="N2682">
        <v>173</v>
      </c>
      <c r="O2682" s="7">
        <v>922.62</v>
      </c>
      <c r="P2682" s="11">
        <v>0.12</v>
      </c>
      <c r="Q2682" s="7">
        <v>140459.67000000001</v>
      </c>
      <c r="R2682" s="7">
        <v>64611.45</v>
      </c>
      <c r="S2682" s="7">
        <f t="shared" si="392"/>
        <v>75848.220000000016</v>
      </c>
      <c r="T2682" s="7">
        <v>75848.22</v>
      </c>
      <c r="U2682" s="7">
        <v>12304.78</v>
      </c>
      <c r="V2682" s="7">
        <v>63543.44</v>
      </c>
      <c r="W2682" s="11">
        <v>0.27</v>
      </c>
      <c r="X2682" s="7">
        <v>46386.71</v>
      </c>
      <c r="Y2682" s="9">
        <f t="shared" si="394"/>
        <v>0.33024931640520011</v>
      </c>
      <c r="Z2682" s="7">
        <v>145545.91</v>
      </c>
      <c r="AA2682" t="s">
        <v>74</v>
      </c>
      <c r="AB2682" t="s">
        <v>57</v>
      </c>
    </row>
    <row r="2683" spans="1:28" x14ac:dyDescent="0.25">
      <c r="A2683" t="s">
        <v>2825</v>
      </c>
      <c r="B2683" s="4">
        <v>44704</v>
      </c>
      <c r="C2683">
        <v>2022</v>
      </c>
      <c r="D2683" t="s">
        <v>41</v>
      </c>
      <c r="E2683" t="s">
        <v>42</v>
      </c>
      <c r="F2683">
        <v>5</v>
      </c>
      <c r="G2683" t="s">
        <v>43</v>
      </c>
      <c r="H2683" t="s">
        <v>44</v>
      </c>
      <c r="I2683" t="s">
        <v>52</v>
      </c>
      <c r="J2683" t="s">
        <v>53</v>
      </c>
      <c r="K2683" t="s">
        <v>170</v>
      </c>
      <c r="L2683" t="s">
        <v>55</v>
      </c>
      <c r="M2683" t="s">
        <v>79</v>
      </c>
      <c r="N2683">
        <v>3</v>
      </c>
      <c r="O2683" s="7">
        <v>634.14</v>
      </c>
      <c r="P2683" s="11">
        <v>0.16</v>
      </c>
      <c r="Q2683" s="7">
        <v>1598.03</v>
      </c>
      <c r="R2683" s="7">
        <v>719.11</v>
      </c>
      <c r="S2683" s="7">
        <f t="shared" si="392"/>
        <v>878.92</v>
      </c>
      <c r="T2683" s="7">
        <v>878.92</v>
      </c>
      <c r="U2683" s="7">
        <v>101.99</v>
      </c>
      <c r="V2683" s="7">
        <v>776.93</v>
      </c>
      <c r="W2683" s="11">
        <v>0.18</v>
      </c>
      <c r="X2683" s="7">
        <v>637.08000000000004</v>
      </c>
      <c r="Y2683" s="9">
        <f t="shared" si="394"/>
        <v>0.39866585733684601</v>
      </c>
      <c r="Z2683" s="7">
        <v>1843.5</v>
      </c>
      <c r="AA2683" t="s">
        <v>37</v>
      </c>
      <c r="AB2683" t="s">
        <v>75</v>
      </c>
    </row>
    <row r="2684" spans="1:28" x14ac:dyDescent="0.25">
      <c r="A2684" t="s">
        <v>2826</v>
      </c>
      <c r="B2684" s="4">
        <v>44634</v>
      </c>
      <c r="C2684">
        <v>2022</v>
      </c>
      <c r="D2684" t="s">
        <v>49</v>
      </c>
      <c r="E2684" t="s">
        <v>106</v>
      </c>
      <c r="F2684">
        <v>3</v>
      </c>
      <c r="G2684" t="s">
        <v>85</v>
      </c>
      <c r="H2684" t="s">
        <v>89</v>
      </c>
      <c r="I2684" t="s">
        <v>52</v>
      </c>
      <c r="J2684" t="s">
        <v>53</v>
      </c>
      <c r="K2684" t="s">
        <v>145</v>
      </c>
      <c r="L2684" t="s">
        <v>68</v>
      </c>
      <c r="M2684" t="s">
        <v>47</v>
      </c>
      <c r="N2684">
        <v>124</v>
      </c>
      <c r="O2684" s="7">
        <v>1692.62</v>
      </c>
      <c r="P2684" s="11">
        <v>0.25</v>
      </c>
      <c r="Q2684" s="7">
        <v>157413.66</v>
      </c>
      <c r="R2684" s="7">
        <v>69262.009999999995</v>
      </c>
      <c r="S2684" s="7">
        <f t="shared" si="392"/>
        <v>88151.650000000009</v>
      </c>
      <c r="T2684" s="7">
        <v>88151.65</v>
      </c>
      <c r="U2684" s="7">
        <v>24587.59</v>
      </c>
      <c r="V2684" s="7">
        <v>63564.06</v>
      </c>
      <c r="W2684" s="11">
        <v>0.23</v>
      </c>
      <c r="X2684" s="7">
        <v>48944.33</v>
      </c>
      <c r="Y2684" s="9">
        <f t="shared" si="394"/>
        <v>0.31092809861609216</v>
      </c>
      <c r="Z2684" s="7">
        <v>159947.79</v>
      </c>
      <c r="AA2684" t="s">
        <v>37</v>
      </c>
      <c r="AB2684" t="s">
        <v>75</v>
      </c>
    </row>
    <row r="2685" spans="1:28" x14ac:dyDescent="0.25">
      <c r="A2685" t="s">
        <v>2827</v>
      </c>
      <c r="B2685" s="4">
        <v>45033</v>
      </c>
      <c r="C2685">
        <v>2023</v>
      </c>
      <c r="D2685" t="s">
        <v>41</v>
      </c>
      <c r="E2685" t="s">
        <v>70</v>
      </c>
      <c r="F2685">
        <v>4</v>
      </c>
      <c r="G2685" t="s">
        <v>43</v>
      </c>
      <c r="H2685" t="s">
        <v>107</v>
      </c>
      <c r="I2685" t="s">
        <v>52</v>
      </c>
      <c r="J2685" t="s">
        <v>53</v>
      </c>
      <c r="K2685" t="s">
        <v>121</v>
      </c>
      <c r="L2685" t="s">
        <v>140</v>
      </c>
      <c r="M2685" t="s">
        <v>47</v>
      </c>
      <c r="N2685">
        <v>95</v>
      </c>
      <c r="O2685" s="7">
        <v>810.59</v>
      </c>
      <c r="P2685" s="11">
        <v>0.13</v>
      </c>
      <c r="Q2685" s="7">
        <v>66995.259999999995</v>
      </c>
      <c r="R2685" s="7">
        <v>38857.25</v>
      </c>
      <c r="S2685" s="7">
        <f t="shared" si="392"/>
        <v>28138.009999999995</v>
      </c>
      <c r="T2685" s="7">
        <v>28138.01</v>
      </c>
      <c r="U2685" s="7">
        <v>11214.68</v>
      </c>
      <c r="V2685" s="7">
        <v>16923.330000000002</v>
      </c>
      <c r="W2685" s="11">
        <v>0.27</v>
      </c>
      <c r="X2685" s="7">
        <v>12354.03</v>
      </c>
      <c r="Y2685" s="9">
        <f t="shared" si="394"/>
        <v>0.1844015531845089</v>
      </c>
      <c r="Z2685" s="7">
        <v>74700.31</v>
      </c>
      <c r="AA2685" t="s">
        <v>74</v>
      </c>
      <c r="AB2685" t="s">
        <v>57</v>
      </c>
    </row>
    <row r="2686" spans="1:28" x14ac:dyDescent="0.25">
      <c r="A2686" t="s">
        <v>2828</v>
      </c>
      <c r="B2686" s="4">
        <v>45229</v>
      </c>
      <c r="C2686">
        <v>2023</v>
      </c>
      <c r="D2686" t="s">
        <v>113</v>
      </c>
      <c r="E2686" t="s">
        <v>114</v>
      </c>
      <c r="F2686">
        <v>10</v>
      </c>
      <c r="G2686" t="s">
        <v>43</v>
      </c>
      <c r="H2686" t="s">
        <v>107</v>
      </c>
      <c r="I2686" t="s">
        <v>32</v>
      </c>
      <c r="J2686" t="s">
        <v>33</v>
      </c>
      <c r="K2686" t="s">
        <v>170</v>
      </c>
      <c r="L2686" t="s">
        <v>83</v>
      </c>
      <c r="M2686" t="s">
        <v>36</v>
      </c>
      <c r="N2686">
        <v>137</v>
      </c>
      <c r="O2686" s="7">
        <v>918.7</v>
      </c>
      <c r="P2686" s="11">
        <v>0.18</v>
      </c>
      <c r="Q2686" s="7">
        <v>103206.76</v>
      </c>
      <c r="R2686" s="7">
        <v>44378.91</v>
      </c>
      <c r="S2686" s="7">
        <f t="shared" si="392"/>
        <v>58827.849999999991</v>
      </c>
      <c r="T2686" s="7">
        <v>58827.85</v>
      </c>
      <c r="U2686" s="7">
        <v>8363.0499999999993</v>
      </c>
      <c r="V2686" s="7">
        <v>50464.800000000003</v>
      </c>
      <c r="W2686" s="11">
        <v>0.27</v>
      </c>
      <c r="X2686" s="7">
        <v>36839.300000000003</v>
      </c>
      <c r="Y2686" s="9">
        <f t="shared" si="394"/>
        <v>0.35694657985581568</v>
      </c>
      <c r="Z2686" s="7">
        <v>114677.28</v>
      </c>
      <c r="AA2686" t="s">
        <v>74</v>
      </c>
      <c r="AB2686" t="s">
        <v>61</v>
      </c>
    </row>
    <row r="2687" spans="1:28" x14ac:dyDescent="0.25">
      <c r="A2687" t="s">
        <v>2829</v>
      </c>
      <c r="B2687" s="4">
        <v>45171</v>
      </c>
      <c r="C2687">
        <v>2023</v>
      </c>
      <c r="D2687" t="s">
        <v>28</v>
      </c>
      <c r="E2687" t="s">
        <v>134</v>
      </c>
      <c r="F2687">
        <v>9</v>
      </c>
      <c r="G2687" t="s">
        <v>43</v>
      </c>
      <c r="H2687" t="s">
        <v>44</v>
      </c>
      <c r="I2687" t="s">
        <v>45</v>
      </c>
      <c r="J2687" t="s">
        <v>33</v>
      </c>
      <c r="K2687" t="s">
        <v>115</v>
      </c>
      <c r="L2687" t="s">
        <v>140</v>
      </c>
      <c r="M2687" t="s">
        <v>60</v>
      </c>
      <c r="N2687">
        <v>119</v>
      </c>
      <c r="O2687" s="7">
        <v>1690.22</v>
      </c>
      <c r="P2687" s="11">
        <v>7.0000000000000007E-2</v>
      </c>
      <c r="Q2687" s="7">
        <v>187056.65</v>
      </c>
      <c r="R2687" s="7">
        <v>102881.16</v>
      </c>
      <c r="S2687" s="7">
        <f t="shared" si="392"/>
        <v>84175.489999999991</v>
      </c>
      <c r="T2687" s="7">
        <v>84175.49</v>
      </c>
      <c r="U2687" s="7">
        <v>30373.26</v>
      </c>
      <c r="V2687" s="7">
        <v>53802.23</v>
      </c>
      <c r="W2687" s="11">
        <v>0.3</v>
      </c>
      <c r="X2687" s="7">
        <v>37661.56</v>
      </c>
      <c r="Y2687" s="9">
        <f>X2687/Q2687</f>
        <v>0.20133772309083905</v>
      </c>
      <c r="Z2687" s="7">
        <v>164770.46</v>
      </c>
      <c r="AA2687" t="s">
        <v>56</v>
      </c>
      <c r="AB2687" t="s">
        <v>61</v>
      </c>
    </row>
    <row r="2688" spans="1:28" x14ac:dyDescent="0.25">
      <c r="A2688" t="s">
        <v>2830</v>
      </c>
      <c r="B2688" s="4">
        <v>45046</v>
      </c>
      <c r="C2688">
        <v>2023</v>
      </c>
      <c r="D2688" t="s">
        <v>41</v>
      </c>
      <c r="E2688" t="s">
        <v>70</v>
      </c>
      <c r="F2688">
        <v>4</v>
      </c>
      <c r="G2688" t="s">
        <v>51</v>
      </c>
      <c r="H2688" t="s">
        <v>44</v>
      </c>
      <c r="I2688" t="s">
        <v>32</v>
      </c>
      <c r="J2688" t="s">
        <v>33</v>
      </c>
      <c r="K2688" t="s">
        <v>161</v>
      </c>
      <c r="L2688" t="s">
        <v>59</v>
      </c>
      <c r="M2688" t="s">
        <v>47</v>
      </c>
      <c r="N2688">
        <v>28</v>
      </c>
      <c r="O2688" s="7">
        <v>1553.32</v>
      </c>
      <c r="P2688" s="11">
        <v>0.1</v>
      </c>
      <c r="Q2688" s="7">
        <v>39143.660000000003</v>
      </c>
      <c r="R2688" s="7">
        <v>23486.2</v>
      </c>
      <c r="S2688" s="7">
        <f t="shared" si="392"/>
        <v>15657.460000000003</v>
      </c>
      <c r="T2688" s="7">
        <v>15657.46</v>
      </c>
      <c r="U2688" s="7">
        <v>7338.62</v>
      </c>
      <c r="V2688" s="7">
        <v>8318.84</v>
      </c>
      <c r="W2688" s="11">
        <v>0.22</v>
      </c>
      <c r="X2688" s="7">
        <v>6488.7</v>
      </c>
      <c r="Y2688" s="9">
        <f t="shared" ref="Y2688:Y2689" si="395">X2688/Q2688</f>
        <v>0.1657663080049234</v>
      </c>
      <c r="Z2688" s="7">
        <v>36326.800000000003</v>
      </c>
      <c r="AA2688" t="s">
        <v>37</v>
      </c>
      <c r="AB2688" t="s">
        <v>57</v>
      </c>
    </row>
    <row r="2689" spans="1:28" x14ac:dyDescent="0.25">
      <c r="A2689" t="s">
        <v>2831</v>
      </c>
      <c r="B2689" s="4">
        <v>45251</v>
      </c>
      <c r="C2689">
        <v>2023</v>
      </c>
      <c r="D2689" t="s">
        <v>113</v>
      </c>
      <c r="E2689" t="s">
        <v>117</v>
      </c>
      <c r="F2689">
        <v>11</v>
      </c>
      <c r="G2689" t="s">
        <v>85</v>
      </c>
      <c r="H2689" t="s">
        <v>71</v>
      </c>
      <c r="I2689" t="s">
        <v>52</v>
      </c>
      <c r="J2689" t="s">
        <v>53</v>
      </c>
      <c r="K2689" t="s">
        <v>54</v>
      </c>
      <c r="L2689" t="s">
        <v>140</v>
      </c>
      <c r="M2689" t="s">
        <v>36</v>
      </c>
      <c r="N2689">
        <v>101</v>
      </c>
      <c r="O2689" s="7">
        <v>1782.91</v>
      </c>
      <c r="P2689" s="11">
        <v>0.1</v>
      </c>
      <c r="Q2689" s="7">
        <v>162066.51999999999</v>
      </c>
      <c r="R2689" s="7">
        <v>105343.24</v>
      </c>
      <c r="S2689" s="7">
        <f t="shared" si="392"/>
        <v>56723.279999999984</v>
      </c>
      <c r="T2689" s="7">
        <v>56723.28</v>
      </c>
      <c r="U2689" s="7">
        <v>9602.3799999999992</v>
      </c>
      <c r="V2689" s="7">
        <v>47120.9</v>
      </c>
      <c r="W2689" s="11">
        <v>0.23</v>
      </c>
      <c r="X2689" s="7">
        <v>36283.089999999997</v>
      </c>
      <c r="Y2689" s="9">
        <f t="shared" si="395"/>
        <v>0.22387776327893016</v>
      </c>
      <c r="Z2689" s="7">
        <v>182712.14</v>
      </c>
      <c r="AA2689" t="s">
        <v>37</v>
      </c>
      <c r="AB2689" t="s">
        <v>57</v>
      </c>
    </row>
    <row r="2690" spans="1:28" x14ac:dyDescent="0.25">
      <c r="A2690" t="s">
        <v>2832</v>
      </c>
      <c r="B2690" s="4">
        <v>45092</v>
      </c>
      <c r="C2690">
        <v>2023</v>
      </c>
      <c r="D2690" t="s">
        <v>41</v>
      </c>
      <c r="E2690" t="s">
        <v>77</v>
      </c>
      <c r="F2690">
        <v>6</v>
      </c>
      <c r="G2690" t="s">
        <v>30</v>
      </c>
      <c r="H2690" t="s">
        <v>129</v>
      </c>
      <c r="I2690" t="s">
        <v>32</v>
      </c>
      <c r="J2690" t="s">
        <v>33</v>
      </c>
      <c r="K2690" t="s">
        <v>225</v>
      </c>
      <c r="L2690" t="s">
        <v>35</v>
      </c>
      <c r="M2690" t="s">
        <v>47</v>
      </c>
      <c r="N2690">
        <v>15</v>
      </c>
      <c r="O2690" s="7">
        <v>918.4</v>
      </c>
      <c r="P2690" s="11">
        <v>0.12</v>
      </c>
      <c r="Q2690" s="7">
        <v>12122.88</v>
      </c>
      <c r="R2690" s="7">
        <v>6788.81</v>
      </c>
      <c r="S2690" s="7">
        <f t="shared" si="392"/>
        <v>5334.0699999999988</v>
      </c>
      <c r="T2690" s="7">
        <v>5334.07</v>
      </c>
      <c r="U2690" s="7">
        <v>2352.0300000000002</v>
      </c>
      <c r="V2690" s="7">
        <v>2982.04</v>
      </c>
      <c r="W2690" s="11">
        <v>0.27</v>
      </c>
      <c r="X2690" s="7">
        <v>2176.89</v>
      </c>
      <c r="Y2690" s="9">
        <f>X2690/Q2690</f>
        <v>0.17956871634463098</v>
      </c>
      <c r="Z2690" s="7">
        <v>13865.5</v>
      </c>
      <c r="AA2690" t="s">
        <v>56</v>
      </c>
      <c r="AB2690" t="s">
        <v>38</v>
      </c>
    </row>
    <row r="2691" spans="1:28" x14ac:dyDescent="0.25">
      <c r="A2691" t="s">
        <v>2833</v>
      </c>
      <c r="B2691" s="4">
        <v>45307</v>
      </c>
      <c r="C2691">
        <v>2024</v>
      </c>
      <c r="D2691" t="s">
        <v>49</v>
      </c>
      <c r="E2691" t="s">
        <v>50</v>
      </c>
      <c r="F2691">
        <v>1</v>
      </c>
      <c r="G2691" t="s">
        <v>43</v>
      </c>
      <c r="H2691" t="s">
        <v>44</v>
      </c>
      <c r="I2691" t="s">
        <v>52</v>
      </c>
      <c r="J2691" t="s">
        <v>53</v>
      </c>
      <c r="K2691" t="s">
        <v>147</v>
      </c>
      <c r="L2691" t="s">
        <v>101</v>
      </c>
      <c r="M2691" t="s">
        <v>79</v>
      </c>
      <c r="N2691">
        <v>196</v>
      </c>
      <c r="O2691" s="7">
        <v>1733.93</v>
      </c>
      <c r="P2691" s="11">
        <v>0.19</v>
      </c>
      <c r="Q2691" s="7">
        <v>275278.73</v>
      </c>
      <c r="R2691" s="7">
        <v>167920.03</v>
      </c>
      <c r="S2691" s="7">
        <f t="shared" ref="S2691:S2754" si="396">Q2691-R2691</f>
        <v>107358.69999999998</v>
      </c>
      <c r="T2691" s="7">
        <v>107358.7</v>
      </c>
      <c r="U2691" s="7">
        <v>42165.54</v>
      </c>
      <c r="V2691" s="7">
        <v>65193.16</v>
      </c>
      <c r="W2691" s="11">
        <v>0.24</v>
      </c>
      <c r="X2691" s="7">
        <v>49546.8</v>
      </c>
      <c r="Y2691" s="9">
        <f t="shared" ref="Y2691:Y2696" si="397">X2691/Q2691</f>
        <v>0.17998775277697629</v>
      </c>
      <c r="Z2691" s="7">
        <v>292214.76</v>
      </c>
      <c r="AA2691" t="s">
        <v>37</v>
      </c>
      <c r="AB2691" t="s">
        <v>61</v>
      </c>
    </row>
    <row r="2692" spans="1:28" x14ac:dyDescent="0.25">
      <c r="A2692" t="s">
        <v>2834</v>
      </c>
      <c r="B2692" s="4">
        <v>45211</v>
      </c>
      <c r="C2692">
        <v>2023</v>
      </c>
      <c r="D2692" t="s">
        <v>113</v>
      </c>
      <c r="E2692" t="s">
        <v>114</v>
      </c>
      <c r="F2692">
        <v>10</v>
      </c>
      <c r="G2692" t="s">
        <v>43</v>
      </c>
      <c r="H2692" t="s">
        <v>71</v>
      </c>
      <c r="I2692" t="s">
        <v>135</v>
      </c>
      <c r="J2692" t="s">
        <v>66</v>
      </c>
      <c r="K2692" t="s">
        <v>136</v>
      </c>
      <c r="L2692" t="s">
        <v>83</v>
      </c>
      <c r="M2692" t="s">
        <v>36</v>
      </c>
      <c r="N2692">
        <v>149</v>
      </c>
      <c r="O2692" s="7">
        <v>1511.13</v>
      </c>
      <c r="P2692" s="11">
        <v>0.1</v>
      </c>
      <c r="Q2692" s="7">
        <v>202642.53</v>
      </c>
      <c r="R2692" s="7">
        <v>93215.56</v>
      </c>
      <c r="S2692" s="7">
        <f t="shared" si="396"/>
        <v>109426.97</v>
      </c>
      <c r="T2692" s="7">
        <v>109426.97</v>
      </c>
      <c r="U2692" s="7">
        <v>31317.58</v>
      </c>
      <c r="V2692" s="7">
        <v>78109.39</v>
      </c>
      <c r="W2692" s="11">
        <v>0.22</v>
      </c>
      <c r="X2692" s="7">
        <v>60925.32</v>
      </c>
      <c r="Y2692" s="9">
        <f t="shared" si="397"/>
        <v>0.30065416178923549</v>
      </c>
      <c r="Z2692" s="7">
        <v>205878.97</v>
      </c>
      <c r="AA2692" t="s">
        <v>37</v>
      </c>
      <c r="AB2692" t="s">
        <v>75</v>
      </c>
    </row>
    <row r="2693" spans="1:28" x14ac:dyDescent="0.25">
      <c r="A2693" t="s">
        <v>2835</v>
      </c>
      <c r="B2693" s="4">
        <v>45228</v>
      </c>
      <c r="C2693">
        <v>2023</v>
      </c>
      <c r="D2693" t="s">
        <v>113</v>
      </c>
      <c r="E2693" t="s">
        <v>114</v>
      </c>
      <c r="F2693">
        <v>10</v>
      </c>
      <c r="G2693" t="s">
        <v>85</v>
      </c>
      <c r="H2693" t="s">
        <v>31</v>
      </c>
      <c r="I2693" t="s">
        <v>45</v>
      </c>
      <c r="J2693" t="s">
        <v>33</v>
      </c>
      <c r="K2693" t="s">
        <v>172</v>
      </c>
      <c r="L2693" t="s">
        <v>111</v>
      </c>
      <c r="M2693" t="s">
        <v>79</v>
      </c>
      <c r="N2693">
        <v>75</v>
      </c>
      <c r="O2693" s="7">
        <v>1422.42</v>
      </c>
      <c r="P2693" s="11">
        <v>0.05</v>
      </c>
      <c r="Q2693" s="7">
        <v>101347.42</v>
      </c>
      <c r="R2693" s="7">
        <v>59794.98</v>
      </c>
      <c r="S2693" s="7">
        <f t="shared" si="396"/>
        <v>41552.439999999995</v>
      </c>
      <c r="T2693" s="7">
        <v>41552.44</v>
      </c>
      <c r="U2693" s="7">
        <v>12337.91</v>
      </c>
      <c r="V2693" s="7">
        <v>29214.53</v>
      </c>
      <c r="W2693" s="11">
        <v>0.19</v>
      </c>
      <c r="X2693" s="7">
        <v>23663.77</v>
      </c>
      <c r="Y2693" s="9">
        <f t="shared" si="397"/>
        <v>0.23349158764969055</v>
      </c>
      <c r="Z2693" s="7">
        <v>93838.77</v>
      </c>
      <c r="AA2693" t="s">
        <v>37</v>
      </c>
      <c r="AB2693" t="s">
        <v>61</v>
      </c>
    </row>
    <row r="2694" spans="1:28" x14ac:dyDescent="0.25">
      <c r="A2694" t="s">
        <v>2836</v>
      </c>
      <c r="B2694" s="4">
        <v>44961</v>
      </c>
      <c r="C2694">
        <v>2023</v>
      </c>
      <c r="D2694" t="s">
        <v>49</v>
      </c>
      <c r="E2694" t="s">
        <v>88</v>
      </c>
      <c r="F2694">
        <v>2</v>
      </c>
      <c r="G2694" t="s">
        <v>51</v>
      </c>
      <c r="H2694" t="s">
        <v>89</v>
      </c>
      <c r="I2694" t="s">
        <v>92</v>
      </c>
      <c r="J2694" t="s">
        <v>53</v>
      </c>
      <c r="K2694" t="s">
        <v>130</v>
      </c>
      <c r="L2694" t="s">
        <v>59</v>
      </c>
      <c r="M2694" t="s">
        <v>36</v>
      </c>
      <c r="N2694">
        <v>121</v>
      </c>
      <c r="O2694" s="7">
        <v>1639.97</v>
      </c>
      <c r="P2694" s="11">
        <v>0.11</v>
      </c>
      <c r="Q2694" s="7">
        <v>176608.37</v>
      </c>
      <c r="R2694" s="7">
        <v>61812.93</v>
      </c>
      <c r="S2694" s="7">
        <f t="shared" si="396"/>
        <v>114795.44</v>
      </c>
      <c r="T2694" s="7">
        <v>114795.44</v>
      </c>
      <c r="U2694" s="7">
        <v>15445.65</v>
      </c>
      <c r="V2694" s="7">
        <v>99349.79</v>
      </c>
      <c r="W2694" s="11">
        <v>0.27</v>
      </c>
      <c r="X2694" s="7">
        <v>72525.350000000006</v>
      </c>
      <c r="Y2694" s="9">
        <f t="shared" si="397"/>
        <v>0.41065635790647981</v>
      </c>
      <c r="Z2694" s="7">
        <v>172351.6</v>
      </c>
      <c r="AA2694" t="s">
        <v>74</v>
      </c>
      <c r="AB2694" t="s">
        <v>38</v>
      </c>
    </row>
    <row r="2695" spans="1:28" x14ac:dyDescent="0.25">
      <c r="A2695" t="s">
        <v>2837</v>
      </c>
      <c r="B2695" s="4">
        <v>44700</v>
      </c>
      <c r="C2695">
        <v>2022</v>
      </c>
      <c r="D2695" t="s">
        <v>41</v>
      </c>
      <c r="E2695" t="s">
        <v>42</v>
      </c>
      <c r="F2695">
        <v>5</v>
      </c>
      <c r="G2695" t="s">
        <v>43</v>
      </c>
      <c r="H2695" t="s">
        <v>44</v>
      </c>
      <c r="I2695" t="s">
        <v>32</v>
      </c>
      <c r="J2695" t="s">
        <v>33</v>
      </c>
      <c r="K2695" t="s">
        <v>151</v>
      </c>
      <c r="L2695" t="s">
        <v>159</v>
      </c>
      <c r="M2695" t="s">
        <v>36</v>
      </c>
      <c r="N2695">
        <v>135</v>
      </c>
      <c r="O2695" s="7">
        <v>568.53</v>
      </c>
      <c r="P2695" s="11">
        <v>0.18</v>
      </c>
      <c r="Q2695" s="7">
        <v>62936.27</v>
      </c>
      <c r="R2695" s="7">
        <v>33356.22</v>
      </c>
      <c r="S2695" s="7">
        <f t="shared" si="396"/>
        <v>29580.049999999996</v>
      </c>
      <c r="T2695" s="7">
        <v>29580.05</v>
      </c>
      <c r="U2695" s="7">
        <v>3742.73</v>
      </c>
      <c r="V2695" s="7">
        <v>25837.32</v>
      </c>
      <c r="W2695" s="11">
        <v>0.25</v>
      </c>
      <c r="X2695" s="7">
        <v>19377.990000000002</v>
      </c>
      <c r="Y2695" s="9">
        <f t="shared" si="397"/>
        <v>0.30789860918036616</v>
      </c>
      <c r="Z2695" s="7">
        <v>63913.19</v>
      </c>
      <c r="AA2695" t="s">
        <v>37</v>
      </c>
      <c r="AB2695" t="s">
        <v>57</v>
      </c>
    </row>
    <row r="2696" spans="1:28" x14ac:dyDescent="0.25">
      <c r="A2696" t="s">
        <v>2838</v>
      </c>
      <c r="B2696" s="4">
        <v>44879</v>
      </c>
      <c r="C2696">
        <v>2022</v>
      </c>
      <c r="D2696" t="s">
        <v>113</v>
      </c>
      <c r="E2696" t="s">
        <v>117</v>
      </c>
      <c r="F2696">
        <v>11</v>
      </c>
      <c r="G2696" t="s">
        <v>85</v>
      </c>
      <c r="H2696" t="s">
        <v>64</v>
      </c>
      <c r="I2696" t="s">
        <v>45</v>
      </c>
      <c r="J2696" t="s">
        <v>33</v>
      </c>
      <c r="K2696" t="s">
        <v>93</v>
      </c>
      <c r="L2696" t="s">
        <v>35</v>
      </c>
      <c r="M2696" t="s">
        <v>60</v>
      </c>
      <c r="N2696">
        <v>57</v>
      </c>
      <c r="O2696" s="7">
        <v>1400.81</v>
      </c>
      <c r="P2696" s="11">
        <v>0.09</v>
      </c>
      <c r="Q2696" s="7">
        <v>72660.009999999995</v>
      </c>
      <c r="R2696" s="7">
        <v>25431</v>
      </c>
      <c r="S2696" s="7">
        <f t="shared" si="396"/>
        <v>47229.009999999995</v>
      </c>
      <c r="T2696" s="7">
        <v>47229.01</v>
      </c>
      <c r="U2696" s="7">
        <v>9592.5300000000007</v>
      </c>
      <c r="V2696" s="7">
        <v>37636.480000000003</v>
      </c>
      <c r="W2696" s="11">
        <v>0.25</v>
      </c>
      <c r="X2696" s="7">
        <v>28227.360000000001</v>
      </c>
      <c r="Y2696" s="9">
        <f t="shared" si="397"/>
        <v>0.38848549566673612</v>
      </c>
      <c r="Z2696" s="7">
        <v>66719.02</v>
      </c>
      <c r="AA2696" t="s">
        <v>37</v>
      </c>
      <c r="AB2696" t="s">
        <v>61</v>
      </c>
    </row>
    <row r="2697" spans="1:28" x14ac:dyDescent="0.25">
      <c r="A2697" t="s">
        <v>2839</v>
      </c>
      <c r="B2697" s="4">
        <v>45018</v>
      </c>
      <c r="C2697">
        <v>2023</v>
      </c>
      <c r="D2697" t="s">
        <v>41</v>
      </c>
      <c r="E2697" t="s">
        <v>70</v>
      </c>
      <c r="F2697">
        <v>4</v>
      </c>
      <c r="G2697" t="s">
        <v>43</v>
      </c>
      <c r="H2697" t="s">
        <v>89</v>
      </c>
      <c r="I2697" t="s">
        <v>45</v>
      </c>
      <c r="J2697" t="s">
        <v>33</v>
      </c>
      <c r="K2697" t="s">
        <v>236</v>
      </c>
      <c r="L2697" t="s">
        <v>122</v>
      </c>
      <c r="M2697" t="s">
        <v>79</v>
      </c>
      <c r="N2697">
        <v>61</v>
      </c>
      <c r="O2697" s="7">
        <v>745.79</v>
      </c>
      <c r="P2697" s="11">
        <v>0.04</v>
      </c>
      <c r="Q2697" s="7">
        <v>43673.46</v>
      </c>
      <c r="R2697" s="7">
        <v>26204.080000000002</v>
      </c>
      <c r="S2697" s="7">
        <f t="shared" si="396"/>
        <v>17469.379999999997</v>
      </c>
      <c r="T2697" s="7">
        <v>17469.38</v>
      </c>
      <c r="U2697" s="7">
        <v>5637.08</v>
      </c>
      <c r="V2697" s="7">
        <v>11832.3</v>
      </c>
      <c r="W2697" s="11">
        <v>0.24</v>
      </c>
      <c r="X2697" s="7">
        <v>8992.5499999999993</v>
      </c>
      <c r="Y2697" s="9">
        <f t="shared" ref="Y2697:Y2713" si="398">X2697/Q2697</f>
        <v>0.20590422650277765</v>
      </c>
      <c r="Z2697" s="7">
        <v>42483.9</v>
      </c>
      <c r="AA2697" t="s">
        <v>56</v>
      </c>
      <c r="AB2697" t="s">
        <v>75</v>
      </c>
    </row>
    <row r="2698" spans="1:28" x14ac:dyDescent="0.25">
      <c r="A2698" t="s">
        <v>2840</v>
      </c>
      <c r="B2698" s="4">
        <v>45402</v>
      </c>
      <c r="C2698">
        <v>2024</v>
      </c>
      <c r="D2698" t="s">
        <v>41</v>
      </c>
      <c r="E2698" t="s">
        <v>70</v>
      </c>
      <c r="F2698">
        <v>4</v>
      </c>
      <c r="G2698" t="s">
        <v>51</v>
      </c>
      <c r="H2698" t="s">
        <v>64</v>
      </c>
      <c r="I2698" t="s">
        <v>65</v>
      </c>
      <c r="J2698" t="s">
        <v>66</v>
      </c>
      <c r="K2698" t="s">
        <v>211</v>
      </c>
      <c r="L2698" t="s">
        <v>35</v>
      </c>
      <c r="M2698" t="s">
        <v>60</v>
      </c>
      <c r="N2698">
        <v>135</v>
      </c>
      <c r="O2698" s="7">
        <v>1345.17</v>
      </c>
      <c r="P2698" s="11">
        <v>0.21</v>
      </c>
      <c r="Q2698" s="7">
        <v>143462.38</v>
      </c>
      <c r="R2698" s="7">
        <v>67427.320000000007</v>
      </c>
      <c r="S2698" s="7">
        <f t="shared" si="396"/>
        <v>76035.06</v>
      </c>
      <c r="T2698" s="7">
        <v>76035.06</v>
      </c>
      <c r="U2698" s="7">
        <v>16046.84</v>
      </c>
      <c r="V2698" s="7">
        <v>59988.22</v>
      </c>
      <c r="W2698" s="11">
        <v>0.26</v>
      </c>
      <c r="X2698" s="7">
        <v>44391.28</v>
      </c>
      <c r="Y2698" s="9">
        <f t="shared" si="398"/>
        <v>0.30942801869033537</v>
      </c>
      <c r="Z2698" s="7">
        <v>156310.43</v>
      </c>
      <c r="AA2698" t="s">
        <v>56</v>
      </c>
      <c r="AB2698" t="s">
        <v>61</v>
      </c>
    </row>
    <row r="2699" spans="1:28" x14ac:dyDescent="0.25">
      <c r="A2699" t="s">
        <v>2841</v>
      </c>
      <c r="B2699" s="4">
        <v>45285</v>
      </c>
      <c r="C2699">
        <v>2023</v>
      </c>
      <c r="D2699" t="s">
        <v>113</v>
      </c>
      <c r="E2699" t="s">
        <v>156</v>
      </c>
      <c r="F2699">
        <v>12</v>
      </c>
      <c r="G2699" t="s">
        <v>30</v>
      </c>
      <c r="H2699" t="s">
        <v>31</v>
      </c>
      <c r="I2699" t="s">
        <v>52</v>
      </c>
      <c r="J2699" t="s">
        <v>53</v>
      </c>
      <c r="K2699" t="s">
        <v>139</v>
      </c>
      <c r="L2699" t="s">
        <v>59</v>
      </c>
      <c r="M2699" t="s">
        <v>47</v>
      </c>
      <c r="N2699">
        <v>186</v>
      </c>
      <c r="O2699" s="7">
        <v>1384.37</v>
      </c>
      <c r="P2699" s="11">
        <v>0.13</v>
      </c>
      <c r="Q2699" s="7">
        <v>224018.75</v>
      </c>
      <c r="R2699" s="7">
        <v>71686</v>
      </c>
      <c r="S2699" s="7">
        <f t="shared" si="396"/>
        <v>152332.75</v>
      </c>
      <c r="T2699" s="7">
        <v>152332.75</v>
      </c>
      <c r="U2699" s="7">
        <v>29341.14</v>
      </c>
      <c r="V2699" s="7">
        <v>122991.61</v>
      </c>
      <c r="W2699" s="11">
        <v>0.22</v>
      </c>
      <c r="X2699" s="7">
        <v>95933.46</v>
      </c>
      <c r="Y2699" s="9">
        <f t="shared" si="398"/>
        <v>0.42823852914097593</v>
      </c>
      <c r="Z2699" s="7">
        <v>249234.01</v>
      </c>
      <c r="AA2699" t="s">
        <v>37</v>
      </c>
      <c r="AB2699" t="s">
        <v>38</v>
      </c>
    </row>
    <row r="2700" spans="1:28" x14ac:dyDescent="0.25">
      <c r="A2700" t="s">
        <v>2842</v>
      </c>
      <c r="B2700" s="4">
        <v>45646</v>
      </c>
      <c r="C2700">
        <v>2024</v>
      </c>
      <c r="D2700" t="s">
        <v>113</v>
      </c>
      <c r="E2700" t="s">
        <v>156</v>
      </c>
      <c r="F2700">
        <v>12</v>
      </c>
      <c r="G2700" t="s">
        <v>30</v>
      </c>
      <c r="H2700" t="s">
        <v>107</v>
      </c>
      <c r="I2700" t="s">
        <v>32</v>
      </c>
      <c r="J2700" t="s">
        <v>33</v>
      </c>
      <c r="K2700" t="s">
        <v>163</v>
      </c>
      <c r="L2700" t="s">
        <v>111</v>
      </c>
      <c r="M2700" t="s">
        <v>60</v>
      </c>
      <c r="N2700">
        <v>3</v>
      </c>
      <c r="O2700" s="7">
        <v>262.3</v>
      </c>
      <c r="P2700" s="11">
        <v>0.14000000000000001</v>
      </c>
      <c r="Q2700" s="7">
        <v>676.73</v>
      </c>
      <c r="R2700" s="7">
        <v>351.9</v>
      </c>
      <c r="S2700" s="7">
        <f t="shared" si="396"/>
        <v>324.83000000000004</v>
      </c>
      <c r="T2700" s="7">
        <v>324.83</v>
      </c>
      <c r="U2700" s="7">
        <v>124.14</v>
      </c>
      <c r="V2700" s="7">
        <v>200.69</v>
      </c>
      <c r="W2700" s="11">
        <v>0.28000000000000003</v>
      </c>
      <c r="X2700" s="7">
        <v>144.5</v>
      </c>
      <c r="Y2700" s="9">
        <f t="shared" si="398"/>
        <v>0.21352681276136715</v>
      </c>
      <c r="Z2700" s="7">
        <v>765.58</v>
      </c>
      <c r="AA2700" t="s">
        <v>37</v>
      </c>
      <c r="AB2700" t="s">
        <v>57</v>
      </c>
    </row>
    <row r="2701" spans="1:28" x14ac:dyDescent="0.25">
      <c r="A2701" t="s">
        <v>2843</v>
      </c>
      <c r="B2701" s="4">
        <v>44996</v>
      </c>
      <c r="C2701">
        <v>2023</v>
      </c>
      <c r="D2701" t="s">
        <v>49</v>
      </c>
      <c r="E2701" t="s">
        <v>106</v>
      </c>
      <c r="F2701">
        <v>3</v>
      </c>
      <c r="G2701" t="s">
        <v>51</v>
      </c>
      <c r="H2701" t="s">
        <v>31</v>
      </c>
      <c r="I2701" t="s">
        <v>135</v>
      </c>
      <c r="J2701" t="s">
        <v>66</v>
      </c>
      <c r="K2701" t="s">
        <v>54</v>
      </c>
      <c r="L2701" t="s">
        <v>159</v>
      </c>
      <c r="M2701" t="s">
        <v>47</v>
      </c>
      <c r="N2701">
        <v>115</v>
      </c>
      <c r="O2701" s="7">
        <v>1086.21</v>
      </c>
      <c r="P2701" s="11">
        <v>0.19</v>
      </c>
      <c r="Q2701" s="7">
        <v>101180.46</v>
      </c>
      <c r="R2701" s="7">
        <v>49578.43</v>
      </c>
      <c r="S2701" s="7">
        <f t="shared" si="396"/>
        <v>51602.030000000006</v>
      </c>
      <c r="T2701" s="7">
        <v>51602.03</v>
      </c>
      <c r="U2701" s="7">
        <v>11536.12</v>
      </c>
      <c r="V2701" s="7">
        <v>40065.910000000003</v>
      </c>
      <c r="W2701" s="11">
        <v>0.2</v>
      </c>
      <c r="X2701" s="7">
        <v>32052.73</v>
      </c>
      <c r="Y2701" s="9">
        <f t="shared" si="398"/>
        <v>0.31678774735754311</v>
      </c>
      <c r="Z2701" s="7">
        <v>99767.14</v>
      </c>
      <c r="AA2701" t="s">
        <v>37</v>
      </c>
      <c r="AB2701" t="s">
        <v>61</v>
      </c>
    </row>
    <row r="2702" spans="1:28" x14ac:dyDescent="0.25">
      <c r="A2702" t="s">
        <v>2844</v>
      </c>
      <c r="B2702" s="4">
        <v>45471</v>
      </c>
      <c r="C2702">
        <v>2024</v>
      </c>
      <c r="D2702" t="s">
        <v>41</v>
      </c>
      <c r="E2702" t="s">
        <v>77</v>
      </c>
      <c r="F2702">
        <v>6</v>
      </c>
      <c r="G2702" t="s">
        <v>43</v>
      </c>
      <c r="H2702" t="s">
        <v>107</v>
      </c>
      <c r="I2702" t="s">
        <v>92</v>
      </c>
      <c r="J2702" t="s">
        <v>53</v>
      </c>
      <c r="K2702" t="s">
        <v>324</v>
      </c>
      <c r="L2702" t="s">
        <v>140</v>
      </c>
      <c r="M2702" t="s">
        <v>60</v>
      </c>
      <c r="N2702">
        <v>114</v>
      </c>
      <c r="O2702" s="7">
        <v>589.17999999999995</v>
      </c>
      <c r="P2702" s="11">
        <v>0.14000000000000001</v>
      </c>
      <c r="Q2702" s="7">
        <v>57763.21</v>
      </c>
      <c r="R2702" s="7">
        <v>36968.449999999997</v>
      </c>
      <c r="S2702" s="7">
        <f t="shared" si="396"/>
        <v>20794.760000000002</v>
      </c>
      <c r="T2702" s="7">
        <v>20794.759999999998</v>
      </c>
      <c r="U2702" s="7">
        <v>4609.21</v>
      </c>
      <c r="V2702" s="7">
        <v>16185.55</v>
      </c>
      <c r="W2702" s="11">
        <v>0.24</v>
      </c>
      <c r="X2702" s="7">
        <v>12301.02</v>
      </c>
      <c r="Y2702" s="9">
        <f t="shared" si="398"/>
        <v>0.21295596280054382</v>
      </c>
      <c r="Z2702" s="7">
        <v>67696</v>
      </c>
      <c r="AA2702" t="s">
        <v>37</v>
      </c>
      <c r="AB2702" t="s">
        <v>38</v>
      </c>
    </row>
    <row r="2703" spans="1:28" x14ac:dyDescent="0.25">
      <c r="A2703" t="s">
        <v>2845</v>
      </c>
      <c r="B2703" s="4">
        <v>44563</v>
      </c>
      <c r="C2703">
        <v>2022</v>
      </c>
      <c r="D2703" t="s">
        <v>49</v>
      </c>
      <c r="E2703" t="s">
        <v>50</v>
      </c>
      <c r="F2703">
        <v>1</v>
      </c>
      <c r="G2703" t="s">
        <v>30</v>
      </c>
      <c r="H2703" t="s">
        <v>107</v>
      </c>
      <c r="I2703" t="s">
        <v>45</v>
      </c>
      <c r="J2703" t="s">
        <v>33</v>
      </c>
      <c r="K2703" t="s">
        <v>211</v>
      </c>
      <c r="L2703" t="s">
        <v>35</v>
      </c>
      <c r="M2703" t="s">
        <v>47</v>
      </c>
      <c r="N2703">
        <v>47</v>
      </c>
      <c r="O2703" s="7">
        <v>476.23</v>
      </c>
      <c r="P2703" s="11">
        <v>7.0000000000000007E-2</v>
      </c>
      <c r="Q2703" s="7">
        <v>20816.009999999998</v>
      </c>
      <c r="R2703" s="7">
        <v>10199.84</v>
      </c>
      <c r="S2703" s="7">
        <f t="shared" si="396"/>
        <v>10616.169999999998</v>
      </c>
      <c r="T2703" s="7">
        <v>10616.17</v>
      </c>
      <c r="U2703" s="7">
        <v>3035.44</v>
      </c>
      <c r="V2703" s="7">
        <v>7580.73</v>
      </c>
      <c r="W2703" s="11">
        <v>0.21</v>
      </c>
      <c r="X2703" s="7">
        <v>5988.78</v>
      </c>
      <c r="Y2703" s="9">
        <f t="shared" si="398"/>
        <v>0.28770066886017059</v>
      </c>
      <c r="Z2703" s="7">
        <v>24714.240000000002</v>
      </c>
      <c r="AA2703" t="s">
        <v>37</v>
      </c>
      <c r="AB2703" t="s">
        <v>57</v>
      </c>
    </row>
    <row r="2704" spans="1:28" x14ac:dyDescent="0.25">
      <c r="A2704" t="s">
        <v>2846</v>
      </c>
      <c r="B2704" s="4">
        <v>44569</v>
      </c>
      <c r="C2704">
        <v>2022</v>
      </c>
      <c r="D2704" t="s">
        <v>49</v>
      </c>
      <c r="E2704" t="s">
        <v>50</v>
      </c>
      <c r="F2704">
        <v>1</v>
      </c>
      <c r="G2704" t="s">
        <v>63</v>
      </c>
      <c r="H2704" t="s">
        <v>44</v>
      </c>
      <c r="I2704" t="s">
        <v>52</v>
      </c>
      <c r="J2704" t="s">
        <v>53</v>
      </c>
      <c r="K2704" t="s">
        <v>72</v>
      </c>
      <c r="L2704" t="s">
        <v>137</v>
      </c>
      <c r="M2704" t="s">
        <v>79</v>
      </c>
      <c r="N2704">
        <v>65</v>
      </c>
      <c r="O2704" s="7">
        <v>972.81</v>
      </c>
      <c r="P2704" s="11">
        <v>0.19</v>
      </c>
      <c r="Q2704" s="7">
        <v>51218.45</v>
      </c>
      <c r="R2704" s="7">
        <v>15877.72</v>
      </c>
      <c r="S2704" s="7">
        <f t="shared" si="396"/>
        <v>35340.729999999996</v>
      </c>
      <c r="T2704" s="7">
        <v>35340.730000000003</v>
      </c>
      <c r="U2704" s="7">
        <v>6234.83</v>
      </c>
      <c r="V2704" s="7">
        <v>29105.9</v>
      </c>
      <c r="W2704" s="11">
        <v>0.28999999999999998</v>
      </c>
      <c r="X2704" s="7">
        <v>20665.189999999999</v>
      </c>
      <c r="Y2704" s="9">
        <f t="shared" si="398"/>
        <v>0.40347160056581172</v>
      </c>
      <c r="Z2704" s="7">
        <v>54205.01</v>
      </c>
      <c r="AA2704" t="s">
        <v>37</v>
      </c>
      <c r="AB2704" t="s">
        <v>57</v>
      </c>
    </row>
    <row r="2705" spans="1:28" x14ac:dyDescent="0.25">
      <c r="A2705" t="s">
        <v>2847</v>
      </c>
      <c r="B2705" s="4">
        <v>45045</v>
      </c>
      <c r="C2705">
        <v>2023</v>
      </c>
      <c r="D2705" t="s">
        <v>41</v>
      </c>
      <c r="E2705" t="s">
        <v>70</v>
      </c>
      <c r="F2705">
        <v>4</v>
      </c>
      <c r="G2705" t="s">
        <v>51</v>
      </c>
      <c r="H2705" t="s">
        <v>129</v>
      </c>
      <c r="I2705" t="s">
        <v>45</v>
      </c>
      <c r="J2705" t="s">
        <v>33</v>
      </c>
      <c r="K2705" t="s">
        <v>90</v>
      </c>
      <c r="L2705" t="s">
        <v>83</v>
      </c>
      <c r="M2705" t="s">
        <v>36</v>
      </c>
      <c r="N2705">
        <v>105</v>
      </c>
      <c r="O2705" s="7">
        <v>786.42</v>
      </c>
      <c r="P2705" s="11">
        <v>0.14000000000000001</v>
      </c>
      <c r="Q2705" s="7">
        <v>71013.73</v>
      </c>
      <c r="R2705" s="7">
        <v>39767.69</v>
      </c>
      <c r="S2705" s="7">
        <f t="shared" si="396"/>
        <v>31246.039999999994</v>
      </c>
      <c r="T2705" s="7">
        <v>31246.04</v>
      </c>
      <c r="U2705" s="7">
        <v>13518.92</v>
      </c>
      <c r="V2705" s="7">
        <v>17727.12</v>
      </c>
      <c r="W2705" s="11">
        <v>0.25</v>
      </c>
      <c r="X2705" s="7">
        <v>13295.34</v>
      </c>
      <c r="Y2705" s="9">
        <f t="shared" si="398"/>
        <v>0.18722210479579091</v>
      </c>
      <c r="Z2705" s="7">
        <v>71275.009999999995</v>
      </c>
      <c r="AA2705" t="s">
        <v>37</v>
      </c>
      <c r="AB2705" t="s">
        <v>75</v>
      </c>
    </row>
    <row r="2706" spans="1:28" x14ac:dyDescent="0.25">
      <c r="A2706" t="s">
        <v>2848</v>
      </c>
      <c r="B2706" s="4">
        <v>45454</v>
      </c>
      <c r="C2706">
        <v>2024</v>
      </c>
      <c r="D2706" t="s">
        <v>41</v>
      </c>
      <c r="E2706" t="s">
        <v>77</v>
      </c>
      <c r="F2706">
        <v>6</v>
      </c>
      <c r="G2706" t="s">
        <v>43</v>
      </c>
      <c r="H2706" t="s">
        <v>129</v>
      </c>
      <c r="I2706" t="s">
        <v>32</v>
      </c>
      <c r="J2706" t="s">
        <v>33</v>
      </c>
      <c r="K2706" t="s">
        <v>136</v>
      </c>
      <c r="L2706" t="s">
        <v>83</v>
      </c>
      <c r="M2706" t="s">
        <v>47</v>
      </c>
      <c r="N2706">
        <v>94</v>
      </c>
      <c r="O2706" s="7">
        <v>449.72</v>
      </c>
      <c r="P2706" s="11">
        <v>0.11</v>
      </c>
      <c r="Q2706" s="7">
        <v>37623.58</v>
      </c>
      <c r="R2706" s="7">
        <v>18435.55</v>
      </c>
      <c r="S2706" s="7">
        <f t="shared" si="396"/>
        <v>19188.030000000002</v>
      </c>
      <c r="T2706" s="7">
        <v>19188.03</v>
      </c>
      <c r="U2706" s="7">
        <v>3856.84</v>
      </c>
      <c r="V2706" s="7">
        <v>15331.19</v>
      </c>
      <c r="W2706" s="11">
        <v>0.23</v>
      </c>
      <c r="X2706" s="7">
        <v>11805.02</v>
      </c>
      <c r="Y2706" s="9">
        <f t="shared" si="398"/>
        <v>0.31376652620510859</v>
      </c>
      <c r="Z2706" s="7">
        <v>43873.06</v>
      </c>
      <c r="AA2706" t="s">
        <v>37</v>
      </c>
      <c r="AB2706" t="s">
        <v>75</v>
      </c>
    </row>
    <row r="2707" spans="1:28" x14ac:dyDescent="0.25">
      <c r="A2707" t="s">
        <v>2849</v>
      </c>
      <c r="B2707" s="4">
        <v>45080</v>
      </c>
      <c r="C2707">
        <v>2023</v>
      </c>
      <c r="D2707" t="s">
        <v>41</v>
      </c>
      <c r="E2707" t="s">
        <v>77</v>
      </c>
      <c r="F2707">
        <v>6</v>
      </c>
      <c r="G2707" t="s">
        <v>43</v>
      </c>
      <c r="H2707" t="s">
        <v>31</v>
      </c>
      <c r="I2707" t="s">
        <v>52</v>
      </c>
      <c r="J2707" t="s">
        <v>53</v>
      </c>
      <c r="K2707" t="s">
        <v>98</v>
      </c>
      <c r="L2707" t="s">
        <v>119</v>
      </c>
      <c r="M2707" t="s">
        <v>47</v>
      </c>
      <c r="N2707">
        <v>68</v>
      </c>
      <c r="O2707" s="7">
        <v>564.69000000000005</v>
      </c>
      <c r="P2707" s="11">
        <v>0.2</v>
      </c>
      <c r="Q2707" s="7">
        <v>30719.14</v>
      </c>
      <c r="R2707" s="7">
        <v>15666.76</v>
      </c>
      <c r="S2707" s="7">
        <f t="shared" si="396"/>
        <v>15052.38</v>
      </c>
      <c r="T2707" s="7">
        <v>15052.38</v>
      </c>
      <c r="U2707" s="7">
        <v>3334.42</v>
      </c>
      <c r="V2707" s="7">
        <v>11717.96</v>
      </c>
      <c r="W2707" s="11">
        <v>0.28999999999999998</v>
      </c>
      <c r="X2707" s="7">
        <v>8319.75</v>
      </c>
      <c r="Y2707" s="9">
        <f t="shared" si="398"/>
        <v>0.27083277721967475</v>
      </c>
      <c r="Z2707" s="7">
        <v>28058.3</v>
      </c>
      <c r="AA2707" t="s">
        <v>74</v>
      </c>
      <c r="AB2707" t="s">
        <v>57</v>
      </c>
    </row>
    <row r="2708" spans="1:28" x14ac:dyDescent="0.25">
      <c r="A2708" t="s">
        <v>2850</v>
      </c>
      <c r="B2708" s="4">
        <v>45130</v>
      </c>
      <c r="C2708">
        <v>2023</v>
      </c>
      <c r="D2708" t="s">
        <v>28</v>
      </c>
      <c r="E2708" t="s">
        <v>29</v>
      </c>
      <c r="F2708">
        <v>7</v>
      </c>
      <c r="G2708" t="s">
        <v>51</v>
      </c>
      <c r="H2708" t="s">
        <v>129</v>
      </c>
      <c r="I2708" t="s">
        <v>135</v>
      </c>
      <c r="J2708" t="s">
        <v>66</v>
      </c>
      <c r="K2708" t="s">
        <v>118</v>
      </c>
      <c r="L2708" t="s">
        <v>46</v>
      </c>
      <c r="M2708" t="s">
        <v>60</v>
      </c>
      <c r="N2708">
        <v>61</v>
      </c>
      <c r="O2708" s="7">
        <v>905.25</v>
      </c>
      <c r="P2708" s="11">
        <v>0.04</v>
      </c>
      <c r="Q2708" s="7">
        <v>53011.44</v>
      </c>
      <c r="R2708" s="7">
        <v>18554</v>
      </c>
      <c r="S2708" s="7">
        <f t="shared" si="396"/>
        <v>34457.440000000002</v>
      </c>
      <c r="T2708" s="7">
        <v>34457.440000000002</v>
      </c>
      <c r="U2708" s="7">
        <v>6686.78</v>
      </c>
      <c r="V2708" s="7">
        <v>27770.66</v>
      </c>
      <c r="W2708" s="11">
        <v>0.24</v>
      </c>
      <c r="X2708" s="7">
        <v>21105.7</v>
      </c>
      <c r="Y2708" s="9">
        <f t="shared" si="398"/>
        <v>0.39813481769218118</v>
      </c>
      <c r="Z2708" s="7">
        <v>61804.06</v>
      </c>
      <c r="AA2708" t="s">
        <v>37</v>
      </c>
      <c r="AB2708" t="s">
        <v>38</v>
      </c>
    </row>
    <row r="2709" spans="1:28" x14ac:dyDescent="0.25">
      <c r="A2709" t="s">
        <v>2851</v>
      </c>
      <c r="B2709" s="4">
        <v>45625</v>
      </c>
      <c r="C2709">
        <v>2024</v>
      </c>
      <c r="D2709" t="s">
        <v>113</v>
      </c>
      <c r="E2709" t="s">
        <v>117</v>
      </c>
      <c r="F2709">
        <v>11</v>
      </c>
      <c r="G2709" t="s">
        <v>85</v>
      </c>
      <c r="H2709" t="s">
        <v>71</v>
      </c>
      <c r="I2709" t="s">
        <v>45</v>
      </c>
      <c r="J2709" t="s">
        <v>33</v>
      </c>
      <c r="K2709" t="s">
        <v>172</v>
      </c>
      <c r="L2709" t="s">
        <v>122</v>
      </c>
      <c r="M2709" t="s">
        <v>79</v>
      </c>
      <c r="N2709">
        <v>121</v>
      </c>
      <c r="O2709" s="7">
        <v>697.61</v>
      </c>
      <c r="P2709" s="11">
        <v>0.12</v>
      </c>
      <c r="Q2709" s="7">
        <v>74281.509999999995</v>
      </c>
      <c r="R2709" s="7">
        <v>44568.91</v>
      </c>
      <c r="S2709" s="7">
        <f t="shared" si="396"/>
        <v>29712.599999999991</v>
      </c>
      <c r="T2709" s="7">
        <v>29712.6</v>
      </c>
      <c r="U2709" s="7">
        <v>9707.11</v>
      </c>
      <c r="V2709" s="7">
        <v>20005.490000000002</v>
      </c>
      <c r="W2709" s="11">
        <v>0.3</v>
      </c>
      <c r="X2709" s="7">
        <v>14003.84</v>
      </c>
      <c r="Y2709" s="9">
        <f t="shared" si="398"/>
        <v>0.18852390049690698</v>
      </c>
      <c r="Z2709" s="7">
        <v>84301.45</v>
      </c>
      <c r="AA2709" t="s">
        <v>37</v>
      </c>
      <c r="AB2709" t="s">
        <v>38</v>
      </c>
    </row>
    <row r="2710" spans="1:28" x14ac:dyDescent="0.25">
      <c r="A2710" t="s">
        <v>2852</v>
      </c>
      <c r="B2710" s="4">
        <v>44587</v>
      </c>
      <c r="C2710">
        <v>2022</v>
      </c>
      <c r="D2710" t="s">
        <v>49</v>
      </c>
      <c r="E2710" t="s">
        <v>50</v>
      </c>
      <c r="F2710">
        <v>1</v>
      </c>
      <c r="G2710" t="s">
        <v>63</v>
      </c>
      <c r="H2710" t="s">
        <v>89</v>
      </c>
      <c r="I2710" t="s">
        <v>52</v>
      </c>
      <c r="J2710" t="s">
        <v>53</v>
      </c>
      <c r="K2710" t="s">
        <v>233</v>
      </c>
      <c r="L2710" t="s">
        <v>35</v>
      </c>
      <c r="M2710" t="s">
        <v>47</v>
      </c>
      <c r="N2710">
        <v>82</v>
      </c>
      <c r="O2710" s="7">
        <v>608.97</v>
      </c>
      <c r="P2710" s="11">
        <v>0.18</v>
      </c>
      <c r="Q2710" s="7">
        <v>40947.14</v>
      </c>
      <c r="R2710" s="7">
        <v>18426.21</v>
      </c>
      <c r="S2710" s="7">
        <f t="shared" si="396"/>
        <v>22520.93</v>
      </c>
      <c r="T2710" s="7">
        <v>22520.93</v>
      </c>
      <c r="U2710" s="7">
        <v>4380.0200000000004</v>
      </c>
      <c r="V2710" s="7">
        <v>18140.91</v>
      </c>
      <c r="W2710" s="11">
        <v>0.25</v>
      </c>
      <c r="X2710" s="7">
        <v>13605.68</v>
      </c>
      <c r="Y2710" s="9">
        <f t="shared" si="398"/>
        <v>0.33227424430619573</v>
      </c>
      <c r="Z2710" s="7">
        <v>45257.85</v>
      </c>
      <c r="AA2710" t="s">
        <v>37</v>
      </c>
      <c r="AB2710" t="s">
        <v>61</v>
      </c>
    </row>
    <row r="2711" spans="1:28" x14ac:dyDescent="0.25">
      <c r="A2711" t="s">
        <v>2853</v>
      </c>
      <c r="B2711" s="4">
        <v>45156</v>
      </c>
      <c r="C2711">
        <v>2023</v>
      </c>
      <c r="D2711" t="s">
        <v>28</v>
      </c>
      <c r="E2711" t="s">
        <v>81</v>
      </c>
      <c r="F2711">
        <v>8</v>
      </c>
      <c r="G2711" t="s">
        <v>63</v>
      </c>
      <c r="H2711" t="s">
        <v>64</v>
      </c>
      <c r="I2711" t="s">
        <v>65</v>
      </c>
      <c r="J2711" t="s">
        <v>66</v>
      </c>
      <c r="K2711" t="s">
        <v>153</v>
      </c>
      <c r="L2711" t="s">
        <v>96</v>
      </c>
      <c r="M2711" t="s">
        <v>79</v>
      </c>
      <c r="N2711">
        <v>105</v>
      </c>
      <c r="O2711" s="7">
        <v>295.08999999999997</v>
      </c>
      <c r="P2711" s="11">
        <v>0.16</v>
      </c>
      <c r="Q2711" s="7">
        <v>26026.94</v>
      </c>
      <c r="R2711" s="7">
        <v>15616.16</v>
      </c>
      <c r="S2711" s="7">
        <f t="shared" si="396"/>
        <v>10410.779999999999</v>
      </c>
      <c r="T2711" s="7">
        <v>10410.780000000001</v>
      </c>
      <c r="U2711" s="7">
        <v>1704.04</v>
      </c>
      <c r="V2711" s="7">
        <v>8706.74</v>
      </c>
      <c r="W2711" s="11">
        <v>0.2</v>
      </c>
      <c r="X2711" s="7">
        <v>6965.39</v>
      </c>
      <c r="Y2711" s="9">
        <f t="shared" si="398"/>
        <v>0.26762231749103049</v>
      </c>
      <c r="Z2711" s="7">
        <v>30665.14</v>
      </c>
      <c r="AA2711" t="s">
        <v>37</v>
      </c>
      <c r="AB2711" t="s">
        <v>75</v>
      </c>
    </row>
    <row r="2712" spans="1:28" x14ac:dyDescent="0.25">
      <c r="A2712" t="s">
        <v>2854</v>
      </c>
      <c r="B2712" s="4">
        <v>45323</v>
      </c>
      <c r="C2712">
        <v>2024</v>
      </c>
      <c r="D2712" t="s">
        <v>49</v>
      </c>
      <c r="E2712" t="s">
        <v>88</v>
      </c>
      <c r="F2712">
        <v>2</v>
      </c>
      <c r="G2712" t="s">
        <v>43</v>
      </c>
      <c r="H2712" t="s">
        <v>64</v>
      </c>
      <c r="I2712" t="s">
        <v>65</v>
      </c>
      <c r="J2712" t="s">
        <v>66</v>
      </c>
      <c r="K2712" t="s">
        <v>178</v>
      </c>
      <c r="L2712" t="s">
        <v>101</v>
      </c>
      <c r="M2712" t="s">
        <v>36</v>
      </c>
      <c r="N2712">
        <v>50</v>
      </c>
      <c r="O2712" s="7">
        <v>1759.73</v>
      </c>
      <c r="P2712" s="11">
        <v>0.09</v>
      </c>
      <c r="Q2712" s="7">
        <v>80067.710000000006</v>
      </c>
      <c r="R2712" s="7">
        <v>50442.66</v>
      </c>
      <c r="S2712" s="7">
        <f t="shared" si="396"/>
        <v>29625.050000000003</v>
      </c>
      <c r="T2712" s="7">
        <v>29625.05</v>
      </c>
      <c r="U2712" s="7">
        <v>7771.79</v>
      </c>
      <c r="V2712" s="7">
        <v>21853.26</v>
      </c>
      <c r="W2712" s="11">
        <v>0.28999999999999998</v>
      </c>
      <c r="X2712" s="7">
        <v>15515.81</v>
      </c>
      <c r="Y2712" s="9">
        <f t="shared" si="398"/>
        <v>0.19378361139590478</v>
      </c>
      <c r="Z2712" s="7">
        <v>84040.08</v>
      </c>
      <c r="AA2712" t="s">
        <v>37</v>
      </c>
      <c r="AB2712" t="s">
        <v>61</v>
      </c>
    </row>
    <row r="2713" spans="1:28" x14ac:dyDescent="0.25">
      <c r="A2713" t="s">
        <v>2855</v>
      </c>
      <c r="B2713" s="4">
        <v>45388</v>
      </c>
      <c r="C2713">
        <v>2024</v>
      </c>
      <c r="D2713" t="s">
        <v>41</v>
      </c>
      <c r="E2713" t="s">
        <v>70</v>
      </c>
      <c r="F2713">
        <v>4</v>
      </c>
      <c r="G2713" t="s">
        <v>30</v>
      </c>
      <c r="H2713" t="s">
        <v>89</v>
      </c>
      <c r="I2713" t="s">
        <v>32</v>
      </c>
      <c r="J2713" t="s">
        <v>33</v>
      </c>
      <c r="K2713" t="s">
        <v>225</v>
      </c>
      <c r="L2713" t="s">
        <v>119</v>
      </c>
      <c r="M2713" t="s">
        <v>79</v>
      </c>
      <c r="N2713">
        <v>1</v>
      </c>
      <c r="O2713" s="7">
        <v>1074.43</v>
      </c>
      <c r="P2713" s="11">
        <v>0.14000000000000001</v>
      </c>
      <c r="Q2713" s="7">
        <v>924.01</v>
      </c>
      <c r="R2713" s="7">
        <v>526.69000000000005</v>
      </c>
      <c r="S2713" s="7">
        <f t="shared" si="396"/>
        <v>397.31999999999994</v>
      </c>
      <c r="T2713" s="7">
        <v>397.32</v>
      </c>
      <c r="U2713" s="7">
        <v>91.28</v>
      </c>
      <c r="V2713" s="7">
        <v>306.04000000000002</v>
      </c>
      <c r="W2713" s="11">
        <v>0.24</v>
      </c>
      <c r="X2713" s="7">
        <v>232.59</v>
      </c>
      <c r="Y2713" s="9">
        <f t="shared" si="398"/>
        <v>0.25171805499940475</v>
      </c>
      <c r="Z2713" s="7">
        <v>1037.0999999999999</v>
      </c>
      <c r="AA2713" t="s">
        <v>74</v>
      </c>
      <c r="AB2713" t="s">
        <v>61</v>
      </c>
    </row>
    <row r="2714" spans="1:28" x14ac:dyDescent="0.25">
      <c r="A2714" t="s">
        <v>2856</v>
      </c>
      <c r="B2714" s="4">
        <v>44659</v>
      </c>
      <c r="C2714">
        <v>2022</v>
      </c>
      <c r="D2714" t="s">
        <v>41</v>
      </c>
      <c r="E2714" t="s">
        <v>70</v>
      </c>
      <c r="F2714">
        <v>4</v>
      </c>
      <c r="G2714" t="s">
        <v>51</v>
      </c>
      <c r="H2714" t="s">
        <v>64</v>
      </c>
      <c r="I2714" t="s">
        <v>135</v>
      </c>
      <c r="J2714" t="s">
        <v>66</v>
      </c>
      <c r="K2714" t="s">
        <v>34</v>
      </c>
      <c r="L2714" t="s">
        <v>119</v>
      </c>
      <c r="M2714" t="s">
        <v>60</v>
      </c>
      <c r="N2714">
        <v>151</v>
      </c>
      <c r="O2714" s="7">
        <v>1867.34</v>
      </c>
      <c r="P2714" s="11">
        <v>0.11</v>
      </c>
      <c r="Q2714" s="7">
        <v>250951.82</v>
      </c>
      <c r="R2714" s="7">
        <v>125475.91</v>
      </c>
      <c r="S2714" s="7">
        <f t="shared" si="396"/>
        <v>125475.91</v>
      </c>
      <c r="T2714" s="7">
        <v>125475.91</v>
      </c>
      <c r="U2714" s="7">
        <v>43149.46</v>
      </c>
      <c r="V2714" s="7">
        <v>82326.45</v>
      </c>
      <c r="W2714" s="11">
        <v>0.27</v>
      </c>
      <c r="X2714" s="7">
        <v>60098.31</v>
      </c>
      <c r="Y2714" s="9">
        <f>X2714/Q2714</f>
        <v>0.239481467000319</v>
      </c>
      <c r="Z2714" s="7">
        <v>249488.83</v>
      </c>
      <c r="AA2714" t="s">
        <v>56</v>
      </c>
      <c r="AB2714" t="s">
        <v>75</v>
      </c>
    </row>
    <row r="2715" spans="1:28" x14ac:dyDescent="0.25">
      <c r="A2715" t="s">
        <v>2857</v>
      </c>
      <c r="B2715" s="4">
        <v>45592</v>
      </c>
      <c r="C2715">
        <v>2024</v>
      </c>
      <c r="D2715" t="s">
        <v>113</v>
      </c>
      <c r="E2715" t="s">
        <v>114</v>
      </c>
      <c r="F2715">
        <v>10</v>
      </c>
      <c r="G2715" t="s">
        <v>85</v>
      </c>
      <c r="H2715" t="s">
        <v>129</v>
      </c>
      <c r="I2715" t="s">
        <v>32</v>
      </c>
      <c r="J2715" t="s">
        <v>33</v>
      </c>
      <c r="K2715" t="s">
        <v>233</v>
      </c>
      <c r="L2715" t="s">
        <v>59</v>
      </c>
      <c r="M2715" t="s">
        <v>47</v>
      </c>
      <c r="N2715">
        <v>84</v>
      </c>
      <c r="O2715" s="7">
        <v>1863.37</v>
      </c>
      <c r="P2715" s="11">
        <v>0.24</v>
      </c>
      <c r="Q2715" s="7">
        <v>118957.54</v>
      </c>
      <c r="R2715" s="7">
        <v>68995.37</v>
      </c>
      <c r="S2715" s="7">
        <f t="shared" si="396"/>
        <v>49962.17</v>
      </c>
      <c r="T2715" s="7">
        <v>49962.17</v>
      </c>
      <c r="U2715" s="7">
        <v>19403.41</v>
      </c>
      <c r="V2715" s="7">
        <v>30558.76</v>
      </c>
      <c r="W2715" s="11">
        <v>0.26</v>
      </c>
      <c r="X2715" s="7">
        <v>22613.48</v>
      </c>
      <c r="Y2715" s="9">
        <f t="shared" ref="Y2715" si="399">X2715/Q2715</f>
        <v>0.19009707161059317</v>
      </c>
      <c r="Z2715" s="7">
        <v>128666.36</v>
      </c>
      <c r="AA2715" t="s">
        <v>74</v>
      </c>
      <c r="AB2715" t="s">
        <v>61</v>
      </c>
    </row>
    <row r="2716" spans="1:28" x14ac:dyDescent="0.25">
      <c r="A2716" t="s">
        <v>2858</v>
      </c>
      <c r="B2716" s="4">
        <v>44617</v>
      </c>
      <c r="C2716">
        <v>2022</v>
      </c>
      <c r="D2716" t="s">
        <v>49</v>
      </c>
      <c r="E2716" t="s">
        <v>88</v>
      </c>
      <c r="F2716">
        <v>2</v>
      </c>
      <c r="G2716" t="s">
        <v>51</v>
      </c>
      <c r="H2716" t="s">
        <v>64</v>
      </c>
      <c r="I2716" t="s">
        <v>45</v>
      </c>
      <c r="J2716" t="s">
        <v>33</v>
      </c>
      <c r="K2716" t="s">
        <v>324</v>
      </c>
      <c r="L2716" t="s">
        <v>137</v>
      </c>
      <c r="M2716" t="s">
        <v>47</v>
      </c>
      <c r="N2716">
        <v>176</v>
      </c>
      <c r="O2716" s="7">
        <v>209.3</v>
      </c>
      <c r="P2716" s="11">
        <v>0.23</v>
      </c>
      <c r="Q2716" s="7">
        <v>28364.34</v>
      </c>
      <c r="R2716" s="7">
        <v>14465.81</v>
      </c>
      <c r="S2716" s="7">
        <f t="shared" si="396"/>
        <v>13898.53</v>
      </c>
      <c r="T2716" s="7">
        <v>13898.53</v>
      </c>
      <c r="U2716" s="7">
        <v>4441.87</v>
      </c>
      <c r="V2716" s="7">
        <v>9456.66</v>
      </c>
      <c r="W2716" s="11">
        <v>0.26</v>
      </c>
      <c r="X2716" s="7">
        <v>6997.93</v>
      </c>
      <c r="Y2716" s="9">
        <f t="shared" ref="Y2716:Y2721" si="400">X2716/Q2716</f>
        <v>0.24671577057671712</v>
      </c>
      <c r="Z2716" s="7">
        <v>25576.15</v>
      </c>
      <c r="AA2716" t="s">
        <v>56</v>
      </c>
      <c r="AB2716" t="s">
        <v>61</v>
      </c>
    </row>
    <row r="2717" spans="1:28" x14ac:dyDescent="0.25">
      <c r="A2717" t="s">
        <v>2859</v>
      </c>
      <c r="B2717" s="4">
        <v>45048</v>
      </c>
      <c r="C2717">
        <v>2023</v>
      </c>
      <c r="D2717" t="s">
        <v>41</v>
      </c>
      <c r="E2717" t="s">
        <v>42</v>
      </c>
      <c r="F2717">
        <v>5</v>
      </c>
      <c r="G2717" t="s">
        <v>63</v>
      </c>
      <c r="H2717" t="s">
        <v>129</v>
      </c>
      <c r="I2717" t="s">
        <v>65</v>
      </c>
      <c r="J2717" t="s">
        <v>66</v>
      </c>
      <c r="K2717" t="s">
        <v>115</v>
      </c>
      <c r="L2717" t="s">
        <v>68</v>
      </c>
      <c r="M2717" t="s">
        <v>60</v>
      </c>
      <c r="N2717">
        <v>5</v>
      </c>
      <c r="O2717" s="7">
        <v>698.5</v>
      </c>
      <c r="P2717" s="11">
        <v>0.08</v>
      </c>
      <c r="Q2717" s="7">
        <v>3213.1</v>
      </c>
      <c r="R2717" s="7">
        <v>1060.32</v>
      </c>
      <c r="S2717" s="7">
        <f t="shared" si="396"/>
        <v>2152.7799999999997</v>
      </c>
      <c r="T2717" s="7">
        <v>2152.7800000000002</v>
      </c>
      <c r="U2717" s="7">
        <v>329.93</v>
      </c>
      <c r="V2717" s="7">
        <v>1822.85</v>
      </c>
      <c r="W2717" s="11">
        <v>0.24</v>
      </c>
      <c r="X2717" s="7">
        <v>1385.37</v>
      </c>
      <c r="Y2717" s="9">
        <f t="shared" si="400"/>
        <v>0.4311630512589088</v>
      </c>
      <c r="Z2717" s="7">
        <v>3090.43</v>
      </c>
      <c r="AA2717" t="s">
        <v>56</v>
      </c>
      <c r="AB2717" t="s">
        <v>75</v>
      </c>
    </row>
    <row r="2718" spans="1:28" x14ac:dyDescent="0.25">
      <c r="A2718" t="s">
        <v>2860</v>
      </c>
      <c r="B2718" s="4">
        <v>45208</v>
      </c>
      <c r="C2718">
        <v>2023</v>
      </c>
      <c r="D2718" t="s">
        <v>113</v>
      </c>
      <c r="E2718" t="s">
        <v>114</v>
      </c>
      <c r="F2718">
        <v>10</v>
      </c>
      <c r="G2718" t="s">
        <v>63</v>
      </c>
      <c r="H2718" t="s">
        <v>71</v>
      </c>
      <c r="I2718" t="s">
        <v>92</v>
      </c>
      <c r="J2718" t="s">
        <v>53</v>
      </c>
      <c r="K2718" t="s">
        <v>110</v>
      </c>
      <c r="L2718" t="s">
        <v>83</v>
      </c>
      <c r="M2718" t="s">
        <v>47</v>
      </c>
      <c r="N2718">
        <v>142</v>
      </c>
      <c r="O2718" s="7">
        <v>226.59</v>
      </c>
      <c r="P2718" s="11">
        <v>0.22</v>
      </c>
      <c r="Q2718" s="7">
        <v>25097.11</v>
      </c>
      <c r="R2718" s="7">
        <v>14556.32</v>
      </c>
      <c r="S2718" s="7">
        <f t="shared" si="396"/>
        <v>10540.79</v>
      </c>
      <c r="T2718" s="7">
        <v>10540.79</v>
      </c>
      <c r="U2718" s="7">
        <v>4445.1099999999997</v>
      </c>
      <c r="V2718" s="7">
        <v>6095.68</v>
      </c>
      <c r="W2718" s="11">
        <v>0.24</v>
      </c>
      <c r="X2718" s="7">
        <v>4632.72</v>
      </c>
      <c r="Y2718" s="9">
        <f t="shared" si="400"/>
        <v>0.18459177172192337</v>
      </c>
      <c r="Z2718" s="7">
        <v>21395.31</v>
      </c>
      <c r="AA2718" t="s">
        <v>37</v>
      </c>
      <c r="AB2718" t="s">
        <v>57</v>
      </c>
    </row>
    <row r="2719" spans="1:28" x14ac:dyDescent="0.25">
      <c r="A2719" t="s">
        <v>2861</v>
      </c>
      <c r="B2719" s="4">
        <v>44566</v>
      </c>
      <c r="C2719">
        <v>2022</v>
      </c>
      <c r="D2719" t="s">
        <v>49</v>
      </c>
      <c r="E2719" t="s">
        <v>50</v>
      </c>
      <c r="F2719">
        <v>1</v>
      </c>
      <c r="G2719" t="s">
        <v>85</v>
      </c>
      <c r="H2719" t="s">
        <v>71</v>
      </c>
      <c r="I2719" t="s">
        <v>92</v>
      </c>
      <c r="J2719" t="s">
        <v>53</v>
      </c>
      <c r="K2719" t="s">
        <v>121</v>
      </c>
      <c r="L2719" t="s">
        <v>119</v>
      </c>
      <c r="M2719" t="s">
        <v>47</v>
      </c>
      <c r="N2719">
        <v>94</v>
      </c>
      <c r="O2719" s="7">
        <v>431.8</v>
      </c>
      <c r="P2719" s="11">
        <v>0.1</v>
      </c>
      <c r="Q2719" s="7">
        <v>36530.28</v>
      </c>
      <c r="R2719" s="7">
        <v>18995.75</v>
      </c>
      <c r="S2719" s="7">
        <f t="shared" si="396"/>
        <v>17534.53</v>
      </c>
      <c r="T2719" s="7">
        <v>17534.53</v>
      </c>
      <c r="U2719" s="7">
        <v>4441.45</v>
      </c>
      <c r="V2719" s="7">
        <v>13093.08</v>
      </c>
      <c r="W2719" s="11">
        <v>0.23</v>
      </c>
      <c r="X2719" s="7">
        <v>10081.67</v>
      </c>
      <c r="Y2719" s="9">
        <f t="shared" si="400"/>
        <v>0.27598118601883154</v>
      </c>
      <c r="Z2719" s="7">
        <v>31475.69</v>
      </c>
      <c r="AA2719" t="s">
        <v>74</v>
      </c>
      <c r="AB2719" t="s">
        <v>38</v>
      </c>
    </row>
    <row r="2720" spans="1:28" x14ac:dyDescent="0.25">
      <c r="A2720" t="s">
        <v>2862</v>
      </c>
      <c r="B2720" s="4">
        <v>44950</v>
      </c>
      <c r="C2720">
        <v>2023</v>
      </c>
      <c r="D2720" t="s">
        <v>49</v>
      </c>
      <c r="E2720" t="s">
        <v>50</v>
      </c>
      <c r="F2720">
        <v>1</v>
      </c>
      <c r="G2720" t="s">
        <v>30</v>
      </c>
      <c r="H2720" t="s">
        <v>71</v>
      </c>
      <c r="I2720" t="s">
        <v>65</v>
      </c>
      <c r="J2720" t="s">
        <v>66</v>
      </c>
      <c r="K2720" t="s">
        <v>211</v>
      </c>
      <c r="L2720" t="s">
        <v>137</v>
      </c>
      <c r="M2720" t="s">
        <v>79</v>
      </c>
      <c r="N2720">
        <v>12</v>
      </c>
      <c r="O2720" s="7">
        <v>847.05</v>
      </c>
      <c r="P2720" s="11">
        <v>0.1</v>
      </c>
      <c r="Q2720" s="7">
        <v>9148.14</v>
      </c>
      <c r="R2720" s="7">
        <v>3293.33</v>
      </c>
      <c r="S2720" s="7">
        <f t="shared" si="396"/>
        <v>5854.8099999999995</v>
      </c>
      <c r="T2720" s="7">
        <v>5854.81</v>
      </c>
      <c r="U2720" s="7">
        <v>1527.03</v>
      </c>
      <c r="V2720" s="7">
        <v>4327.78</v>
      </c>
      <c r="W2720" s="11">
        <v>0.24</v>
      </c>
      <c r="X2720" s="7">
        <v>3289.11</v>
      </c>
      <c r="Y2720" s="9">
        <f t="shared" si="400"/>
        <v>0.35953866031783516</v>
      </c>
      <c r="Z2720" s="7">
        <v>9545.8700000000008</v>
      </c>
      <c r="AA2720" t="s">
        <v>37</v>
      </c>
      <c r="AB2720" t="s">
        <v>61</v>
      </c>
    </row>
    <row r="2721" spans="1:28" x14ac:dyDescent="0.25">
      <c r="A2721" t="s">
        <v>2863</v>
      </c>
      <c r="B2721" s="4">
        <v>45021</v>
      </c>
      <c r="C2721">
        <v>2023</v>
      </c>
      <c r="D2721" t="s">
        <v>41</v>
      </c>
      <c r="E2721" t="s">
        <v>70</v>
      </c>
      <c r="F2721">
        <v>4</v>
      </c>
      <c r="G2721" t="s">
        <v>85</v>
      </c>
      <c r="H2721" t="s">
        <v>107</v>
      </c>
      <c r="I2721" t="s">
        <v>135</v>
      </c>
      <c r="J2721" t="s">
        <v>66</v>
      </c>
      <c r="K2721" t="s">
        <v>86</v>
      </c>
      <c r="L2721" t="s">
        <v>111</v>
      </c>
      <c r="M2721" t="s">
        <v>79</v>
      </c>
      <c r="N2721">
        <v>116</v>
      </c>
      <c r="O2721" s="7">
        <v>1159.8699999999999</v>
      </c>
      <c r="P2721" s="11">
        <v>0.2</v>
      </c>
      <c r="Q2721" s="7">
        <v>107635.94</v>
      </c>
      <c r="R2721" s="7">
        <v>61352.49</v>
      </c>
      <c r="S2721" s="7">
        <f t="shared" si="396"/>
        <v>46283.450000000004</v>
      </c>
      <c r="T2721" s="7">
        <v>46283.45</v>
      </c>
      <c r="U2721" s="7">
        <v>7184.25</v>
      </c>
      <c r="V2721" s="7">
        <v>39099.199999999997</v>
      </c>
      <c r="W2721" s="11">
        <v>0.3</v>
      </c>
      <c r="X2721" s="7">
        <v>27369.439999999999</v>
      </c>
      <c r="Y2721" s="9">
        <f t="shared" si="400"/>
        <v>0.25427789268157086</v>
      </c>
      <c r="Z2721" s="7">
        <v>103175.82</v>
      </c>
      <c r="AA2721" t="s">
        <v>37</v>
      </c>
      <c r="AB2721" t="s">
        <v>75</v>
      </c>
    </row>
    <row r="2722" spans="1:28" x14ac:dyDescent="0.25">
      <c r="A2722" t="s">
        <v>2864</v>
      </c>
      <c r="B2722" s="4">
        <v>44567</v>
      </c>
      <c r="C2722">
        <v>2022</v>
      </c>
      <c r="D2722" t="s">
        <v>49</v>
      </c>
      <c r="E2722" t="s">
        <v>50</v>
      </c>
      <c r="F2722">
        <v>1</v>
      </c>
      <c r="G2722" t="s">
        <v>51</v>
      </c>
      <c r="H2722" t="s">
        <v>64</v>
      </c>
      <c r="I2722" t="s">
        <v>52</v>
      </c>
      <c r="J2722" t="s">
        <v>53</v>
      </c>
      <c r="K2722" t="s">
        <v>110</v>
      </c>
      <c r="L2722" t="s">
        <v>137</v>
      </c>
      <c r="M2722" t="s">
        <v>47</v>
      </c>
      <c r="N2722">
        <v>110</v>
      </c>
      <c r="O2722" s="7">
        <v>1392.56</v>
      </c>
      <c r="P2722" s="11">
        <v>0.14000000000000001</v>
      </c>
      <c r="Q2722" s="7">
        <v>131736.18</v>
      </c>
      <c r="R2722" s="7">
        <v>77724.350000000006</v>
      </c>
      <c r="S2722" s="7">
        <f t="shared" si="396"/>
        <v>54011.829999999987</v>
      </c>
      <c r="T2722" s="7">
        <v>54011.83</v>
      </c>
      <c r="U2722" s="7">
        <v>17043.669999999998</v>
      </c>
      <c r="V2722" s="7">
        <v>36968.160000000003</v>
      </c>
      <c r="W2722" s="11">
        <v>0.24</v>
      </c>
      <c r="X2722" s="7">
        <v>28095.8</v>
      </c>
      <c r="Y2722" s="9">
        <f>X2722/Q2722</f>
        <v>0.21327322532048523</v>
      </c>
      <c r="Z2722" s="7">
        <v>143488.88</v>
      </c>
      <c r="AA2722" t="s">
        <v>56</v>
      </c>
      <c r="AB2722" t="s">
        <v>61</v>
      </c>
    </row>
    <row r="2723" spans="1:28" x14ac:dyDescent="0.25">
      <c r="A2723" t="s">
        <v>2865</v>
      </c>
      <c r="B2723" s="4">
        <v>45429</v>
      </c>
      <c r="C2723">
        <v>2024</v>
      </c>
      <c r="D2723" t="s">
        <v>41</v>
      </c>
      <c r="E2723" t="s">
        <v>42</v>
      </c>
      <c r="F2723">
        <v>5</v>
      </c>
      <c r="G2723" t="s">
        <v>85</v>
      </c>
      <c r="H2723" t="s">
        <v>31</v>
      </c>
      <c r="I2723" t="s">
        <v>135</v>
      </c>
      <c r="J2723" t="s">
        <v>66</v>
      </c>
      <c r="K2723" t="s">
        <v>78</v>
      </c>
      <c r="L2723" t="s">
        <v>68</v>
      </c>
      <c r="M2723" t="s">
        <v>60</v>
      </c>
      <c r="N2723">
        <v>114</v>
      </c>
      <c r="O2723" s="7">
        <v>365.67</v>
      </c>
      <c r="P2723" s="11">
        <v>0.13</v>
      </c>
      <c r="Q2723" s="7">
        <v>36267.15</v>
      </c>
      <c r="R2723" s="7">
        <v>16320.22</v>
      </c>
      <c r="S2723" s="7">
        <f t="shared" si="396"/>
        <v>19946.93</v>
      </c>
      <c r="T2723" s="7">
        <v>19946.93</v>
      </c>
      <c r="U2723" s="7">
        <v>5440.3</v>
      </c>
      <c r="V2723" s="7">
        <v>14506.63</v>
      </c>
      <c r="W2723" s="11">
        <v>0.19</v>
      </c>
      <c r="X2723" s="7">
        <v>11750.37</v>
      </c>
      <c r="Y2723" s="9">
        <f t="shared" ref="Y2723:Y2727" si="401">X2723/Q2723</f>
        <v>0.32399485484798229</v>
      </c>
      <c r="Z2723" s="7">
        <v>35541.360000000001</v>
      </c>
      <c r="AA2723" t="s">
        <v>37</v>
      </c>
      <c r="AB2723" t="s">
        <v>57</v>
      </c>
    </row>
    <row r="2724" spans="1:28" x14ac:dyDescent="0.25">
      <c r="A2724" t="s">
        <v>2866</v>
      </c>
      <c r="B2724" s="4">
        <v>45231</v>
      </c>
      <c r="C2724">
        <v>2023</v>
      </c>
      <c r="D2724" t="s">
        <v>113</v>
      </c>
      <c r="E2724" t="s">
        <v>117</v>
      </c>
      <c r="F2724">
        <v>11</v>
      </c>
      <c r="G2724" t="s">
        <v>43</v>
      </c>
      <c r="H2724" t="s">
        <v>44</v>
      </c>
      <c r="I2724" t="s">
        <v>135</v>
      </c>
      <c r="J2724" t="s">
        <v>66</v>
      </c>
      <c r="K2724" t="s">
        <v>118</v>
      </c>
      <c r="L2724" t="s">
        <v>68</v>
      </c>
      <c r="M2724" t="s">
        <v>79</v>
      </c>
      <c r="N2724">
        <v>75</v>
      </c>
      <c r="O2724" s="7">
        <v>245.94</v>
      </c>
      <c r="P2724" s="11">
        <v>0</v>
      </c>
      <c r="Q2724" s="7">
        <v>18445.5</v>
      </c>
      <c r="R2724" s="7">
        <v>11620.67</v>
      </c>
      <c r="S2724" s="7">
        <f t="shared" si="396"/>
        <v>6824.83</v>
      </c>
      <c r="T2724" s="7">
        <v>6824.83</v>
      </c>
      <c r="U2724" s="7">
        <v>3017.36</v>
      </c>
      <c r="V2724" s="7">
        <v>3807.47</v>
      </c>
      <c r="W2724" s="11">
        <v>0.26</v>
      </c>
      <c r="X2724" s="7">
        <v>2817.53</v>
      </c>
      <c r="Y2724" s="9">
        <f t="shared" si="401"/>
        <v>0.1527489089479819</v>
      </c>
      <c r="Z2724" s="7">
        <v>17962.73</v>
      </c>
      <c r="AA2724" t="s">
        <v>37</v>
      </c>
      <c r="AB2724" t="s">
        <v>57</v>
      </c>
    </row>
    <row r="2725" spans="1:28" x14ac:dyDescent="0.25">
      <c r="A2725" t="s">
        <v>2867</v>
      </c>
      <c r="B2725" s="4">
        <v>45653</v>
      </c>
      <c r="C2725">
        <v>2024</v>
      </c>
      <c r="D2725" t="s">
        <v>113</v>
      </c>
      <c r="E2725" t="s">
        <v>156</v>
      </c>
      <c r="F2725">
        <v>12</v>
      </c>
      <c r="G2725" t="s">
        <v>43</v>
      </c>
      <c r="H2725" t="s">
        <v>107</v>
      </c>
      <c r="I2725" t="s">
        <v>52</v>
      </c>
      <c r="J2725" t="s">
        <v>53</v>
      </c>
      <c r="K2725" t="s">
        <v>211</v>
      </c>
      <c r="L2725" t="s">
        <v>83</v>
      </c>
      <c r="M2725" t="s">
        <v>60</v>
      </c>
      <c r="N2725">
        <v>167</v>
      </c>
      <c r="O2725" s="7">
        <v>1248.96</v>
      </c>
      <c r="P2725" s="11">
        <v>0.13</v>
      </c>
      <c r="Q2725" s="7">
        <v>181461.4</v>
      </c>
      <c r="R2725" s="7">
        <v>58067.65</v>
      </c>
      <c r="S2725" s="7">
        <f t="shared" si="396"/>
        <v>123393.75</v>
      </c>
      <c r="T2725" s="7">
        <v>123393.75</v>
      </c>
      <c r="U2725" s="7">
        <v>26171.71</v>
      </c>
      <c r="V2725" s="7">
        <v>97222.04</v>
      </c>
      <c r="W2725" s="11">
        <v>0.28999999999999998</v>
      </c>
      <c r="X2725" s="7">
        <v>69027.649999999994</v>
      </c>
      <c r="Y2725" s="9">
        <f t="shared" si="401"/>
        <v>0.3803985310374548</v>
      </c>
      <c r="Z2725" s="7">
        <v>163848.22</v>
      </c>
      <c r="AA2725" t="s">
        <v>37</v>
      </c>
      <c r="AB2725" t="s">
        <v>75</v>
      </c>
    </row>
    <row r="2726" spans="1:28" x14ac:dyDescent="0.25">
      <c r="A2726" t="s">
        <v>2868</v>
      </c>
      <c r="B2726" s="4">
        <v>45298</v>
      </c>
      <c r="C2726">
        <v>2024</v>
      </c>
      <c r="D2726" t="s">
        <v>49</v>
      </c>
      <c r="E2726" t="s">
        <v>50</v>
      </c>
      <c r="F2726">
        <v>1</v>
      </c>
      <c r="G2726" t="s">
        <v>63</v>
      </c>
      <c r="H2726" t="s">
        <v>71</v>
      </c>
      <c r="I2726" t="s">
        <v>45</v>
      </c>
      <c r="J2726" t="s">
        <v>33</v>
      </c>
      <c r="K2726" t="s">
        <v>233</v>
      </c>
      <c r="L2726" t="s">
        <v>55</v>
      </c>
      <c r="M2726" t="s">
        <v>47</v>
      </c>
      <c r="N2726">
        <v>121</v>
      </c>
      <c r="O2726" s="7">
        <v>1277.0999999999999</v>
      </c>
      <c r="P2726" s="11">
        <v>0.01</v>
      </c>
      <c r="Q2726" s="7">
        <v>152983.81</v>
      </c>
      <c r="R2726" s="7">
        <v>47424.98</v>
      </c>
      <c r="S2726" s="7">
        <f t="shared" si="396"/>
        <v>105558.82999999999</v>
      </c>
      <c r="T2726" s="7">
        <v>105558.83</v>
      </c>
      <c r="U2726" s="7">
        <v>14261.08</v>
      </c>
      <c r="V2726" s="7">
        <v>91297.75</v>
      </c>
      <c r="W2726" s="11">
        <v>0.19</v>
      </c>
      <c r="X2726" s="7">
        <v>73951.179999999993</v>
      </c>
      <c r="Y2726" s="9">
        <f t="shared" si="401"/>
        <v>0.48339219686056972</v>
      </c>
      <c r="Z2726" s="7">
        <v>133209.66</v>
      </c>
      <c r="AA2726" t="s">
        <v>74</v>
      </c>
      <c r="AB2726" t="s">
        <v>57</v>
      </c>
    </row>
    <row r="2727" spans="1:28" x14ac:dyDescent="0.25">
      <c r="A2727" t="s">
        <v>2869</v>
      </c>
      <c r="B2727" s="4">
        <v>45393</v>
      </c>
      <c r="C2727">
        <v>2024</v>
      </c>
      <c r="D2727" t="s">
        <v>41</v>
      </c>
      <c r="E2727" t="s">
        <v>70</v>
      </c>
      <c r="F2727">
        <v>4</v>
      </c>
      <c r="G2727" t="s">
        <v>43</v>
      </c>
      <c r="H2727" t="s">
        <v>31</v>
      </c>
      <c r="I2727" t="s">
        <v>45</v>
      </c>
      <c r="J2727" t="s">
        <v>33</v>
      </c>
      <c r="K2727" t="s">
        <v>149</v>
      </c>
      <c r="L2727" t="s">
        <v>101</v>
      </c>
      <c r="M2727" t="s">
        <v>47</v>
      </c>
      <c r="N2727">
        <v>98</v>
      </c>
      <c r="O2727" s="7">
        <v>76.87</v>
      </c>
      <c r="P2727" s="11">
        <v>0.17</v>
      </c>
      <c r="Q2727" s="7">
        <v>6252.61</v>
      </c>
      <c r="R2727" s="7">
        <v>2813.67</v>
      </c>
      <c r="S2727" s="7">
        <f t="shared" si="396"/>
        <v>3438.9399999999996</v>
      </c>
      <c r="T2727" s="7">
        <v>3438.94</v>
      </c>
      <c r="U2727" s="7">
        <v>950.9</v>
      </c>
      <c r="V2727" s="7">
        <v>2488.04</v>
      </c>
      <c r="W2727" s="11">
        <v>0.19</v>
      </c>
      <c r="X2727" s="7">
        <v>2015.31</v>
      </c>
      <c r="Y2727" s="9">
        <f t="shared" si="401"/>
        <v>0.32231500125547574</v>
      </c>
      <c r="Z2727" s="7">
        <v>6692.73</v>
      </c>
      <c r="AA2727" t="s">
        <v>74</v>
      </c>
      <c r="AB2727" t="s">
        <v>38</v>
      </c>
    </row>
    <row r="2728" spans="1:28" x14ac:dyDescent="0.25">
      <c r="A2728" t="s">
        <v>2870</v>
      </c>
      <c r="B2728" s="4">
        <v>45126</v>
      </c>
      <c r="C2728">
        <v>2023</v>
      </c>
      <c r="D2728" t="s">
        <v>28</v>
      </c>
      <c r="E2728" t="s">
        <v>29</v>
      </c>
      <c r="F2728">
        <v>7</v>
      </c>
      <c r="G2728" t="s">
        <v>63</v>
      </c>
      <c r="H2728" t="s">
        <v>31</v>
      </c>
      <c r="I2728" t="s">
        <v>92</v>
      </c>
      <c r="J2728" t="s">
        <v>53</v>
      </c>
      <c r="K2728" t="s">
        <v>103</v>
      </c>
      <c r="L2728" t="s">
        <v>59</v>
      </c>
      <c r="M2728" t="s">
        <v>36</v>
      </c>
      <c r="N2728">
        <v>113</v>
      </c>
      <c r="O2728" s="7">
        <v>1343.95</v>
      </c>
      <c r="P2728" s="11">
        <v>0.09</v>
      </c>
      <c r="Q2728" s="7">
        <v>138198.38</v>
      </c>
      <c r="R2728" s="7">
        <v>42841.5</v>
      </c>
      <c r="S2728" s="7">
        <f t="shared" si="396"/>
        <v>95356.88</v>
      </c>
      <c r="T2728" s="7">
        <v>95356.88</v>
      </c>
      <c r="U2728" s="7">
        <v>24979.66</v>
      </c>
      <c r="V2728" s="7">
        <v>70377.22</v>
      </c>
      <c r="W2728" s="11">
        <v>0.22</v>
      </c>
      <c r="X2728" s="7">
        <v>54894.23</v>
      </c>
      <c r="Y2728" s="9">
        <f>X2728/Q2728</f>
        <v>0.39721326689936598</v>
      </c>
      <c r="Z2728" s="7">
        <v>163369.43</v>
      </c>
      <c r="AA2728" t="s">
        <v>56</v>
      </c>
      <c r="AB2728" t="s">
        <v>61</v>
      </c>
    </row>
    <row r="2729" spans="1:28" x14ac:dyDescent="0.25">
      <c r="A2729" t="s">
        <v>2871</v>
      </c>
      <c r="B2729" s="4">
        <v>45393</v>
      </c>
      <c r="C2729">
        <v>2024</v>
      </c>
      <c r="D2729" t="s">
        <v>41</v>
      </c>
      <c r="E2729" t="s">
        <v>70</v>
      </c>
      <c r="F2729">
        <v>4</v>
      </c>
      <c r="G2729" t="s">
        <v>51</v>
      </c>
      <c r="H2729" t="s">
        <v>31</v>
      </c>
      <c r="I2729" t="s">
        <v>92</v>
      </c>
      <c r="J2729" t="s">
        <v>53</v>
      </c>
      <c r="K2729" t="s">
        <v>153</v>
      </c>
      <c r="L2729" t="s">
        <v>96</v>
      </c>
      <c r="M2729" t="s">
        <v>47</v>
      </c>
      <c r="N2729">
        <v>147</v>
      </c>
      <c r="O2729" s="7">
        <v>1264.79</v>
      </c>
      <c r="P2729" s="11">
        <v>0.01</v>
      </c>
      <c r="Q2729" s="7">
        <v>184064.89</v>
      </c>
      <c r="R2729" s="7">
        <v>97554.39</v>
      </c>
      <c r="S2729" s="7">
        <f t="shared" si="396"/>
        <v>86510.500000000015</v>
      </c>
      <c r="T2729" s="7">
        <v>86510.5</v>
      </c>
      <c r="U2729" s="7">
        <v>17766.93</v>
      </c>
      <c r="V2729" s="7">
        <v>68743.570000000007</v>
      </c>
      <c r="W2729" s="11">
        <v>0.27</v>
      </c>
      <c r="X2729" s="7">
        <v>50182.81</v>
      </c>
      <c r="Y2729" s="9">
        <f t="shared" ref="Y2729" si="402">X2729/Q2729</f>
        <v>0.27263651422060986</v>
      </c>
      <c r="Z2729" s="7">
        <v>184613.99</v>
      </c>
      <c r="AA2729" t="s">
        <v>37</v>
      </c>
      <c r="AB2729" t="s">
        <v>38</v>
      </c>
    </row>
    <row r="2730" spans="1:28" x14ac:dyDescent="0.25">
      <c r="A2730" t="s">
        <v>2872</v>
      </c>
      <c r="B2730" s="4">
        <v>45368</v>
      </c>
      <c r="C2730">
        <v>2024</v>
      </c>
      <c r="D2730" t="s">
        <v>49</v>
      </c>
      <c r="E2730" t="s">
        <v>106</v>
      </c>
      <c r="F2730">
        <v>3</v>
      </c>
      <c r="G2730" t="s">
        <v>43</v>
      </c>
      <c r="H2730" t="s">
        <v>71</v>
      </c>
      <c r="I2730" t="s">
        <v>32</v>
      </c>
      <c r="J2730" t="s">
        <v>33</v>
      </c>
      <c r="K2730" t="s">
        <v>211</v>
      </c>
      <c r="L2730" t="s">
        <v>159</v>
      </c>
      <c r="M2730" t="s">
        <v>36</v>
      </c>
      <c r="N2730">
        <v>55</v>
      </c>
      <c r="O2730" s="7">
        <v>1146.72</v>
      </c>
      <c r="P2730" s="11">
        <v>0.1</v>
      </c>
      <c r="Q2730" s="7">
        <v>56762.64</v>
      </c>
      <c r="R2730" s="7">
        <v>26678.44</v>
      </c>
      <c r="S2730" s="7">
        <f t="shared" si="396"/>
        <v>30084.2</v>
      </c>
      <c r="T2730" s="7">
        <v>30084.2</v>
      </c>
      <c r="U2730" s="7">
        <v>10252.700000000001</v>
      </c>
      <c r="V2730" s="7">
        <v>19831.5</v>
      </c>
      <c r="W2730" s="11">
        <v>0.22</v>
      </c>
      <c r="X2730" s="7">
        <v>15468.57</v>
      </c>
      <c r="Y2730" s="9">
        <f t="shared" ref="Y2730:Y2732" si="403">X2730/Q2730</f>
        <v>0.27251322348643403</v>
      </c>
      <c r="Z2730" s="7">
        <v>57874.03</v>
      </c>
      <c r="AA2730" t="s">
        <v>56</v>
      </c>
      <c r="AB2730" t="s">
        <v>61</v>
      </c>
    </row>
    <row r="2731" spans="1:28" x14ac:dyDescent="0.25">
      <c r="A2731" t="s">
        <v>2873</v>
      </c>
      <c r="B2731" s="4">
        <v>45169</v>
      </c>
      <c r="C2731">
        <v>2023</v>
      </c>
      <c r="D2731" t="s">
        <v>28</v>
      </c>
      <c r="E2731" t="s">
        <v>81</v>
      </c>
      <c r="F2731">
        <v>8</v>
      </c>
      <c r="G2731" t="s">
        <v>63</v>
      </c>
      <c r="H2731" t="s">
        <v>31</v>
      </c>
      <c r="I2731" t="s">
        <v>92</v>
      </c>
      <c r="J2731" t="s">
        <v>53</v>
      </c>
      <c r="K2731" t="s">
        <v>167</v>
      </c>
      <c r="L2731" t="s">
        <v>137</v>
      </c>
      <c r="M2731" t="s">
        <v>60</v>
      </c>
      <c r="N2731">
        <v>165</v>
      </c>
      <c r="O2731" s="7">
        <v>1352.37</v>
      </c>
      <c r="P2731" s="11">
        <v>7.0000000000000007E-2</v>
      </c>
      <c r="Q2731" s="7">
        <v>207521.18</v>
      </c>
      <c r="R2731" s="7">
        <v>109986.23</v>
      </c>
      <c r="S2731" s="7">
        <f t="shared" si="396"/>
        <v>97534.95</v>
      </c>
      <c r="T2731" s="7">
        <v>97534.95</v>
      </c>
      <c r="U2731" s="7">
        <v>37518.83</v>
      </c>
      <c r="V2731" s="7">
        <v>60016.12</v>
      </c>
      <c r="W2731" s="11">
        <v>0.25</v>
      </c>
      <c r="X2731" s="7">
        <v>45012.09</v>
      </c>
      <c r="Y2731" s="9">
        <f t="shared" si="403"/>
        <v>0.21690359509328155</v>
      </c>
      <c r="Z2731" s="7">
        <v>227406.24</v>
      </c>
      <c r="AA2731" t="s">
        <v>56</v>
      </c>
      <c r="AB2731" t="s">
        <v>38</v>
      </c>
    </row>
    <row r="2732" spans="1:28" x14ac:dyDescent="0.25">
      <c r="A2732" t="s">
        <v>2874</v>
      </c>
      <c r="B2732" s="4">
        <v>45293</v>
      </c>
      <c r="C2732">
        <v>2024</v>
      </c>
      <c r="D2732" t="s">
        <v>49</v>
      </c>
      <c r="E2732" t="s">
        <v>50</v>
      </c>
      <c r="F2732">
        <v>1</v>
      </c>
      <c r="G2732" t="s">
        <v>30</v>
      </c>
      <c r="H2732" t="s">
        <v>107</v>
      </c>
      <c r="I2732" t="s">
        <v>52</v>
      </c>
      <c r="J2732" t="s">
        <v>53</v>
      </c>
      <c r="K2732" t="s">
        <v>86</v>
      </c>
      <c r="L2732" t="s">
        <v>83</v>
      </c>
      <c r="M2732" t="s">
        <v>60</v>
      </c>
      <c r="N2732">
        <v>55</v>
      </c>
      <c r="O2732" s="7">
        <v>1203.81</v>
      </c>
      <c r="P2732" s="11">
        <v>0.24</v>
      </c>
      <c r="Q2732" s="7">
        <v>50319.26</v>
      </c>
      <c r="R2732" s="7">
        <v>24656.44</v>
      </c>
      <c r="S2732" s="7">
        <f t="shared" si="396"/>
        <v>25662.820000000003</v>
      </c>
      <c r="T2732" s="7">
        <v>25662.82</v>
      </c>
      <c r="U2732" s="7">
        <v>4578.24</v>
      </c>
      <c r="V2732" s="7">
        <v>21084.58</v>
      </c>
      <c r="W2732" s="11">
        <v>0.3</v>
      </c>
      <c r="X2732" s="7">
        <v>14759.21</v>
      </c>
      <c r="Y2732" s="9">
        <f t="shared" si="403"/>
        <v>0.29331134837833461</v>
      </c>
      <c r="Z2732" s="7">
        <v>51503.54</v>
      </c>
      <c r="AA2732" t="s">
        <v>37</v>
      </c>
      <c r="AB2732" t="s">
        <v>57</v>
      </c>
    </row>
    <row r="2733" spans="1:28" x14ac:dyDescent="0.25">
      <c r="A2733" t="s">
        <v>2875</v>
      </c>
      <c r="B2733" s="4">
        <v>45333</v>
      </c>
      <c r="C2733">
        <v>2024</v>
      </c>
      <c r="D2733" t="s">
        <v>49</v>
      </c>
      <c r="E2733" t="s">
        <v>88</v>
      </c>
      <c r="F2733">
        <v>2</v>
      </c>
      <c r="G2733" t="s">
        <v>63</v>
      </c>
      <c r="H2733" t="s">
        <v>31</v>
      </c>
      <c r="I2733" t="s">
        <v>52</v>
      </c>
      <c r="J2733" t="s">
        <v>53</v>
      </c>
      <c r="K2733" t="s">
        <v>163</v>
      </c>
      <c r="L2733" t="s">
        <v>119</v>
      </c>
      <c r="M2733" t="s">
        <v>36</v>
      </c>
      <c r="N2733">
        <v>29</v>
      </c>
      <c r="O2733" s="7">
        <v>1490.54</v>
      </c>
      <c r="P2733" s="11">
        <v>0.01</v>
      </c>
      <c r="Q2733" s="7">
        <v>42793.4</v>
      </c>
      <c r="R2733" s="7">
        <v>21396.7</v>
      </c>
      <c r="S2733" s="7">
        <f t="shared" si="396"/>
        <v>21396.7</v>
      </c>
      <c r="T2733" s="7">
        <v>21396.7</v>
      </c>
      <c r="U2733" s="7">
        <v>8207.0499999999993</v>
      </c>
      <c r="V2733" s="7">
        <v>13189.65</v>
      </c>
      <c r="W2733" s="11">
        <v>0.21</v>
      </c>
      <c r="X2733" s="7">
        <v>10419.82</v>
      </c>
      <c r="Y2733" s="9">
        <f>X2733/Q2733</f>
        <v>0.24349128603943598</v>
      </c>
      <c r="Z2733" s="7">
        <v>50639.27</v>
      </c>
      <c r="AA2733" t="s">
        <v>56</v>
      </c>
      <c r="AB2733" t="s">
        <v>38</v>
      </c>
    </row>
    <row r="2734" spans="1:28" x14ac:dyDescent="0.25">
      <c r="A2734" t="s">
        <v>2876</v>
      </c>
      <c r="B2734" s="4">
        <v>44772</v>
      </c>
      <c r="C2734">
        <v>2022</v>
      </c>
      <c r="D2734" t="s">
        <v>28</v>
      </c>
      <c r="E2734" t="s">
        <v>29</v>
      </c>
      <c r="F2734">
        <v>7</v>
      </c>
      <c r="G2734" t="s">
        <v>51</v>
      </c>
      <c r="H2734" t="s">
        <v>89</v>
      </c>
      <c r="I2734" t="s">
        <v>135</v>
      </c>
      <c r="J2734" t="s">
        <v>66</v>
      </c>
      <c r="K2734" t="s">
        <v>195</v>
      </c>
      <c r="L2734" t="s">
        <v>140</v>
      </c>
      <c r="M2734" t="s">
        <v>36</v>
      </c>
      <c r="N2734">
        <v>58</v>
      </c>
      <c r="O2734" s="7">
        <v>1791.97</v>
      </c>
      <c r="P2734" s="11">
        <v>0.06</v>
      </c>
      <c r="Q2734" s="7">
        <v>97698.2</v>
      </c>
      <c r="R2734" s="7">
        <v>50803.06</v>
      </c>
      <c r="S2734" s="7">
        <f t="shared" si="396"/>
        <v>46895.14</v>
      </c>
      <c r="T2734" s="7">
        <v>46895.14</v>
      </c>
      <c r="U2734" s="7">
        <v>9194.24</v>
      </c>
      <c r="V2734" s="7">
        <v>37700.9</v>
      </c>
      <c r="W2734" s="11">
        <v>0.25</v>
      </c>
      <c r="X2734" s="7">
        <v>28275.68</v>
      </c>
      <c r="Y2734" s="9">
        <f t="shared" ref="Y2734" si="404">X2734/Q2734</f>
        <v>0.28941863821441954</v>
      </c>
      <c r="Z2734" s="7">
        <v>95518.75</v>
      </c>
      <c r="AA2734" t="s">
        <v>37</v>
      </c>
      <c r="AB2734" t="s">
        <v>75</v>
      </c>
    </row>
    <row r="2735" spans="1:28" x14ac:dyDescent="0.25">
      <c r="A2735" t="s">
        <v>2877</v>
      </c>
      <c r="B2735" s="4">
        <v>45399</v>
      </c>
      <c r="C2735">
        <v>2024</v>
      </c>
      <c r="D2735" t="s">
        <v>41</v>
      </c>
      <c r="E2735" t="s">
        <v>70</v>
      </c>
      <c r="F2735">
        <v>4</v>
      </c>
      <c r="G2735" t="s">
        <v>63</v>
      </c>
      <c r="H2735" t="s">
        <v>107</v>
      </c>
      <c r="I2735" t="s">
        <v>65</v>
      </c>
      <c r="J2735" t="s">
        <v>66</v>
      </c>
      <c r="K2735" t="s">
        <v>151</v>
      </c>
      <c r="L2735" t="s">
        <v>55</v>
      </c>
      <c r="M2735" t="s">
        <v>79</v>
      </c>
      <c r="N2735">
        <v>99</v>
      </c>
      <c r="O2735" s="7">
        <v>1990.89</v>
      </c>
      <c r="P2735" s="11">
        <v>0.09</v>
      </c>
      <c r="Q2735" s="7">
        <v>179359.28</v>
      </c>
      <c r="R2735" s="7">
        <v>68156.53</v>
      </c>
      <c r="S2735" s="7">
        <f t="shared" si="396"/>
        <v>111202.75</v>
      </c>
      <c r="T2735" s="7">
        <v>111202.75</v>
      </c>
      <c r="U2735" s="7">
        <v>13132.35</v>
      </c>
      <c r="V2735" s="7">
        <v>98070.399999999994</v>
      </c>
      <c r="W2735" s="11">
        <v>0.22</v>
      </c>
      <c r="X2735" s="7">
        <v>76494.91</v>
      </c>
      <c r="Y2735" s="9">
        <f t="shared" ref="Y2735:Y2738" si="405">X2735/Q2735</f>
        <v>0.42648983648908495</v>
      </c>
      <c r="Z2735" s="7">
        <v>180163.04</v>
      </c>
      <c r="AA2735" t="s">
        <v>56</v>
      </c>
      <c r="AB2735" t="s">
        <v>75</v>
      </c>
    </row>
    <row r="2736" spans="1:28" x14ac:dyDescent="0.25">
      <c r="A2736" t="s">
        <v>2878</v>
      </c>
      <c r="B2736" s="4">
        <v>44893</v>
      </c>
      <c r="C2736">
        <v>2022</v>
      </c>
      <c r="D2736" t="s">
        <v>113</v>
      </c>
      <c r="E2736" t="s">
        <v>117</v>
      </c>
      <c r="F2736">
        <v>11</v>
      </c>
      <c r="G2736" t="s">
        <v>43</v>
      </c>
      <c r="H2736" t="s">
        <v>71</v>
      </c>
      <c r="I2736" t="s">
        <v>135</v>
      </c>
      <c r="J2736" t="s">
        <v>66</v>
      </c>
      <c r="K2736" t="s">
        <v>136</v>
      </c>
      <c r="L2736" t="s">
        <v>68</v>
      </c>
      <c r="M2736" t="s">
        <v>47</v>
      </c>
      <c r="N2736">
        <v>194</v>
      </c>
      <c r="O2736" s="7">
        <v>1890.98</v>
      </c>
      <c r="P2736" s="11">
        <v>0.15</v>
      </c>
      <c r="Q2736" s="7">
        <v>311822.59999999998</v>
      </c>
      <c r="R2736" s="7">
        <v>193330.01</v>
      </c>
      <c r="S2736" s="7">
        <f t="shared" si="396"/>
        <v>118492.58999999997</v>
      </c>
      <c r="T2736" s="7">
        <v>118492.59</v>
      </c>
      <c r="U2736" s="7">
        <v>52625.37</v>
      </c>
      <c r="V2736" s="7">
        <v>65867.22</v>
      </c>
      <c r="W2736" s="11">
        <v>0.26</v>
      </c>
      <c r="X2736" s="7">
        <v>48741.74</v>
      </c>
      <c r="Y2736" s="9">
        <f t="shared" si="405"/>
        <v>0.156312403270321</v>
      </c>
      <c r="Z2736" s="7">
        <v>304760.13</v>
      </c>
      <c r="AA2736" t="s">
        <v>56</v>
      </c>
      <c r="AB2736" t="s">
        <v>38</v>
      </c>
    </row>
    <row r="2737" spans="1:28" x14ac:dyDescent="0.25">
      <c r="A2737" t="s">
        <v>2879</v>
      </c>
      <c r="B2737" s="4">
        <v>45597</v>
      </c>
      <c r="C2737">
        <v>2024</v>
      </c>
      <c r="D2737" t="s">
        <v>113</v>
      </c>
      <c r="E2737" t="s">
        <v>117</v>
      </c>
      <c r="F2737">
        <v>11</v>
      </c>
      <c r="G2737" t="s">
        <v>85</v>
      </c>
      <c r="H2737" t="s">
        <v>44</v>
      </c>
      <c r="I2737" t="s">
        <v>32</v>
      </c>
      <c r="J2737" t="s">
        <v>33</v>
      </c>
      <c r="K2737" t="s">
        <v>149</v>
      </c>
      <c r="L2737" t="s">
        <v>159</v>
      </c>
      <c r="M2737" t="s">
        <v>60</v>
      </c>
      <c r="N2737">
        <v>158</v>
      </c>
      <c r="O2737" s="7">
        <v>1578.11</v>
      </c>
      <c r="P2737" s="11">
        <v>0.03</v>
      </c>
      <c r="Q2737" s="7">
        <v>241861.14</v>
      </c>
      <c r="R2737" s="7">
        <v>149953.91</v>
      </c>
      <c r="S2737" s="7">
        <f t="shared" si="396"/>
        <v>91907.23000000001</v>
      </c>
      <c r="T2737" s="7">
        <v>91907.23</v>
      </c>
      <c r="U2737" s="7">
        <v>35748.129999999997</v>
      </c>
      <c r="V2737" s="7">
        <v>56159.1</v>
      </c>
      <c r="W2737" s="11">
        <v>0.19</v>
      </c>
      <c r="X2737" s="7">
        <v>45488.87</v>
      </c>
      <c r="Y2737" s="9">
        <f t="shared" si="405"/>
        <v>0.18807845691953656</v>
      </c>
      <c r="Z2737" s="7">
        <v>213543.24</v>
      </c>
      <c r="AA2737" t="s">
        <v>74</v>
      </c>
      <c r="AB2737" t="s">
        <v>38</v>
      </c>
    </row>
    <row r="2738" spans="1:28" x14ac:dyDescent="0.25">
      <c r="A2738" t="s">
        <v>2880</v>
      </c>
      <c r="B2738" s="4">
        <v>44730</v>
      </c>
      <c r="C2738">
        <v>2022</v>
      </c>
      <c r="D2738" t="s">
        <v>41</v>
      </c>
      <c r="E2738" t="s">
        <v>77</v>
      </c>
      <c r="F2738">
        <v>6</v>
      </c>
      <c r="G2738" t="s">
        <v>43</v>
      </c>
      <c r="H2738" t="s">
        <v>129</v>
      </c>
      <c r="I2738" t="s">
        <v>65</v>
      </c>
      <c r="J2738" t="s">
        <v>66</v>
      </c>
      <c r="K2738" t="s">
        <v>185</v>
      </c>
      <c r="L2738" t="s">
        <v>59</v>
      </c>
      <c r="M2738" t="s">
        <v>36</v>
      </c>
      <c r="N2738">
        <v>68</v>
      </c>
      <c r="O2738" s="7">
        <v>1676.84</v>
      </c>
      <c r="P2738" s="11">
        <v>0.19</v>
      </c>
      <c r="Q2738" s="7">
        <v>92360.35</v>
      </c>
      <c r="R2738" s="7">
        <v>42485.760000000002</v>
      </c>
      <c r="S2738" s="7">
        <f t="shared" si="396"/>
        <v>49874.590000000004</v>
      </c>
      <c r="T2738" s="7">
        <v>49874.59</v>
      </c>
      <c r="U2738" s="7">
        <v>17040.310000000001</v>
      </c>
      <c r="V2738" s="7">
        <v>32834.28</v>
      </c>
      <c r="W2738" s="11">
        <v>0.22</v>
      </c>
      <c r="X2738" s="7">
        <v>25610.74</v>
      </c>
      <c r="Y2738" s="9">
        <f t="shared" si="405"/>
        <v>0.27729150008634657</v>
      </c>
      <c r="Z2738" s="7">
        <v>90466.29</v>
      </c>
      <c r="AA2738" t="s">
        <v>74</v>
      </c>
      <c r="AB2738" t="s">
        <v>57</v>
      </c>
    </row>
    <row r="2739" spans="1:28" x14ac:dyDescent="0.25">
      <c r="A2739" t="s">
        <v>2881</v>
      </c>
      <c r="B2739" s="4">
        <v>45586</v>
      </c>
      <c r="C2739">
        <v>2024</v>
      </c>
      <c r="D2739" t="s">
        <v>113</v>
      </c>
      <c r="E2739" t="s">
        <v>114</v>
      </c>
      <c r="F2739">
        <v>10</v>
      </c>
      <c r="G2739" t="s">
        <v>63</v>
      </c>
      <c r="H2739" t="s">
        <v>44</v>
      </c>
      <c r="I2739" t="s">
        <v>65</v>
      </c>
      <c r="J2739" t="s">
        <v>66</v>
      </c>
      <c r="K2739" t="s">
        <v>236</v>
      </c>
      <c r="L2739" t="s">
        <v>59</v>
      </c>
      <c r="M2739" t="s">
        <v>36</v>
      </c>
      <c r="N2739">
        <v>190</v>
      </c>
      <c r="O2739" s="7">
        <v>1284.0999999999999</v>
      </c>
      <c r="P2739" s="11">
        <v>0.15</v>
      </c>
      <c r="Q2739" s="7">
        <v>207382.15</v>
      </c>
      <c r="R2739" s="7">
        <v>120281.65</v>
      </c>
      <c r="S2739" s="7">
        <f t="shared" si="396"/>
        <v>87100.5</v>
      </c>
      <c r="T2739" s="7">
        <v>87100.5</v>
      </c>
      <c r="U2739" s="7">
        <v>33343.120000000003</v>
      </c>
      <c r="V2739" s="7">
        <v>53757.38</v>
      </c>
      <c r="W2739" s="11">
        <v>0.21</v>
      </c>
      <c r="X2739" s="7">
        <v>42468.33</v>
      </c>
      <c r="Y2739" s="9">
        <f t="shared" ref="Y2739:Y2754" si="406">X2739/Q2739</f>
        <v>0.20478295745318487</v>
      </c>
      <c r="Z2739" s="7">
        <v>224169.92</v>
      </c>
      <c r="AA2739" t="s">
        <v>56</v>
      </c>
      <c r="AB2739" t="s">
        <v>38</v>
      </c>
    </row>
    <row r="2740" spans="1:28" x14ac:dyDescent="0.25">
      <c r="A2740" t="s">
        <v>2882</v>
      </c>
      <c r="B2740" s="4">
        <v>44653</v>
      </c>
      <c r="C2740">
        <v>2022</v>
      </c>
      <c r="D2740" t="s">
        <v>41</v>
      </c>
      <c r="E2740" t="s">
        <v>70</v>
      </c>
      <c r="F2740">
        <v>4</v>
      </c>
      <c r="G2740" t="s">
        <v>51</v>
      </c>
      <c r="H2740" t="s">
        <v>89</v>
      </c>
      <c r="I2740" t="s">
        <v>92</v>
      </c>
      <c r="J2740" t="s">
        <v>53</v>
      </c>
      <c r="K2740" t="s">
        <v>103</v>
      </c>
      <c r="L2740" t="s">
        <v>159</v>
      </c>
      <c r="M2740" t="s">
        <v>79</v>
      </c>
      <c r="N2740">
        <v>66</v>
      </c>
      <c r="O2740" s="7">
        <v>1210.1300000000001</v>
      </c>
      <c r="P2740" s="11">
        <v>0.12</v>
      </c>
      <c r="Q2740" s="7">
        <v>70284.350000000006</v>
      </c>
      <c r="R2740" s="7">
        <v>31627.96</v>
      </c>
      <c r="S2740" s="7">
        <f t="shared" si="396"/>
        <v>38656.390000000007</v>
      </c>
      <c r="T2740" s="7">
        <v>38656.39</v>
      </c>
      <c r="U2740" s="7">
        <v>3734.75</v>
      </c>
      <c r="V2740" s="7">
        <v>34921.64</v>
      </c>
      <c r="W2740" s="11">
        <v>0.2</v>
      </c>
      <c r="X2740" s="7">
        <v>27937.31</v>
      </c>
      <c r="Y2740" s="9">
        <f t="shared" si="406"/>
        <v>0.39748976834814576</v>
      </c>
      <c r="Z2740" s="7">
        <v>70669.88</v>
      </c>
      <c r="AA2740" t="s">
        <v>56</v>
      </c>
      <c r="AB2740" t="s">
        <v>75</v>
      </c>
    </row>
    <row r="2741" spans="1:28" x14ac:dyDescent="0.25">
      <c r="A2741" t="s">
        <v>2883</v>
      </c>
      <c r="B2741" s="4">
        <v>44917</v>
      </c>
      <c r="C2741">
        <v>2022</v>
      </c>
      <c r="D2741" t="s">
        <v>113</v>
      </c>
      <c r="E2741" t="s">
        <v>156</v>
      </c>
      <c r="F2741">
        <v>12</v>
      </c>
      <c r="G2741" t="s">
        <v>43</v>
      </c>
      <c r="H2741" t="s">
        <v>107</v>
      </c>
      <c r="I2741" t="s">
        <v>65</v>
      </c>
      <c r="J2741" t="s">
        <v>66</v>
      </c>
      <c r="K2741" t="s">
        <v>136</v>
      </c>
      <c r="L2741" t="s">
        <v>137</v>
      </c>
      <c r="M2741" t="s">
        <v>47</v>
      </c>
      <c r="N2741">
        <v>122</v>
      </c>
      <c r="O2741" s="7">
        <v>1356.73</v>
      </c>
      <c r="P2741" s="11">
        <v>0</v>
      </c>
      <c r="Q2741" s="7">
        <v>165521.06</v>
      </c>
      <c r="R2741" s="7">
        <v>96002.21</v>
      </c>
      <c r="S2741" s="7">
        <f t="shared" si="396"/>
        <v>69518.849999999991</v>
      </c>
      <c r="T2741" s="7">
        <v>69518.850000000006</v>
      </c>
      <c r="U2741" s="7">
        <v>15260.66</v>
      </c>
      <c r="V2741" s="7">
        <v>54258.19</v>
      </c>
      <c r="W2741" s="11">
        <v>0.26</v>
      </c>
      <c r="X2741" s="7">
        <v>40151.06</v>
      </c>
      <c r="Y2741" s="9">
        <f t="shared" si="406"/>
        <v>0.24257372445536537</v>
      </c>
      <c r="Z2741" s="7">
        <v>189637.53</v>
      </c>
      <c r="AA2741" t="s">
        <v>37</v>
      </c>
      <c r="AB2741" t="s">
        <v>38</v>
      </c>
    </row>
    <row r="2742" spans="1:28" x14ac:dyDescent="0.25">
      <c r="A2742" t="s">
        <v>2884</v>
      </c>
      <c r="B2742" s="4">
        <v>44815</v>
      </c>
      <c r="C2742">
        <v>2022</v>
      </c>
      <c r="D2742" t="s">
        <v>28</v>
      </c>
      <c r="E2742" t="s">
        <v>134</v>
      </c>
      <c r="F2742">
        <v>9</v>
      </c>
      <c r="G2742" t="s">
        <v>51</v>
      </c>
      <c r="H2742" t="s">
        <v>44</v>
      </c>
      <c r="I2742" t="s">
        <v>92</v>
      </c>
      <c r="J2742" t="s">
        <v>53</v>
      </c>
      <c r="K2742" t="s">
        <v>157</v>
      </c>
      <c r="L2742" t="s">
        <v>140</v>
      </c>
      <c r="M2742" t="s">
        <v>60</v>
      </c>
      <c r="N2742">
        <v>49</v>
      </c>
      <c r="O2742" s="7">
        <v>736.99</v>
      </c>
      <c r="P2742" s="11">
        <v>7.0000000000000007E-2</v>
      </c>
      <c r="Q2742" s="7">
        <v>33584.629999999997</v>
      </c>
      <c r="R2742" s="7">
        <v>13769.7</v>
      </c>
      <c r="S2742" s="7">
        <f t="shared" si="396"/>
        <v>19814.929999999997</v>
      </c>
      <c r="T2742" s="7">
        <v>19814.93</v>
      </c>
      <c r="U2742" s="7">
        <v>3399.54</v>
      </c>
      <c r="V2742" s="7">
        <v>16415.39</v>
      </c>
      <c r="W2742" s="11">
        <v>0.19</v>
      </c>
      <c r="X2742" s="7">
        <v>13296.47</v>
      </c>
      <c r="Y2742" s="9">
        <f t="shared" si="406"/>
        <v>0.39590937878428317</v>
      </c>
      <c r="Z2742" s="7">
        <v>37008.76</v>
      </c>
      <c r="AA2742" t="s">
        <v>37</v>
      </c>
      <c r="AB2742" t="s">
        <v>61</v>
      </c>
    </row>
    <row r="2743" spans="1:28" x14ac:dyDescent="0.25">
      <c r="A2743" t="s">
        <v>2885</v>
      </c>
      <c r="B2743" s="4">
        <v>45299</v>
      </c>
      <c r="C2743">
        <v>2024</v>
      </c>
      <c r="D2743" t="s">
        <v>49</v>
      </c>
      <c r="E2743" t="s">
        <v>50</v>
      </c>
      <c r="F2743">
        <v>1</v>
      </c>
      <c r="G2743" t="s">
        <v>63</v>
      </c>
      <c r="H2743" t="s">
        <v>31</v>
      </c>
      <c r="I2743" t="s">
        <v>45</v>
      </c>
      <c r="J2743" t="s">
        <v>33</v>
      </c>
      <c r="K2743" t="s">
        <v>147</v>
      </c>
      <c r="L2743" t="s">
        <v>46</v>
      </c>
      <c r="M2743" t="s">
        <v>79</v>
      </c>
      <c r="N2743">
        <v>89</v>
      </c>
      <c r="O2743" s="7">
        <v>191.17</v>
      </c>
      <c r="P2743" s="11">
        <v>0</v>
      </c>
      <c r="Q2743" s="7">
        <v>17014.13</v>
      </c>
      <c r="R2743" s="7">
        <v>9017.49</v>
      </c>
      <c r="S2743" s="7">
        <f t="shared" si="396"/>
        <v>7996.6400000000012</v>
      </c>
      <c r="T2743" s="7">
        <v>7996.64</v>
      </c>
      <c r="U2743" s="7">
        <v>1547.87</v>
      </c>
      <c r="V2743" s="7">
        <v>6448.77</v>
      </c>
      <c r="W2743" s="11">
        <v>0.2</v>
      </c>
      <c r="X2743" s="7">
        <v>5159.0200000000004</v>
      </c>
      <c r="Y2743" s="9">
        <f t="shared" si="406"/>
        <v>0.30321973559623677</v>
      </c>
      <c r="Z2743" s="7">
        <v>19620.61</v>
      </c>
      <c r="AA2743" t="s">
        <v>37</v>
      </c>
      <c r="AB2743" t="s">
        <v>38</v>
      </c>
    </row>
    <row r="2744" spans="1:28" x14ac:dyDescent="0.25">
      <c r="A2744" t="s">
        <v>2886</v>
      </c>
      <c r="B2744" s="4">
        <v>45592</v>
      </c>
      <c r="C2744">
        <v>2024</v>
      </c>
      <c r="D2744" t="s">
        <v>113</v>
      </c>
      <c r="E2744" t="s">
        <v>114</v>
      </c>
      <c r="F2744">
        <v>10</v>
      </c>
      <c r="G2744" t="s">
        <v>51</v>
      </c>
      <c r="H2744" t="s">
        <v>89</v>
      </c>
      <c r="I2744" t="s">
        <v>65</v>
      </c>
      <c r="J2744" t="s">
        <v>66</v>
      </c>
      <c r="K2744" t="s">
        <v>176</v>
      </c>
      <c r="L2744" t="s">
        <v>68</v>
      </c>
      <c r="M2744" t="s">
        <v>79</v>
      </c>
      <c r="N2744">
        <v>164</v>
      </c>
      <c r="O2744" s="7">
        <v>170.43</v>
      </c>
      <c r="P2744" s="11">
        <v>0.23</v>
      </c>
      <c r="Q2744" s="7">
        <v>21521.9</v>
      </c>
      <c r="R2744" s="7">
        <v>11406.61</v>
      </c>
      <c r="S2744" s="7">
        <f t="shared" si="396"/>
        <v>10115.290000000001</v>
      </c>
      <c r="T2744" s="7">
        <v>10115.290000000001</v>
      </c>
      <c r="U2744" s="7">
        <v>2772.85</v>
      </c>
      <c r="V2744" s="7">
        <v>7342.44</v>
      </c>
      <c r="W2744" s="11">
        <v>0.2</v>
      </c>
      <c r="X2744" s="7">
        <v>5873.95</v>
      </c>
      <c r="Y2744" s="9">
        <f t="shared" si="406"/>
        <v>0.27292897002588057</v>
      </c>
      <c r="Z2744" s="7">
        <v>21840.09</v>
      </c>
      <c r="AA2744" t="s">
        <v>37</v>
      </c>
      <c r="AB2744" t="s">
        <v>75</v>
      </c>
    </row>
    <row r="2745" spans="1:28" x14ac:dyDescent="0.25">
      <c r="A2745" t="s">
        <v>2887</v>
      </c>
      <c r="B2745" s="4">
        <v>44628</v>
      </c>
      <c r="C2745">
        <v>2022</v>
      </c>
      <c r="D2745" t="s">
        <v>49</v>
      </c>
      <c r="E2745" t="s">
        <v>106</v>
      </c>
      <c r="F2745">
        <v>3</v>
      </c>
      <c r="G2745" t="s">
        <v>43</v>
      </c>
      <c r="H2745" t="s">
        <v>107</v>
      </c>
      <c r="I2745" t="s">
        <v>92</v>
      </c>
      <c r="J2745" t="s">
        <v>53</v>
      </c>
      <c r="K2745" t="s">
        <v>98</v>
      </c>
      <c r="L2745" t="s">
        <v>140</v>
      </c>
      <c r="M2745" t="s">
        <v>60</v>
      </c>
      <c r="N2745">
        <v>178</v>
      </c>
      <c r="O2745" s="7">
        <v>1344.72</v>
      </c>
      <c r="P2745" s="11">
        <v>0.16</v>
      </c>
      <c r="Q2745" s="7">
        <v>201062.53</v>
      </c>
      <c r="R2745" s="7">
        <v>74393.14</v>
      </c>
      <c r="S2745" s="7">
        <f t="shared" si="396"/>
        <v>126669.39</v>
      </c>
      <c r="T2745" s="7">
        <v>126669.39</v>
      </c>
      <c r="U2745" s="7">
        <v>26022.46</v>
      </c>
      <c r="V2745" s="7">
        <v>100646.93</v>
      </c>
      <c r="W2745" s="11">
        <v>0.19</v>
      </c>
      <c r="X2745" s="7">
        <v>81524.009999999995</v>
      </c>
      <c r="Y2745" s="9">
        <f t="shared" si="406"/>
        <v>0.40546595131375296</v>
      </c>
      <c r="Z2745" s="7">
        <v>203968.24</v>
      </c>
      <c r="AA2745" t="s">
        <v>74</v>
      </c>
      <c r="AB2745" t="s">
        <v>61</v>
      </c>
    </row>
    <row r="2746" spans="1:28" x14ac:dyDescent="0.25">
      <c r="A2746" t="s">
        <v>2888</v>
      </c>
      <c r="B2746" s="4">
        <v>44818</v>
      </c>
      <c r="C2746">
        <v>2022</v>
      </c>
      <c r="D2746" t="s">
        <v>28</v>
      </c>
      <c r="E2746" t="s">
        <v>134</v>
      </c>
      <c r="F2746">
        <v>9</v>
      </c>
      <c r="G2746" t="s">
        <v>43</v>
      </c>
      <c r="H2746" t="s">
        <v>129</v>
      </c>
      <c r="I2746" t="s">
        <v>92</v>
      </c>
      <c r="J2746" t="s">
        <v>53</v>
      </c>
      <c r="K2746" t="s">
        <v>108</v>
      </c>
      <c r="L2746" t="s">
        <v>159</v>
      </c>
      <c r="M2746" t="s">
        <v>36</v>
      </c>
      <c r="N2746">
        <v>115</v>
      </c>
      <c r="O2746" s="7">
        <v>921.96</v>
      </c>
      <c r="P2746" s="11">
        <v>0.18</v>
      </c>
      <c r="Q2746" s="7">
        <v>86940.83</v>
      </c>
      <c r="R2746" s="7">
        <v>39123.370000000003</v>
      </c>
      <c r="S2746" s="7">
        <f t="shared" si="396"/>
        <v>47817.46</v>
      </c>
      <c r="T2746" s="7">
        <v>47817.46</v>
      </c>
      <c r="U2746" s="7">
        <v>10012.33</v>
      </c>
      <c r="V2746" s="7">
        <v>37805.129999999997</v>
      </c>
      <c r="W2746" s="11">
        <v>0.25</v>
      </c>
      <c r="X2746" s="7">
        <v>28353.85</v>
      </c>
      <c r="Y2746" s="9">
        <f t="shared" si="406"/>
        <v>0.32612812645105871</v>
      </c>
      <c r="Z2746" s="7">
        <v>91567.99</v>
      </c>
      <c r="AA2746" t="s">
        <v>37</v>
      </c>
      <c r="AB2746" t="s">
        <v>75</v>
      </c>
    </row>
    <row r="2747" spans="1:28" x14ac:dyDescent="0.25">
      <c r="A2747" t="s">
        <v>2889</v>
      </c>
      <c r="B2747" s="4">
        <v>45499</v>
      </c>
      <c r="C2747">
        <v>2024</v>
      </c>
      <c r="D2747" t="s">
        <v>28</v>
      </c>
      <c r="E2747" t="s">
        <v>29</v>
      </c>
      <c r="F2747">
        <v>7</v>
      </c>
      <c r="G2747" t="s">
        <v>51</v>
      </c>
      <c r="H2747" t="s">
        <v>44</v>
      </c>
      <c r="I2747" t="s">
        <v>45</v>
      </c>
      <c r="J2747" t="s">
        <v>33</v>
      </c>
      <c r="K2747" t="s">
        <v>157</v>
      </c>
      <c r="L2747" t="s">
        <v>159</v>
      </c>
      <c r="M2747" t="s">
        <v>36</v>
      </c>
      <c r="N2747">
        <v>193</v>
      </c>
      <c r="O2747" s="7">
        <v>623.73</v>
      </c>
      <c r="P2747" s="11">
        <v>0.17</v>
      </c>
      <c r="Q2747" s="7">
        <v>99915.31</v>
      </c>
      <c r="R2747" s="7">
        <v>63945.8</v>
      </c>
      <c r="S2747" s="7">
        <f t="shared" si="396"/>
        <v>35969.509999999995</v>
      </c>
      <c r="T2747" s="7">
        <v>35969.51</v>
      </c>
      <c r="U2747" s="7">
        <v>9335.02</v>
      </c>
      <c r="V2747" s="7">
        <v>26634.49</v>
      </c>
      <c r="W2747" s="11">
        <v>0.25</v>
      </c>
      <c r="X2747" s="7">
        <v>19975.87</v>
      </c>
      <c r="Y2747" s="9">
        <f t="shared" si="406"/>
        <v>0.19992801903932439</v>
      </c>
      <c r="Z2747" s="7">
        <v>91965.94</v>
      </c>
      <c r="AA2747" t="s">
        <v>74</v>
      </c>
      <c r="AB2747" t="s">
        <v>57</v>
      </c>
    </row>
    <row r="2748" spans="1:28" x14ac:dyDescent="0.25">
      <c r="A2748" t="s">
        <v>2890</v>
      </c>
      <c r="B2748" s="4">
        <v>45387</v>
      </c>
      <c r="C2748">
        <v>2024</v>
      </c>
      <c r="D2748" t="s">
        <v>41</v>
      </c>
      <c r="E2748" t="s">
        <v>70</v>
      </c>
      <c r="F2748">
        <v>4</v>
      </c>
      <c r="G2748" t="s">
        <v>51</v>
      </c>
      <c r="H2748" t="s">
        <v>64</v>
      </c>
      <c r="I2748" t="s">
        <v>32</v>
      </c>
      <c r="J2748" t="s">
        <v>33</v>
      </c>
      <c r="K2748" t="s">
        <v>149</v>
      </c>
      <c r="L2748" t="s">
        <v>96</v>
      </c>
      <c r="M2748" t="s">
        <v>60</v>
      </c>
      <c r="N2748">
        <v>105</v>
      </c>
      <c r="O2748" s="7">
        <v>1034.04</v>
      </c>
      <c r="P2748" s="11">
        <v>0.18</v>
      </c>
      <c r="Q2748" s="7">
        <v>89030.84</v>
      </c>
      <c r="R2748" s="7">
        <v>45405.73</v>
      </c>
      <c r="S2748" s="7">
        <f t="shared" si="396"/>
        <v>43625.109999999993</v>
      </c>
      <c r="T2748" s="7">
        <v>43625.11</v>
      </c>
      <c r="U2748" s="7">
        <v>16158.92</v>
      </c>
      <c r="V2748" s="7">
        <v>27466.19</v>
      </c>
      <c r="W2748" s="11">
        <v>0.28999999999999998</v>
      </c>
      <c r="X2748" s="7">
        <v>19500.990000000002</v>
      </c>
      <c r="Y2748" s="9">
        <f t="shared" si="406"/>
        <v>0.2190363474050116</v>
      </c>
      <c r="Z2748" s="7">
        <v>95903.78</v>
      </c>
      <c r="AA2748" t="s">
        <v>74</v>
      </c>
      <c r="AB2748" t="s">
        <v>61</v>
      </c>
    </row>
    <row r="2749" spans="1:28" x14ac:dyDescent="0.25">
      <c r="A2749" t="s">
        <v>2891</v>
      </c>
      <c r="B2749" s="4">
        <v>44716</v>
      </c>
      <c r="C2749">
        <v>2022</v>
      </c>
      <c r="D2749" t="s">
        <v>41</v>
      </c>
      <c r="E2749" t="s">
        <v>77</v>
      </c>
      <c r="F2749">
        <v>6</v>
      </c>
      <c r="G2749" t="s">
        <v>30</v>
      </c>
      <c r="H2749" t="s">
        <v>64</v>
      </c>
      <c r="I2749" t="s">
        <v>92</v>
      </c>
      <c r="J2749" t="s">
        <v>53</v>
      </c>
      <c r="K2749" t="s">
        <v>90</v>
      </c>
      <c r="L2749" t="s">
        <v>35</v>
      </c>
      <c r="M2749" t="s">
        <v>47</v>
      </c>
      <c r="N2749">
        <v>102</v>
      </c>
      <c r="O2749" s="7">
        <v>290.70999999999998</v>
      </c>
      <c r="P2749" s="11">
        <v>0.18</v>
      </c>
      <c r="Q2749" s="7">
        <v>24314.98</v>
      </c>
      <c r="R2749" s="7">
        <v>13859.54</v>
      </c>
      <c r="S2749" s="7">
        <f t="shared" si="396"/>
        <v>10455.439999999999</v>
      </c>
      <c r="T2749" s="7">
        <v>10455.44</v>
      </c>
      <c r="U2749" s="7">
        <v>4404.5200000000004</v>
      </c>
      <c r="V2749" s="7">
        <v>6050.92</v>
      </c>
      <c r="W2749" s="11">
        <v>0.24</v>
      </c>
      <c r="X2749" s="7">
        <v>4598.7</v>
      </c>
      <c r="Y2749" s="9">
        <f t="shared" si="406"/>
        <v>0.18913032213063716</v>
      </c>
      <c r="Z2749" s="7">
        <v>22738.49</v>
      </c>
      <c r="AA2749" t="s">
        <v>37</v>
      </c>
      <c r="AB2749" t="s">
        <v>61</v>
      </c>
    </row>
    <row r="2750" spans="1:28" x14ac:dyDescent="0.25">
      <c r="A2750" t="s">
        <v>2892</v>
      </c>
      <c r="B2750" s="4">
        <v>44949</v>
      </c>
      <c r="C2750">
        <v>2023</v>
      </c>
      <c r="D2750" t="s">
        <v>49</v>
      </c>
      <c r="E2750" t="s">
        <v>50</v>
      </c>
      <c r="F2750">
        <v>1</v>
      </c>
      <c r="G2750" t="s">
        <v>85</v>
      </c>
      <c r="H2750" t="s">
        <v>64</v>
      </c>
      <c r="I2750" t="s">
        <v>45</v>
      </c>
      <c r="J2750" t="s">
        <v>33</v>
      </c>
      <c r="K2750" t="s">
        <v>108</v>
      </c>
      <c r="L2750" t="s">
        <v>35</v>
      </c>
      <c r="M2750" t="s">
        <v>36</v>
      </c>
      <c r="N2750">
        <v>52</v>
      </c>
      <c r="O2750" s="7">
        <v>248.53</v>
      </c>
      <c r="P2750" s="11">
        <v>0.08</v>
      </c>
      <c r="Q2750" s="7">
        <v>11889.68</v>
      </c>
      <c r="R2750" s="7">
        <v>7609.4</v>
      </c>
      <c r="S2750" s="7">
        <f t="shared" si="396"/>
        <v>4280.2800000000007</v>
      </c>
      <c r="T2750" s="7">
        <v>4280.28</v>
      </c>
      <c r="U2750" s="7">
        <v>2273.42</v>
      </c>
      <c r="V2750" s="7">
        <v>2006.86</v>
      </c>
      <c r="W2750" s="11">
        <v>0.27</v>
      </c>
      <c r="X2750" s="7">
        <v>1465.01</v>
      </c>
      <c r="Y2750" s="9">
        <f t="shared" si="406"/>
        <v>0.12321694107831328</v>
      </c>
      <c r="Z2750" s="7">
        <v>11762.51</v>
      </c>
      <c r="AA2750" t="s">
        <v>37</v>
      </c>
      <c r="AB2750" t="s">
        <v>38</v>
      </c>
    </row>
    <row r="2751" spans="1:28" x14ac:dyDescent="0.25">
      <c r="A2751" t="s">
        <v>2893</v>
      </c>
      <c r="B2751" s="4">
        <v>44838</v>
      </c>
      <c r="C2751">
        <v>2022</v>
      </c>
      <c r="D2751" t="s">
        <v>113</v>
      </c>
      <c r="E2751" t="s">
        <v>114</v>
      </c>
      <c r="F2751">
        <v>10</v>
      </c>
      <c r="G2751" t="s">
        <v>43</v>
      </c>
      <c r="H2751" t="s">
        <v>129</v>
      </c>
      <c r="I2751" t="s">
        <v>92</v>
      </c>
      <c r="J2751" t="s">
        <v>53</v>
      </c>
      <c r="K2751" t="s">
        <v>139</v>
      </c>
      <c r="L2751" t="s">
        <v>73</v>
      </c>
      <c r="M2751" t="s">
        <v>47</v>
      </c>
      <c r="N2751">
        <v>138</v>
      </c>
      <c r="O2751" s="7">
        <v>163.72999999999999</v>
      </c>
      <c r="P2751" s="11">
        <v>0.03</v>
      </c>
      <c r="Q2751" s="7">
        <v>21916.9</v>
      </c>
      <c r="R2751" s="7">
        <v>11177.62</v>
      </c>
      <c r="S2751" s="7">
        <f t="shared" si="396"/>
        <v>10739.28</v>
      </c>
      <c r="T2751" s="7">
        <v>10739.28</v>
      </c>
      <c r="U2751" s="7">
        <v>2742.02</v>
      </c>
      <c r="V2751" s="7">
        <v>7997.26</v>
      </c>
      <c r="W2751" s="11">
        <v>0.28000000000000003</v>
      </c>
      <c r="X2751" s="7">
        <v>5758.03</v>
      </c>
      <c r="Y2751" s="9">
        <f t="shared" si="406"/>
        <v>0.26272100525165509</v>
      </c>
      <c r="Z2751" s="7">
        <v>25955.37</v>
      </c>
      <c r="AA2751" t="s">
        <v>37</v>
      </c>
      <c r="AB2751" t="s">
        <v>38</v>
      </c>
    </row>
    <row r="2752" spans="1:28" x14ac:dyDescent="0.25">
      <c r="A2752" t="s">
        <v>2894</v>
      </c>
      <c r="B2752" s="4">
        <v>45055</v>
      </c>
      <c r="C2752">
        <v>2023</v>
      </c>
      <c r="D2752" t="s">
        <v>41</v>
      </c>
      <c r="E2752" t="s">
        <v>42</v>
      </c>
      <c r="F2752">
        <v>5</v>
      </c>
      <c r="G2752" t="s">
        <v>63</v>
      </c>
      <c r="H2752" t="s">
        <v>71</v>
      </c>
      <c r="I2752" t="s">
        <v>65</v>
      </c>
      <c r="J2752" t="s">
        <v>66</v>
      </c>
      <c r="K2752" t="s">
        <v>211</v>
      </c>
      <c r="L2752" t="s">
        <v>111</v>
      </c>
      <c r="M2752" t="s">
        <v>36</v>
      </c>
      <c r="N2752">
        <v>145</v>
      </c>
      <c r="O2752" s="7">
        <v>993.85</v>
      </c>
      <c r="P2752" s="11">
        <v>0.23</v>
      </c>
      <c r="Q2752" s="7">
        <v>110963.35</v>
      </c>
      <c r="R2752" s="7">
        <v>47714.239999999998</v>
      </c>
      <c r="S2752" s="7">
        <f t="shared" si="396"/>
        <v>63249.110000000008</v>
      </c>
      <c r="T2752" s="7">
        <v>63249.11</v>
      </c>
      <c r="U2752" s="7">
        <v>9643.8799999999992</v>
      </c>
      <c r="V2752" s="7">
        <v>53605.23</v>
      </c>
      <c r="W2752" s="11">
        <v>0.28000000000000003</v>
      </c>
      <c r="X2752" s="7">
        <v>38595.769999999997</v>
      </c>
      <c r="Y2752" s="9">
        <f t="shared" si="406"/>
        <v>0.34782448439056673</v>
      </c>
      <c r="Z2752" s="7">
        <v>95153.41</v>
      </c>
      <c r="AA2752" t="s">
        <v>74</v>
      </c>
      <c r="AB2752" t="s">
        <v>75</v>
      </c>
    </row>
    <row r="2753" spans="1:28" x14ac:dyDescent="0.25">
      <c r="A2753" t="s">
        <v>2895</v>
      </c>
      <c r="B2753" s="4">
        <v>44937</v>
      </c>
      <c r="C2753">
        <v>2023</v>
      </c>
      <c r="D2753" t="s">
        <v>49</v>
      </c>
      <c r="E2753" t="s">
        <v>50</v>
      </c>
      <c r="F2753">
        <v>1</v>
      </c>
      <c r="G2753" t="s">
        <v>85</v>
      </c>
      <c r="H2753" t="s">
        <v>129</v>
      </c>
      <c r="I2753" t="s">
        <v>52</v>
      </c>
      <c r="J2753" t="s">
        <v>53</v>
      </c>
      <c r="K2753" t="s">
        <v>225</v>
      </c>
      <c r="L2753" t="s">
        <v>140</v>
      </c>
      <c r="M2753" t="s">
        <v>79</v>
      </c>
      <c r="N2753">
        <v>61</v>
      </c>
      <c r="O2753" s="7">
        <v>1445.66</v>
      </c>
      <c r="P2753" s="11">
        <v>0.09</v>
      </c>
      <c r="Q2753" s="7">
        <v>80248.59</v>
      </c>
      <c r="R2753" s="7">
        <v>32099.439999999999</v>
      </c>
      <c r="S2753" s="7">
        <f t="shared" si="396"/>
        <v>48149.149999999994</v>
      </c>
      <c r="T2753" s="7">
        <v>48149.15</v>
      </c>
      <c r="U2753" s="7">
        <v>4468.32</v>
      </c>
      <c r="V2753" s="7">
        <v>43680.83</v>
      </c>
      <c r="W2753" s="11">
        <v>0.2</v>
      </c>
      <c r="X2753" s="7">
        <v>34944.660000000003</v>
      </c>
      <c r="Y2753" s="9">
        <f t="shared" si="406"/>
        <v>0.43545512762280314</v>
      </c>
      <c r="Z2753" s="7">
        <v>76944.66</v>
      </c>
      <c r="AA2753" t="s">
        <v>74</v>
      </c>
      <c r="AB2753" t="s">
        <v>61</v>
      </c>
    </row>
    <row r="2754" spans="1:28" x14ac:dyDescent="0.25">
      <c r="A2754" t="s">
        <v>2896</v>
      </c>
      <c r="B2754" s="4">
        <v>44861</v>
      </c>
      <c r="C2754">
        <v>2022</v>
      </c>
      <c r="D2754" t="s">
        <v>113</v>
      </c>
      <c r="E2754" t="s">
        <v>114</v>
      </c>
      <c r="F2754">
        <v>10</v>
      </c>
      <c r="G2754" t="s">
        <v>63</v>
      </c>
      <c r="H2754" t="s">
        <v>31</v>
      </c>
      <c r="I2754" t="s">
        <v>92</v>
      </c>
      <c r="J2754" t="s">
        <v>53</v>
      </c>
      <c r="K2754" t="s">
        <v>151</v>
      </c>
      <c r="L2754" t="s">
        <v>140</v>
      </c>
      <c r="M2754" t="s">
        <v>36</v>
      </c>
      <c r="N2754">
        <v>110</v>
      </c>
      <c r="O2754" s="7">
        <v>1925.25</v>
      </c>
      <c r="P2754" s="11">
        <v>0.02</v>
      </c>
      <c r="Q2754" s="7">
        <v>207541.95</v>
      </c>
      <c r="R2754" s="7">
        <v>120374.33</v>
      </c>
      <c r="S2754" s="7">
        <f t="shared" si="396"/>
        <v>87167.62000000001</v>
      </c>
      <c r="T2754" s="7">
        <v>87167.62</v>
      </c>
      <c r="U2754" s="7">
        <v>17995.37</v>
      </c>
      <c r="V2754" s="7">
        <v>69172.25</v>
      </c>
      <c r="W2754" s="11">
        <v>0.19</v>
      </c>
      <c r="X2754" s="7">
        <v>56029.52</v>
      </c>
      <c r="Y2754" s="9">
        <f t="shared" si="406"/>
        <v>0.26996720422064069</v>
      </c>
      <c r="Z2754" s="7">
        <v>180794.14</v>
      </c>
      <c r="AA2754" t="s">
        <v>37</v>
      </c>
      <c r="AB2754" t="s">
        <v>38</v>
      </c>
    </row>
    <row r="2755" spans="1:28" x14ac:dyDescent="0.25">
      <c r="A2755" t="s">
        <v>2897</v>
      </c>
      <c r="B2755" s="4">
        <v>45545</v>
      </c>
      <c r="C2755">
        <v>2024</v>
      </c>
      <c r="D2755" t="s">
        <v>28</v>
      </c>
      <c r="E2755" t="s">
        <v>134</v>
      </c>
      <c r="F2755">
        <v>9</v>
      </c>
      <c r="G2755" t="s">
        <v>63</v>
      </c>
      <c r="H2755" t="s">
        <v>71</v>
      </c>
      <c r="I2755" t="s">
        <v>52</v>
      </c>
      <c r="J2755" t="s">
        <v>53</v>
      </c>
      <c r="K2755" t="s">
        <v>223</v>
      </c>
      <c r="L2755" t="s">
        <v>55</v>
      </c>
      <c r="M2755" t="s">
        <v>36</v>
      </c>
      <c r="N2755">
        <v>158</v>
      </c>
      <c r="O2755" s="7">
        <v>1785.52</v>
      </c>
      <c r="P2755" s="11">
        <v>0.12</v>
      </c>
      <c r="Q2755" s="7">
        <v>248258.7</v>
      </c>
      <c r="R2755" s="7">
        <v>131577.10999999999</v>
      </c>
      <c r="S2755" s="7">
        <f t="shared" ref="S2755:S2818" si="407">Q2755-R2755</f>
        <v>116681.59000000003</v>
      </c>
      <c r="T2755" s="7">
        <v>116681.59</v>
      </c>
      <c r="U2755" s="7">
        <v>27110.49</v>
      </c>
      <c r="V2755" s="7">
        <v>89571.1</v>
      </c>
      <c r="W2755" s="11">
        <v>0.27</v>
      </c>
      <c r="X2755" s="7">
        <v>65386.9</v>
      </c>
      <c r="Y2755" s="9">
        <f>X2755/Q2755</f>
        <v>0.26338210906606696</v>
      </c>
      <c r="Z2755" s="7">
        <v>260054.94</v>
      </c>
      <c r="AA2755" t="s">
        <v>56</v>
      </c>
      <c r="AB2755" t="s">
        <v>75</v>
      </c>
    </row>
    <row r="2756" spans="1:28" x14ac:dyDescent="0.25">
      <c r="A2756" t="s">
        <v>2898</v>
      </c>
      <c r="B2756" s="4">
        <v>45427</v>
      </c>
      <c r="C2756">
        <v>2024</v>
      </c>
      <c r="D2756" t="s">
        <v>41</v>
      </c>
      <c r="E2756" t="s">
        <v>42</v>
      </c>
      <c r="F2756">
        <v>5</v>
      </c>
      <c r="G2756" t="s">
        <v>63</v>
      </c>
      <c r="H2756" t="s">
        <v>64</v>
      </c>
      <c r="I2756" t="s">
        <v>32</v>
      </c>
      <c r="J2756" t="s">
        <v>33</v>
      </c>
      <c r="K2756" t="s">
        <v>315</v>
      </c>
      <c r="L2756" t="s">
        <v>159</v>
      </c>
      <c r="M2756" t="s">
        <v>60</v>
      </c>
      <c r="N2756">
        <v>136</v>
      </c>
      <c r="O2756" s="7">
        <v>821.54</v>
      </c>
      <c r="P2756" s="11">
        <v>0.23</v>
      </c>
      <c r="Q2756" s="7">
        <v>86031.67</v>
      </c>
      <c r="R2756" s="7">
        <v>27530.13</v>
      </c>
      <c r="S2756" s="7">
        <f t="shared" si="407"/>
        <v>58501.539999999994</v>
      </c>
      <c r="T2756" s="7">
        <v>58501.54</v>
      </c>
      <c r="U2756" s="7">
        <v>11184.96</v>
      </c>
      <c r="V2756" s="7">
        <v>47316.58</v>
      </c>
      <c r="W2756" s="11">
        <v>0.23</v>
      </c>
      <c r="X2756" s="7">
        <v>36433.769999999997</v>
      </c>
      <c r="Y2756" s="9">
        <f t="shared" ref="Y2756:Y2761" si="408">X2756/Q2756</f>
        <v>0.4234925347839929</v>
      </c>
      <c r="Z2756" s="7">
        <v>89903.4</v>
      </c>
      <c r="AA2756" t="s">
        <v>37</v>
      </c>
      <c r="AB2756" t="s">
        <v>38</v>
      </c>
    </row>
    <row r="2757" spans="1:28" x14ac:dyDescent="0.25">
      <c r="A2757" t="s">
        <v>2899</v>
      </c>
      <c r="B2757" s="4">
        <v>45024</v>
      </c>
      <c r="C2757">
        <v>2023</v>
      </c>
      <c r="D2757" t="s">
        <v>41</v>
      </c>
      <c r="E2757" t="s">
        <v>70</v>
      </c>
      <c r="F2757">
        <v>4</v>
      </c>
      <c r="G2757" t="s">
        <v>30</v>
      </c>
      <c r="H2757" t="s">
        <v>129</v>
      </c>
      <c r="I2757" t="s">
        <v>65</v>
      </c>
      <c r="J2757" t="s">
        <v>66</v>
      </c>
      <c r="K2757" t="s">
        <v>145</v>
      </c>
      <c r="L2757" t="s">
        <v>96</v>
      </c>
      <c r="M2757" t="s">
        <v>36</v>
      </c>
      <c r="N2757">
        <v>121</v>
      </c>
      <c r="O2757" s="7">
        <v>1972</v>
      </c>
      <c r="P2757" s="11">
        <v>0.01</v>
      </c>
      <c r="Q2757" s="7">
        <v>236225.88</v>
      </c>
      <c r="R2757" s="7">
        <v>127561.98</v>
      </c>
      <c r="S2757" s="7">
        <f t="shared" si="407"/>
        <v>108663.90000000001</v>
      </c>
      <c r="T2757" s="7">
        <v>108663.9</v>
      </c>
      <c r="U2757" s="7">
        <v>27876.2</v>
      </c>
      <c r="V2757" s="7">
        <v>80787.7</v>
      </c>
      <c r="W2757" s="11">
        <v>0.28999999999999998</v>
      </c>
      <c r="X2757" s="7">
        <v>57359.27</v>
      </c>
      <c r="Y2757" s="9">
        <f t="shared" si="408"/>
        <v>0.24281535113764841</v>
      </c>
      <c r="Z2757" s="7">
        <v>216915.32</v>
      </c>
      <c r="AA2757" t="s">
        <v>37</v>
      </c>
      <c r="AB2757" t="s">
        <v>61</v>
      </c>
    </row>
    <row r="2758" spans="1:28" x14ac:dyDescent="0.25">
      <c r="A2758" t="s">
        <v>2900</v>
      </c>
      <c r="B2758" s="4">
        <v>45363</v>
      </c>
      <c r="C2758">
        <v>2024</v>
      </c>
      <c r="D2758" t="s">
        <v>49</v>
      </c>
      <c r="E2758" t="s">
        <v>106</v>
      </c>
      <c r="F2758">
        <v>3</v>
      </c>
      <c r="G2758" t="s">
        <v>30</v>
      </c>
      <c r="H2758" t="s">
        <v>107</v>
      </c>
      <c r="I2758" t="s">
        <v>52</v>
      </c>
      <c r="J2758" t="s">
        <v>53</v>
      </c>
      <c r="K2758" t="s">
        <v>233</v>
      </c>
      <c r="L2758" t="s">
        <v>68</v>
      </c>
      <c r="M2758" t="s">
        <v>47</v>
      </c>
      <c r="N2758">
        <v>46</v>
      </c>
      <c r="O2758" s="7">
        <v>825.72</v>
      </c>
      <c r="P2758" s="11">
        <v>0.01</v>
      </c>
      <c r="Q2758" s="7">
        <v>37603.29</v>
      </c>
      <c r="R2758" s="7">
        <v>11280.99</v>
      </c>
      <c r="S2758" s="7">
        <f t="shared" si="407"/>
        <v>26322.300000000003</v>
      </c>
      <c r="T2758" s="7">
        <v>26322.3</v>
      </c>
      <c r="U2758" s="7">
        <v>2880.06</v>
      </c>
      <c r="V2758" s="7">
        <v>23442.240000000002</v>
      </c>
      <c r="W2758" s="11">
        <v>0.26</v>
      </c>
      <c r="X2758" s="7">
        <v>17347.259999999998</v>
      </c>
      <c r="Y2758" s="9">
        <f t="shared" si="408"/>
        <v>0.46132293211578024</v>
      </c>
      <c r="Z2758" s="7">
        <v>38723.230000000003</v>
      </c>
      <c r="AA2758" t="s">
        <v>37</v>
      </c>
      <c r="AB2758" t="s">
        <v>75</v>
      </c>
    </row>
    <row r="2759" spans="1:28" x14ac:dyDescent="0.25">
      <c r="A2759" t="s">
        <v>2901</v>
      </c>
      <c r="B2759" s="4">
        <v>45656</v>
      </c>
      <c r="C2759">
        <v>2024</v>
      </c>
      <c r="D2759" t="s">
        <v>113</v>
      </c>
      <c r="E2759" t="s">
        <v>156</v>
      </c>
      <c r="F2759">
        <v>12</v>
      </c>
      <c r="G2759" t="s">
        <v>85</v>
      </c>
      <c r="H2759" t="s">
        <v>44</v>
      </c>
      <c r="I2759" t="s">
        <v>45</v>
      </c>
      <c r="J2759" t="s">
        <v>33</v>
      </c>
      <c r="K2759" t="s">
        <v>149</v>
      </c>
      <c r="L2759" t="s">
        <v>140</v>
      </c>
      <c r="M2759" t="s">
        <v>79</v>
      </c>
      <c r="N2759">
        <v>136</v>
      </c>
      <c r="O2759" s="7">
        <v>1251.29</v>
      </c>
      <c r="P2759" s="11">
        <v>0.02</v>
      </c>
      <c r="Q2759" s="7">
        <v>166771.93</v>
      </c>
      <c r="R2759" s="7">
        <v>60037.89</v>
      </c>
      <c r="S2759" s="7">
        <f t="shared" si="407"/>
        <v>106734.04</v>
      </c>
      <c r="T2759" s="7">
        <v>106734.04</v>
      </c>
      <c r="U2759" s="7">
        <v>14052.51</v>
      </c>
      <c r="V2759" s="7">
        <v>92681.53</v>
      </c>
      <c r="W2759" s="11">
        <v>0.19</v>
      </c>
      <c r="X2759" s="7">
        <v>75072.039999999994</v>
      </c>
      <c r="Y2759" s="9">
        <f t="shared" si="408"/>
        <v>0.45014793556685467</v>
      </c>
      <c r="Z2759" s="7">
        <v>176547.93</v>
      </c>
      <c r="AA2759" t="s">
        <v>37</v>
      </c>
      <c r="AB2759" t="s">
        <v>61</v>
      </c>
    </row>
    <row r="2760" spans="1:28" x14ac:dyDescent="0.25">
      <c r="A2760" t="s">
        <v>2902</v>
      </c>
      <c r="B2760" s="4">
        <v>44919</v>
      </c>
      <c r="C2760">
        <v>2022</v>
      </c>
      <c r="D2760" t="s">
        <v>113</v>
      </c>
      <c r="E2760" t="s">
        <v>156</v>
      </c>
      <c r="F2760">
        <v>12</v>
      </c>
      <c r="G2760" t="s">
        <v>85</v>
      </c>
      <c r="H2760" t="s">
        <v>129</v>
      </c>
      <c r="I2760" t="s">
        <v>92</v>
      </c>
      <c r="J2760" t="s">
        <v>53</v>
      </c>
      <c r="K2760" t="s">
        <v>103</v>
      </c>
      <c r="L2760" t="s">
        <v>101</v>
      </c>
      <c r="M2760" t="s">
        <v>47</v>
      </c>
      <c r="N2760">
        <v>198</v>
      </c>
      <c r="O2760" s="7">
        <v>689.55</v>
      </c>
      <c r="P2760" s="11">
        <v>0.01</v>
      </c>
      <c r="Q2760" s="7">
        <v>135165.59</v>
      </c>
      <c r="R2760" s="7">
        <v>54066.239999999998</v>
      </c>
      <c r="S2760" s="7">
        <f t="shared" si="407"/>
        <v>81099.350000000006</v>
      </c>
      <c r="T2760" s="7">
        <v>81099.350000000006</v>
      </c>
      <c r="U2760" s="7">
        <v>20357.96</v>
      </c>
      <c r="V2760" s="7">
        <v>60741.39</v>
      </c>
      <c r="W2760" s="11">
        <v>0.26</v>
      </c>
      <c r="X2760" s="7">
        <v>44948.63</v>
      </c>
      <c r="Y2760" s="9">
        <f t="shared" si="408"/>
        <v>0.33254491768208166</v>
      </c>
      <c r="Z2760" s="7">
        <v>138038.67000000001</v>
      </c>
      <c r="AA2760" t="s">
        <v>37</v>
      </c>
      <c r="AB2760" t="s">
        <v>57</v>
      </c>
    </row>
    <row r="2761" spans="1:28" x14ac:dyDescent="0.25">
      <c r="A2761" t="s">
        <v>2903</v>
      </c>
      <c r="B2761" s="4">
        <v>45384</v>
      </c>
      <c r="C2761">
        <v>2024</v>
      </c>
      <c r="D2761" t="s">
        <v>41</v>
      </c>
      <c r="E2761" t="s">
        <v>70</v>
      </c>
      <c r="F2761">
        <v>4</v>
      </c>
      <c r="G2761" t="s">
        <v>30</v>
      </c>
      <c r="H2761" t="s">
        <v>89</v>
      </c>
      <c r="I2761" t="s">
        <v>92</v>
      </c>
      <c r="J2761" t="s">
        <v>53</v>
      </c>
      <c r="K2761" t="s">
        <v>72</v>
      </c>
      <c r="L2761" t="s">
        <v>140</v>
      </c>
      <c r="M2761" t="s">
        <v>47</v>
      </c>
      <c r="N2761">
        <v>80</v>
      </c>
      <c r="O2761" s="7">
        <v>753.96</v>
      </c>
      <c r="P2761" s="11">
        <v>7.0000000000000007E-2</v>
      </c>
      <c r="Q2761" s="7">
        <v>56094.62</v>
      </c>
      <c r="R2761" s="7">
        <v>27486.36</v>
      </c>
      <c r="S2761" s="7">
        <f t="shared" si="407"/>
        <v>28608.260000000002</v>
      </c>
      <c r="T2761" s="7">
        <v>28608.26</v>
      </c>
      <c r="U2761" s="7">
        <v>3287.96</v>
      </c>
      <c r="V2761" s="7">
        <v>25320.3</v>
      </c>
      <c r="W2761" s="11">
        <v>0.28000000000000003</v>
      </c>
      <c r="X2761" s="7">
        <v>18230.62</v>
      </c>
      <c r="Y2761" s="9">
        <f t="shared" si="408"/>
        <v>0.32499765574666517</v>
      </c>
      <c r="Z2761" s="7">
        <v>62474.400000000001</v>
      </c>
      <c r="AA2761" t="s">
        <v>37</v>
      </c>
      <c r="AB2761" t="s">
        <v>75</v>
      </c>
    </row>
    <row r="2762" spans="1:28" x14ac:dyDescent="0.25">
      <c r="A2762" t="s">
        <v>2904</v>
      </c>
      <c r="B2762" s="4">
        <v>45633</v>
      </c>
      <c r="C2762">
        <v>2024</v>
      </c>
      <c r="D2762" t="s">
        <v>113</v>
      </c>
      <c r="E2762" t="s">
        <v>156</v>
      </c>
      <c r="F2762">
        <v>12</v>
      </c>
      <c r="G2762" t="s">
        <v>85</v>
      </c>
      <c r="H2762" t="s">
        <v>71</v>
      </c>
      <c r="I2762" t="s">
        <v>135</v>
      </c>
      <c r="J2762" t="s">
        <v>66</v>
      </c>
      <c r="K2762" t="s">
        <v>322</v>
      </c>
      <c r="L2762" t="s">
        <v>119</v>
      </c>
      <c r="M2762" t="s">
        <v>47</v>
      </c>
      <c r="N2762">
        <v>62</v>
      </c>
      <c r="O2762" s="7">
        <v>982.18</v>
      </c>
      <c r="P2762" s="11">
        <v>0.09</v>
      </c>
      <c r="Q2762" s="7">
        <v>55414.6</v>
      </c>
      <c r="R2762" s="7">
        <v>35465.339999999997</v>
      </c>
      <c r="S2762" s="7">
        <f t="shared" si="407"/>
        <v>19949.260000000002</v>
      </c>
      <c r="T2762" s="7">
        <v>19949.259999999998</v>
      </c>
      <c r="U2762" s="7">
        <v>8170.06</v>
      </c>
      <c r="V2762" s="7">
        <v>11779.2</v>
      </c>
      <c r="W2762" s="11">
        <v>0.26</v>
      </c>
      <c r="X2762" s="7">
        <v>8716.61</v>
      </c>
      <c r="Y2762" s="9">
        <f>X2762/Q2762</f>
        <v>0.15729807668015289</v>
      </c>
      <c r="Z2762" s="7">
        <v>57656.35</v>
      </c>
      <c r="AA2762" t="s">
        <v>56</v>
      </c>
      <c r="AB2762" t="s">
        <v>75</v>
      </c>
    </row>
    <row r="2763" spans="1:28" x14ac:dyDescent="0.25">
      <c r="A2763" t="s">
        <v>2905</v>
      </c>
      <c r="B2763" s="4">
        <v>45585</v>
      </c>
      <c r="C2763">
        <v>2024</v>
      </c>
      <c r="D2763" t="s">
        <v>113</v>
      </c>
      <c r="E2763" t="s">
        <v>114</v>
      </c>
      <c r="F2763">
        <v>10</v>
      </c>
      <c r="G2763" t="s">
        <v>30</v>
      </c>
      <c r="H2763" t="s">
        <v>31</v>
      </c>
      <c r="I2763" t="s">
        <v>65</v>
      </c>
      <c r="J2763" t="s">
        <v>66</v>
      </c>
      <c r="K2763" t="s">
        <v>324</v>
      </c>
      <c r="L2763" t="s">
        <v>55</v>
      </c>
      <c r="M2763" t="s">
        <v>36</v>
      </c>
      <c r="N2763">
        <v>192</v>
      </c>
      <c r="O2763" s="7">
        <v>956.31</v>
      </c>
      <c r="P2763" s="11">
        <v>0.01</v>
      </c>
      <c r="Q2763" s="7">
        <v>181775.4</v>
      </c>
      <c r="R2763" s="7">
        <v>90887.7</v>
      </c>
      <c r="S2763" s="7">
        <f t="shared" si="407"/>
        <v>90887.7</v>
      </c>
      <c r="T2763" s="7">
        <v>90887.7</v>
      </c>
      <c r="U2763" s="7">
        <v>29040.78</v>
      </c>
      <c r="V2763" s="7">
        <v>61846.92</v>
      </c>
      <c r="W2763" s="11">
        <v>0.19</v>
      </c>
      <c r="X2763" s="7">
        <v>50096.01</v>
      </c>
      <c r="Y2763" s="9">
        <f t="shared" ref="Y2763:Y2765" si="409">X2763/Q2763</f>
        <v>0.27559290200984293</v>
      </c>
      <c r="Z2763" s="7">
        <v>204999.02</v>
      </c>
      <c r="AA2763" t="s">
        <v>37</v>
      </c>
      <c r="AB2763" t="s">
        <v>38</v>
      </c>
    </row>
    <row r="2764" spans="1:28" x14ac:dyDescent="0.25">
      <c r="A2764" t="s">
        <v>2906</v>
      </c>
      <c r="B2764" s="4">
        <v>45046</v>
      </c>
      <c r="C2764">
        <v>2023</v>
      </c>
      <c r="D2764" t="s">
        <v>41</v>
      </c>
      <c r="E2764" t="s">
        <v>70</v>
      </c>
      <c r="F2764">
        <v>4</v>
      </c>
      <c r="G2764" t="s">
        <v>43</v>
      </c>
      <c r="H2764" t="s">
        <v>64</v>
      </c>
      <c r="I2764" t="s">
        <v>65</v>
      </c>
      <c r="J2764" t="s">
        <v>66</v>
      </c>
      <c r="K2764" t="s">
        <v>100</v>
      </c>
      <c r="L2764" t="s">
        <v>55</v>
      </c>
      <c r="M2764" t="s">
        <v>47</v>
      </c>
      <c r="N2764">
        <v>29</v>
      </c>
      <c r="O2764" s="7">
        <v>1622.06</v>
      </c>
      <c r="P2764" s="11">
        <v>0.09</v>
      </c>
      <c r="Q2764" s="7">
        <v>42806.16</v>
      </c>
      <c r="R2764" s="7">
        <v>19262.77</v>
      </c>
      <c r="S2764" s="7">
        <f t="shared" si="407"/>
        <v>23543.390000000003</v>
      </c>
      <c r="T2764" s="7">
        <v>23543.39</v>
      </c>
      <c r="U2764" s="7">
        <v>4840.46</v>
      </c>
      <c r="V2764" s="7">
        <v>18702.93</v>
      </c>
      <c r="W2764" s="11">
        <v>0.18</v>
      </c>
      <c r="X2764" s="7">
        <v>15336.4</v>
      </c>
      <c r="Y2764" s="9">
        <f t="shared" si="409"/>
        <v>0.35827553791323485</v>
      </c>
      <c r="Z2764" s="7">
        <v>42463.58</v>
      </c>
      <c r="AA2764" t="s">
        <v>37</v>
      </c>
      <c r="AB2764" t="s">
        <v>61</v>
      </c>
    </row>
    <row r="2765" spans="1:28" x14ac:dyDescent="0.25">
      <c r="A2765" t="s">
        <v>2907</v>
      </c>
      <c r="B2765" s="4">
        <v>44576</v>
      </c>
      <c r="C2765">
        <v>2022</v>
      </c>
      <c r="D2765" t="s">
        <v>49</v>
      </c>
      <c r="E2765" t="s">
        <v>50</v>
      </c>
      <c r="F2765">
        <v>1</v>
      </c>
      <c r="G2765" t="s">
        <v>63</v>
      </c>
      <c r="H2765" t="s">
        <v>64</v>
      </c>
      <c r="I2765" t="s">
        <v>92</v>
      </c>
      <c r="J2765" t="s">
        <v>53</v>
      </c>
      <c r="K2765" t="s">
        <v>115</v>
      </c>
      <c r="L2765" t="s">
        <v>137</v>
      </c>
      <c r="M2765" t="s">
        <v>47</v>
      </c>
      <c r="N2765">
        <v>112</v>
      </c>
      <c r="O2765" s="7">
        <v>374.44</v>
      </c>
      <c r="P2765" s="11">
        <v>0.04</v>
      </c>
      <c r="Q2765" s="7">
        <v>40259.79</v>
      </c>
      <c r="R2765" s="7">
        <v>25766.27</v>
      </c>
      <c r="S2765" s="7">
        <f t="shared" si="407"/>
        <v>14493.52</v>
      </c>
      <c r="T2765" s="7">
        <v>14493.52</v>
      </c>
      <c r="U2765" s="7">
        <v>2342.4699999999998</v>
      </c>
      <c r="V2765" s="7">
        <v>12151.05</v>
      </c>
      <c r="W2765" s="11">
        <v>0.25</v>
      </c>
      <c r="X2765" s="7">
        <v>9113.2900000000009</v>
      </c>
      <c r="Y2765" s="9">
        <f t="shared" si="409"/>
        <v>0.22636208484942422</v>
      </c>
      <c r="Z2765" s="7">
        <v>36059.019999999997</v>
      </c>
      <c r="AA2765" t="s">
        <v>74</v>
      </c>
      <c r="AB2765" t="s">
        <v>75</v>
      </c>
    </row>
    <row r="2766" spans="1:28" x14ac:dyDescent="0.25">
      <c r="A2766" t="s">
        <v>2908</v>
      </c>
      <c r="B2766" s="4">
        <v>45338</v>
      </c>
      <c r="C2766">
        <v>2024</v>
      </c>
      <c r="D2766" t="s">
        <v>49</v>
      </c>
      <c r="E2766" t="s">
        <v>88</v>
      </c>
      <c r="F2766">
        <v>2</v>
      </c>
      <c r="G2766" t="s">
        <v>43</v>
      </c>
      <c r="H2766" t="s">
        <v>31</v>
      </c>
      <c r="I2766" t="s">
        <v>92</v>
      </c>
      <c r="J2766" t="s">
        <v>53</v>
      </c>
      <c r="K2766" t="s">
        <v>170</v>
      </c>
      <c r="L2766" t="s">
        <v>55</v>
      </c>
      <c r="M2766" t="s">
        <v>60</v>
      </c>
      <c r="N2766">
        <v>25</v>
      </c>
      <c r="O2766" s="7">
        <v>621.03</v>
      </c>
      <c r="P2766" s="11">
        <v>0.23</v>
      </c>
      <c r="Q2766" s="7">
        <v>11954.83</v>
      </c>
      <c r="R2766" s="7">
        <v>7531.54</v>
      </c>
      <c r="S2766" s="7">
        <f t="shared" si="407"/>
        <v>4423.29</v>
      </c>
      <c r="T2766" s="7">
        <v>4423.29</v>
      </c>
      <c r="U2766" s="7">
        <v>938.99</v>
      </c>
      <c r="V2766" s="7">
        <v>3484.3</v>
      </c>
      <c r="W2766" s="11">
        <v>0.18</v>
      </c>
      <c r="X2766" s="7">
        <v>2857.13</v>
      </c>
      <c r="Y2766" s="9">
        <f>X2766/Q2766</f>
        <v>0.23899377908343322</v>
      </c>
      <c r="Z2766" s="7">
        <v>10668.21</v>
      </c>
      <c r="AA2766" t="s">
        <v>56</v>
      </c>
      <c r="AB2766" t="s">
        <v>57</v>
      </c>
    </row>
    <row r="2767" spans="1:28" x14ac:dyDescent="0.25">
      <c r="A2767" t="s">
        <v>2909</v>
      </c>
      <c r="B2767" s="4">
        <v>45074</v>
      </c>
      <c r="C2767">
        <v>2023</v>
      </c>
      <c r="D2767" t="s">
        <v>41</v>
      </c>
      <c r="E2767" t="s">
        <v>42</v>
      </c>
      <c r="F2767">
        <v>5</v>
      </c>
      <c r="G2767" t="s">
        <v>51</v>
      </c>
      <c r="H2767" t="s">
        <v>44</v>
      </c>
      <c r="I2767" t="s">
        <v>65</v>
      </c>
      <c r="J2767" t="s">
        <v>66</v>
      </c>
      <c r="K2767" t="s">
        <v>115</v>
      </c>
      <c r="L2767" t="s">
        <v>111</v>
      </c>
      <c r="M2767" t="s">
        <v>36</v>
      </c>
      <c r="N2767">
        <v>12</v>
      </c>
      <c r="O2767" s="7">
        <v>702.18</v>
      </c>
      <c r="P2767" s="11">
        <v>0.03</v>
      </c>
      <c r="Q2767" s="7">
        <v>8173.38</v>
      </c>
      <c r="R2767" s="7">
        <v>4331.8900000000003</v>
      </c>
      <c r="S2767" s="7">
        <f t="shared" si="407"/>
        <v>3841.49</v>
      </c>
      <c r="T2767" s="7">
        <v>3841.49</v>
      </c>
      <c r="U2767" s="7">
        <v>1110.75</v>
      </c>
      <c r="V2767" s="7">
        <v>2730.74</v>
      </c>
      <c r="W2767" s="11">
        <v>0.18</v>
      </c>
      <c r="X2767" s="7">
        <v>2239.21</v>
      </c>
      <c r="Y2767" s="9">
        <f t="shared" ref="Y2767:Y2768" si="410">X2767/Q2767</f>
        <v>0.27396377019054541</v>
      </c>
      <c r="Z2767" s="7">
        <v>6963.62</v>
      </c>
      <c r="AA2767" t="s">
        <v>37</v>
      </c>
      <c r="AB2767" t="s">
        <v>75</v>
      </c>
    </row>
    <row r="2768" spans="1:28" x14ac:dyDescent="0.25">
      <c r="A2768" t="s">
        <v>2910</v>
      </c>
      <c r="B2768" s="4">
        <v>45295</v>
      </c>
      <c r="C2768">
        <v>2024</v>
      </c>
      <c r="D2768" t="s">
        <v>49</v>
      </c>
      <c r="E2768" t="s">
        <v>50</v>
      </c>
      <c r="F2768">
        <v>1</v>
      </c>
      <c r="G2768" t="s">
        <v>43</v>
      </c>
      <c r="H2768" t="s">
        <v>44</v>
      </c>
      <c r="I2768" t="s">
        <v>135</v>
      </c>
      <c r="J2768" t="s">
        <v>66</v>
      </c>
      <c r="K2768" t="s">
        <v>34</v>
      </c>
      <c r="L2768" t="s">
        <v>96</v>
      </c>
      <c r="M2768" t="s">
        <v>47</v>
      </c>
      <c r="N2768">
        <v>41</v>
      </c>
      <c r="O2768" s="7">
        <v>1615.01</v>
      </c>
      <c r="P2768" s="11">
        <v>0.25</v>
      </c>
      <c r="Q2768" s="7">
        <v>49661.56</v>
      </c>
      <c r="R2768" s="7">
        <v>21354.47</v>
      </c>
      <c r="S2768" s="7">
        <f t="shared" si="407"/>
        <v>28307.089999999997</v>
      </c>
      <c r="T2768" s="7">
        <v>28307.09</v>
      </c>
      <c r="U2768" s="7">
        <v>5232.4399999999996</v>
      </c>
      <c r="V2768" s="7">
        <v>23074.65</v>
      </c>
      <c r="W2768" s="11">
        <v>0.24</v>
      </c>
      <c r="X2768" s="7">
        <v>17536.73</v>
      </c>
      <c r="Y2768" s="9">
        <f t="shared" si="410"/>
        <v>0.35312483135849942</v>
      </c>
      <c r="Z2768" s="7">
        <v>45377.84</v>
      </c>
      <c r="AA2768" t="s">
        <v>37</v>
      </c>
      <c r="AB2768" t="s">
        <v>61</v>
      </c>
    </row>
    <row r="2769" spans="1:28" x14ac:dyDescent="0.25">
      <c r="A2769" t="s">
        <v>2911</v>
      </c>
      <c r="B2769" s="4">
        <v>44942</v>
      </c>
      <c r="C2769">
        <v>2023</v>
      </c>
      <c r="D2769" t="s">
        <v>49</v>
      </c>
      <c r="E2769" t="s">
        <v>50</v>
      </c>
      <c r="F2769">
        <v>1</v>
      </c>
      <c r="G2769" t="s">
        <v>30</v>
      </c>
      <c r="H2769" t="s">
        <v>64</v>
      </c>
      <c r="I2769" t="s">
        <v>32</v>
      </c>
      <c r="J2769" t="s">
        <v>33</v>
      </c>
      <c r="K2769" t="s">
        <v>139</v>
      </c>
      <c r="L2769" t="s">
        <v>137</v>
      </c>
      <c r="M2769" t="s">
        <v>36</v>
      </c>
      <c r="N2769">
        <v>135</v>
      </c>
      <c r="O2769" s="7">
        <v>1577.6</v>
      </c>
      <c r="P2769" s="11">
        <v>0.09</v>
      </c>
      <c r="Q2769" s="7">
        <v>193808.16</v>
      </c>
      <c r="R2769" s="7">
        <v>125975.3</v>
      </c>
      <c r="S2769" s="7">
        <f t="shared" si="407"/>
        <v>67832.86</v>
      </c>
      <c r="T2769" s="7">
        <v>67832.86</v>
      </c>
      <c r="U2769" s="7">
        <v>11269.63</v>
      </c>
      <c r="V2769" s="7">
        <v>56563.23</v>
      </c>
      <c r="W2769" s="11">
        <v>0.23</v>
      </c>
      <c r="X2769" s="7">
        <v>43553.69</v>
      </c>
      <c r="Y2769" s="9">
        <f>X2769/Q2769</f>
        <v>0.22472578037993859</v>
      </c>
      <c r="Z2769" s="7">
        <v>176168.91</v>
      </c>
      <c r="AA2769" t="s">
        <v>56</v>
      </c>
      <c r="AB2769" t="s">
        <v>61</v>
      </c>
    </row>
    <row r="2770" spans="1:28" x14ac:dyDescent="0.25">
      <c r="A2770" t="s">
        <v>2912</v>
      </c>
      <c r="B2770" s="4">
        <v>45463</v>
      </c>
      <c r="C2770">
        <v>2024</v>
      </c>
      <c r="D2770" t="s">
        <v>41</v>
      </c>
      <c r="E2770" t="s">
        <v>77</v>
      </c>
      <c r="F2770">
        <v>6</v>
      </c>
      <c r="G2770" t="s">
        <v>63</v>
      </c>
      <c r="H2770" t="s">
        <v>129</v>
      </c>
      <c r="I2770" t="s">
        <v>92</v>
      </c>
      <c r="J2770" t="s">
        <v>53</v>
      </c>
      <c r="K2770" t="s">
        <v>149</v>
      </c>
      <c r="L2770" t="s">
        <v>96</v>
      </c>
      <c r="M2770" t="s">
        <v>79</v>
      </c>
      <c r="N2770">
        <v>114</v>
      </c>
      <c r="O2770" s="7">
        <v>610.72</v>
      </c>
      <c r="P2770" s="11">
        <v>0.17</v>
      </c>
      <c r="Q2770" s="7">
        <v>57786.33</v>
      </c>
      <c r="R2770" s="7">
        <v>28893.17</v>
      </c>
      <c r="S2770" s="7">
        <f t="shared" si="407"/>
        <v>28893.160000000003</v>
      </c>
      <c r="T2770" s="7">
        <v>28893.16</v>
      </c>
      <c r="U2770" s="7">
        <v>6072.26</v>
      </c>
      <c r="V2770" s="7">
        <v>22820.9</v>
      </c>
      <c r="W2770" s="11">
        <v>0.19</v>
      </c>
      <c r="X2770" s="7">
        <v>18484.93</v>
      </c>
      <c r="Y2770" s="9">
        <f t="shared" ref="Y2770" si="411">X2770/Q2770</f>
        <v>0.31988413176611147</v>
      </c>
      <c r="Z2770" s="7">
        <v>51717.42</v>
      </c>
      <c r="AA2770" t="s">
        <v>74</v>
      </c>
      <c r="AB2770" t="s">
        <v>75</v>
      </c>
    </row>
    <row r="2771" spans="1:28" x14ac:dyDescent="0.25">
      <c r="A2771" t="s">
        <v>2913</v>
      </c>
      <c r="B2771" s="4">
        <v>45368</v>
      </c>
      <c r="C2771">
        <v>2024</v>
      </c>
      <c r="D2771" t="s">
        <v>49</v>
      </c>
      <c r="E2771" t="s">
        <v>106</v>
      </c>
      <c r="F2771">
        <v>3</v>
      </c>
      <c r="G2771" t="s">
        <v>63</v>
      </c>
      <c r="H2771" t="s">
        <v>64</v>
      </c>
      <c r="I2771" t="s">
        <v>32</v>
      </c>
      <c r="J2771" t="s">
        <v>33</v>
      </c>
      <c r="K2771" t="s">
        <v>223</v>
      </c>
      <c r="L2771" t="s">
        <v>111</v>
      </c>
      <c r="M2771" t="s">
        <v>36</v>
      </c>
      <c r="N2771">
        <v>32</v>
      </c>
      <c r="O2771" s="7">
        <v>666.02</v>
      </c>
      <c r="P2771" s="11">
        <v>0.12</v>
      </c>
      <c r="Q2771" s="7">
        <v>18755.12</v>
      </c>
      <c r="R2771" s="7">
        <v>11628.17</v>
      </c>
      <c r="S2771" s="7">
        <f t="shared" si="407"/>
        <v>7126.9499999999989</v>
      </c>
      <c r="T2771" s="7">
        <v>7126.95</v>
      </c>
      <c r="U2771" s="7">
        <v>2694.49</v>
      </c>
      <c r="V2771" s="7">
        <v>4432.46</v>
      </c>
      <c r="W2771" s="11">
        <v>0.28999999999999998</v>
      </c>
      <c r="X2771" s="7">
        <v>3147.05</v>
      </c>
      <c r="Y2771" s="9">
        <f>X2771/Q2771</f>
        <v>0.16779684694099534</v>
      </c>
      <c r="Z2771" s="7">
        <v>18574.419999999998</v>
      </c>
      <c r="AA2771" t="s">
        <v>56</v>
      </c>
      <c r="AB2771" t="s">
        <v>61</v>
      </c>
    </row>
    <row r="2772" spans="1:28" x14ac:dyDescent="0.25">
      <c r="A2772" t="s">
        <v>2914</v>
      </c>
      <c r="B2772" s="4">
        <v>45211</v>
      </c>
      <c r="C2772">
        <v>2023</v>
      </c>
      <c r="D2772" t="s">
        <v>113</v>
      </c>
      <c r="E2772" t="s">
        <v>114</v>
      </c>
      <c r="F2772">
        <v>10</v>
      </c>
      <c r="G2772" t="s">
        <v>51</v>
      </c>
      <c r="H2772" t="s">
        <v>31</v>
      </c>
      <c r="I2772" t="s">
        <v>52</v>
      </c>
      <c r="J2772" t="s">
        <v>53</v>
      </c>
      <c r="K2772" t="s">
        <v>108</v>
      </c>
      <c r="L2772" t="s">
        <v>59</v>
      </c>
      <c r="M2772" t="s">
        <v>47</v>
      </c>
      <c r="N2772">
        <v>30</v>
      </c>
      <c r="O2772" s="7">
        <v>232.55</v>
      </c>
      <c r="P2772" s="11">
        <v>0.06</v>
      </c>
      <c r="Q2772" s="7">
        <v>6557.91</v>
      </c>
      <c r="R2772" s="7">
        <v>3606.85</v>
      </c>
      <c r="S2772" s="7">
        <f t="shared" si="407"/>
        <v>2951.06</v>
      </c>
      <c r="T2772" s="7">
        <v>2951.06</v>
      </c>
      <c r="U2772" s="7">
        <v>442.01</v>
      </c>
      <c r="V2772" s="7">
        <v>2509.0500000000002</v>
      </c>
      <c r="W2772" s="11">
        <v>0.22</v>
      </c>
      <c r="X2772" s="7">
        <v>1957.06</v>
      </c>
      <c r="Y2772" s="9">
        <f t="shared" ref="Y2772:Y2774" si="412">X2772/Q2772</f>
        <v>0.29842739531344592</v>
      </c>
      <c r="Z2772" s="7">
        <v>7609.75</v>
      </c>
      <c r="AA2772" t="s">
        <v>74</v>
      </c>
      <c r="AB2772" t="s">
        <v>75</v>
      </c>
    </row>
    <row r="2773" spans="1:28" x14ac:dyDescent="0.25">
      <c r="A2773" t="s">
        <v>2915</v>
      </c>
      <c r="B2773" s="4">
        <v>44979</v>
      </c>
      <c r="C2773">
        <v>2023</v>
      </c>
      <c r="D2773" t="s">
        <v>49</v>
      </c>
      <c r="E2773" t="s">
        <v>88</v>
      </c>
      <c r="F2773">
        <v>2</v>
      </c>
      <c r="G2773" t="s">
        <v>30</v>
      </c>
      <c r="H2773" t="s">
        <v>44</v>
      </c>
      <c r="I2773" t="s">
        <v>92</v>
      </c>
      <c r="J2773" t="s">
        <v>53</v>
      </c>
      <c r="K2773" t="s">
        <v>72</v>
      </c>
      <c r="L2773" t="s">
        <v>73</v>
      </c>
      <c r="M2773" t="s">
        <v>36</v>
      </c>
      <c r="N2773">
        <v>114</v>
      </c>
      <c r="O2773" s="7">
        <v>194.99</v>
      </c>
      <c r="P2773" s="11">
        <v>0.19</v>
      </c>
      <c r="Q2773" s="7">
        <v>18005.38</v>
      </c>
      <c r="R2773" s="7">
        <v>10983.28</v>
      </c>
      <c r="S2773" s="7">
        <f t="shared" si="407"/>
        <v>7022.1</v>
      </c>
      <c r="T2773" s="7">
        <v>7022.1</v>
      </c>
      <c r="U2773" s="7">
        <v>3289.89</v>
      </c>
      <c r="V2773" s="7">
        <v>3732.21</v>
      </c>
      <c r="W2773" s="11">
        <v>0.21</v>
      </c>
      <c r="X2773" s="7">
        <v>2948.45</v>
      </c>
      <c r="Y2773" s="9">
        <f t="shared" si="412"/>
        <v>0.1637538335764088</v>
      </c>
      <c r="Z2773" s="7">
        <v>19604.939999999999</v>
      </c>
      <c r="AA2773" t="s">
        <v>74</v>
      </c>
      <c r="AB2773" t="s">
        <v>57</v>
      </c>
    </row>
    <row r="2774" spans="1:28" x14ac:dyDescent="0.25">
      <c r="A2774" t="s">
        <v>2916</v>
      </c>
      <c r="B2774" s="4">
        <v>44671</v>
      </c>
      <c r="C2774">
        <v>2022</v>
      </c>
      <c r="D2774" t="s">
        <v>41</v>
      </c>
      <c r="E2774" t="s">
        <v>70</v>
      </c>
      <c r="F2774">
        <v>4</v>
      </c>
      <c r="G2774" t="s">
        <v>63</v>
      </c>
      <c r="H2774" t="s">
        <v>44</v>
      </c>
      <c r="I2774" t="s">
        <v>65</v>
      </c>
      <c r="J2774" t="s">
        <v>66</v>
      </c>
      <c r="K2774" t="s">
        <v>225</v>
      </c>
      <c r="L2774" t="s">
        <v>159</v>
      </c>
      <c r="M2774" t="s">
        <v>36</v>
      </c>
      <c r="N2774">
        <v>139</v>
      </c>
      <c r="O2774" s="7">
        <v>736.17</v>
      </c>
      <c r="P2774" s="11">
        <v>0.19</v>
      </c>
      <c r="Q2774" s="7">
        <v>82885.38</v>
      </c>
      <c r="R2774" s="7">
        <v>24865.61</v>
      </c>
      <c r="S2774" s="7">
        <f t="shared" si="407"/>
        <v>58019.770000000004</v>
      </c>
      <c r="T2774" s="7">
        <v>58019.77</v>
      </c>
      <c r="U2774" s="7">
        <v>7304.27</v>
      </c>
      <c r="V2774" s="7">
        <v>50715.5</v>
      </c>
      <c r="W2774" s="11">
        <v>0.28999999999999998</v>
      </c>
      <c r="X2774" s="7">
        <v>36008</v>
      </c>
      <c r="Y2774" s="9">
        <f t="shared" si="412"/>
        <v>0.43443125916778086</v>
      </c>
      <c r="Z2774" s="7">
        <v>97522.84</v>
      </c>
      <c r="AA2774" t="s">
        <v>74</v>
      </c>
      <c r="AB2774" t="s">
        <v>38</v>
      </c>
    </row>
    <row r="2775" spans="1:28" x14ac:dyDescent="0.25">
      <c r="A2775" t="s">
        <v>2917</v>
      </c>
      <c r="B2775" s="4">
        <v>44775</v>
      </c>
      <c r="C2775">
        <v>2022</v>
      </c>
      <c r="D2775" t="s">
        <v>28</v>
      </c>
      <c r="E2775" t="s">
        <v>81</v>
      </c>
      <c r="F2775">
        <v>8</v>
      </c>
      <c r="G2775" t="s">
        <v>30</v>
      </c>
      <c r="H2775" t="s">
        <v>129</v>
      </c>
      <c r="I2775" t="s">
        <v>135</v>
      </c>
      <c r="J2775" t="s">
        <v>66</v>
      </c>
      <c r="K2775" t="s">
        <v>181</v>
      </c>
      <c r="L2775" t="s">
        <v>119</v>
      </c>
      <c r="M2775" t="s">
        <v>36</v>
      </c>
      <c r="N2775">
        <v>53</v>
      </c>
      <c r="O2775" s="7">
        <v>1317.99</v>
      </c>
      <c r="P2775" s="11">
        <v>0.01</v>
      </c>
      <c r="Q2775" s="7">
        <v>69154.94</v>
      </c>
      <c r="R2775" s="7">
        <v>23512.68</v>
      </c>
      <c r="S2775" s="7">
        <f t="shared" si="407"/>
        <v>45642.26</v>
      </c>
      <c r="T2775" s="7">
        <v>45642.26</v>
      </c>
      <c r="U2775" s="7">
        <v>4761.8999999999996</v>
      </c>
      <c r="V2775" s="7">
        <v>40880.36</v>
      </c>
      <c r="W2775" s="11">
        <v>0.21</v>
      </c>
      <c r="X2775" s="7">
        <v>32295.48</v>
      </c>
      <c r="Y2775" s="9">
        <f>X2775/Q2775</f>
        <v>0.46700177890400885</v>
      </c>
      <c r="Z2775" s="7">
        <v>74869.440000000002</v>
      </c>
      <c r="AA2775" t="s">
        <v>56</v>
      </c>
      <c r="AB2775" t="s">
        <v>38</v>
      </c>
    </row>
    <row r="2776" spans="1:28" x14ac:dyDescent="0.25">
      <c r="A2776" t="s">
        <v>2918</v>
      </c>
      <c r="B2776" s="4">
        <v>45062</v>
      </c>
      <c r="C2776">
        <v>2023</v>
      </c>
      <c r="D2776" t="s">
        <v>41</v>
      </c>
      <c r="E2776" t="s">
        <v>42</v>
      </c>
      <c r="F2776">
        <v>5</v>
      </c>
      <c r="G2776" t="s">
        <v>43</v>
      </c>
      <c r="H2776" t="s">
        <v>31</v>
      </c>
      <c r="I2776" t="s">
        <v>135</v>
      </c>
      <c r="J2776" t="s">
        <v>66</v>
      </c>
      <c r="K2776" t="s">
        <v>115</v>
      </c>
      <c r="L2776" t="s">
        <v>111</v>
      </c>
      <c r="M2776" t="s">
        <v>36</v>
      </c>
      <c r="N2776">
        <v>82</v>
      </c>
      <c r="O2776" s="7">
        <v>966.75</v>
      </c>
      <c r="P2776" s="11">
        <v>0.1</v>
      </c>
      <c r="Q2776" s="7">
        <v>71346.149999999994</v>
      </c>
      <c r="R2776" s="7">
        <v>44948.07</v>
      </c>
      <c r="S2776" s="7">
        <f t="shared" si="407"/>
        <v>26398.079999999994</v>
      </c>
      <c r="T2776" s="7">
        <v>26398.080000000002</v>
      </c>
      <c r="U2776" s="7">
        <v>8082.35</v>
      </c>
      <c r="V2776" s="7">
        <v>18315.73</v>
      </c>
      <c r="W2776" s="11">
        <v>0.18</v>
      </c>
      <c r="X2776" s="7">
        <v>15018.9</v>
      </c>
      <c r="Y2776" s="9">
        <f t="shared" ref="Y2776:Y2787" si="413">X2776/Q2776</f>
        <v>0.21050750460956899</v>
      </c>
      <c r="Z2776" s="7">
        <v>77267.62</v>
      </c>
      <c r="AA2776" t="s">
        <v>37</v>
      </c>
      <c r="AB2776" t="s">
        <v>57</v>
      </c>
    </row>
    <row r="2777" spans="1:28" x14ac:dyDescent="0.25">
      <c r="A2777" t="s">
        <v>2919</v>
      </c>
      <c r="B2777" s="4">
        <v>44679</v>
      </c>
      <c r="C2777">
        <v>2022</v>
      </c>
      <c r="D2777" t="s">
        <v>41</v>
      </c>
      <c r="E2777" t="s">
        <v>70</v>
      </c>
      <c r="F2777">
        <v>4</v>
      </c>
      <c r="G2777" t="s">
        <v>51</v>
      </c>
      <c r="H2777" t="s">
        <v>44</v>
      </c>
      <c r="I2777" t="s">
        <v>92</v>
      </c>
      <c r="J2777" t="s">
        <v>53</v>
      </c>
      <c r="K2777" t="s">
        <v>95</v>
      </c>
      <c r="L2777" t="s">
        <v>137</v>
      </c>
      <c r="M2777" t="s">
        <v>47</v>
      </c>
      <c r="N2777">
        <v>182</v>
      </c>
      <c r="O2777" s="7">
        <v>1793.97</v>
      </c>
      <c r="P2777" s="11">
        <v>0.11</v>
      </c>
      <c r="Q2777" s="7">
        <v>290587.26</v>
      </c>
      <c r="R2777" s="7">
        <v>171446.48</v>
      </c>
      <c r="S2777" s="7">
        <f t="shared" si="407"/>
        <v>119140.78</v>
      </c>
      <c r="T2777" s="7">
        <v>119140.78</v>
      </c>
      <c r="U2777" s="7">
        <v>21004.48</v>
      </c>
      <c r="V2777" s="7">
        <v>98136.3</v>
      </c>
      <c r="W2777" s="11">
        <v>0.21</v>
      </c>
      <c r="X2777" s="7">
        <v>77527.679999999993</v>
      </c>
      <c r="Y2777" s="9">
        <f t="shared" si="413"/>
        <v>0.26679655536171815</v>
      </c>
      <c r="Z2777" s="7">
        <v>267927.65999999997</v>
      </c>
      <c r="AA2777" t="s">
        <v>37</v>
      </c>
      <c r="AB2777" t="s">
        <v>57</v>
      </c>
    </row>
    <row r="2778" spans="1:28" x14ac:dyDescent="0.25">
      <c r="A2778" t="s">
        <v>2920</v>
      </c>
      <c r="B2778" s="4">
        <v>44812</v>
      </c>
      <c r="C2778">
        <v>2022</v>
      </c>
      <c r="D2778" t="s">
        <v>28</v>
      </c>
      <c r="E2778" t="s">
        <v>134</v>
      </c>
      <c r="F2778">
        <v>9</v>
      </c>
      <c r="G2778" t="s">
        <v>30</v>
      </c>
      <c r="H2778" t="s">
        <v>71</v>
      </c>
      <c r="I2778" t="s">
        <v>32</v>
      </c>
      <c r="J2778" t="s">
        <v>33</v>
      </c>
      <c r="K2778" t="s">
        <v>324</v>
      </c>
      <c r="L2778" t="s">
        <v>59</v>
      </c>
      <c r="M2778" t="s">
        <v>79</v>
      </c>
      <c r="N2778">
        <v>65</v>
      </c>
      <c r="O2778" s="7">
        <v>1763.14</v>
      </c>
      <c r="P2778" s="11">
        <v>0.12</v>
      </c>
      <c r="Q2778" s="7">
        <v>100851.61</v>
      </c>
      <c r="R2778" s="7">
        <v>61519.48</v>
      </c>
      <c r="S2778" s="7">
        <f t="shared" si="407"/>
        <v>39332.129999999997</v>
      </c>
      <c r="T2778" s="7">
        <v>39332.129999999997</v>
      </c>
      <c r="U2778" s="7">
        <v>15009.92</v>
      </c>
      <c r="V2778" s="7">
        <v>24322.21</v>
      </c>
      <c r="W2778" s="11">
        <v>0.28999999999999998</v>
      </c>
      <c r="X2778" s="7">
        <v>17268.77</v>
      </c>
      <c r="Y2778" s="9">
        <f t="shared" si="413"/>
        <v>0.17122949251876099</v>
      </c>
      <c r="Z2778" s="7">
        <v>90204.23</v>
      </c>
      <c r="AA2778" t="s">
        <v>37</v>
      </c>
      <c r="AB2778" t="s">
        <v>75</v>
      </c>
    </row>
    <row r="2779" spans="1:28" x14ac:dyDescent="0.25">
      <c r="A2779" t="s">
        <v>2921</v>
      </c>
      <c r="B2779" s="4">
        <v>44712</v>
      </c>
      <c r="C2779">
        <v>2022</v>
      </c>
      <c r="D2779" t="s">
        <v>41</v>
      </c>
      <c r="E2779" t="s">
        <v>42</v>
      </c>
      <c r="F2779">
        <v>5</v>
      </c>
      <c r="G2779" t="s">
        <v>43</v>
      </c>
      <c r="H2779" t="s">
        <v>44</v>
      </c>
      <c r="I2779" t="s">
        <v>65</v>
      </c>
      <c r="J2779" t="s">
        <v>66</v>
      </c>
      <c r="K2779" t="s">
        <v>90</v>
      </c>
      <c r="L2779" t="s">
        <v>159</v>
      </c>
      <c r="M2779" t="s">
        <v>47</v>
      </c>
      <c r="N2779">
        <v>21</v>
      </c>
      <c r="O2779" s="7">
        <v>874.32</v>
      </c>
      <c r="P2779" s="11">
        <v>0.13</v>
      </c>
      <c r="Q2779" s="7">
        <v>15973.83</v>
      </c>
      <c r="R2779" s="7">
        <v>7028.49</v>
      </c>
      <c r="S2779" s="7">
        <f t="shared" si="407"/>
        <v>8945.34</v>
      </c>
      <c r="T2779" s="7">
        <v>8945.34</v>
      </c>
      <c r="U2779" s="7">
        <v>1336.17</v>
      </c>
      <c r="V2779" s="7">
        <v>7609.17</v>
      </c>
      <c r="W2779" s="11">
        <v>0.28000000000000003</v>
      </c>
      <c r="X2779" s="7">
        <v>5478.6</v>
      </c>
      <c r="Y2779" s="9">
        <f t="shared" si="413"/>
        <v>0.34297347599166889</v>
      </c>
      <c r="Z2779" s="7">
        <v>14124.52</v>
      </c>
      <c r="AA2779" t="s">
        <v>37</v>
      </c>
      <c r="AB2779" t="s">
        <v>61</v>
      </c>
    </row>
    <row r="2780" spans="1:28" x14ac:dyDescent="0.25">
      <c r="A2780" t="s">
        <v>2922</v>
      </c>
      <c r="B2780" s="4">
        <v>45427</v>
      </c>
      <c r="C2780">
        <v>2024</v>
      </c>
      <c r="D2780" t="s">
        <v>41</v>
      </c>
      <c r="E2780" t="s">
        <v>42</v>
      </c>
      <c r="F2780">
        <v>5</v>
      </c>
      <c r="G2780" t="s">
        <v>63</v>
      </c>
      <c r="H2780" t="s">
        <v>44</v>
      </c>
      <c r="I2780" t="s">
        <v>92</v>
      </c>
      <c r="J2780" t="s">
        <v>53</v>
      </c>
      <c r="K2780" t="s">
        <v>157</v>
      </c>
      <c r="L2780" t="s">
        <v>159</v>
      </c>
      <c r="M2780" t="s">
        <v>79</v>
      </c>
      <c r="N2780">
        <v>101</v>
      </c>
      <c r="O2780" s="7">
        <v>671.27</v>
      </c>
      <c r="P2780" s="11">
        <v>0.02</v>
      </c>
      <c r="Q2780" s="7">
        <v>66442.3</v>
      </c>
      <c r="R2780" s="7">
        <v>37207.69</v>
      </c>
      <c r="S2780" s="7">
        <f t="shared" si="407"/>
        <v>29234.61</v>
      </c>
      <c r="T2780" s="7">
        <v>29234.61</v>
      </c>
      <c r="U2780" s="7">
        <v>6178.71</v>
      </c>
      <c r="V2780" s="7">
        <v>23055.9</v>
      </c>
      <c r="W2780" s="11">
        <v>0.21</v>
      </c>
      <c r="X2780" s="7">
        <v>18214.16</v>
      </c>
      <c r="Y2780" s="9">
        <f t="shared" si="413"/>
        <v>0.27413500134703345</v>
      </c>
      <c r="Z2780" s="7">
        <v>58767.7</v>
      </c>
      <c r="AA2780" t="s">
        <v>74</v>
      </c>
      <c r="AB2780" t="s">
        <v>57</v>
      </c>
    </row>
    <row r="2781" spans="1:28" x14ac:dyDescent="0.25">
      <c r="A2781" t="s">
        <v>2923</v>
      </c>
      <c r="B2781" s="4">
        <v>45442</v>
      </c>
      <c r="C2781">
        <v>2024</v>
      </c>
      <c r="D2781" t="s">
        <v>41</v>
      </c>
      <c r="E2781" t="s">
        <v>42</v>
      </c>
      <c r="F2781">
        <v>5</v>
      </c>
      <c r="G2781" t="s">
        <v>63</v>
      </c>
      <c r="H2781" t="s">
        <v>31</v>
      </c>
      <c r="I2781" t="s">
        <v>45</v>
      </c>
      <c r="J2781" t="s">
        <v>33</v>
      </c>
      <c r="K2781" t="s">
        <v>170</v>
      </c>
      <c r="L2781" t="s">
        <v>73</v>
      </c>
      <c r="M2781" t="s">
        <v>36</v>
      </c>
      <c r="N2781">
        <v>9</v>
      </c>
      <c r="O2781" s="7">
        <v>1569.3</v>
      </c>
      <c r="P2781" s="11">
        <v>0.16</v>
      </c>
      <c r="Q2781" s="7">
        <v>11863.91</v>
      </c>
      <c r="R2781" s="7">
        <v>4745.5600000000004</v>
      </c>
      <c r="S2781" s="7">
        <f t="shared" si="407"/>
        <v>7118.3499999999995</v>
      </c>
      <c r="T2781" s="7">
        <v>7118.35</v>
      </c>
      <c r="U2781" s="7">
        <v>764.26</v>
      </c>
      <c r="V2781" s="7">
        <v>6354.09</v>
      </c>
      <c r="W2781" s="11">
        <v>0.28999999999999998</v>
      </c>
      <c r="X2781" s="7">
        <v>4511.3999999999996</v>
      </c>
      <c r="Y2781" s="9">
        <f t="shared" si="413"/>
        <v>0.38026249356240899</v>
      </c>
      <c r="Z2781" s="7">
        <v>13951.63</v>
      </c>
      <c r="AA2781" t="s">
        <v>37</v>
      </c>
      <c r="AB2781" t="s">
        <v>75</v>
      </c>
    </row>
    <row r="2782" spans="1:28" x14ac:dyDescent="0.25">
      <c r="A2782" t="s">
        <v>2924</v>
      </c>
      <c r="B2782" s="4">
        <v>44777</v>
      </c>
      <c r="C2782">
        <v>2022</v>
      </c>
      <c r="D2782" t="s">
        <v>28</v>
      </c>
      <c r="E2782" t="s">
        <v>81</v>
      </c>
      <c r="F2782">
        <v>8</v>
      </c>
      <c r="G2782" t="s">
        <v>43</v>
      </c>
      <c r="H2782" t="s">
        <v>44</v>
      </c>
      <c r="I2782" t="s">
        <v>32</v>
      </c>
      <c r="J2782" t="s">
        <v>33</v>
      </c>
      <c r="K2782" t="s">
        <v>170</v>
      </c>
      <c r="L2782" t="s">
        <v>83</v>
      </c>
      <c r="M2782" t="s">
        <v>60</v>
      </c>
      <c r="N2782">
        <v>194</v>
      </c>
      <c r="O2782" s="7">
        <v>1383.01</v>
      </c>
      <c r="P2782" s="11">
        <v>0.24</v>
      </c>
      <c r="Q2782" s="7">
        <f xml:space="preserve"> N2782 * O2782 *(1 - P2782)</f>
        <v>203910.9944</v>
      </c>
      <c r="R2782" s="7">
        <v>99916.39</v>
      </c>
      <c r="S2782" s="7">
        <f t="shared" si="407"/>
        <v>103994.6044</v>
      </c>
      <c r="T2782" s="7">
        <v>103994.6</v>
      </c>
      <c r="U2782" s="7">
        <v>36127.82</v>
      </c>
      <c r="V2782" s="7">
        <v>67866.78</v>
      </c>
      <c r="W2782" s="11">
        <v>0.19</v>
      </c>
      <c r="X2782" s="7">
        <v>54972.09</v>
      </c>
      <c r="Y2782" s="9">
        <f t="shared" si="413"/>
        <v>0.26958865146900585</v>
      </c>
      <c r="Z2782" s="7">
        <v>214475.81</v>
      </c>
      <c r="AA2782" t="s">
        <v>37</v>
      </c>
      <c r="AB2782" t="s">
        <v>75</v>
      </c>
    </row>
    <row r="2783" spans="1:28" x14ac:dyDescent="0.25">
      <c r="A2783" t="s">
        <v>2925</v>
      </c>
      <c r="B2783" s="4">
        <v>44790</v>
      </c>
      <c r="C2783">
        <v>2022</v>
      </c>
      <c r="D2783" t="s">
        <v>28</v>
      </c>
      <c r="E2783" t="s">
        <v>81</v>
      </c>
      <c r="F2783">
        <v>8</v>
      </c>
      <c r="G2783" t="s">
        <v>51</v>
      </c>
      <c r="H2783" t="s">
        <v>31</v>
      </c>
      <c r="I2783" t="s">
        <v>32</v>
      </c>
      <c r="J2783" t="s">
        <v>33</v>
      </c>
      <c r="K2783" t="s">
        <v>211</v>
      </c>
      <c r="L2783" t="s">
        <v>101</v>
      </c>
      <c r="M2783" t="s">
        <v>47</v>
      </c>
      <c r="N2783">
        <v>143</v>
      </c>
      <c r="O2783" s="7">
        <v>1611.42</v>
      </c>
      <c r="P2783" s="11">
        <v>0.13</v>
      </c>
      <c r="Q2783" s="7">
        <v>200476.76</v>
      </c>
      <c r="R2783" s="7">
        <v>128305.13</v>
      </c>
      <c r="S2783" s="7">
        <f t="shared" si="407"/>
        <v>72171.63</v>
      </c>
      <c r="T2783" s="7">
        <v>72171.63</v>
      </c>
      <c r="U2783" s="7">
        <v>18272.14</v>
      </c>
      <c r="V2783" s="7">
        <v>53899.49</v>
      </c>
      <c r="W2783" s="11">
        <v>0.26</v>
      </c>
      <c r="X2783" s="7">
        <v>39885.620000000003</v>
      </c>
      <c r="Y2783" s="9">
        <f t="shared" si="413"/>
        <v>0.19895383385086632</v>
      </c>
      <c r="Z2783" s="7">
        <v>215222.63</v>
      </c>
      <c r="AA2783" t="s">
        <v>74</v>
      </c>
      <c r="AB2783" t="s">
        <v>57</v>
      </c>
    </row>
    <row r="2784" spans="1:28" x14ac:dyDescent="0.25">
      <c r="A2784" t="s">
        <v>2926</v>
      </c>
      <c r="B2784" s="4">
        <v>45109</v>
      </c>
      <c r="C2784">
        <v>2023</v>
      </c>
      <c r="D2784" t="s">
        <v>28</v>
      </c>
      <c r="E2784" t="s">
        <v>29</v>
      </c>
      <c r="F2784">
        <v>7</v>
      </c>
      <c r="G2784" t="s">
        <v>43</v>
      </c>
      <c r="H2784" t="s">
        <v>64</v>
      </c>
      <c r="I2784" t="s">
        <v>135</v>
      </c>
      <c r="J2784" t="s">
        <v>66</v>
      </c>
      <c r="K2784" t="s">
        <v>34</v>
      </c>
      <c r="L2784" t="s">
        <v>159</v>
      </c>
      <c r="M2784" t="s">
        <v>60</v>
      </c>
      <c r="N2784">
        <v>180</v>
      </c>
      <c r="O2784" s="7">
        <v>484.65</v>
      </c>
      <c r="P2784" s="11">
        <v>0.25</v>
      </c>
      <c r="Q2784" s="7">
        <v>65427.75</v>
      </c>
      <c r="R2784" s="7">
        <v>38602.370000000003</v>
      </c>
      <c r="S2784" s="7">
        <f t="shared" si="407"/>
        <v>26825.379999999997</v>
      </c>
      <c r="T2784" s="7">
        <v>26825.38</v>
      </c>
      <c r="U2784" s="7">
        <v>11677.73</v>
      </c>
      <c r="V2784" s="7">
        <v>15147.65</v>
      </c>
      <c r="W2784" s="11">
        <v>0.24</v>
      </c>
      <c r="X2784" s="7">
        <v>11512.21</v>
      </c>
      <c r="Y2784" s="9">
        <f t="shared" si="413"/>
        <v>0.17595301687739529</v>
      </c>
      <c r="Z2784" s="7">
        <v>56401.99</v>
      </c>
      <c r="AA2784" t="s">
        <v>74</v>
      </c>
      <c r="AB2784" t="s">
        <v>57</v>
      </c>
    </row>
    <row r="2785" spans="1:28" x14ac:dyDescent="0.25">
      <c r="A2785" t="s">
        <v>2927</v>
      </c>
      <c r="B2785" s="4">
        <v>45056</v>
      </c>
      <c r="C2785">
        <v>2023</v>
      </c>
      <c r="D2785" t="s">
        <v>41</v>
      </c>
      <c r="E2785" t="s">
        <v>42</v>
      </c>
      <c r="F2785">
        <v>5</v>
      </c>
      <c r="G2785" t="s">
        <v>63</v>
      </c>
      <c r="H2785" t="s">
        <v>71</v>
      </c>
      <c r="I2785" t="s">
        <v>92</v>
      </c>
      <c r="J2785" t="s">
        <v>53</v>
      </c>
      <c r="K2785" t="s">
        <v>176</v>
      </c>
      <c r="L2785" t="s">
        <v>159</v>
      </c>
      <c r="M2785" t="s">
        <v>79</v>
      </c>
      <c r="N2785">
        <v>20</v>
      </c>
      <c r="O2785" s="7">
        <v>1348.23</v>
      </c>
      <c r="P2785" s="11">
        <v>0.21</v>
      </c>
      <c r="Q2785" s="7">
        <v>21302.03</v>
      </c>
      <c r="R2785" s="7">
        <v>10011.950000000001</v>
      </c>
      <c r="S2785" s="7">
        <f t="shared" si="407"/>
        <v>11290.079999999998</v>
      </c>
      <c r="T2785" s="7">
        <v>11290.08</v>
      </c>
      <c r="U2785" s="7">
        <v>3821.36</v>
      </c>
      <c r="V2785" s="7">
        <v>7468.72</v>
      </c>
      <c r="W2785" s="11">
        <v>0.19</v>
      </c>
      <c r="X2785" s="7">
        <v>6049.66</v>
      </c>
      <c r="Y2785" s="9">
        <f t="shared" si="413"/>
        <v>0.28399453009877462</v>
      </c>
      <c r="Z2785" s="7">
        <v>21639</v>
      </c>
      <c r="AA2785" t="s">
        <v>37</v>
      </c>
      <c r="AB2785" t="s">
        <v>38</v>
      </c>
    </row>
    <row r="2786" spans="1:28" x14ac:dyDescent="0.25">
      <c r="A2786" t="s">
        <v>2928</v>
      </c>
      <c r="B2786" s="4">
        <v>45376</v>
      </c>
      <c r="C2786">
        <v>2024</v>
      </c>
      <c r="D2786" t="s">
        <v>49</v>
      </c>
      <c r="E2786" t="s">
        <v>106</v>
      </c>
      <c r="F2786">
        <v>3</v>
      </c>
      <c r="G2786" t="s">
        <v>63</v>
      </c>
      <c r="H2786" t="s">
        <v>89</v>
      </c>
      <c r="I2786" t="s">
        <v>45</v>
      </c>
      <c r="J2786" t="s">
        <v>33</v>
      </c>
      <c r="K2786" t="s">
        <v>72</v>
      </c>
      <c r="L2786" t="s">
        <v>35</v>
      </c>
      <c r="M2786" t="s">
        <v>47</v>
      </c>
      <c r="N2786">
        <v>143</v>
      </c>
      <c r="O2786" s="7">
        <v>1165.98</v>
      </c>
      <c r="P2786" s="11">
        <v>0.11</v>
      </c>
      <c r="Q2786" s="7">
        <v>148394.26999999999</v>
      </c>
      <c r="R2786" s="7">
        <v>78648.960000000006</v>
      </c>
      <c r="S2786" s="7">
        <f t="shared" si="407"/>
        <v>69745.309999999983</v>
      </c>
      <c r="T2786" s="7">
        <v>69745.31</v>
      </c>
      <c r="U2786" s="7">
        <v>23841.43</v>
      </c>
      <c r="V2786" s="7">
        <v>45903.88</v>
      </c>
      <c r="W2786" s="11">
        <v>0.22</v>
      </c>
      <c r="X2786" s="7">
        <v>35805.03</v>
      </c>
      <c r="Y2786" s="9">
        <f t="shared" si="413"/>
        <v>0.24128310345136642</v>
      </c>
      <c r="Z2786" s="7">
        <v>163751.72</v>
      </c>
      <c r="AA2786" t="s">
        <v>37</v>
      </c>
      <c r="AB2786" t="s">
        <v>38</v>
      </c>
    </row>
    <row r="2787" spans="1:28" x14ac:dyDescent="0.25">
      <c r="A2787" t="s">
        <v>2929</v>
      </c>
      <c r="B2787" s="4">
        <v>44875</v>
      </c>
      <c r="C2787">
        <v>2022</v>
      </c>
      <c r="D2787" t="s">
        <v>113</v>
      </c>
      <c r="E2787" t="s">
        <v>117</v>
      </c>
      <c r="F2787">
        <v>11</v>
      </c>
      <c r="G2787" t="s">
        <v>63</v>
      </c>
      <c r="H2787" t="s">
        <v>129</v>
      </c>
      <c r="I2787" t="s">
        <v>45</v>
      </c>
      <c r="J2787" t="s">
        <v>33</v>
      </c>
      <c r="K2787" t="s">
        <v>78</v>
      </c>
      <c r="L2787" t="s">
        <v>96</v>
      </c>
      <c r="M2787" t="s">
        <v>79</v>
      </c>
      <c r="N2787">
        <v>129</v>
      </c>
      <c r="O2787" s="7">
        <v>181.47</v>
      </c>
      <c r="P2787" s="11">
        <v>7.0000000000000007E-2</v>
      </c>
      <c r="Q2787" s="7">
        <v>21770.959999999999</v>
      </c>
      <c r="R2787" s="7">
        <v>12191.74</v>
      </c>
      <c r="S2787" s="7">
        <f t="shared" si="407"/>
        <v>9579.2199999999993</v>
      </c>
      <c r="T2787" s="7">
        <v>9579.2199999999993</v>
      </c>
      <c r="U2787" s="7">
        <v>2364.0100000000002</v>
      </c>
      <c r="V2787" s="7">
        <v>7215.21</v>
      </c>
      <c r="W2787" s="11">
        <v>0.24</v>
      </c>
      <c r="X2787" s="7">
        <v>5483.56</v>
      </c>
      <c r="Y2787" s="9">
        <f t="shared" si="413"/>
        <v>0.25187497473698911</v>
      </c>
      <c r="Z2787" s="7">
        <v>20699.98</v>
      </c>
      <c r="AA2787" t="s">
        <v>74</v>
      </c>
      <c r="AB2787" t="s">
        <v>38</v>
      </c>
    </row>
    <row r="2788" spans="1:28" x14ac:dyDescent="0.25">
      <c r="A2788" t="s">
        <v>2930</v>
      </c>
      <c r="B2788" s="4">
        <v>45113</v>
      </c>
      <c r="C2788">
        <v>2023</v>
      </c>
      <c r="D2788" t="s">
        <v>28</v>
      </c>
      <c r="E2788" t="s">
        <v>29</v>
      </c>
      <c r="F2788">
        <v>7</v>
      </c>
      <c r="G2788" t="s">
        <v>85</v>
      </c>
      <c r="H2788" t="s">
        <v>107</v>
      </c>
      <c r="I2788" t="s">
        <v>52</v>
      </c>
      <c r="J2788" t="s">
        <v>53</v>
      </c>
      <c r="K2788" t="s">
        <v>54</v>
      </c>
      <c r="L2788" t="s">
        <v>140</v>
      </c>
      <c r="M2788" t="s">
        <v>60</v>
      </c>
      <c r="N2788">
        <v>10</v>
      </c>
      <c r="O2788" s="7">
        <v>1634.37</v>
      </c>
      <c r="P2788" s="11">
        <v>0.18</v>
      </c>
      <c r="Q2788" s="7">
        <v>13401.83</v>
      </c>
      <c r="R2788" s="7">
        <v>8309.1299999999992</v>
      </c>
      <c r="S2788" s="7">
        <f t="shared" si="407"/>
        <v>5092.7000000000007</v>
      </c>
      <c r="T2788" s="7">
        <v>5092.7</v>
      </c>
      <c r="U2788" s="7">
        <v>1949.14</v>
      </c>
      <c r="V2788" s="7">
        <v>3143.56</v>
      </c>
      <c r="W2788" s="11">
        <v>0.28999999999999998</v>
      </c>
      <c r="X2788" s="7">
        <v>2231.9299999999998</v>
      </c>
      <c r="Y2788" s="9">
        <f t="shared" ref="Y2788:Y2791" si="414">X2788/Q2788</f>
        <v>0.16653919651271504</v>
      </c>
      <c r="Z2788" s="7">
        <v>13796.91</v>
      </c>
      <c r="AA2788" t="s">
        <v>56</v>
      </c>
      <c r="AB2788" t="s">
        <v>38</v>
      </c>
    </row>
    <row r="2789" spans="1:28" x14ac:dyDescent="0.25">
      <c r="A2789" t="s">
        <v>2931</v>
      </c>
      <c r="B2789" s="4">
        <v>44672</v>
      </c>
      <c r="C2789">
        <v>2022</v>
      </c>
      <c r="D2789" t="s">
        <v>41</v>
      </c>
      <c r="E2789" t="s">
        <v>70</v>
      </c>
      <c r="F2789">
        <v>4</v>
      </c>
      <c r="G2789" t="s">
        <v>85</v>
      </c>
      <c r="H2789" t="s">
        <v>44</v>
      </c>
      <c r="I2789" t="s">
        <v>45</v>
      </c>
      <c r="J2789" t="s">
        <v>33</v>
      </c>
      <c r="K2789" t="s">
        <v>95</v>
      </c>
      <c r="L2789" t="s">
        <v>68</v>
      </c>
      <c r="M2789" t="s">
        <v>47</v>
      </c>
      <c r="N2789">
        <v>101</v>
      </c>
      <c r="O2789" s="7">
        <v>1029.49</v>
      </c>
      <c r="P2789" s="11">
        <v>0.05</v>
      </c>
      <c r="Q2789" s="7">
        <v>98779.57</v>
      </c>
      <c r="R2789" s="7">
        <v>56304.35</v>
      </c>
      <c r="S2789" s="7">
        <f t="shared" si="407"/>
        <v>42475.220000000008</v>
      </c>
      <c r="T2789" s="7">
        <v>42475.22</v>
      </c>
      <c r="U2789" s="7">
        <v>7162.9</v>
      </c>
      <c r="V2789" s="7">
        <v>35312.32</v>
      </c>
      <c r="W2789" s="11">
        <v>0.26</v>
      </c>
      <c r="X2789" s="7">
        <v>26131.119999999999</v>
      </c>
      <c r="Y2789" s="9">
        <f t="shared" si="414"/>
        <v>0.2645397221308009</v>
      </c>
      <c r="Z2789" s="7">
        <v>104798.85</v>
      </c>
      <c r="AA2789" t="s">
        <v>56</v>
      </c>
      <c r="AB2789" t="s">
        <v>61</v>
      </c>
    </row>
    <row r="2790" spans="1:28" x14ac:dyDescent="0.25">
      <c r="A2790" t="s">
        <v>2932</v>
      </c>
      <c r="B2790" s="4">
        <v>44728</v>
      </c>
      <c r="C2790">
        <v>2022</v>
      </c>
      <c r="D2790" t="s">
        <v>41</v>
      </c>
      <c r="E2790" t="s">
        <v>77</v>
      </c>
      <c r="F2790">
        <v>6</v>
      </c>
      <c r="G2790" t="s">
        <v>43</v>
      </c>
      <c r="H2790" t="s">
        <v>64</v>
      </c>
      <c r="I2790" t="s">
        <v>92</v>
      </c>
      <c r="J2790" t="s">
        <v>53</v>
      </c>
      <c r="K2790" t="s">
        <v>121</v>
      </c>
      <c r="L2790" t="s">
        <v>83</v>
      </c>
      <c r="M2790" t="s">
        <v>47</v>
      </c>
      <c r="N2790">
        <v>48</v>
      </c>
      <c r="O2790" s="7">
        <v>692.18</v>
      </c>
      <c r="P2790" s="11">
        <v>0.12</v>
      </c>
      <c r="Q2790" s="7">
        <v>29237.68</v>
      </c>
      <c r="R2790" s="7">
        <v>10233.19</v>
      </c>
      <c r="S2790" s="7">
        <f t="shared" si="407"/>
        <v>19004.489999999998</v>
      </c>
      <c r="T2790" s="7">
        <v>19004.490000000002</v>
      </c>
      <c r="U2790" s="7">
        <v>1472.01</v>
      </c>
      <c r="V2790" s="7">
        <v>17532.48</v>
      </c>
      <c r="W2790" s="11">
        <v>0.26</v>
      </c>
      <c r="X2790" s="7">
        <v>12974.04</v>
      </c>
      <c r="Y2790" s="9">
        <f t="shared" si="414"/>
        <v>0.44374382645955496</v>
      </c>
      <c r="Z2790" s="7">
        <v>34500.639999999999</v>
      </c>
      <c r="AA2790" t="s">
        <v>74</v>
      </c>
      <c r="AB2790" t="s">
        <v>38</v>
      </c>
    </row>
    <row r="2791" spans="1:28" x14ac:dyDescent="0.25">
      <c r="A2791" t="s">
        <v>2933</v>
      </c>
      <c r="B2791" s="4">
        <v>45505</v>
      </c>
      <c r="C2791">
        <v>2024</v>
      </c>
      <c r="D2791" t="s">
        <v>28</v>
      </c>
      <c r="E2791" t="s">
        <v>81</v>
      </c>
      <c r="F2791">
        <v>8</v>
      </c>
      <c r="G2791" t="s">
        <v>43</v>
      </c>
      <c r="H2791" t="s">
        <v>44</v>
      </c>
      <c r="I2791" t="s">
        <v>135</v>
      </c>
      <c r="J2791" t="s">
        <v>66</v>
      </c>
      <c r="K2791" t="s">
        <v>225</v>
      </c>
      <c r="L2791" t="s">
        <v>122</v>
      </c>
      <c r="M2791" t="s">
        <v>60</v>
      </c>
      <c r="N2791">
        <v>180</v>
      </c>
      <c r="O2791" s="7">
        <v>276.45</v>
      </c>
      <c r="P2791" s="11">
        <v>0.24</v>
      </c>
      <c r="Q2791" s="7">
        <v>37818.36</v>
      </c>
      <c r="R2791" s="7">
        <v>12480.06</v>
      </c>
      <c r="S2791" s="7">
        <f t="shared" si="407"/>
        <v>25338.300000000003</v>
      </c>
      <c r="T2791" s="7">
        <v>25338.3</v>
      </c>
      <c r="U2791" s="7">
        <v>3475.14</v>
      </c>
      <c r="V2791" s="7">
        <v>21863.16</v>
      </c>
      <c r="W2791" s="11">
        <v>0.2</v>
      </c>
      <c r="X2791" s="7">
        <v>17490.53</v>
      </c>
      <c r="Y2791" s="9">
        <f t="shared" si="414"/>
        <v>0.4624877969324952</v>
      </c>
      <c r="Z2791" s="7">
        <v>34642.379999999997</v>
      </c>
      <c r="AA2791" t="s">
        <v>37</v>
      </c>
      <c r="AB2791" t="s">
        <v>57</v>
      </c>
    </row>
    <row r="2792" spans="1:28" x14ac:dyDescent="0.25">
      <c r="A2792" t="s">
        <v>2934</v>
      </c>
      <c r="B2792" s="4">
        <v>45565</v>
      </c>
      <c r="C2792">
        <v>2024</v>
      </c>
      <c r="D2792" t="s">
        <v>28</v>
      </c>
      <c r="E2792" t="s">
        <v>134</v>
      </c>
      <c r="F2792">
        <v>9</v>
      </c>
      <c r="G2792" t="s">
        <v>51</v>
      </c>
      <c r="H2792" t="s">
        <v>64</v>
      </c>
      <c r="I2792" t="s">
        <v>32</v>
      </c>
      <c r="J2792" t="s">
        <v>33</v>
      </c>
      <c r="K2792" t="s">
        <v>90</v>
      </c>
      <c r="L2792" t="s">
        <v>59</v>
      </c>
      <c r="M2792" t="s">
        <v>79</v>
      </c>
      <c r="N2792">
        <v>66</v>
      </c>
      <c r="O2792" s="7">
        <v>400.8</v>
      </c>
      <c r="P2792" s="11">
        <v>0.2</v>
      </c>
      <c r="Q2792" s="7">
        <v>21162.240000000002</v>
      </c>
      <c r="R2792" s="7">
        <v>11427.61</v>
      </c>
      <c r="S2792" s="7">
        <f t="shared" si="407"/>
        <v>9734.630000000001</v>
      </c>
      <c r="T2792" s="7">
        <v>9734.6299999999992</v>
      </c>
      <c r="U2792" s="7">
        <v>2040.63</v>
      </c>
      <c r="V2792" s="7">
        <v>7694</v>
      </c>
      <c r="W2792" s="11">
        <v>0.2</v>
      </c>
      <c r="X2792" s="7">
        <v>6155.2</v>
      </c>
      <c r="Y2792" s="9">
        <f>X2792/Q2792</f>
        <v>0.29085767858222944</v>
      </c>
      <c r="Z2792" s="7">
        <v>18244.82</v>
      </c>
      <c r="AA2792" t="s">
        <v>56</v>
      </c>
      <c r="AB2792" t="s">
        <v>61</v>
      </c>
    </row>
    <row r="2793" spans="1:28" x14ac:dyDescent="0.25">
      <c r="A2793" t="s">
        <v>2935</v>
      </c>
      <c r="B2793" s="4">
        <v>45318</v>
      </c>
      <c r="C2793">
        <v>2024</v>
      </c>
      <c r="D2793" t="s">
        <v>49</v>
      </c>
      <c r="E2793" t="s">
        <v>50</v>
      </c>
      <c r="F2793">
        <v>1</v>
      </c>
      <c r="G2793" t="s">
        <v>63</v>
      </c>
      <c r="H2793" t="s">
        <v>31</v>
      </c>
      <c r="I2793" t="s">
        <v>135</v>
      </c>
      <c r="J2793" t="s">
        <v>66</v>
      </c>
      <c r="K2793" t="s">
        <v>93</v>
      </c>
      <c r="L2793" t="s">
        <v>46</v>
      </c>
      <c r="M2793" t="s">
        <v>79</v>
      </c>
      <c r="N2793">
        <v>167</v>
      </c>
      <c r="O2793" s="7">
        <v>1040.96</v>
      </c>
      <c r="P2793" s="11">
        <v>0.02</v>
      </c>
      <c r="Q2793" s="7">
        <v>170363.51</v>
      </c>
      <c r="R2793" s="7">
        <v>93699.93</v>
      </c>
      <c r="S2793" s="7">
        <f t="shared" si="407"/>
        <v>76663.580000000016</v>
      </c>
      <c r="T2793" s="7">
        <v>76663.58</v>
      </c>
      <c r="U2793" s="7">
        <v>15864.81</v>
      </c>
      <c r="V2793" s="7">
        <v>60798.77</v>
      </c>
      <c r="W2793" s="11">
        <v>0.22</v>
      </c>
      <c r="X2793" s="7">
        <v>47423.040000000001</v>
      </c>
      <c r="Y2793" s="9">
        <f t="shared" ref="Y2793:Y2795" si="415">X2793/Q2793</f>
        <v>0.27836383507242835</v>
      </c>
      <c r="Z2793" s="7">
        <v>184347.13</v>
      </c>
      <c r="AA2793" t="s">
        <v>37</v>
      </c>
      <c r="AB2793" t="s">
        <v>61</v>
      </c>
    </row>
    <row r="2794" spans="1:28" x14ac:dyDescent="0.25">
      <c r="A2794" t="s">
        <v>2936</v>
      </c>
      <c r="B2794" s="4">
        <v>45307</v>
      </c>
      <c r="C2794">
        <v>2024</v>
      </c>
      <c r="D2794" t="s">
        <v>49</v>
      </c>
      <c r="E2794" t="s">
        <v>50</v>
      </c>
      <c r="F2794">
        <v>1</v>
      </c>
      <c r="G2794" t="s">
        <v>30</v>
      </c>
      <c r="H2794" t="s">
        <v>71</v>
      </c>
      <c r="I2794" t="s">
        <v>32</v>
      </c>
      <c r="J2794" t="s">
        <v>33</v>
      </c>
      <c r="K2794" t="s">
        <v>167</v>
      </c>
      <c r="L2794" t="s">
        <v>111</v>
      </c>
      <c r="M2794" t="s">
        <v>79</v>
      </c>
      <c r="N2794">
        <v>92</v>
      </c>
      <c r="O2794" s="7">
        <v>1393.72</v>
      </c>
      <c r="P2794" s="11">
        <v>0.18</v>
      </c>
      <c r="Q2794" s="7">
        <v>105142.24</v>
      </c>
      <c r="R2794" s="7">
        <v>51519.7</v>
      </c>
      <c r="S2794" s="7">
        <f t="shared" si="407"/>
        <v>53622.540000000008</v>
      </c>
      <c r="T2794" s="7">
        <v>53622.54</v>
      </c>
      <c r="U2794" s="7">
        <v>13053.99</v>
      </c>
      <c r="V2794" s="7">
        <v>40568.550000000003</v>
      </c>
      <c r="W2794" s="11">
        <v>0.28000000000000003</v>
      </c>
      <c r="X2794" s="7">
        <v>29209.360000000001</v>
      </c>
      <c r="Y2794" s="9">
        <f t="shared" si="415"/>
        <v>0.27780804365590839</v>
      </c>
      <c r="Z2794" s="7">
        <v>103920.85</v>
      </c>
      <c r="AA2794" t="s">
        <v>37</v>
      </c>
      <c r="AB2794" t="s">
        <v>75</v>
      </c>
    </row>
    <row r="2795" spans="1:28" x14ac:dyDescent="0.25">
      <c r="A2795" t="s">
        <v>2937</v>
      </c>
      <c r="B2795" s="4">
        <v>45275</v>
      </c>
      <c r="C2795">
        <v>2023</v>
      </c>
      <c r="D2795" t="s">
        <v>113</v>
      </c>
      <c r="E2795" t="s">
        <v>156</v>
      </c>
      <c r="F2795">
        <v>12</v>
      </c>
      <c r="G2795" t="s">
        <v>51</v>
      </c>
      <c r="H2795" t="s">
        <v>89</v>
      </c>
      <c r="I2795" t="s">
        <v>92</v>
      </c>
      <c r="J2795" t="s">
        <v>53</v>
      </c>
      <c r="K2795" t="s">
        <v>115</v>
      </c>
      <c r="L2795" t="s">
        <v>140</v>
      </c>
      <c r="M2795" t="s">
        <v>79</v>
      </c>
      <c r="N2795">
        <v>117</v>
      </c>
      <c r="O2795" s="7">
        <v>340.48</v>
      </c>
      <c r="P2795" s="11">
        <v>0.13</v>
      </c>
      <c r="Q2795" s="7">
        <v>34657.46</v>
      </c>
      <c r="R2795" s="7">
        <v>18021.88</v>
      </c>
      <c r="S2795" s="7">
        <f t="shared" si="407"/>
        <v>16635.579999999998</v>
      </c>
      <c r="T2795" s="7">
        <v>16635.580000000002</v>
      </c>
      <c r="U2795" s="7">
        <v>3928.12</v>
      </c>
      <c r="V2795" s="7">
        <v>12707.46</v>
      </c>
      <c r="W2795" s="11">
        <v>0.26</v>
      </c>
      <c r="X2795" s="7">
        <v>9403.52</v>
      </c>
      <c r="Y2795" s="9">
        <f t="shared" si="415"/>
        <v>0.2713274429228224</v>
      </c>
      <c r="Z2795" s="7">
        <v>30490.720000000001</v>
      </c>
      <c r="AA2795" t="s">
        <v>37</v>
      </c>
      <c r="AB2795" t="s">
        <v>38</v>
      </c>
    </row>
    <row r="2796" spans="1:28" x14ac:dyDescent="0.25">
      <c r="A2796" t="s">
        <v>2938</v>
      </c>
      <c r="B2796" s="4">
        <v>44986</v>
      </c>
      <c r="C2796">
        <v>2023</v>
      </c>
      <c r="D2796" t="s">
        <v>49</v>
      </c>
      <c r="E2796" t="s">
        <v>106</v>
      </c>
      <c r="F2796">
        <v>3</v>
      </c>
      <c r="G2796" t="s">
        <v>30</v>
      </c>
      <c r="H2796" t="s">
        <v>64</v>
      </c>
      <c r="I2796" t="s">
        <v>52</v>
      </c>
      <c r="J2796" t="s">
        <v>53</v>
      </c>
      <c r="K2796" t="s">
        <v>126</v>
      </c>
      <c r="L2796" t="s">
        <v>119</v>
      </c>
      <c r="M2796" t="s">
        <v>47</v>
      </c>
      <c r="N2796">
        <v>13</v>
      </c>
      <c r="O2796" s="7">
        <v>258.45999999999998</v>
      </c>
      <c r="P2796" s="11">
        <v>0.12</v>
      </c>
      <c r="Q2796" s="7">
        <v>2956.78</v>
      </c>
      <c r="R2796" s="7">
        <v>1094.01</v>
      </c>
      <c r="S2796" s="7">
        <f t="shared" si="407"/>
        <v>1862.7700000000002</v>
      </c>
      <c r="T2796" s="7">
        <v>1862.77</v>
      </c>
      <c r="U2796" s="7">
        <v>567.20000000000005</v>
      </c>
      <c r="V2796" s="7">
        <v>1295.57</v>
      </c>
      <c r="W2796" s="11">
        <v>0.26</v>
      </c>
      <c r="X2796" s="7">
        <v>958.72</v>
      </c>
      <c r="Y2796" s="9">
        <f t="shared" ref="Y2796:Y2801" si="416">X2796/Q2796</f>
        <v>0.32424461745547523</v>
      </c>
      <c r="Z2796" s="7">
        <v>2932.39</v>
      </c>
      <c r="AA2796" t="s">
        <v>56</v>
      </c>
      <c r="AB2796" t="s">
        <v>57</v>
      </c>
    </row>
    <row r="2797" spans="1:28" x14ac:dyDescent="0.25">
      <c r="A2797" t="s">
        <v>2939</v>
      </c>
      <c r="B2797" s="4">
        <v>44774</v>
      </c>
      <c r="C2797">
        <v>2022</v>
      </c>
      <c r="D2797" t="s">
        <v>28</v>
      </c>
      <c r="E2797" t="s">
        <v>81</v>
      </c>
      <c r="F2797">
        <v>8</v>
      </c>
      <c r="G2797" t="s">
        <v>63</v>
      </c>
      <c r="H2797" t="s">
        <v>44</v>
      </c>
      <c r="I2797" t="s">
        <v>45</v>
      </c>
      <c r="J2797" t="s">
        <v>33</v>
      </c>
      <c r="K2797" t="s">
        <v>110</v>
      </c>
      <c r="L2797" t="s">
        <v>83</v>
      </c>
      <c r="M2797" t="s">
        <v>60</v>
      </c>
      <c r="N2797">
        <v>44</v>
      </c>
      <c r="O2797" s="7">
        <v>461.7</v>
      </c>
      <c r="P2797" s="11">
        <v>0.21</v>
      </c>
      <c r="Q2797" s="7">
        <v>16048.69</v>
      </c>
      <c r="R2797" s="7">
        <v>5456.55</v>
      </c>
      <c r="S2797" s="7">
        <f t="shared" si="407"/>
        <v>10592.14</v>
      </c>
      <c r="T2797" s="7">
        <v>10592.14</v>
      </c>
      <c r="U2797" s="7">
        <v>1351.65</v>
      </c>
      <c r="V2797" s="7">
        <v>9240.49</v>
      </c>
      <c r="W2797" s="11">
        <v>0.2</v>
      </c>
      <c r="X2797" s="7">
        <v>7392.39</v>
      </c>
      <c r="Y2797" s="9">
        <f t="shared" si="416"/>
        <v>0.46062264272037157</v>
      </c>
      <c r="Z2797" s="7">
        <v>18052.740000000002</v>
      </c>
      <c r="AA2797" t="s">
        <v>56</v>
      </c>
      <c r="AB2797" t="s">
        <v>57</v>
      </c>
    </row>
    <row r="2798" spans="1:28" x14ac:dyDescent="0.25">
      <c r="A2798" t="s">
        <v>2940</v>
      </c>
      <c r="B2798" s="4">
        <v>45185</v>
      </c>
      <c r="C2798">
        <v>2023</v>
      </c>
      <c r="D2798" t="s">
        <v>28</v>
      </c>
      <c r="E2798" t="s">
        <v>134</v>
      </c>
      <c r="F2798">
        <v>9</v>
      </c>
      <c r="G2798" t="s">
        <v>51</v>
      </c>
      <c r="H2798" t="s">
        <v>31</v>
      </c>
      <c r="I2798" t="s">
        <v>32</v>
      </c>
      <c r="J2798" t="s">
        <v>33</v>
      </c>
      <c r="K2798" t="s">
        <v>183</v>
      </c>
      <c r="L2798" t="s">
        <v>83</v>
      </c>
      <c r="M2798" t="s">
        <v>60</v>
      </c>
      <c r="N2798">
        <v>54</v>
      </c>
      <c r="O2798" s="7">
        <v>1190.3</v>
      </c>
      <c r="P2798" s="11">
        <v>0.21</v>
      </c>
      <c r="Q2798" s="7">
        <v>50778.2</v>
      </c>
      <c r="R2798" s="7">
        <v>19803.5</v>
      </c>
      <c r="S2798" s="7">
        <f t="shared" si="407"/>
        <v>30974.699999999997</v>
      </c>
      <c r="T2798" s="7">
        <v>30974.7</v>
      </c>
      <c r="U2798" s="7">
        <v>2629.83</v>
      </c>
      <c r="V2798" s="7">
        <v>28344.87</v>
      </c>
      <c r="W2798" s="11">
        <v>0.24</v>
      </c>
      <c r="X2798" s="7">
        <v>21542.1</v>
      </c>
      <c r="Y2798" s="9">
        <f t="shared" si="416"/>
        <v>0.42423914199400531</v>
      </c>
      <c r="Z2798" s="7">
        <v>60201.43</v>
      </c>
      <c r="AA2798" t="s">
        <v>37</v>
      </c>
      <c r="AB2798" t="s">
        <v>75</v>
      </c>
    </row>
    <row r="2799" spans="1:28" x14ac:dyDescent="0.25">
      <c r="A2799" t="s">
        <v>2941</v>
      </c>
      <c r="B2799" s="4">
        <v>45023</v>
      </c>
      <c r="C2799">
        <v>2023</v>
      </c>
      <c r="D2799" t="s">
        <v>41</v>
      </c>
      <c r="E2799" t="s">
        <v>70</v>
      </c>
      <c r="F2799">
        <v>4</v>
      </c>
      <c r="G2799" t="s">
        <v>43</v>
      </c>
      <c r="H2799" t="s">
        <v>31</v>
      </c>
      <c r="I2799" t="s">
        <v>45</v>
      </c>
      <c r="J2799" t="s">
        <v>33</v>
      </c>
      <c r="K2799" t="s">
        <v>223</v>
      </c>
      <c r="L2799" t="s">
        <v>35</v>
      </c>
      <c r="M2799" t="s">
        <v>79</v>
      </c>
      <c r="N2799">
        <v>29</v>
      </c>
      <c r="O2799" s="7">
        <v>877.29</v>
      </c>
      <c r="P2799" s="11">
        <v>0.24</v>
      </c>
      <c r="Q2799" s="7">
        <v>19335.47</v>
      </c>
      <c r="R2799" s="7">
        <v>9474.3799999999992</v>
      </c>
      <c r="S2799" s="7">
        <f t="shared" si="407"/>
        <v>9861.090000000002</v>
      </c>
      <c r="T2799" s="7">
        <v>9861.09</v>
      </c>
      <c r="U2799" s="7">
        <v>1374.44</v>
      </c>
      <c r="V2799" s="7">
        <v>8486.65</v>
      </c>
      <c r="W2799" s="11">
        <v>0.26</v>
      </c>
      <c r="X2799" s="7">
        <v>6280.12</v>
      </c>
      <c r="Y2799" s="9">
        <f t="shared" si="416"/>
        <v>0.32479789733582887</v>
      </c>
      <c r="Z2799" s="7">
        <v>19455.939999999999</v>
      </c>
      <c r="AA2799" t="s">
        <v>37</v>
      </c>
      <c r="AB2799" t="s">
        <v>38</v>
      </c>
    </row>
    <row r="2800" spans="1:28" x14ac:dyDescent="0.25">
      <c r="A2800" t="s">
        <v>2942</v>
      </c>
      <c r="B2800" s="4">
        <v>45481</v>
      </c>
      <c r="C2800">
        <v>2024</v>
      </c>
      <c r="D2800" t="s">
        <v>28</v>
      </c>
      <c r="E2800" t="s">
        <v>29</v>
      </c>
      <c r="F2800">
        <v>7</v>
      </c>
      <c r="G2800" t="s">
        <v>43</v>
      </c>
      <c r="H2800" t="s">
        <v>31</v>
      </c>
      <c r="I2800" t="s">
        <v>45</v>
      </c>
      <c r="J2800" t="s">
        <v>33</v>
      </c>
      <c r="K2800" t="s">
        <v>130</v>
      </c>
      <c r="L2800" t="s">
        <v>35</v>
      </c>
      <c r="M2800" t="s">
        <v>79</v>
      </c>
      <c r="N2800">
        <v>140</v>
      </c>
      <c r="O2800" s="7">
        <v>638.11</v>
      </c>
      <c r="P2800" s="11">
        <v>0.18</v>
      </c>
      <c r="Q2800" s="7">
        <v>73255.03</v>
      </c>
      <c r="R2800" s="7">
        <v>35894.959999999999</v>
      </c>
      <c r="S2800" s="7">
        <f t="shared" si="407"/>
        <v>37360.07</v>
      </c>
      <c r="T2800" s="7">
        <v>37360.07</v>
      </c>
      <c r="U2800" s="7">
        <v>12307.64</v>
      </c>
      <c r="V2800" s="7">
        <v>25052.43</v>
      </c>
      <c r="W2800" s="11">
        <v>0.28000000000000003</v>
      </c>
      <c r="X2800" s="7">
        <v>18037.75</v>
      </c>
      <c r="Y2800" s="9">
        <f t="shared" si="416"/>
        <v>0.24623223825039728</v>
      </c>
      <c r="Z2800" s="7">
        <v>73657.350000000006</v>
      </c>
      <c r="AA2800" t="s">
        <v>37</v>
      </c>
      <c r="AB2800" t="s">
        <v>75</v>
      </c>
    </row>
    <row r="2801" spans="1:28" x14ac:dyDescent="0.25">
      <c r="A2801" t="s">
        <v>2943</v>
      </c>
      <c r="B2801" s="4">
        <v>44814</v>
      </c>
      <c r="C2801">
        <v>2022</v>
      </c>
      <c r="D2801" t="s">
        <v>28</v>
      </c>
      <c r="E2801" t="s">
        <v>134</v>
      </c>
      <c r="F2801">
        <v>9</v>
      </c>
      <c r="G2801" t="s">
        <v>43</v>
      </c>
      <c r="H2801" t="s">
        <v>89</v>
      </c>
      <c r="I2801" t="s">
        <v>32</v>
      </c>
      <c r="J2801" t="s">
        <v>33</v>
      </c>
      <c r="K2801" t="s">
        <v>67</v>
      </c>
      <c r="L2801" t="s">
        <v>59</v>
      </c>
      <c r="M2801" t="s">
        <v>47</v>
      </c>
      <c r="N2801">
        <v>25</v>
      </c>
      <c r="O2801" s="7">
        <v>485.5</v>
      </c>
      <c r="P2801" s="11">
        <v>0.05</v>
      </c>
      <c r="Q2801" s="7">
        <v>11530.62</v>
      </c>
      <c r="R2801" s="7">
        <v>3689.8</v>
      </c>
      <c r="S2801" s="7">
        <f t="shared" si="407"/>
        <v>7840.8200000000006</v>
      </c>
      <c r="T2801" s="7">
        <v>7840.82</v>
      </c>
      <c r="U2801" s="7">
        <v>1009.29</v>
      </c>
      <c r="V2801" s="7">
        <v>6831.53</v>
      </c>
      <c r="W2801" s="11">
        <v>0.21</v>
      </c>
      <c r="X2801" s="7">
        <v>5396.91</v>
      </c>
      <c r="Y2801" s="9">
        <f t="shared" si="416"/>
        <v>0.46805028697502821</v>
      </c>
      <c r="Z2801" s="7">
        <v>11064.85</v>
      </c>
      <c r="AA2801" t="s">
        <v>37</v>
      </c>
      <c r="AB2801" t="s">
        <v>75</v>
      </c>
    </row>
    <row r="2802" spans="1:28" x14ac:dyDescent="0.25">
      <c r="A2802" t="s">
        <v>2944</v>
      </c>
      <c r="B2802" s="4">
        <v>45219</v>
      </c>
      <c r="C2802">
        <v>2023</v>
      </c>
      <c r="D2802" t="s">
        <v>113</v>
      </c>
      <c r="E2802" t="s">
        <v>114</v>
      </c>
      <c r="F2802">
        <v>10</v>
      </c>
      <c r="G2802" t="s">
        <v>30</v>
      </c>
      <c r="H2802" t="s">
        <v>31</v>
      </c>
      <c r="I2802" t="s">
        <v>135</v>
      </c>
      <c r="J2802" t="s">
        <v>66</v>
      </c>
      <c r="K2802" t="s">
        <v>185</v>
      </c>
      <c r="L2802" t="s">
        <v>83</v>
      </c>
      <c r="M2802" t="s">
        <v>36</v>
      </c>
      <c r="N2802">
        <v>60</v>
      </c>
      <c r="O2802" s="7">
        <v>1840.53</v>
      </c>
      <c r="P2802" s="11">
        <v>0.08</v>
      </c>
      <c r="Q2802" s="7">
        <v>101597.26</v>
      </c>
      <c r="R2802" s="7">
        <v>64006.27</v>
      </c>
      <c r="S2802" s="7">
        <f t="shared" si="407"/>
        <v>37590.99</v>
      </c>
      <c r="T2802" s="7">
        <v>37590.99</v>
      </c>
      <c r="U2802" s="7">
        <v>12985.92</v>
      </c>
      <c r="V2802" s="7">
        <v>24605.07</v>
      </c>
      <c r="W2802" s="11">
        <v>0.28000000000000003</v>
      </c>
      <c r="X2802" s="7">
        <v>17715.650000000001</v>
      </c>
      <c r="Y2802" s="9">
        <f t="shared" ref="Y2802:Y2809" si="417">X2802/Q2802</f>
        <v>0.17437133639233973</v>
      </c>
      <c r="Z2802" s="7">
        <v>110080.39</v>
      </c>
      <c r="AA2802" t="s">
        <v>56</v>
      </c>
      <c r="AB2802" t="s">
        <v>38</v>
      </c>
    </row>
    <row r="2803" spans="1:28" x14ac:dyDescent="0.25">
      <c r="A2803" t="s">
        <v>2945</v>
      </c>
      <c r="B2803" s="4">
        <v>44928</v>
      </c>
      <c r="C2803">
        <v>2023</v>
      </c>
      <c r="D2803" t="s">
        <v>49</v>
      </c>
      <c r="E2803" t="s">
        <v>50</v>
      </c>
      <c r="F2803">
        <v>1</v>
      </c>
      <c r="G2803" t="s">
        <v>85</v>
      </c>
      <c r="H2803" t="s">
        <v>71</v>
      </c>
      <c r="I2803" t="s">
        <v>32</v>
      </c>
      <c r="J2803" t="s">
        <v>33</v>
      </c>
      <c r="K2803" t="s">
        <v>86</v>
      </c>
      <c r="L2803" t="s">
        <v>73</v>
      </c>
      <c r="M2803" t="s">
        <v>47</v>
      </c>
      <c r="N2803">
        <v>145</v>
      </c>
      <c r="O2803" s="7">
        <v>1321.22</v>
      </c>
      <c r="P2803" s="11">
        <v>0.06</v>
      </c>
      <c r="Q2803" s="7">
        <v>180082.29</v>
      </c>
      <c r="R2803" s="7">
        <v>117053.49</v>
      </c>
      <c r="S2803" s="7">
        <f t="shared" si="407"/>
        <v>63028.800000000003</v>
      </c>
      <c r="T2803" s="7">
        <v>63028.800000000003</v>
      </c>
      <c r="U2803" s="7">
        <v>10569.72</v>
      </c>
      <c r="V2803" s="7">
        <v>52459.08</v>
      </c>
      <c r="W2803" s="11">
        <v>0.28999999999999998</v>
      </c>
      <c r="X2803" s="7">
        <v>37245.949999999997</v>
      </c>
      <c r="Y2803" s="9">
        <f t="shared" si="417"/>
        <v>0.20682738985604857</v>
      </c>
      <c r="Z2803" s="7">
        <v>184089.87</v>
      </c>
      <c r="AA2803" t="s">
        <v>56</v>
      </c>
      <c r="AB2803" t="s">
        <v>61</v>
      </c>
    </row>
    <row r="2804" spans="1:28" x14ac:dyDescent="0.25">
      <c r="A2804" t="s">
        <v>2946</v>
      </c>
      <c r="B2804" s="4">
        <v>45287</v>
      </c>
      <c r="C2804">
        <v>2023</v>
      </c>
      <c r="D2804" t="s">
        <v>113</v>
      </c>
      <c r="E2804" t="s">
        <v>156</v>
      </c>
      <c r="F2804">
        <v>12</v>
      </c>
      <c r="G2804" t="s">
        <v>85</v>
      </c>
      <c r="H2804" t="s">
        <v>129</v>
      </c>
      <c r="I2804" t="s">
        <v>65</v>
      </c>
      <c r="J2804" t="s">
        <v>66</v>
      </c>
      <c r="K2804" t="s">
        <v>98</v>
      </c>
      <c r="L2804" t="s">
        <v>96</v>
      </c>
      <c r="M2804" t="s">
        <v>36</v>
      </c>
      <c r="N2804">
        <v>57</v>
      </c>
      <c r="O2804" s="7">
        <v>955.77</v>
      </c>
      <c r="P2804" s="11">
        <v>0.25</v>
      </c>
      <c r="Q2804" s="7">
        <v>40859.17</v>
      </c>
      <c r="R2804" s="7">
        <v>18386.63</v>
      </c>
      <c r="S2804" s="7">
        <f t="shared" si="407"/>
        <v>22472.539999999997</v>
      </c>
      <c r="T2804" s="7">
        <v>22472.54</v>
      </c>
      <c r="U2804" s="7">
        <v>3849.67</v>
      </c>
      <c r="V2804" s="7">
        <v>18622.87</v>
      </c>
      <c r="W2804" s="11">
        <v>0.22</v>
      </c>
      <c r="X2804" s="7">
        <v>14525.84</v>
      </c>
      <c r="Y2804" s="9">
        <f t="shared" si="417"/>
        <v>0.35550991368645035</v>
      </c>
      <c r="Z2804" s="7">
        <v>41111.96</v>
      </c>
      <c r="AA2804" t="s">
        <v>37</v>
      </c>
      <c r="AB2804" t="s">
        <v>75</v>
      </c>
    </row>
    <row r="2805" spans="1:28" x14ac:dyDescent="0.25">
      <c r="A2805" t="s">
        <v>2947</v>
      </c>
      <c r="B2805" s="4">
        <v>45572</v>
      </c>
      <c r="C2805">
        <v>2024</v>
      </c>
      <c r="D2805" t="s">
        <v>113</v>
      </c>
      <c r="E2805" t="s">
        <v>114</v>
      </c>
      <c r="F2805">
        <v>10</v>
      </c>
      <c r="G2805" t="s">
        <v>51</v>
      </c>
      <c r="H2805" t="s">
        <v>44</v>
      </c>
      <c r="I2805" t="s">
        <v>135</v>
      </c>
      <c r="J2805" t="s">
        <v>66</v>
      </c>
      <c r="K2805" t="s">
        <v>213</v>
      </c>
      <c r="L2805" t="s">
        <v>111</v>
      </c>
      <c r="M2805" t="s">
        <v>36</v>
      </c>
      <c r="N2805">
        <v>16</v>
      </c>
      <c r="O2805" s="7">
        <v>1307.03</v>
      </c>
      <c r="P2805" s="11">
        <v>0.17</v>
      </c>
      <c r="Q2805" s="7">
        <v>17357.36</v>
      </c>
      <c r="R2805" s="7">
        <v>7637.24</v>
      </c>
      <c r="S2805" s="7">
        <f t="shared" si="407"/>
        <v>9720.1200000000008</v>
      </c>
      <c r="T2805" s="7">
        <v>9720.1200000000008</v>
      </c>
      <c r="U2805" s="7">
        <v>2861.06</v>
      </c>
      <c r="V2805" s="7">
        <v>6859.06</v>
      </c>
      <c r="W2805" s="11">
        <v>0.21</v>
      </c>
      <c r="X2805" s="7">
        <v>5418.66</v>
      </c>
      <c r="Y2805" s="9">
        <f t="shared" si="417"/>
        <v>0.31218226734941257</v>
      </c>
      <c r="Z2805" s="7">
        <v>19119.509999999998</v>
      </c>
      <c r="AA2805" t="s">
        <v>37</v>
      </c>
      <c r="AB2805" t="s">
        <v>38</v>
      </c>
    </row>
    <row r="2806" spans="1:28" x14ac:dyDescent="0.25">
      <c r="A2806" t="s">
        <v>2948</v>
      </c>
      <c r="B2806" s="4">
        <v>45013</v>
      </c>
      <c r="C2806">
        <v>2023</v>
      </c>
      <c r="D2806" t="s">
        <v>49</v>
      </c>
      <c r="E2806" t="s">
        <v>106</v>
      </c>
      <c r="F2806">
        <v>3</v>
      </c>
      <c r="G2806" t="s">
        <v>63</v>
      </c>
      <c r="H2806" t="s">
        <v>107</v>
      </c>
      <c r="I2806" t="s">
        <v>45</v>
      </c>
      <c r="J2806" t="s">
        <v>33</v>
      </c>
      <c r="K2806" t="s">
        <v>100</v>
      </c>
      <c r="L2806" t="s">
        <v>96</v>
      </c>
      <c r="M2806" t="s">
        <v>60</v>
      </c>
      <c r="N2806">
        <v>7</v>
      </c>
      <c r="O2806" s="7">
        <v>1210.19</v>
      </c>
      <c r="P2806" s="11">
        <v>0.12</v>
      </c>
      <c r="Q2806" s="7">
        <v>7454.77</v>
      </c>
      <c r="R2806" s="7">
        <v>4100.12</v>
      </c>
      <c r="S2806" s="7">
        <f t="shared" si="407"/>
        <v>3354.6500000000005</v>
      </c>
      <c r="T2806" s="7">
        <v>3354.65</v>
      </c>
      <c r="U2806" s="7">
        <v>1313.18</v>
      </c>
      <c r="V2806" s="7">
        <v>2041.47</v>
      </c>
      <c r="W2806" s="11">
        <v>0.21</v>
      </c>
      <c r="X2806" s="7">
        <v>1612.76</v>
      </c>
      <c r="Y2806" s="9">
        <f t="shared" si="417"/>
        <v>0.21633933709557771</v>
      </c>
      <c r="Z2806" s="7">
        <v>7622.6</v>
      </c>
      <c r="AA2806" t="s">
        <v>37</v>
      </c>
      <c r="AB2806" t="s">
        <v>75</v>
      </c>
    </row>
    <row r="2807" spans="1:28" x14ac:dyDescent="0.25">
      <c r="A2807" t="s">
        <v>2949</v>
      </c>
      <c r="B2807" s="4">
        <v>44994</v>
      </c>
      <c r="C2807">
        <v>2023</v>
      </c>
      <c r="D2807" t="s">
        <v>49</v>
      </c>
      <c r="E2807" t="s">
        <v>106</v>
      </c>
      <c r="F2807">
        <v>3</v>
      </c>
      <c r="G2807" t="s">
        <v>43</v>
      </c>
      <c r="H2807" t="s">
        <v>129</v>
      </c>
      <c r="I2807" t="s">
        <v>52</v>
      </c>
      <c r="J2807" t="s">
        <v>53</v>
      </c>
      <c r="K2807" t="s">
        <v>233</v>
      </c>
      <c r="L2807" t="s">
        <v>73</v>
      </c>
      <c r="M2807" t="s">
        <v>47</v>
      </c>
      <c r="N2807">
        <v>8</v>
      </c>
      <c r="O2807" s="7">
        <v>857.63</v>
      </c>
      <c r="P2807" s="11">
        <v>0.2</v>
      </c>
      <c r="Q2807" s="7">
        <v>5488.83</v>
      </c>
      <c r="R2807" s="7">
        <v>2744.41</v>
      </c>
      <c r="S2807" s="7">
        <f t="shared" si="407"/>
        <v>2744.42</v>
      </c>
      <c r="T2807" s="7">
        <v>2744.42</v>
      </c>
      <c r="U2807" s="7">
        <v>998.24</v>
      </c>
      <c r="V2807" s="7">
        <v>1746.18</v>
      </c>
      <c r="W2807" s="11">
        <v>0.28999999999999998</v>
      </c>
      <c r="X2807" s="7">
        <v>1239.79</v>
      </c>
      <c r="Y2807" s="9">
        <f t="shared" si="417"/>
        <v>0.22587509542106424</v>
      </c>
      <c r="Z2807" s="7">
        <v>5659.4</v>
      </c>
      <c r="AA2807" t="s">
        <v>37</v>
      </c>
      <c r="AB2807" t="s">
        <v>75</v>
      </c>
    </row>
    <row r="2808" spans="1:28" x14ac:dyDescent="0.25">
      <c r="A2808" t="s">
        <v>2950</v>
      </c>
      <c r="B2808" s="4">
        <v>44935</v>
      </c>
      <c r="C2808">
        <v>2023</v>
      </c>
      <c r="D2808" t="s">
        <v>49</v>
      </c>
      <c r="E2808" t="s">
        <v>50</v>
      </c>
      <c r="F2808">
        <v>1</v>
      </c>
      <c r="G2808" t="s">
        <v>30</v>
      </c>
      <c r="H2808" t="s">
        <v>129</v>
      </c>
      <c r="I2808" t="s">
        <v>92</v>
      </c>
      <c r="J2808" t="s">
        <v>53</v>
      </c>
      <c r="K2808" t="s">
        <v>170</v>
      </c>
      <c r="L2808" t="s">
        <v>96</v>
      </c>
      <c r="M2808" t="s">
        <v>79</v>
      </c>
      <c r="N2808">
        <v>70</v>
      </c>
      <c r="O2808" s="7">
        <v>925.09</v>
      </c>
      <c r="P2808" s="11">
        <v>0.17</v>
      </c>
      <c r="Q2808" s="7">
        <v>53747.73</v>
      </c>
      <c r="R2808" s="7">
        <v>18274.23</v>
      </c>
      <c r="S2808" s="7">
        <f t="shared" si="407"/>
        <v>35473.5</v>
      </c>
      <c r="T2808" s="7">
        <v>35473.5</v>
      </c>
      <c r="U2808" s="7">
        <v>6167.01</v>
      </c>
      <c r="V2808" s="7">
        <v>29306.49</v>
      </c>
      <c r="W2808" s="11">
        <v>0.21</v>
      </c>
      <c r="X2808" s="7">
        <v>23152.13</v>
      </c>
      <c r="Y2808" s="9">
        <f t="shared" si="417"/>
        <v>0.43075549423203546</v>
      </c>
      <c r="Z2808" s="7">
        <v>52461.279999999999</v>
      </c>
      <c r="AA2808" t="s">
        <v>37</v>
      </c>
      <c r="AB2808" t="s">
        <v>38</v>
      </c>
    </row>
    <row r="2809" spans="1:28" x14ac:dyDescent="0.25">
      <c r="A2809" t="s">
        <v>2951</v>
      </c>
      <c r="B2809" s="4">
        <v>44837</v>
      </c>
      <c r="C2809">
        <v>2022</v>
      </c>
      <c r="D2809" t="s">
        <v>113</v>
      </c>
      <c r="E2809" t="s">
        <v>114</v>
      </c>
      <c r="F2809">
        <v>10</v>
      </c>
      <c r="G2809" t="s">
        <v>63</v>
      </c>
      <c r="H2809" t="s">
        <v>71</v>
      </c>
      <c r="I2809" t="s">
        <v>135</v>
      </c>
      <c r="J2809" t="s">
        <v>66</v>
      </c>
      <c r="K2809" t="s">
        <v>118</v>
      </c>
      <c r="L2809" t="s">
        <v>111</v>
      </c>
      <c r="M2809" t="s">
        <v>36</v>
      </c>
      <c r="N2809">
        <v>148</v>
      </c>
      <c r="O2809" s="7">
        <v>1338.11</v>
      </c>
      <c r="P2809" s="11">
        <v>0.01</v>
      </c>
      <c r="Q2809" s="7">
        <v>196059.88</v>
      </c>
      <c r="R2809" s="7">
        <v>107832.93</v>
      </c>
      <c r="S2809" s="7">
        <f t="shared" si="407"/>
        <v>88226.950000000012</v>
      </c>
      <c r="T2809" s="7">
        <v>88226.95</v>
      </c>
      <c r="U2809" s="7">
        <v>16238.95</v>
      </c>
      <c r="V2809" s="7">
        <v>71988</v>
      </c>
      <c r="W2809" s="11">
        <v>0.28000000000000003</v>
      </c>
      <c r="X2809" s="7">
        <v>51831.360000000001</v>
      </c>
      <c r="Y2809" s="9">
        <f t="shared" si="417"/>
        <v>0.26436494809646932</v>
      </c>
      <c r="Z2809" s="7">
        <v>175529.46</v>
      </c>
      <c r="AA2809" t="s">
        <v>74</v>
      </c>
      <c r="AB2809" t="s">
        <v>61</v>
      </c>
    </row>
    <row r="2810" spans="1:28" x14ac:dyDescent="0.25">
      <c r="A2810" t="s">
        <v>2952</v>
      </c>
      <c r="B2810" s="4">
        <v>45269</v>
      </c>
      <c r="C2810">
        <v>2023</v>
      </c>
      <c r="D2810" t="s">
        <v>113</v>
      </c>
      <c r="E2810" t="s">
        <v>156</v>
      </c>
      <c r="F2810">
        <v>12</v>
      </c>
      <c r="G2810" t="s">
        <v>30</v>
      </c>
      <c r="H2810" t="s">
        <v>89</v>
      </c>
      <c r="I2810" t="s">
        <v>32</v>
      </c>
      <c r="J2810" t="s">
        <v>33</v>
      </c>
      <c r="K2810" t="s">
        <v>161</v>
      </c>
      <c r="L2810" t="s">
        <v>46</v>
      </c>
      <c r="M2810" t="s">
        <v>36</v>
      </c>
      <c r="N2810">
        <v>123</v>
      </c>
      <c r="O2810" s="7">
        <v>1120.03</v>
      </c>
      <c r="P2810" s="11">
        <v>0.17</v>
      </c>
      <c r="Q2810" s="7">
        <v>114343.86</v>
      </c>
      <c r="R2810" s="7">
        <v>58315.37</v>
      </c>
      <c r="S2810" s="7">
        <f t="shared" si="407"/>
        <v>56028.49</v>
      </c>
      <c r="T2810" s="7">
        <v>56028.49</v>
      </c>
      <c r="U2810" s="7">
        <v>20246.400000000001</v>
      </c>
      <c r="V2810" s="7">
        <v>35782.089999999997</v>
      </c>
      <c r="W2810" s="11">
        <v>0.22</v>
      </c>
      <c r="X2810" s="7">
        <v>27910.03</v>
      </c>
      <c r="Y2810" s="9">
        <f>X2810/Q2810</f>
        <v>0.24408857633457537</v>
      </c>
      <c r="Z2810" s="7">
        <v>134026.74</v>
      </c>
      <c r="AA2810" t="s">
        <v>56</v>
      </c>
      <c r="AB2810" t="s">
        <v>38</v>
      </c>
    </row>
    <row r="2811" spans="1:28" x14ac:dyDescent="0.25">
      <c r="A2811" t="s">
        <v>2953</v>
      </c>
      <c r="B2811" s="4">
        <v>45410</v>
      </c>
      <c r="C2811">
        <v>2024</v>
      </c>
      <c r="D2811" t="s">
        <v>41</v>
      </c>
      <c r="E2811" t="s">
        <v>70</v>
      </c>
      <c r="F2811">
        <v>4</v>
      </c>
      <c r="G2811" t="s">
        <v>85</v>
      </c>
      <c r="H2811" t="s">
        <v>71</v>
      </c>
      <c r="I2811" t="s">
        <v>45</v>
      </c>
      <c r="J2811" t="s">
        <v>33</v>
      </c>
      <c r="K2811" t="s">
        <v>167</v>
      </c>
      <c r="L2811" t="s">
        <v>68</v>
      </c>
      <c r="M2811" t="s">
        <v>36</v>
      </c>
      <c r="N2811">
        <v>139</v>
      </c>
      <c r="O2811" s="7">
        <v>1726.41</v>
      </c>
      <c r="P2811" s="11">
        <v>0.23</v>
      </c>
      <c r="Q2811" s="7">
        <v>184777.66</v>
      </c>
      <c r="R2811" s="7">
        <v>103475.49</v>
      </c>
      <c r="S2811" s="7">
        <f t="shared" si="407"/>
        <v>81302.17</v>
      </c>
      <c r="T2811" s="7">
        <v>81302.17</v>
      </c>
      <c r="U2811" s="7">
        <v>16935.22</v>
      </c>
      <c r="V2811" s="7">
        <v>64366.95</v>
      </c>
      <c r="W2811" s="11">
        <v>0.23</v>
      </c>
      <c r="X2811" s="7">
        <v>49562.55</v>
      </c>
      <c r="Y2811" s="9">
        <f t="shared" ref="Y2811:Y2814" si="418">X2811/Q2811</f>
        <v>0.26822804228606423</v>
      </c>
      <c r="Z2811" s="7">
        <v>210374.92</v>
      </c>
      <c r="AA2811" t="s">
        <v>74</v>
      </c>
      <c r="AB2811" t="s">
        <v>57</v>
      </c>
    </row>
    <row r="2812" spans="1:28" x14ac:dyDescent="0.25">
      <c r="A2812" t="s">
        <v>2954</v>
      </c>
      <c r="B2812" s="4">
        <v>45206</v>
      </c>
      <c r="C2812">
        <v>2023</v>
      </c>
      <c r="D2812" t="s">
        <v>113</v>
      </c>
      <c r="E2812" t="s">
        <v>114</v>
      </c>
      <c r="F2812">
        <v>10</v>
      </c>
      <c r="G2812" t="s">
        <v>43</v>
      </c>
      <c r="H2812" t="s">
        <v>31</v>
      </c>
      <c r="I2812" t="s">
        <v>65</v>
      </c>
      <c r="J2812" t="s">
        <v>66</v>
      </c>
      <c r="K2812" t="s">
        <v>236</v>
      </c>
      <c r="L2812" t="s">
        <v>73</v>
      </c>
      <c r="M2812" t="s">
        <v>47</v>
      </c>
      <c r="N2812">
        <v>67</v>
      </c>
      <c r="O2812" s="7">
        <v>158.29</v>
      </c>
      <c r="P2812" s="11">
        <v>0.24</v>
      </c>
      <c r="Q2812" s="7">
        <v>8060.13</v>
      </c>
      <c r="R2812" s="7">
        <v>3465.86</v>
      </c>
      <c r="S2812" s="7">
        <f t="shared" si="407"/>
        <v>4594.2700000000004</v>
      </c>
      <c r="T2812" s="7">
        <v>4594.2700000000004</v>
      </c>
      <c r="U2812" s="7">
        <v>505.68</v>
      </c>
      <c r="V2812" s="7">
        <v>4088.59</v>
      </c>
      <c r="W2812" s="11">
        <v>0.28999999999999998</v>
      </c>
      <c r="X2812" s="7">
        <v>2902.9</v>
      </c>
      <c r="Y2812" s="9">
        <f t="shared" si="418"/>
        <v>0.3601554813632038</v>
      </c>
      <c r="Z2812" s="7">
        <v>8035.46</v>
      </c>
      <c r="AA2812" t="s">
        <v>37</v>
      </c>
      <c r="AB2812" t="s">
        <v>38</v>
      </c>
    </row>
    <row r="2813" spans="1:28" x14ac:dyDescent="0.25">
      <c r="A2813" t="s">
        <v>2955</v>
      </c>
      <c r="B2813" s="4">
        <v>44801</v>
      </c>
      <c r="C2813">
        <v>2022</v>
      </c>
      <c r="D2813" t="s">
        <v>28</v>
      </c>
      <c r="E2813" t="s">
        <v>81</v>
      </c>
      <c r="F2813">
        <v>8</v>
      </c>
      <c r="G2813" t="s">
        <v>43</v>
      </c>
      <c r="H2813" t="s">
        <v>31</v>
      </c>
      <c r="I2813" t="s">
        <v>45</v>
      </c>
      <c r="J2813" t="s">
        <v>33</v>
      </c>
      <c r="K2813" t="s">
        <v>110</v>
      </c>
      <c r="L2813" t="s">
        <v>73</v>
      </c>
      <c r="M2813" t="s">
        <v>36</v>
      </c>
      <c r="N2813">
        <v>187</v>
      </c>
      <c r="O2813" s="7">
        <v>817.44</v>
      </c>
      <c r="P2813" s="11">
        <v>0.12</v>
      </c>
      <c r="Q2813" s="7">
        <v>134517.93</v>
      </c>
      <c r="R2813" s="7">
        <v>55152.35</v>
      </c>
      <c r="S2813" s="7">
        <f t="shared" si="407"/>
        <v>79365.579999999987</v>
      </c>
      <c r="T2813" s="7">
        <v>79365.58</v>
      </c>
      <c r="U2813" s="7">
        <v>21583.18</v>
      </c>
      <c r="V2813" s="7">
        <v>57782.400000000001</v>
      </c>
      <c r="W2813" s="11">
        <v>0.26</v>
      </c>
      <c r="X2813" s="7">
        <v>42758.98</v>
      </c>
      <c r="Y2813" s="9">
        <f t="shared" si="418"/>
        <v>0.31786825741371433</v>
      </c>
      <c r="Z2813" s="7">
        <v>117709.11</v>
      </c>
      <c r="AA2813" t="s">
        <v>37</v>
      </c>
      <c r="AB2813" t="s">
        <v>38</v>
      </c>
    </row>
    <row r="2814" spans="1:28" x14ac:dyDescent="0.25">
      <c r="A2814" t="s">
        <v>2956</v>
      </c>
      <c r="B2814" s="4">
        <v>44668</v>
      </c>
      <c r="C2814">
        <v>2022</v>
      </c>
      <c r="D2814" t="s">
        <v>41</v>
      </c>
      <c r="E2814" t="s">
        <v>70</v>
      </c>
      <c r="F2814">
        <v>4</v>
      </c>
      <c r="G2814" t="s">
        <v>30</v>
      </c>
      <c r="H2814" t="s">
        <v>107</v>
      </c>
      <c r="I2814" t="s">
        <v>65</v>
      </c>
      <c r="J2814" t="s">
        <v>66</v>
      </c>
      <c r="K2814" t="s">
        <v>34</v>
      </c>
      <c r="L2814" t="s">
        <v>46</v>
      </c>
      <c r="M2814" t="s">
        <v>47</v>
      </c>
      <c r="N2814">
        <v>100</v>
      </c>
      <c r="O2814" s="7">
        <v>1278.6500000000001</v>
      </c>
      <c r="P2814" s="11">
        <v>0</v>
      </c>
      <c r="Q2814" s="7">
        <v>127865</v>
      </c>
      <c r="R2814" s="7">
        <v>42195.45</v>
      </c>
      <c r="S2814" s="7">
        <f t="shared" si="407"/>
        <v>85669.55</v>
      </c>
      <c r="T2814" s="7">
        <v>85669.55</v>
      </c>
      <c r="U2814" s="7">
        <v>11281.07</v>
      </c>
      <c r="V2814" s="7">
        <v>74388.479999999996</v>
      </c>
      <c r="W2814" s="11">
        <v>0.27</v>
      </c>
      <c r="X2814" s="7">
        <v>54303.59</v>
      </c>
      <c r="Y2814" s="9">
        <f t="shared" si="418"/>
        <v>0.42469471708442497</v>
      </c>
      <c r="Z2814" s="7">
        <v>131918.51999999999</v>
      </c>
      <c r="AA2814" t="s">
        <v>37</v>
      </c>
      <c r="AB2814" t="s">
        <v>38</v>
      </c>
    </row>
    <row r="2815" spans="1:28" x14ac:dyDescent="0.25">
      <c r="A2815" t="s">
        <v>2957</v>
      </c>
      <c r="B2815" s="4">
        <v>44638</v>
      </c>
      <c r="C2815">
        <v>2022</v>
      </c>
      <c r="D2815" t="s">
        <v>49</v>
      </c>
      <c r="E2815" t="s">
        <v>106</v>
      </c>
      <c r="F2815">
        <v>3</v>
      </c>
      <c r="G2815" t="s">
        <v>30</v>
      </c>
      <c r="H2815" t="s">
        <v>107</v>
      </c>
      <c r="I2815" t="s">
        <v>52</v>
      </c>
      <c r="J2815" t="s">
        <v>53</v>
      </c>
      <c r="K2815" t="s">
        <v>223</v>
      </c>
      <c r="L2815" t="s">
        <v>159</v>
      </c>
      <c r="M2815" t="s">
        <v>79</v>
      </c>
      <c r="N2815">
        <v>6</v>
      </c>
      <c r="O2815" s="7">
        <v>621.13</v>
      </c>
      <c r="P2815" s="11">
        <v>0.1</v>
      </c>
      <c r="Q2815" s="7">
        <v>3354.1</v>
      </c>
      <c r="R2815" s="7">
        <v>2012.46</v>
      </c>
      <c r="S2815" s="7">
        <f t="shared" si="407"/>
        <v>1341.6399999999999</v>
      </c>
      <c r="T2815" s="7">
        <v>1341.64</v>
      </c>
      <c r="U2815" s="7">
        <v>294.45</v>
      </c>
      <c r="V2815" s="7">
        <v>1047.19</v>
      </c>
      <c r="W2815" s="11">
        <v>0.24</v>
      </c>
      <c r="X2815" s="7">
        <v>795.86</v>
      </c>
      <c r="Y2815" s="9">
        <f>X2815/Q2815</f>
        <v>0.23727974717509914</v>
      </c>
      <c r="Z2815" s="7">
        <v>3198.11</v>
      </c>
      <c r="AA2815" t="s">
        <v>56</v>
      </c>
      <c r="AB2815" t="s">
        <v>75</v>
      </c>
    </row>
    <row r="2816" spans="1:28" x14ac:dyDescent="0.25">
      <c r="A2816" t="s">
        <v>2958</v>
      </c>
      <c r="B2816" s="4">
        <v>45394</v>
      </c>
      <c r="C2816">
        <v>2024</v>
      </c>
      <c r="D2816" t="s">
        <v>41</v>
      </c>
      <c r="E2816" t="s">
        <v>70</v>
      </c>
      <c r="F2816">
        <v>4</v>
      </c>
      <c r="G2816" t="s">
        <v>43</v>
      </c>
      <c r="H2816" t="s">
        <v>107</v>
      </c>
      <c r="I2816" t="s">
        <v>65</v>
      </c>
      <c r="J2816" t="s">
        <v>66</v>
      </c>
      <c r="K2816" t="s">
        <v>34</v>
      </c>
      <c r="L2816" t="s">
        <v>140</v>
      </c>
      <c r="M2816" t="s">
        <v>47</v>
      </c>
      <c r="N2816">
        <v>5</v>
      </c>
      <c r="O2816" s="7">
        <v>600.01</v>
      </c>
      <c r="P2816" s="11">
        <v>0.22</v>
      </c>
      <c r="Q2816" s="7">
        <v>2340.04</v>
      </c>
      <c r="R2816" s="7">
        <v>1170.02</v>
      </c>
      <c r="S2816" s="7">
        <f t="shared" si="407"/>
        <v>1170.02</v>
      </c>
      <c r="T2816" s="7">
        <v>1170.02</v>
      </c>
      <c r="U2816" s="7">
        <v>166.83</v>
      </c>
      <c r="V2816" s="7">
        <v>1003.19</v>
      </c>
      <c r="W2816" s="11">
        <v>0.21</v>
      </c>
      <c r="X2816" s="7">
        <v>792.52</v>
      </c>
      <c r="Y2816" s="9">
        <f t="shared" ref="Y2816:Y2819" si="419">X2816/Q2816</f>
        <v>0.33867797131672961</v>
      </c>
      <c r="Z2816" s="7">
        <v>2352.25</v>
      </c>
      <c r="AA2816" t="s">
        <v>37</v>
      </c>
      <c r="AB2816" t="s">
        <v>38</v>
      </c>
    </row>
    <row r="2817" spans="1:28" x14ac:dyDescent="0.25">
      <c r="A2817" t="s">
        <v>2959</v>
      </c>
      <c r="B2817" s="4">
        <v>45525</v>
      </c>
      <c r="C2817">
        <v>2024</v>
      </c>
      <c r="D2817" t="s">
        <v>28</v>
      </c>
      <c r="E2817" t="s">
        <v>81</v>
      </c>
      <c r="F2817">
        <v>8</v>
      </c>
      <c r="G2817" t="s">
        <v>85</v>
      </c>
      <c r="H2817" t="s">
        <v>31</v>
      </c>
      <c r="I2817" t="s">
        <v>92</v>
      </c>
      <c r="J2817" t="s">
        <v>53</v>
      </c>
      <c r="K2817" t="s">
        <v>213</v>
      </c>
      <c r="L2817" t="s">
        <v>159</v>
      </c>
      <c r="M2817" t="s">
        <v>60</v>
      </c>
      <c r="N2817">
        <v>155</v>
      </c>
      <c r="O2817" s="7">
        <v>696.23</v>
      </c>
      <c r="P2817" s="11">
        <v>0.02</v>
      </c>
      <c r="Q2817" s="7">
        <v>105757.34</v>
      </c>
      <c r="R2817" s="7">
        <v>68742.27</v>
      </c>
      <c r="S2817" s="7">
        <f t="shared" si="407"/>
        <v>37015.069999999992</v>
      </c>
      <c r="T2817" s="7">
        <v>37015.07</v>
      </c>
      <c r="U2817" s="7">
        <v>7066.26</v>
      </c>
      <c r="V2817" s="7">
        <v>29948.81</v>
      </c>
      <c r="W2817" s="11">
        <v>0.26</v>
      </c>
      <c r="X2817" s="7">
        <v>22162.12</v>
      </c>
      <c r="Y2817" s="9">
        <f t="shared" si="419"/>
        <v>0.20955632961267748</v>
      </c>
      <c r="Z2817" s="7">
        <v>102956.5</v>
      </c>
      <c r="AA2817" t="s">
        <v>37</v>
      </c>
      <c r="AB2817" t="s">
        <v>38</v>
      </c>
    </row>
    <row r="2818" spans="1:28" x14ac:dyDescent="0.25">
      <c r="A2818" t="s">
        <v>2960</v>
      </c>
      <c r="B2818" s="4">
        <v>45237</v>
      </c>
      <c r="C2818">
        <v>2023</v>
      </c>
      <c r="D2818" t="s">
        <v>113</v>
      </c>
      <c r="E2818" t="s">
        <v>117</v>
      </c>
      <c r="F2818">
        <v>11</v>
      </c>
      <c r="G2818" t="s">
        <v>30</v>
      </c>
      <c r="H2818" t="s">
        <v>107</v>
      </c>
      <c r="I2818" t="s">
        <v>45</v>
      </c>
      <c r="J2818" t="s">
        <v>33</v>
      </c>
      <c r="K2818" t="s">
        <v>115</v>
      </c>
      <c r="L2818" t="s">
        <v>159</v>
      </c>
      <c r="M2818" t="s">
        <v>60</v>
      </c>
      <c r="N2818">
        <v>155</v>
      </c>
      <c r="O2818" s="7">
        <v>93.87</v>
      </c>
      <c r="P2818" s="11">
        <v>0.06</v>
      </c>
      <c r="Q2818" s="7">
        <v>13676.86</v>
      </c>
      <c r="R2818" s="7">
        <v>5744.28</v>
      </c>
      <c r="S2818" s="7">
        <f t="shared" si="407"/>
        <v>7932.5800000000008</v>
      </c>
      <c r="T2818" s="7">
        <v>7932.58</v>
      </c>
      <c r="U2818" s="7">
        <v>728.02</v>
      </c>
      <c r="V2818" s="7">
        <v>7204.56</v>
      </c>
      <c r="W2818" s="11">
        <v>0.28000000000000003</v>
      </c>
      <c r="X2818" s="7">
        <v>5187.28</v>
      </c>
      <c r="Y2818" s="9">
        <f t="shared" si="419"/>
        <v>0.37927419012843588</v>
      </c>
      <c r="Z2818" s="7">
        <v>12854.24</v>
      </c>
      <c r="AA2818" t="s">
        <v>74</v>
      </c>
      <c r="AB2818" t="s">
        <v>57</v>
      </c>
    </row>
    <row r="2819" spans="1:28" x14ac:dyDescent="0.25">
      <c r="A2819" t="s">
        <v>2961</v>
      </c>
      <c r="B2819" s="4">
        <v>45355</v>
      </c>
      <c r="C2819">
        <v>2024</v>
      </c>
      <c r="D2819" t="s">
        <v>49</v>
      </c>
      <c r="E2819" t="s">
        <v>106</v>
      </c>
      <c r="F2819">
        <v>3</v>
      </c>
      <c r="G2819" t="s">
        <v>51</v>
      </c>
      <c r="H2819" t="s">
        <v>71</v>
      </c>
      <c r="I2819" t="s">
        <v>135</v>
      </c>
      <c r="J2819" t="s">
        <v>66</v>
      </c>
      <c r="K2819" t="s">
        <v>181</v>
      </c>
      <c r="L2819" t="s">
        <v>159</v>
      </c>
      <c r="M2819" t="s">
        <v>79</v>
      </c>
      <c r="N2819">
        <v>49</v>
      </c>
      <c r="O2819" s="7">
        <v>1646.19</v>
      </c>
      <c r="P2819" s="11">
        <v>0.21</v>
      </c>
      <c r="Q2819" s="7">
        <v>63724.01</v>
      </c>
      <c r="R2819" s="7">
        <v>21666.16</v>
      </c>
      <c r="S2819" s="7">
        <f t="shared" ref="S2819:S2882" si="420">Q2819-R2819</f>
        <v>42057.850000000006</v>
      </c>
      <c r="T2819" s="7">
        <v>42057.85</v>
      </c>
      <c r="U2819" s="7">
        <v>3567.3</v>
      </c>
      <c r="V2819" s="7">
        <v>38490.550000000003</v>
      </c>
      <c r="W2819" s="11">
        <v>0.3</v>
      </c>
      <c r="X2819" s="7">
        <v>26943.39</v>
      </c>
      <c r="Y2819" s="9">
        <f t="shared" si="419"/>
        <v>0.42281378714239731</v>
      </c>
      <c r="Z2819" s="7">
        <v>69790.92</v>
      </c>
      <c r="AA2819" t="s">
        <v>37</v>
      </c>
      <c r="AB2819" t="s">
        <v>75</v>
      </c>
    </row>
    <row r="2820" spans="1:28" x14ac:dyDescent="0.25">
      <c r="A2820" t="s">
        <v>2962</v>
      </c>
      <c r="B2820" s="4">
        <v>44894</v>
      </c>
      <c r="C2820">
        <v>2022</v>
      </c>
      <c r="D2820" t="s">
        <v>113</v>
      </c>
      <c r="E2820" t="s">
        <v>117</v>
      </c>
      <c r="F2820">
        <v>11</v>
      </c>
      <c r="G2820" t="s">
        <v>51</v>
      </c>
      <c r="H2820" t="s">
        <v>31</v>
      </c>
      <c r="I2820" t="s">
        <v>135</v>
      </c>
      <c r="J2820" t="s">
        <v>66</v>
      </c>
      <c r="K2820" t="s">
        <v>54</v>
      </c>
      <c r="L2820" t="s">
        <v>111</v>
      </c>
      <c r="M2820" t="s">
        <v>60</v>
      </c>
      <c r="N2820">
        <v>93</v>
      </c>
      <c r="O2820" s="7">
        <v>649.21</v>
      </c>
      <c r="P2820" s="11">
        <v>0.09</v>
      </c>
      <c r="Q2820" s="7">
        <v>54942.64</v>
      </c>
      <c r="R2820" s="7">
        <v>24174.76</v>
      </c>
      <c r="S2820" s="7">
        <f t="shared" si="420"/>
        <v>30767.88</v>
      </c>
      <c r="T2820" s="7">
        <v>30767.88</v>
      </c>
      <c r="U2820" s="7">
        <v>4840.28</v>
      </c>
      <c r="V2820" s="7">
        <v>25927.599999999999</v>
      </c>
      <c r="W2820" s="11">
        <v>0.22</v>
      </c>
      <c r="X2820" s="7">
        <v>20223.53</v>
      </c>
      <c r="Y2820" s="9">
        <f>X2820/Q2820</f>
        <v>0.36808442404660568</v>
      </c>
      <c r="Z2820" s="7">
        <v>52140.55</v>
      </c>
      <c r="AA2820" t="s">
        <v>56</v>
      </c>
      <c r="AB2820" t="s">
        <v>61</v>
      </c>
    </row>
    <row r="2821" spans="1:28" x14ac:dyDescent="0.25">
      <c r="A2821" t="s">
        <v>2963</v>
      </c>
      <c r="B2821" s="4">
        <v>45028</v>
      </c>
      <c r="C2821">
        <v>2023</v>
      </c>
      <c r="D2821" t="s">
        <v>41</v>
      </c>
      <c r="E2821" t="s">
        <v>70</v>
      </c>
      <c r="F2821">
        <v>4</v>
      </c>
      <c r="G2821" t="s">
        <v>63</v>
      </c>
      <c r="H2821" t="s">
        <v>31</v>
      </c>
      <c r="I2821" t="s">
        <v>65</v>
      </c>
      <c r="J2821" t="s">
        <v>66</v>
      </c>
      <c r="K2821" t="s">
        <v>118</v>
      </c>
      <c r="L2821" t="s">
        <v>101</v>
      </c>
      <c r="M2821" t="s">
        <v>79</v>
      </c>
      <c r="N2821">
        <v>48</v>
      </c>
      <c r="O2821" s="7">
        <v>1041.55</v>
      </c>
      <c r="P2821" s="11">
        <v>0.19</v>
      </c>
      <c r="Q2821" s="7">
        <v>40495.46</v>
      </c>
      <c r="R2821" s="7">
        <v>24297.279999999999</v>
      </c>
      <c r="S2821" s="7">
        <f t="shared" si="420"/>
        <v>16198.18</v>
      </c>
      <c r="T2821" s="7">
        <v>16198.18</v>
      </c>
      <c r="U2821" s="7">
        <v>7225.46</v>
      </c>
      <c r="V2821" s="7">
        <v>8972.7199999999993</v>
      </c>
      <c r="W2821" s="11">
        <v>0.28000000000000003</v>
      </c>
      <c r="X2821" s="7">
        <v>6460.36</v>
      </c>
      <c r="Y2821" s="9">
        <f t="shared" ref="Y2821" si="421">X2821/Q2821</f>
        <v>0.15953294517459488</v>
      </c>
      <c r="Z2821" s="7">
        <v>38274.269999999997</v>
      </c>
      <c r="AA2821" t="s">
        <v>37</v>
      </c>
      <c r="AB2821" t="s">
        <v>75</v>
      </c>
    </row>
    <row r="2822" spans="1:28" x14ac:dyDescent="0.25">
      <c r="A2822" t="s">
        <v>2964</v>
      </c>
      <c r="B2822" s="4">
        <v>44883</v>
      </c>
      <c r="C2822">
        <v>2022</v>
      </c>
      <c r="D2822" t="s">
        <v>113</v>
      </c>
      <c r="E2822" t="s">
        <v>117</v>
      </c>
      <c r="F2822">
        <v>11</v>
      </c>
      <c r="G2822" t="s">
        <v>85</v>
      </c>
      <c r="H2822" t="s">
        <v>71</v>
      </c>
      <c r="I2822" t="s">
        <v>32</v>
      </c>
      <c r="J2822" t="s">
        <v>33</v>
      </c>
      <c r="K2822" t="s">
        <v>322</v>
      </c>
      <c r="L2822" t="s">
        <v>73</v>
      </c>
      <c r="M2822" t="s">
        <v>47</v>
      </c>
      <c r="N2822">
        <v>200</v>
      </c>
      <c r="O2822" s="7">
        <v>1177.6400000000001</v>
      </c>
      <c r="P2822" s="11">
        <v>0.19</v>
      </c>
      <c r="Q2822" s="7">
        <v>190777.68</v>
      </c>
      <c r="R2822" s="7">
        <v>78218.850000000006</v>
      </c>
      <c r="S2822" s="7">
        <f t="shared" si="420"/>
        <v>112558.82999999999</v>
      </c>
      <c r="T2822" s="7">
        <v>112558.83</v>
      </c>
      <c r="U2822" s="7">
        <v>25984.73</v>
      </c>
      <c r="V2822" s="7">
        <v>86574.1</v>
      </c>
      <c r="W2822" s="11">
        <v>0.27</v>
      </c>
      <c r="X2822" s="7">
        <v>63199.09</v>
      </c>
      <c r="Y2822" s="9">
        <f t="shared" ref="Y2822:Y2825" si="422">X2822/Q2822</f>
        <v>0.33127088032520363</v>
      </c>
      <c r="Z2822" s="7">
        <v>227024.14</v>
      </c>
      <c r="AA2822" t="s">
        <v>56</v>
      </c>
      <c r="AB2822" t="s">
        <v>57</v>
      </c>
    </row>
    <row r="2823" spans="1:28" x14ac:dyDescent="0.25">
      <c r="A2823" t="s">
        <v>2965</v>
      </c>
      <c r="B2823" s="4">
        <v>45195</v>
      </c>
      <c r="C2823">
        <v>2023</v>
      </c>
      <c r="D2823" t="s">
        <v>28</v>
      </c>
      <c r="E2823" t="s">
        <v>134</v>
      </c>
      <c r="F2823">
        <v>9</v>
      </c>
      <c r="G2823" t="s">
        <v>30</v>
      </c>
      <c r="H2823" t="s">
        <v>89</v>
      </c>
      <c r="I2823" t="s">
        <v>52</v>
      </c>
      <c r="J2823" t="s">
        <v>53</v>
      </c>
      <c r="K2823" t="s">
        <v>178</v>
      </c>
      <c r="L2823" t="s">
        <v>140</v>
      </c>
      <c r="M2823" t="s">
        <v>47</v>
      </c>
      <c r="N2823">
        <v>99</v>
      </c>
      <c r="O2823" s="7">
        <v>712.53</v>
      </c>
      <c r="P2823" s="11">
        <v>0.19</v>
      </c>
      <c r="Q2823" s="7">
        <v>57137.78</v>
      </c>
      <c r="R2823" s="7">
        <v>27997.51</v>
      </c>
      <c r="S2823" s="7">
        <f t="shared" si="420"/>
        <v>29140.27</v>
      </c>
      <c r="T2823" s="7">
        <v>29140.27</v>
      </c>
      <c r="U2823" s="7">
        <v>10545.12</v>
      </c>
      <c r="V2823" s="7">
        <v>18595.150000000001</v>
      </c>
      <c r="W2823" s="11">
        <v>0.21</v>
      </c>
      <c r="X2823" s="7">
        <v>14690.17</v>
      </c>
      <c r="Y2823" s="9">
        <f t="shared" si="422"/>
        <v>0.25710081840771554</v>
      </c>
      <c r="Z2823" s="7">
        <v>59773.120000000003</v>
      </c>
      <c r="AA2823" t="s">
        <v>56</v>
      </c>
      <c r="AB2823" t="s">
        <v>75</v>
      </c>
    </row>
    <row r="2824" spans="1:28" x14ac:dyDescent="0.25">
      <c r="A2824" t="s">
        <v>2966</v>
      </c>
      <c r="B2824" s="4">
        <v>45538</v>
      </c>
      <c r="C2824">
        <v>2024</v>
      </c>
      <c r="D2824" t="s">
        <v>28</v>
      </c>
      <c r="E2824" t="s">
        <v>134</v>
      </c>
      <c r="F2824">
        <v>9</v>
      </c>
      <c r="G2824" t="s">
        <v>30</v>
      </c>
      <c r="H2824" t="s">
        <v>44</v>
      </c>
      <c r="I2824" t="s">
        <v>45</v>
      </c>
      <c r="J2824" t="s">
        <v>33</v>
      </c>
      <c r="K2824" t="s">
        <v>185</v>
      </c>
      <c r="L2824" t="s">
        <v>119</v>
      </c>
      <c r="M2824" t="s">
        <v>60</v>
      </c>
      <c r="N2824">
        <v>193</v>
      </c>
      <c r="O2824" s="7">
        <v>525.61</v>
      </c>
      <c r="P2824" s="11">
        <v>0.1</v>
      </c>
      <c r="Q2824" s="7">
        <v>91298.46</v>
      </c>
      <c r="R2824" s="7">
        <v>47475.199999999997</v>
      </c>
      <c r="S2824" s="7">
        <f t="shared" si="420"/>
        <v>43823.260000000009</v>
      </c>
      <c r="T2824" s="7">
        <v>43823.26</v>
      </c>
      <c r="U2824" s="7">
        <v>15596.67</v>
      </c>
      <c r="V2824" s="7">
        <v>28226.59</v>
      </c>
      <c r="W2824" s="11">
        <v>0.23</v>
      </c>
      <c r="X2824" s="7">
        <v>21734.47</v>
      </c>
      <c r="Y2824" s="9">
        <f t="shared" si="422"/>
        <v>0.2380595466780053</v>
      </c>
      <c r="Z2824" s="7">
        <v>107169.02</v>
      </c>
      <c r="AA2824" t="s">
        <v>74</v>
      </c>
      <c r="AB2824" t="s">
        <v>38</v>
      </c>
    </row>
    <row r="2825" spans="1:28" x14ac:dyDescent="0.25">
      <c r="A2825" t="s">
        <v>2967</v>
      </c>
      <c r="B2825" s="4">
        <v>44865</v>
      </c>
      <c r="C2825">
        <v>2022</v>
      </c>
      <c r="D2825" t="s">
        <v>113</v>
      </c>
      <c r="E2825" t="s">
        <v>114</v>
      </c>
      <c r="F2825">
        <v>10</v>
      </c>
      <c r="G2825" t="s">
        <v>43</v>
      </c>
      <c r="H2825" t="s">
        <v>107</v>
      </c>
      <c r="I2825" t="s">
        <v>65</v>
      </c>
      <c r="J2825" t="s">
        <v>66</v>
      </c>
      <c r="K2825" t="s">
        <v>130</v>
      </c>
      <c r="L2825" t="s">
        <v>111</v>
      </c>
      <c r="M2825" t="s">
        <v>60</v>
      </c>
      <c r="N2825">
        <v>90</v>
      </c>
      <c r="O2825" s="7">
        <v>267.45</v>
      </c>
      <c r="P2825" s="11">
        <v>0.02</v>
      </c>
      <c r="Q2825" s="7">
        <v>23589.09</v>
      </c>
      <c r="R2825" s="7">
        <v>11558.65</v>
      </c>
      <c r="S2825" s="7">
        <f t="shared" si="420"/>
        <v>12030.44</v>
      </c>
      <c r="T2825" s="7">
        <v>12030.44</v>
      </c>
      <c r="U2825" s="7">
        <v>1613.33</v>
      </c>
      <c r="V2825" s="7">
        <v>10417.11</v>
      </c>
      <c r="W2825" s="11">
        <v>0.2</v>
      </c>
      <c r="X2825" s="7">
        <v>8333.69</v>
      </c>
      <c r="Y2825" s="9">
        <f t="shared" si="422"/>
        <v>0.35328577745050788</v>
      </c>
      <c r="Z2825" s="7">
        <v>22582.17</v>
      </c>
      <c r="AA2825" t="s">
        <v>74</v>
      </c>
      <c r="AB2825" t="s">
        <v>75</v>
      </c>
    </row>
    <row r="2826" spans="1:28" x14ac:dyDescent="0.25">
      <c r="A2826" t="s">
        <v>2968</v>
      </c>
      <c r="B2826" s="4">
        <v>45381</v>
      </c>
      <c r="C2826">
        <v>2024</v>
      </c>
      <c r="D2826" t="s">
        <v>49</v>
      </c>
      <c r="E2826" t="s">
        <v>106</v>
      </c>
      <c r="F2826">
        <v>3</v>
      </c>
      <c r="G2826" t="s">
        <v>51</v>
      </c>
      <c r="H2826" t="s">
        <v>44</v>
      </c>
      <c r="I2826" t="s">
        <v>135</v>
      </c>
      <c r="J2826" t="s">
        <v>66</v>
      </c>
      <c r="K2826" t="s">
        <v>67</v>
      </c>
      <c r="L2826" t="s">
        <v>137</v>
      </c>
      <c r="M2826" t="s">
        <v>47</v>
      </c>
      <c r="N2826">
        <v>193</v>
      </c>
      <c r="O2826" s="7">
        <v>161.87</v>
      </c>
      <c r="P2826" s="11">
        <v>0.15</v>
      </c>
      <c r="Q2826" s="7">
        <v>26554.77</v>
      </c>
      <c r="R2826" s="7">
        <v>13542.93</v>
      </c>
      <c r="S2826" s="7">
        <f t="shared" si="420"/>
        <v>13011.84</v>
      </c>
      <c r="T2826" s="7">
        <v>13011.84</v>
      </c>
      <c r="U2826" s="7">
        <v>3723.2</v>
      </c>
      <c r="V2826" s="7">
        <v>9288.64</v>
      </c>
      <c r="W2826" s="11">
        <v>0.28999999999999998</v>
      </c>
      <c r="X2826" s="7">
        <v>6594.93</v>
      </c>
      <c r="Y2826" s="9">
        <f>X2826/Q2826</f>
        <v>0.24835199099822744</v>
      </c>
      <c r="Z2826" s="7">
        <v>23744.29</v>
      </c>
      <c r="AA2826" t="s">
        <v>56</v>
      </c>
      <c r="AB2826" t="s">
        <v>61</v>
      </c>
    </row>
    <row r="2827" spans="1:28" x14ac:dyDescent="0.25">
      <c r="A2827" t="s">
        <v>2969</v>
      </c>
      <c r="B2827" s="4">
        <v>45578</v>
      </c>
      <c r="C2827">
        <v>2024</v>
      </c>
      <c r="D2827" t="s">
        <v>113</v>
      </c>
      <c r="E2827" t="s">
        <v>114</v>
      </c>
      <c r="F2827">
        <v>10</v>
      </c>
      <c r="G2827" t="s">
        <v>51</v>
      </c>
      <c r="H2827" t="s">
        <v>129</v>
      </c>
      <c r="I2827" t="s">
        <v>52</v>
      </c>
      <c r="J2827" t="s">
        <v>53</v>
      </c>
      <c r="K2827" t="s">
        <v>198</v>
      </c>
      <c r="L2827" t="s">
        <v>101</v>
      </c>
      <c r="M2827" t="s">
        <v>47</v>
      </c>
      <c r="N2827">
        <v>4</v>
      </c>
      <c r="O2827" s="7">
        <v>1085.3499999999999</v>
      </c>
      <c r="P2827" s="11">
        <v>0.09</v>
      </c>
      <c r="Q2827" s="7">
        <v>3950.67</v>
      </c>
      <c r="R2827" s="7">
        <v>2212.38</v>
      </c>
      <c r="S2827" s="7">
        <f t="shared" si="420"/>
        <v>1738.29</v>
      </c>
      <c r="T2827" s="7">
        <v>1738.29</v>
      </c>
      <c r="U2827" s="7">
        <v>462.72</v>
      </c>
      <c r="V2827" s="7">
        <v>1275.57</v>
      </c>
      <c r="W2827" s="11">
        <v>0.25</v>
      </c>
      <c r="X2827" s="7">
        <v>956.68</v>
      </c>
      <c r="Y2827" s="9">
        <f t="shared" ref="Y2827:Y2831" si="423">X2827/Q2827</f>
        <v>0.2421563937256212</v>
      </c>
      <c r="Z2827" s="7">
        <v>4527.47</v>
      </c>
      <c r="AA2827" t="s">
        <v>74</v>
      </c>
      <c r="AB2827" t="s">
        <v>61</v>
      </c>
    </row>
    <row r="2828" spans="1:28" x14ac:dyDescent="0.25">
      <c r="A2828" t="s">
        <v>2970</v>
      </c>
      <c r="B2828" s="4">
        <v>45413</v>
      </c>
      <c r="C2828">
        <v>2024</v>
      </c>
      <c r="D2828" t="s">
        <v>41</v>
      </c>
      <c r="E2828" t="s">
        <v>42</v>
      </c>
      <c r="F2828">
        <v>5</v>
      </c>
      <c r="G2828" t="s">
        <v>85</v>
      </c>
      <c r="H2828" t="s">
        <v>44</v>
      </c>
      <c r="I2828" t="s">
        <v>32</v>
      </c>
      <c r="J2828" t="s">
        <v>33</v>
      </c>
      <c r="K2828" t="s">
        <v>95</v>
      </c>
      <c r="L2828" t="s">
        <v>59</v>
      </c>
      <c r="M2828" t="s">
        <v>36</v>
      </c>
      <c r="N2828">
        <v>125</v>
      </c>
      <c r="O2828" s="7">
        <v>140.5</v>
      </c>
      <c r="P2828" s="11">
        <v>0.08</v>
      </c>
      <c r="Q2828" s="7">
        <v>16157.5</v>
      </c>
      <c r="R2828" s="7">
        <v>6463</v>
      </c>
      <c r="S2828" s="7">
        <f t="shared" si="420"/>
        <v>9694.5</v>
      </c>
      <c r="T2828" s="7">
        <v>9694.5</v>
      </c>
      <c r="U2828" s="7">
        <v>1887.19</v>
      </c>
      <c r="V2828" s="7">
        <v>7807.31</v>
      </c>
      <c r="W2828" s="11">
        <v>0.3</v>
      </c>
      <c r="X2828" s="7">
        <v>5465.12</v>
      </c>
      <c r="Y2828" s="9">
        <f t="shared" si="423"/>
        <v>0.3382404456134922</v>
      </c>
      <c r="Z2828" s="7">
        <v>15743.92</v>
      </c>
      <c r="AA2828" t="s">
        <v>74</v>
      </c>
      <c r="AB2828" t="s">
        <v>75</v>
      </c>
    </row>
    <row r="2829" spans="1:28" x14ac:dyDescent="0.25">
      <c r="A2829" t="s">
        <v>2971</v>
      </c>
      <c r="B2829" s="4">
        <v>44599</v>
      </c>
      <c r="C2829">
        <v>2022</v>
      </c>
      <c r="D2829" t="s">
        <v>49</v>
      </c>
      <c r="E2829" t="s">
        <v>88</v>
      </c>
      <c r="F2829">
        <v>2</v>
      </c>
      <c r="G2829" t="s">
        <v>43</v>
      </c>
      <c r="H2829" t="s">
        <v>107</v>
      </c>
      <c r="I2829" t="s">
        <v>52</v>
      </c>
      <c r="J2829" t="s">
        <v>53</v>
      </c>
      <c r="K2829" t="s">
        <v>153</v>
      </c>
      <c r="L2829" t="s">
        <v>122</v>
      </c>
      <c r="M2829" t="s">
        <v>47</v>
      </c>
      <c r="N2829">
        <v>179</v>
      </c>
      <c r="O2829" s="7">
        <v>216.83</v>
      </c>
      <c r="P2829" s="11">
        <v>0.09</v>
      </c>
      <c r="Q2829" s="7">
        <v>35319.440000000002</v>
      </c>
      <c r="R2829" s="7">
        <v>14127.78</v>
      </c>
      <c r="S2829" s="7">
        <f t="shared" si="420"/>
        <v>21191.660000000003</v>
      </c>
      <c r="T2829" s="7">
        <v>21191.66</v>
      </c>
      <c r="U2829" s="7">
        <v>5038.51</v>
      </c>
      <c r="V2829" s="7">
        <v>16153.15</v>
      </c>
      <c r="W2829" s="11">
        <v>0.18</v>
      </c>
      <c r="X2829" s="7">
        <v>13245.58</v>
      </c>
      <c r="Y2829" s="9">
        <f t="shared" si="423"/>
        <v>0.37502236728555149</v>
      </c>
      <c r="Z2829" s="7">
        <v>35686.83</v>
      </c>
      <c r="AA2829" t="s">
        <v>37</v>
      </c>
      <c r="AB2829" t="s">
        <v>61</v>
      </c>
    </row>
    <row r="2830" spans="1:28" x14ac:dyDescent="0.25">
      <c r="A2830" t="s">
        <v>2972</v>
      </c>
      <c r="B2830" s="4">
        <v>45005</v>
      </c>
      <c r="C2830">
        <v>2023</v>
      </c>
      <c r="D2830" t="s">
        <v>49</v>
      </c>
      <c r="E2830" t="s">
        <v>106</v>
      </c>
      <c r="F2830">
        <v>3</v>
      </c>
      <c r="G2830" t="s">
        <v>51</v>
      </c>
      <c r="H2830" t="s">
        <v>44</v>
      </c>
      <c r="I2830" t="s">
        <v>65</v>
      </c>
      <c r="J2830" t="s">
        <v>66</v>
      </c>
      <c r="K2830" t="s">
        <v>86</v>
      </c>
      <c r="L2830" t="s">
        <v>46</v>
      </c>
      <c r="M2830" t="s">
        <v>60</v>
      </c>
      <c r="N2830">
        <v>126</v>
      </c>
      <c r="O2830" s="7">
        <v>553.76</v>
      </c>
      <c r="P2830" s="11">
        <v>0.23</v>
      </c>
      <c r="Q2830" s="7">
        <v>53725.8</v>
      </c>
      <c r="R2830" s="7">
        <v>33847.25</v>
      </c>
      <c r="S2830" s="7">
        <f t="shared" si="420"/>
        <v>19878.550000000003</v>
      </c>
      <c r="T2830" s="7">
        <v>19878.55</v>
      </c>
      <c r="U2830" s="7">
        <v>7115.24</v>
      </c>
      <c r="V2830" s="7">
        <v>12763.31</v>
      </c>
      <c r="W2830" s="11">
        <v>0.22</v>
      </c>
      <c r="X2830" s="7">
        <v>9955.3799999999992</v>
      </c>
      <c r="Y2830" s="9">
        <f t="shared" si="423"/>
        <v>0.18529980009604322</v>
      </c>
      <c r="Z2830" s="7">
        <v>53007.58</v>
      </c>
      <c r="AA2830" t="s">
        <v>74</v>
      </c>
      <c r="AB2830" t="s">
        <v>61</v>
      </c>
    </row>
    <row r="2831" spans="1:28" x14ac:dyDescent="0.25">
      <c r="A2831" t="s">
        <v>2973</v>
      </c>
      <c r="B2831" s="4">
        <v>45118</v>
      </c>
      <c r="C2831">
        <v>2023</v>
      </c>
      <c r="D2831" t="s">
        <v>28</v>
      </c>
      <c r="E2831" t="s">
        <v>29</v>
      </c>
      <c r="F2831">
        <v>7</v>
      </c>
      <c r="G2831" t="s">
        <v>63</v>
      </c>
      <c r="H2831" t="s">
        <v>44</v>
      </c>
      <c r="I2831" t="s">
        <v>92</v>
      </c>
      <c r="J2831" t="s">
        <v>53</v>
      </c>
      <c r="K2831" t="s">
        <v>121</v>
      </c>
      <c r="L2831" t="s">
        <v>159</v>
      </c>
      <c r="M2831" t="s">
        <v>36</v>
      </c>
      <c r="N2831">
        <v>48</v>
      </c>
      <c r="O2831" s="7">
        <v>56.29</v>
      </c>
      <c r="P2831" s="11">
        <v>0.23</v>
      </c>
      <c r="Q2831" s="7">
        <v>2080.48</v>
      </c>
      <c r="R2831" s="7">
        <v>873.8</v>
      </c>
      <c r="S2831" s="7">
        <f t="shared" si="420"/>
        <v>1206.68</v>
      </c>
      <c r="T2831" s="7">
        <v>1206.68</v>
      </c>
      <c r="U2831" s="7">
        <v>416</v>
      </c>
      <c r="V2831" s="7">
        <v>790.68</v>
      </c>
      <c r="W2831" s="11">
        <v>0.28999999999999998</v>
      </c>
      <c r="X2831" s="7">
        <v>561.38</v>
      </c>
      <c r="Y2831" s="9">
        <f t="shared" si="423"/>
        <v>0.26983196185495656</v>
      </c>
      <c r="Z2831" s="7">
        <v>2267.8000000000002</v>
      </c>
      <c r="AA2831" t="s">
        <v>37</v>
      </c>
      <c r="AB2831" t="s">
        <v>75</v>
      </c>
    </row>
    <row r="2832" spans="1:28" x14ac:dyDescent="0.25">
      <c r="A2832" t="s">
        <v>2974</v>
      </c>
      <c r="B2832" s="4">
        <v>45643</v>
      </c>
      <c r="C2832">
        <v>2024</v>
      </c>
      <c r="D2832" t="s">
        <v>113</v>
      </c>
      <c r="E2832" t="s">
        <v>156</v>
      </c>
      <c r="F2832">
        <v>12</v>
      </c>
      <c r="G2832" t="s">
        <v>51</v>
      </c>
      <c r="H2832" t="s">
        <v>64</v>
      </c>
      <c r="I2832" t="s">
        <v>32</v>
      </c>
      <c r="J2832" t="s">
        <v>33</v>
      </c>
      <c r="K2832" t="s">
        <v>103</v>
      </c>
      <c r="L2832" t="s">
        <v>68</v>
      </c>
      <c r="M2832" t="s">
        <v>36</v>
      </c>
      <c r="N2832">
        <v>161</v>
      </c>
      <c r="O2832" s="7">
        <v>1428.21</v>
      </c>
      <c r="P2832" s="11">
        <v>0.19</v>
      </c>
      <c r="Q2832" s="7">
        <v>186252.87</v>
      </c>
      <c r="R2832" s="7">
        <v>87538.85</v>
      </c>
      <c r="S2832" s="7">
        <f t="shared" si="420"/>
        <v>98714.01999999999</v>
      </c>
      <c r="T2832" s="7">
        <v>98714.02</v>
      </c>
      <c r="U2832" s="7">
        <v>25287.119999999999</v>
      </c>
      <c r="V2832" s="7">
        <v>73426.899999999994</v>
      </c>
      <c r="W2832" s="11">
        <v>0.26</v>
      </c>
      <c r="X2832" s="7">
        <v>54335.91</v>
      </c>
      <c r="Y2832" s="9">
        <f>X2832/Q2832</f>
        <v>0.29173193411731052</v>
      </c>
      <c r="Z2832" s="7">
        <v>220032.61</v>
      </c>
      <c r="AA2832" t="s">
        <v>56</v>
      </c>
      <c r="AB2832" t="s">
        <v>57</v>
      </c>
    </row>
    <row r="2833" spans="1:28" x14ac:dyDescent="0.25">
      <c r="A2833" t="s">
        <v>2975</v>
      </c>
      <c r="B2833" s="4">
        <v>45387</v>
      </c>
      <c r="C2833">
        <v>2024</v>
      </c>
      <c r="D2833" t="s">
        <v>41</v>
      </c>
      <c r="E2833" t="s">
        <v>70</v>
      </c>
      <c r="F2833">
        <v>4</v>
      </c>
      <c r="G2833" t="s">
        <v>51</v>
      </c>
      <c r="H2833" t="s">
        <v>71</v>
      </c>
      <c r="I2833" t="s">
        <v>92</v>
      </c>
      <c r="J2833" t="s">
        <v>53</v>
      </c>
      <c r="K2833" t="s">
        <v>126</v>
      </c>
      <c r="L2833" t="s">
        <v>159</v>
      </c>
      <c r="M2833" t="s">
        <v>60</v>
      </c>
      <c r="N2833">
        <v>6</v>
      </c>
      <c r="O2833" s="7">
        <v>507.77</v>
      </c>
      <c r="P2833" s="11">
        <v>0.23</v>
      </c>
      <c r="Q2833" s="7">
        <v>2345.9</v>
      </c>
      <c r="R2833" s="7">
        <v>1360.62</v>
      </c>
      <c r="S2833" s="7">
        <f t="shared" si="420"/>
        <v>985.2800000000002</v>
      </c>
      <c r="T2833" s="7">
        <v>985.28</v>
      </c>
      <c r="U2833" s="7">
        <v>307.42</v>
      </c>
      <c r="V2833" s="7">
        <v>677.86</v>
      </c>
      <c r="W2833" s="11">
        <v>0.27</v>
      </c>
      <c r="X2833" s="7">
        <v>494.84</v>
      </c>
      <c r="Y2833" s="9">
        <f t="shared" ref="Y2833:Y2847" si="424">X2833/Q2833</f>
        <v>0.21093823266123873</v>
      </c>
      <c r="Z2833" s="7">
        <v>2351.33</v>
      </c>
      <c r="AA2833" t="s">
        <v>37</v>
      </c>
      <c r="AB2833" t="s">
        <v>57</v>
      </c>
    </row>
    <row r="2834" spans="1:28" x14ac:dyDescent="0.25">
      <c r="A2834" t="s">
        <v>2976</v>
      </c>
      <c r="B2834" s="4">
        <v>45146</v>
      </c>
      <c r="C2834">
        <v>2023</v>
      </c>
      <c r="D2834" t="s">
        <v>28</v>
      </c>
      <c r="E2834" t="s">
        <v>81</v>
      </c>
      <c r="F2834">
        <v>8</v>
      </c>
      <c r="G2834" t="s">
        <v>43</v>
      </c>
      <c r="H2834" t="s">
        <v>44</v>
      </c>
      <c r="I2834" t="s">
        <v>45</v>
      </c>
      <c r="J2834" t="s">
        <v>33</v>
      </c>
      <c r="K2834" t="s">
        <v>213</v>
      </c>
      <c r="L2834" t="s">
        <v>137</v>
      </c>
      <c r="M2834" t="s">
        <v>47</v>
      </c>
      <c r="N2834">
        <v>51</v>
      </c>
      <c r="O2834" s="7">
        <v>1399.33</v>
      </c>
      <c r="P2834" s="11">
        <v>0.01</v>
      </c>
      <c r="Q2834" s="7">
        <v>70652.17</v>
      </c>
      <c r="R2834" s="7">
        <v>45217.39</v>
      </c>
      <c r="S2834" s="7">
        <f t="shared" si="420"/>
        <v>25434.78</v>
      </c>
      <c r="T2834" s="7">
        <v>25434.78</v>
      </c>
      <c r="U2834" s="7">
        <v>9924.76</v>
      </c>
      <c r="V2834" s="7">
        <v>15510.02</v>
      </c>
      <c r="W2834" s="11">
        <v>0.23</v>
      </c>
      <c r="X2834" s="7">
        <v>11942.72</v>
      </c>
      <c r="Y2834" s="9">
        <f t="shared" si="424"/>
        <v>0.16903543090042386</v>
      </c>
      <c r="Z2834" s="7">
        <v>65591.850000000006</v>
      </c>
      <c r="AA2834" t="s">
        <v>74</v>
      </c>
      <c r="AB2834" t="s">
        <v>75</v>
      </c>
    </row>
    <row r="2835" spans="1:28" x14ac:dyDescent="0.25">
      <c r="A2835" t="s">
        <v>2977</v>
      </c>
      <c r="B2835" s="4">
        <v>44847</v>
      </c>
      <c r="C2835">
        <v>2022</v>
      </c>
      <c r="D2835" t="s">
        <v>113</v>
      </c>
      <c r="E2835" t="s">
        <v>114</v>
      </c>
      <c r="F2835">
        <v>10</v>
      </c>
      <c r="G2835" t="s">
        <v>85</v>
      </c>
      <c r="H2835" t="s">
        <v>107</v>
      </c>
      <c r="I2835" t="s">
        <v>32</v>
      </c>
      <c r="J2835" t="s">
        <v>33</v>
      </c>
      <c r="K2835" t="s">
        <v>54</v>
      </c>
      <c r="L2835" t="s">
        <v>96</v>
      </c>
      <c r="M2835" t="s">
        <v>60</v>
      </c>
      <c r="N2835">
        <v>72</v>
      </c>
      <c r="O2835" s="7">
        <v>1007.4</v>
      </c>
      <c r="P2835" s="11">
        <v>0.11</v>
      </c>
      <c r="Q2835" s="7">
        <f xml:space="preserve"> N2835 * O2835 *(1 - P2835)</f>
        <v>64554.192000000003</v>
      </c>
      <c r="R2835" s="7">
        <v>25821.68</v>
      </c>
      <c r="S2835" s="7">
        <f t="shared" si="420"/>
        <v>38732.512000000002</v>
      </c>
      <c r="T2835" s="7">
        <v>38732.51</v>
      </c>
      <c r="U2835" s="7">
        <v>12862.19</v>
      </c>
      <c r="V2835" s="7">
        <v>25870.32</v>
      </c>
      <c r="W2835" s="11">
        <v>0.25</v>
      </c>
      <c r="X2835" s="7">
        <v>19402.740000000002</v>
      </c>
      <c r="Y2835" s="9">
        <f t="shared" si="424"/>
        <v>0.300565143778734</v>
      </c>
      <c r="Z2835" s="7">
        <v>68019.44</v>
      </c>
      <c r="AA2835" t="s">
        <v>37</v>
      </c>
      <c r="AB2835" t="s">
        <v>75</v>
      </c>
    </row>
    <row r="2836" spans="1:28" x14ac:dyDescent="0.25">
      <c r="A2836" t="s">
        <v>2978</v>
      </c>
      <c r="B2836" s="4">
        <v>44922</v>
      </c>
      <c r="C2836">
        <v>2022</v>
      </c>
      <c r="D2836" t="s">
        <v>113</v>
      </c>
      <c r="E2836" t="s">
        <v>156</v>
      </c>
      <c r="F2836">
        <v>12</v>
      </c>
      <c r="G2836" t="s">
        <v>63</v>
      </c>
      <c r="H2836" t="s">
        <v>89</v>
      </c>
      <c r="I2836" t="s">
        <v>92</v>
      </c>
      <c r="J2836" t="s">
        <v>53</v>
      </c>
      <c r="K2836" t="s">
        <v>100</v>
      </c>
      <c r="L2836" t="s">
        <v>68</v>
      </c>
      <c r="M2836" t="s">
        <v>79</v>
      </c>
      <c r="N2836">
        <v>89</v>
      </c>
      <c r="O2836" s="7">
        <v>120.35</v>
      </c>
      <c r="P2836" s="11">
        <v>0.1</v>
      </c>
      <c r="Q2836" s="7">
        <v>9640.0300000000007</v>
      </c>
      <c r="R2836" s="7">
        <v>3181.21</v>
      </c>
      <c r="S2836" s="7">
        <f t="shared" si="420"/>
        <v>6458.8200000000006</v>
      </c>
      <c r="T2836" s="7">
        <v>6458.82</v>
      </c>
      <c r="U2836" s="7">
        <v>1099.58</v>
      </c>
      <c r="V2836" s="7">
        <v>5359.24</v>
      </c>
      <c r="W2836" s="11">
        <v>0.24</v>
      </c>
      <c r="X2836" s="7">
        <v>4073.02</v>
      </c>
      <c r="Y2836" s="9">
        <f t="shared" si="424"/>
        <v>0.42251113326410805</v>
      </c>
      <c r="Z2836" s="7">
        <v>8896.36</v>
      </c>
      <c r="AA2836" t="s">
        <v>74</v>
      </c>
      <c r="AB2836" t="s">
        <v>38</v>
      </c>
    </row>
    <row r="2837" spans="1:28" x14ac:dyDescent="0.25">
      <c r="A2837" t="s">
        <v>2979</v>
      </c>
      <c r="B2837" s="4">
        <v>44964</v>
      </c>
      <c r="C2837">
        <v>2023</v>
      </c>
      <c r="D2837" t="s">
        <v>49</v>
      </c>
      <c r="E2837" t="s">
        <v>88</v>
      </c>
      <c r="F2837">
        <v>2</v>
      </c>
      <c r="G2837" t="s">
        <v>85</v>
      </c>
      <c r="H2837" t="s">
        <v>31</v>
      </c>
      <c r="I2837" t="s">
        <v>52</v>
      </c>
      <c r="J2837" t="s">
        <v>53</v>
      </c>
      <c r="K2837" t="s">
        <v>142</v>
      </c>
      <c r="L2837" t="s">
        <v>68</v>
      </c>
      <c r="M2837" t="s">
        <v>47</v>
      </c>
      <c r="N2837">
        <v>56</v>
      </c>
      <c r="O2837" s="7">
        <v>1520.72</v>
      </c>
      <c r="P2837" s="11">
        <v>0.19</v>
      </c>
      <c r="Q2837" s="7">
        <v>68979.86</v>
      </c>
      <c r="R2837" s="7">
        <v>40698.120000000003</v>
      </c>
      <c r="S2837" s="7">
        <f t="shared" si="420"/>
        <v>28281.739999999998</v>
      </c>
      <c r="T2837" s="7">
        <v>28281.74</v>
      </c>
      <c r="U2837" s="7">
        <v>9445.25</v>
      </c>
      <c r="V2837" s="7">
        <v>18836.490000000002</v>
      </c>
      <c r="W2837" s="11">
        <v>0.2</v>
      </c>
      <c r="X2837" s="7">
        <v>15069.19</v>
      </c>
      <c r="Y2837" s="9">
        <f t="shared" si="424"/>
        <v>0.21845782232669073</v>
      </c>
      <c r="Z2837" s="7">
        <v>64226.76</v>
      </c>
      <c r="AA2837" t="s">
        <v>74</v>
      </c>
      <c r="AB2837" t="s">
        <v>61</v>
      </c>
    </row>
    <row r="2838" spans="1:28" x14ac:dyDescent="0.25">
      <c r="A2838" t="s">
        <v>2980</v>
      </c>
      <c r="B2838" s="4">
        <v>44762</v>
      </c>
      <c r="C2838">
        <v>2022</v>
      </c>
      <c r="D2838" t="s">
        <v>28</v>
      </c>
      <c r="E2838" t="s">
        <v>29</v>
      </c>
      <c r="F2838">
        <v>7</v>
      </c>
      <c r="G2838" t="s">
        <v>85</v>
      </c>
      <c r="H2838" t="s">
        <v>107</v>
      </c>
      <c r="I2838" t="s">
        <v>65</v>
      </c>
      <c r="J2838" t="s">
        <v>66</v>
      </c>
      <c r="K2838" t="s">
        <v>153</v>
      </c>
      <c r="L2838" t="s">
        <v>55</v>
      </c>
      <c r="M2838" t="s">
        <v>36</v>
      </c>
      <c r="N2838">
        <v>142</v>
      </c>
      <c r="O2838" s="7">
        <v>57.37</v>
      </c>
      <c r="P2838" s="11">
        <v>0.17</v>
      </c>
      <c r="Q2838" s="7">
        <v>6761.63</v>
      </c>
      <c r="R2838" s="7">
        <v>3651.28</v>
      </c>
      <c r="S2838" s="7">
        <f t="shared" si="420"/>
        <v>3110.35</v>
      </c>
      <c r="T2838" s="7">
        <v>3110.35</v>
      </c>
      <c r="U2838" s="7">
        <v>985.89</v>
      </c>
      <c r="V2838" s="7">
        <v>2124.46</v>
      </c>
      <c r="W2838" s="11">
        <v>0.28999999999999998</v>
      </c>
      <c r="X2838" s="7">
        <v>1508.37</v>
      </c>
      <c r="Y2838" s="9">
        <f t="shared" si="424"/>
        <v>0.22307786731897483</v>
      </c>
      <c r="Z2838" s="7">
        <v>7273.5</v>
      </c>
      <c r="AA2838" t="s">
        <v>37</v>
      </c>
      <c r="AB2838" t="s">
        <v>57</v>
      </c>
    </row>
    <row r="2839" spans="1:28" x14ac:dyDescent="0.25">
      <c r="A2839" t="s">
        <v>2981</v>
      </c>
      <c r="B2839" s="4">
        <v>45068</v>
      </c>
      <c r="C2839">
        <v>2023</v>
      </c>
      <c r="D2839" t="s">
        <v>41</v>
      </c>
      <c r="E2839" t="s">
        <v>42</v>
      </c>
      <c r="F2839">
        <v>5</v>
      </c>
      <c r="G2839" t="s">
        <v>63</v>
      </c>
      <c r="H2839" t="s">
        <v>31</v>
      </c>
      <c r="I2839" t="s">
        <v>135</v>
      </c>
      <c r="J2839" t="s">
        <v>66</v>
      </c>
      <c r="K2839" t="s">
        <v>185</v>
      </c>
      <c r="L2839" t="s">
        <v>137</v>
      </c>
      <c r="M2839" t="s">
        <v>47</v>
      </c>
      <c r="N2839">
        <v>18</v>
      </c>
      <c r="O2839" s="7">
        <v>1982.29</v>
      </c>
      <c r="P2839" s="11">
        <v>0.14000000000000001</v>
      </c>
      <c r="Q2839" s="7">
        <v>30685.85</v>
      </c>
      <c r="R2839" s="7">
        <v>15036.07</v>
      </c>
      <c r="S2839" s="7">
        <f t="shared" si="420"/>
        <v>15649.779999999999</v>
      </c>
      <c r="T2839" s="7">
        <v>15649.78</v>
      </c>
      <c r="U2839" s="7">
        <v>6107.24</v>
      </c>
      <c r="V2839" s="7">
        <v>9542.5400000000009</v>
      </c>
      <c r="W2839" s="11">
        <v>0.28999999999999998</v>
      </c>
      <c r="X2839" s="7">
        <v>6775.2</v>
      </c>
      <c r="Y2839" s="9">
        <f t="shared" si="424"/>
        <v>0.22079231958704093</v>
      </c>
      <c r="Z2839" s="7">
        <v>32420.93</v>
      </c>
      <c r="AA2839" t="s">
        <v>37</v>
      </c>
      <c r="AB2839" t="s">
        <v>38</v>
      </c>
    </row>
    <row r="2840" spans="1:28" x14ac:dyDescent="0.25">
      <c r="A2840" t="s">
        <v>2982</v>
      </c>
      <c r="B2840" s="4">
        <v>44948</v>
      </c>
      <c r="C2840">
        <v>2023</v>
      </c>
      <c r="D2840" t="s">
        <v>49</v>
      </c>
      <c r="E2840" t="s">
        <v>50</v>
      </c>
      <c r="F2840">
        <v>1</v>
      </c>
      <c r="G2840" t="s">
        <v>43</v>
      </c>
      <c r="H2840" t="s">
        <v>31</v>
      </c>
      <c r="I2840" t="s">
        <v>32</v>
      </c>
      <c r="J2840" t="s">
        <v>33</v>
      </c>
      <c r="K2840" t="s">
        <v>54</v>
      </c>
      <c r="L2840" t="s">
        <v>137</v>
      </c>
      <c r="M2840" t="s">
        <v>60</v>
      </c>
      <c r="N2840">
        <v>60</v>
      </c>
      <c r="O2840" s="7">
        <v>1147.6199999999999</v>
      </c>
      <c r="P2840" s="11">
        <v>0.23</v>
      </c>
      <c r="Q2840" s="7">
        <v>53020.04</v>
      </c>
      <c r="R2840" s="7">
        <v>33932.83</v>
      </c>
      <c r="S2840" s="7">
        <f t="shared" si="420"/>
        <v>19087.21</v>
      </c>
      <c r="T2840" s="7">
        <v>19087.21</v>
      </c>
      <c r="U2840" s="7">
        <v>10546.58</v>
      </c>
      <c r="V2840" s="7">
        <v>8540.6299999999992</v>
      </c>
      <c r="W2840" s="11">
        <v>0.25</v>
      </c>
      <c r="X2840" s="7">
        <v>6405.47</v>
      </c>
      <c r="Y2840" s="9">
        <f t="shared" si="424"/>
        <v>0.1208122438232789</v>
      </c>
      <c r="Z2840" s="7">
        <v>57060.5</v>
      </c>
      <c r="AA2840" t="s">
        <v>37</v>
      </c>
      <c r="AB2840" t="s">
        <v>61</v>
      </c>
    </row>
    <row r="2841" spans="1:28" x14ac:dyDescent="0.25">
      <c r="A2841" t="s">
        <v>2983</v>
      </c>
      <c r="B2841" s="4">
        <v>44948</v>
      </c>
      <c r="C2841">
        <v>2023</v>
      </c>
      <c r="D2841" t="s">
        <v>49</v>
      </c>
      <c r="E2841" t="s">
        <v>50</v>
      </c>
      <c r="F2841">
        <v>1</v>
      </c>
      <c r="G2841" t="s">
        <v>85</v>
      </c>
      <c r="H2841" t="s">
        <v>107</v>
      </c>
      <c r="I2841" t="s">
        <v>92</v>
      </c>
      <c r="J2841" t="s">
        <v>53</v>
      </c>
      <c r="K2841" t="s">
        <v>233</v>
      </c>
      <c r="L2841" t="s">
        <v>73</v>
      </c>
      <c r="M2841" t="s">
        <v>79</v>
      </c>
      <c r="N2841">
        <v>143</v>
      </c>
      <c r="O2841" s="7">
        <v>1367.55</v>
      </c>
      <c r="P2841" s="11">
        <v>0.18</v>
      </c>
      <c r="Q2841" s="7">
        <v>160358.91</v>
      </c>
      <c r="R2841" s="7">
        <v>68954.33</v>
      </c>
      <c r="S2841" s="7">
        <f t="shared" si="420"/>
        <v>91404.58</v>
      </c>
      <c r="T2841" s="7">
        <v>91404.58</v>
      </c>
      <c r="U2841" s="7">
        <v>28747.02</v>
      </c>
      <c r="V2841" s="7">
        <v>62657.56</v>
      </c>
      <c r="W2841" s="11">
        <v>0.27</v>
      </c>
      <c r="X2841" s="7">
        <v>45740.02</v>
      </c>
      <c r="Y2841" s="9">
        <f t="shared" si="424"/>
        <v>0.28523528876568188</v>
      </c>
      <c r="Z2841" s="7">
        <v>166046.1</v>
      </c>
      <c r="AA2841" t="s">
        <v>37</v>
      </c>
      <c r="AB2841" t="s">
        <v>75</v>
      </c>
    </row>
    <row r="2842" spans="1:28" x14ac:dyDescent="0.25">
      <c r="A2842" t="s">
        <v>2984</v>
      </c>
      <c r="B2842" s="4">
        <v>45543</v>
      </c>
      <c r="C2842">
        <v>2024</v>
      </c>
      <c r="D2842" t="s">
        <v>28</v>
      </c>
      <c r="E2842" t="s">
        <v>134</v>
      </c>
      <c r="F2842">
        <v>9</v>
      </c>
      <c r="G2842" t="s">
        <v>51</v>
      </c>
      <c r="H2842" t="s">
        <v>44</v>
      </c>
      <c r="I2842" t="s">
        <v>92</v>
      </c>
      <c r="J2842" t="s">
        <v>53</v>
      </c>
      <c r="K2842" t="s">
        <v>86</v>
      </c>
      <c r="L2842" t="s">
        <v>140</v>
      </c>
      <c r="M2842" t="s">
        <v>60</v>
      </c>
      <c r="N2842">
        <v>62</v>
      </c>
      <c r="O2842" s="7">
        <v>647.66</v>
      </c>
      <c r="P2842" s="11">
        <v>0.14000000000000001</v>
      </c>
      <c r="Q2842" s="7">
        <v>34533.230000000003</v>
      </c>
      <c r="R2842" s="7">
        <v>19683.939999999999</v>
      </c>
      <c r="S2842" s="7">
        <f t="shared" si="420"/>
        <v>14849.290000000005</v>
      </c>
      <c r="T2842" s="7">
        <v>14849.29</v>
      </c>
      <c r="U2842" s="7">
        <v>2004.88</v>
      </c>
      <c r="V2842" s="7">
        <v>12844.41</v>
      </c>
      <c r="W2842" s="11">
        <v>0.21</v>
      </c>
      <c r="X2842" s="7">
        <v>10147.08</v>
      </c>
      <c r="Y2842" s="9">
        <f t="shared" si="424"/>
        <v>0.29383524217109142</v>
      </c>
      <c r="Z2842" s="7">
        <v>35093.160000000003</v>
      </c>
      <c r="AA2842" t="s">
        <v>37</v>
      </c>
      <c r="AB2842" t="s">
        <v>38</v>
      </c>
    </row>
    <row r="2843" spans="1:28" x14ac:dyDescent="0.25">
      <c r="A2843" t="s">
        <v>2985</v>
      </c>
      <c r="B2843" s="4">
        <v>44714</v>
      </c>
      <c r="C2843">
        <v>2022</v>
      </c>
      <c r="D2843" t="s">
        <v>41</v>
      </c>
      <c r="E2843" t="s">
        <v>77</v>
      </c>
      <c r="F2843">
        <v>6</v>
      </c>
      <c r="G2843" t="s">
        <v>85</v>
      </c>
      <c r="H2843" t="s">
        <v>64</v>
      </c>
      <c r="I2843" t="s">
        <v>135</v>
      </c>
      <c r="J2843" t="s">
        <v>66</v>
      </c>
      <c r="K2843" t="s">
        <v>118</v>
      </c>
      <c r="L2843" t="s">
        <v>111</v>
      </c>
      <c r="M2843" t="s">
        <v>79</v>
      </c>
      <c r="N2843">
        <v>103</v>
      </c>
      <c r="O2843" s="7">
        <v>358.85</v>
      </c>
      <c r="P2843" s="11">
        <v>0.01</v>
      </c>
      <c r="Q2843" s="7">
        <v>36591.93</v>
      </c>
      <c r="R2843" s="7">
        <v>21589.24</v>
      </c>
      <c r="S2843" s="7">
        <f t="shared" si="420"/>
        <v>15002.689999999999</v>
      </c>
      <c r="T2843" s="7">
        <v>15002.69</v>
      </c>
      <c r="U2843" s="7">
        <v>3764.4</v>
      </c>
      <c r="V2843" s="7">
        <v>11238.29</v>
      </c>
      <c r="W2843" s="11">
        <v>0.2</v>
      </c>
      <c r="X2843" s="7">
        <v>8990.6299999999992</v>
      </c>
      <c r="Y2843" s="9">
        <f t="shared" si="424"/>
        <v>0.24569980320797508</v>
      </c>
      <c r="Z2843" s="7">
        <v>34662.519999999997</v>
      </c>
      <c r="AA2843" t="s">
        <v>37</v>
      </c>
      <c r="AB2843" t="s">
        <v>61</v>
      </c>
    </row>
    <row r="2844" spans="1:28" x14ac:dyDescent="0.25">
      <c r="A2844" t="s">
        <v>2986</v>
      </c>
      <c r="B2844" s="4">
        <v>45370</v>
      </c>
      <c r="C2844">
        <v>2024</v>
      </c>
      <c r="D2844" t="s">
        <v>49</v>
      </c>
      <c r="E2844" t="s">
        <v>106</v>
      </c>
      <c r="F2844">
        <v>3</v>
      </c>
      <c r="G2844" t="s">
        <v>51</v>
      </c>
      <c r="H2844" t="s">
        <v>64</v>
      </c>
      <c r="I2844" t="s">
        <v>32</v>
      </c>
      <c r="J2844" t="s">
        <v>33</v>
      </c>
      <c r="K2844" t="s">
        <v>93</v>
      </c>
      <c r="L2844" t="s">
        <v>83</v>
      </c>
      <c r="M2844" t="s">
        <v>47</v>
      </c>
      <c r="N2844">
        <v>143</v>
      </c>
      <c r="O2844" s="7">
        <v>1451.46</v>
      </c>
      <c r="P2844" s="11">
        <v>0.19</v>
      </c>
      <c r="Q2844" s="7">
        <v>168122.61</v>
      </c>
      <c r="R2844" s="7">
        <v>79017.63</v>
      </c>
      <c r="S2844" s="7">
        <f t="shared" si="420"/>
        <v>89104.979999999981</v>
      </c>
      <c r="T2844" s="7">
        <v>89104.98</v>
      </c>
      <c r="U2844" s="7">
        <v>30725.74</v>
      </c>
      <c r="V2844" s="7">
        <v>58379.24</v>
      </c>
      <c r="W2844" s="11">
        <v>0.27</v>
      </c>
      <c r="X2844" s="7">
        <v>42616.85</v>
      </c>
      <c r="Y2844" s="9">
        <f t="shared" si="424"/>
        <v>0.25348672614587653</v>
      </c>
      <c r="Z2844" s="7">
        <v>193545.29</v>
      </c>
      <c r="AA2844" t="s">
        <v>37</v>
      </c>
      <c r="AB2844" t="s">
        <v>61</v>
      </c>
    </row>
    <row r="2845" spans="1:28" x14ac:dyDescent="0.25">
      <c r="A2845" t="s">
        <v>2987</v>
      </c>
      <c r="B2845" s="4">
        <v>44901</v>
      </c>
      <c r="C2845">
        <v>2022</v>
      </c>
      <c r="D2845" t="s">
        <v>113</v>
      </c>
      <c r="E2845" t="s">
        <v>156</v>
      </c>
      <c r="F2845">
        <v>12</v>
      </c>
      <c r="G2845" t="s">
        <v>51</v>
      </c>
      <c r="H2845" t="s">
        <v>129</v>
      </c>
      <c r="I2845" t="s">
        <v>45</v>
      </c>
      <c r="J2845" t="s">
        <v>33</v>
      </c>
      <c r="K2845" t="s">
        <v>100</v>
      </c>
      <c r="L2845" t="s">
        <v>59</v>
      </c>
      <c r="M2845" t="s">
        <v>36</v>
      </c>
      <c r="N2845">
        <v>130</v>
      </c>
      <c r="O2845" s="7">
        <v>1000.81</v>
      </c>
      <c r="P2845" s="11">
        <v>0.06</v>
      </c>
      <c r="Q2845" s="7">
        <v>122298.98</v>
      </c>
      <c r="R2845" s="7">
        <v>70933.41</v>
      </c>
      <c r="S2845" s="7">
        <f t="shared" si="420"/>
        <v>51365.569999999992</v>
      </c>
      <c r="T2845" s="7">
        <v>51365.57</v>
      </c>
      <c r="U2845" s="7">
        <v>13151.11</v>
      </c>
      <c r="V2845" s="7">
        <v>38214.46</v>
      </c>
      <c r="W2845" s="11">
        <v>0.25</v>
      </c>
      <c r="X2845" s="7">
        <v>28660.84</v>
      </c>
      <c r="Y2845" s="9">
        <f t="shared" si="424"/>
        <v>0.23435060537708491</v>
      </c>
      <c r="Z2845" s="7">
        <v>122921.45</v>
      </c>
      <c r="AA2845" t="s">
        <v>37</v>
      </c>
      <c r="AB2845" t="s">
        <v>75</v>
      </c>
    </row>
    <row r="2846" spans="1:28" x14ac:dyDescent="0.25">
      <c r="A2846" t="s">
        <v>2988</v>
      </c>
      <c r="B2846" s="4">
        <v>44936</v>
      </c>
      <c r="C2846">
        <v>2023</v>
      </c>
      <c r="D2846" t="s">
        <v>49</v>
      </c>
      <c r="E2846" t="s">
        <v>50</v>
      </c>
      <c r="F2846">
        <v>1</v>
      </c>
      <c r="G2846" t="s">
        <v>51</v>
      </c>
      <c r="H2846" t="s">
        <v>107</v>
      </c>
      <c r="I2846" t="s">
        <v>45</v>
      </c>
      <c r="J2846" t="s">
        <v>33</v>
      </c>
      <c r="K2846" t="s">
        <v>324</v>
      </c>
      <c r="L2846" t="s">
        <v>35</v>
      </c>
      <c r="M2846" t="s">
        <v>47</v>
      </c>
      <c r="N2846">
        <v>192</v>
      </c>
      <c r="O2846" s="7">
        <v>599.30999999999995</v>
      </c>
      <c r="P2846" s="11">
        <v>0.19</v>
      </c>
      <c r="Q2846" s="7">
        <v>93204.69</v>
      </c>
      <c r="R2846" s="7">
        <v>43806.2</v>
      </c>
      <c r="S2846" s="7">
        <f t="shared" si="420"/>
        <v>49398.490000000005</v>
      </c>
      <c r="T2846" s="7">
        <v>49398.49</v>
      </c>
      <c r="U2846" s="7">
        <v>5699.12</v>
      </c>
      <c r="V2846" s="7">
        <v>43699.37</v>
      </c>
      <c r="W2846" s="11">
        <v>0.24</v>
      </c>
      <c r="X2846" s="7">
        <v>33211.519999999997</v>
      </c>
      <c r="Y2846" s="9">
        <f t="shared" si="424"/>
        <v>0.35632884997525333</v>
      </c>
      <c r="Z2846" s="7">
        <v>79882.539999999994</v>
      </c>
      <c r="AA2846" t="s">
        <v>37</v>
      </c>
      <c r="AB2846" t="s">
        <v>38</v>
      </c>
    </row>
    <row r="2847" spans="1:28" x14ac:dyDescent="0.25">
      <c r="A2847" t="s">
        <v>2989</v>
      </c>
      <c r="B2847" s="4">
        <v>44703</v>
      </c>
      <c r="C2847">
        <v>2022</v>
      </c>
      <c r="D2847" t="s">
        <v>41</v>
      </c>
      <c r="E2847" t="s">
        <v>42</v>
      </c>
      <c r="F2847">
        <v>5</v>
      </c>
      <c r="G2847" t="s">
        <v>30</v>
      </c>
      <c r="H2847" t="s">
        <v>89</v>
      </c>
      <c r="I2847" t="s">
        <v>135</v>
      </c>
      <c r="J2847" t="s">
        <v>66</v>
      </c>
      <c r="K2847" t="s">
        <v>126</v>
      </c>
      <c r="L2847" t="s">
        <v>137</v>
      </c>
      <c r="M2847" t="s">
        <v>47</v>
      </c>
      <c r="N2847">
        <v>35</v>
      </c>
      <c r="O2847" s="7">
        <v>1210.53</v>
      </c>
      <c r="P2847" s="11">
        <v>0.2</v>
      </c>
      <c r="Q2847" s="7">
        <v>33894.839999999997</v>
      </c>
      <c r="R2847" s="7">
        <v>13218.99</v>
      </c>
      <c r="S2847" s="7">
        <f t="shared" si="420"/>
        <v>20675.849999999999</v>
      </c>
      <c r="T2847" s="7">
        <v>20675.849999999999</v>
      </c>
      <c r="U2847" s="7">
        <v>5195.1099999999997</v>
      </c>
      <c r="V2847" s="7">
        <v>15480.74</v>
      </c>
      <c r="W2847" s="11">
        <v>0.23</v>
      </c>
      <c r="X2847" s="7">
        <v>11920.17</v>
      </c>
      <c r="Y2847" s="9">
        <f t="shared" si="424"/>
        <v>0.35168096382812253</v>
      </c>
      <c r="Z2847" s="7">
        <v>34004.35</v>
      </c>
      <c r="AA2847" t="s">
        <v>37</v>
      </c>
      <c r="AB2847" t="s">
        <v>57</v>
      </c>
    </row>
    <row r="2848" spans="1:28" x14ac:dyDescent="0.25">
      <c r="A2848" t="s">
        <v>2990</v>
      </c>
      <c r="B2848" s="4">
        <v>45294</v>
      </c>
      <c r="C2848">
        <v>2024</v>
      </c>
      <c r="D2848" t="s">
        <v>49</v>
      </c>
      <c r="E2848" t="s">
        <v>50</v>
      </c>
      <c r="F2848">
        <v>1</v>
      </c>
      <c r="G2848" t="s">
        <v>51</v>
      </c>
      <c r="H2848" t="s">
        <v>64</v>
      </c>
      <c r="I2848" t="s">
        <v>45</v>
      </c>
      <c r="J2848" t="s">
        <v>33</v>
      </c>
      <c r="K2848" t="s">
        <v>198</v>
      </c>
      <c r="L2848" t="s">
        <v>73</v>
      </c>
      <c r="M2848" t="s">
        <v>36</v>
      </c>
      <c r="N2848">
        <v>82</v>
      </c>
      <c r="O2848" s="7">
        <v>108.43</v>
      </c>
      <c r="P2848" s="11">
        <v>0.15</v>
      </c>
      <c r="Q2848" s="7">
        <v>7557.57</v>
      </c>
      <c r="R2848" s="7">
        <v>3249.76</v>
      </c>
      <c r="S2848" s="7">
        <f t="shared" si="420"/>
        <v>4307.8099999999995</v>
      </c>
      <c r="T2848" s="7">
        <v>4307.8100000000004</v>
      </c>
      <c r="U2848" s="7">
        <v>1401.14</v>
      </c>
      <c r="V2848" s="7">
        <v>2906.67</v>
      </c>
      <c r="W2848" s="11">
        <v>0.26</v>
      </c>
      <c r="X2848" s="7">
        <v>2150.94</v>
      </c>
      <c r="Y2848" s="9">
        <f>X2848/Q2848</f>
        <v>0.28460735395107162</v>
      </c>
      <c r="Z2848" s="7">
        <v>8326.5300000000007</v>
      </c>
      <c r="AA2848" t="s">
        <v>56</v>
      </c>
      <c r="AB2848" t="s">
        <v>57</v>
      </c>
    </row>
    <row r="2849" spans="1:28" x14ac:dyDescent="0.25">
      <c r="A2849" t="s">
        <v>2991</v>
      </c>
      <c r="B2849" s="4">
        <v>45023</v>
      </c>
      <c r="C2849">
        <v>2023</v>
      </c>
      <c r="D2849" t="s">
        <v>41</v>
      </c>
      <c r="E2849" t="s">
        <v>70</v>
      </c>
      <c r="F2849">
        <v>4</v>
      </c>
      <c r="G2849" t="s">
        <v>51</v>
      </c>
      <c r="H2849" t="s">
        <v>129</v>
      </c>
      <c r="I2849" t="s">
        <v>65</v>
      </c>
      <c r="J2849" t="s">
        <v>66</v>
      </c>
      <c r="K2849" t="s">
        <v>93</v>
      </c>
      <c r="L2849" t="s">
        <v>122</v>
      </c>
      <c r="M2849" t="s">
        <v>60</v>
      </c>
      <c r="N2849">
        <v>24</v>
      </c>
      <c r="O2849" s="7">
        <v>1634.59</v>
      </c>
      <c r="P2849" s="11">
        <v>0.12</v>
      </c>
      <c r="Q2849" s="7">
        <v>34522.54</v>
      </c>
      <c r="R2849" s="7">
        <v>18642.169999999998</v>
      </c>
      <c r="S2849" s="7">
        <f t="shared" si="420"/>
        <v>15880.370000000003</v>
      </c>
      <c r="T2849" s="7">
        <v>15880.37</v>
      </c>
      <c r="U2849" s="7">
        <v>5474.75</v>
      </c>
      <c r="V2849" s="7">
        <v>10405.620000000001</v>
      </c>
      <c r="W2849" s="11">
        <v>0.27</v>
      </c>
      <c r="X2849" s="7">
        <v>7596.1</v>
      </c>
      <c r="Y2849" s="9">
        <f t="shared" ref="Y2849" si="425">X2849/Q2849</f>
        <v>0.2200330566638492</v>
      </c>
      <c r="Z2849" s="7">
        <v>32669.759999999998</v>
      </c>
      <c r="AA2849" t="s">
        <v>37</v>
      </c>
      <c r="AB2849" t="s">
        <v>38</v>
      </c>
    </row>
    <row r="2850" spans="1:28" x14ac:dyDescent="0.25">
      <c r="A2850" t="s">
        <v>2992</v>
      </c>
      <c r="B2850" s="4">
        <v>44618</v>
      </c>
      <c r="C2850">
        <v>2022</v>
      </c>
      <c r="D2850" t="s">
        <v>49</v>
      </c>
      <c r="E2850" t="s">
        <v>88</v>
      </c>
      <c r="F2850">
        <v>2</v>
      </c>
      <c r="G2850" t="s">
        <v>63</v>
      </c>
      <c r="H2850" t="s">
        <v>129</v>
      </c>
      <c r="I2850" t="s">
        <v>135</v>
      </c>
      <c r="J2850" t="s">
        <v>66</v>
      </c>
      <c r="K2850" t="s">
        <v>118</v>
      </c>
      <c r="L2850" t="s">
        <v>96</v>
      </c>
      <c r="M2850" t="s">
        <v>60</v>
      </c>
      <c r="N2850">
        <v>128</v>
      </c>
      <c r="O2850" s="7">
        <v>1997.91</v>
      </c>
      <c r="P2850" s="11">
        <v>0</v>
      </c>
      <c r="Q2850" s="7">
        <v>255732.48000000001</v>
      </c>
      <c r="R2850" s="7">
        <v>161111.46</v>
      </c>
      <c r="S2850" s="7">
        <f t="shared" si="420"/>
        <v>94621.020000000019</v>
      </c>
      <c r="T2850" s="7">
        <v>94621.02</v>
      </c>
      <c r="U2850" s="7">
        <v>39855.01</v>
      </c>
      <c r="V2850" s="7">
        <v>54766.01</v>
      </c>
      <c r="W2850" s="11">
        <v>0.26</v>
      </c>
      <c r="X2850" s="7">
        <v>40526.85</v>
      </c>
      <c r="Y2850" s="9">
        <f>X2850/Q2850</f>
        <v>0.15847361273781099</v>
      </c>
      <c r="Z2850" s="7">
        <v>236444.14</v>
      </c>
      <c r="AA2850" t="s">
        <v>56</v>
      </c>
      <c r="AB2850" t="s">
        <v>75</v>
      </c>
    </row>
    <row r="2851" spans="1:28" x14ac:dyDescent="0.25">
      <c r="A2851" t="s">
        <v>2993</v>
      </c>
      <c r="B2851" s="4">
        <v>44573</v>
      </c>
      <c r="C2851">
        <v>2022</v>
      </c>
      <c r="D2851" t="s">
        <v>49</v>
      </c>
      <c r="E2851" t="s">
        <v>50</v>
      </c>
      <c r="F2851">
        <v>1</v>
      </c>
      <c r="G2851" t="s">
        <v>30</v>
      </c>
      <c r="H2851" t="s">
        <v>31</v>
      </c>
      <c r="I2851" t="s">
        <v>32</v>
      </c>
      <c r="J2851" t="s">
        <v>33</v>
      </c>
      <c r="K2851" t="s">
        <v>103</v>
      </c>
      <c r="L2851" t="s">
        <v>111</v>
      </c>
      <c r="M2851" t="s">
        <v>79</v>
      </c>
      <c r="N2851">
        <v>26</v>
      </c>
      <c r="O2851" s="7">
        <v>1338.03</v>
      </c>
      <c r="P2851" s="11">
        <v>0.24</v>
      </c>
      <c r="Q2851" s="7">
        <v>26439.47</v>
      </c>
      <c r="R2851" s="7">
        <v>13219.74</v>
      </c>
      <c r="S2851" s="7">
        <f t="shared" si="420"/>
        <v>13219.730000000001</v>
      </c>
      <c r="T2851" s="7">
        <v>13219.73</v>
      </c>
      <c r="U2851" s="7">
        <v>2962.8</v>
      </c>
      <c r="V2851" s="7">
        <v>10256.93</v>
      </c>
      <c r="W2851" s="11">
        <v>0.19</v>
      </c>
      <c r="X2851" s="7">
        <v>8308.11</v>
      </c>
      <c r="Y2851" s="9">
        <f t="shared" ref="Y2851:Y2862" si="426">X2851/Q2851</f>
        <v>0.31423133670985087</v>
      </c>
      <c r="Z2851" s="7">
        <v>30980.94</v>
      </c>
      <c r="AA2851" t="s">
        <v>37</v>
      </c>
      <c r="AB2851" t="s">
        <v>57</v>
      </c>
    </row>
    <row r="2852" spans="1:28" x14ac:dyDescent="0.25">
      <c r="A2852" t="s">
        <v>2994</v>
      </c>
      <c r="B2852" s="4">
        <v>44720</v>
      </c>
      <c r="C2852">
        <v>2022</v>
      </c>
      <c r="D2852" t="s">
        <v>41</v>
      </c>
      <c r="E2852" t="s">
        <v>77</v>
      </c>
      <c r="F2852">
        <v>6</v>
      </c>
      <c r="G2852" t="s">
        <v>30</v>
      </c>
      <c r="H2852" t="s">
        <v>129</v>
      </c>
      <c r="I2852" t="s">
        <v>52</v>
      </c>
      <c r="J2852" t="s">
        <v>53</v>
      </c>
      <c r="K2852" t="s">
        <v>100</v>
      </c>
      <c r="L2852" t="s">
        <v>140</v>
      </c>
      <c r="M2852" t="s">
        <v>47</v>
      </c>
      <c r="N2852">
        <v>54</v>
      </c>
      <c r="O2852" s="7">
        <v>1072.23</v>
      </c>
      <c r="P2852" s="11">
        <v>0.08</v>
      </c>
      <c r="Q2852" s="7">
        <v>53268.39</v>
      </c>
      <c r="R2852" s="7">
        <v>31961.03</v>
      </c>
      <c r="S2852" s="7">
        <f t="shared" si="420"/>
        <v>21307.360000000001</v>
      </c>
      <c r="T2852" s="7">
        <v>21307.360000000001</v>
      </c>
      <c r="U2852" s="7">
        <v>7406.13</v>
      </c>
      <c r="V2852" s="7">
        <v>13901.23</v>
      </c>
      <c r="W2852" s="11">
        <v>0.28999999999999998</v>
      </c>
      <c r="X2852" s="7">
        <v>9869.8700000000008</v>
      </c>
      <c r="Y2852" s="9">
        <f t="shared" si="426"/>
        <v>0.18528568255958178</v>
      </c>
      <c r="Z2852" s="7">
        <v>61221.91</v>
      </c>
      <c r="AA2852" t="s">
        <v>37</v>
      </c>
      <c r="AB2852" t="s">
        <v>61</v>
      </c>
    </row>
    <row r="2853" spans="1:28" x14ac:dyDescent="0.25">
      <c r="A2853" t="s">
        <v>2995</v>
      </c>
      <c r="B2853" s="4">
        <v>44646</v>
      </c>
      <c r="C2853">
        <v>2022</v>
      </c>
      <c r="D2853" t="s">
        <v>49</v>
      </c>
      <c r="E2853" t="s">
        <v>106</v>
      </c>
      <c r="F2853">
        <v>3</v>
      </c>
      <c r="G2853" t="s">
        <v>85</v>
      </c>
      <c r="H2853" t="s">
        <v>44</v>
      </c>
      <c r="I2853" t="s">
        <v>65</v>
      </c>
      <c r="J2853" t="s">
        <v>66</v>
      </c>
      <c r="K2853" t="s">
        <v>110</v>
      </c>
      <c r="L2853" t="s">
        <v>59</v>
      </c>
      <c r="M2853" t="s">
        <v>47</v>
      </c>
      <c r="N2853">
        <v>71</v>
      </c>
      <c r="O2853" s="7">
        <v>1665.91</v>
      </c>
      <c r="P2853" s="11">
        <v>0.02</v>
      </c>
      <c r="Q2853" s="7">
        <v>115914.02</v>
      </c>
      <c r="R2853" s="7">
        <v>68389.27</v>
      </c>
      <c r="S2853" s="7">
        <f t="shared" si="420"/>
        <v>47524.75</v>
      </c>
      <c r="T2853" s="7">
        <v>47524.75</v>
      </c>
      <c r="U2853" s="7">
        <v>18161.759999999998</v>
      </c>
      <c r="V2853" s="7">
        <v>29362.99</v>
      </c>
      <c r="W2853" s="11">
        <v>0.18</v>
      </c>
      <c r="X2853" s="7">
        <v>24077.65</v>
      </c>
      <c r="Y2853" s="9">
        <f t="shared" si="426"/>
        <v>0.20771991170697041</v>
      </c>
      <c r="Z2853" s="7">
        <v>100660.56</v>
      </c>
      <c r="AA2853" t="s">
        <v>37</v>
      </c>
      <c r="AB2853" t="s">
        <v>61</v>
      </c>
    </row>
    <row r="2854" spans="1:28" x14ac:dyDescent="0.25">
      <c r="A2854" t="s">
        <v>2996</v>
      </c>
      <c r="B2854" s="4">
        <v>45233</v>
      </c>
      <c r="C2854">
        <v>2023</v>
      </c>
      <c r="D2854" t="s">
        <v>113</v>
      </c>
      <c r="E2854" t="s">
        <v>117</v>
      </c>
      <c r="F2854">
        <v>11</v>
      </c>
      <c r="G2854" t="s">
        <v>30</v>
      </c>
      <c r="H2854" t="s">
        <v>89</v>
      </c>
      <c r="I2854" t="s">
        <v>52</v>
      </c>
      <c r="J2854" t="s">
        <v>53</v>
      </c>
      <c r="K2854" t="s">
        <v>324</v>
      </c>
      <c r="L2854" t="s">
        <v>68</v>
      </c>
      <c r="M2854" t="s">
        <v>60</v>
      </c>
      <c r="N2854">
        <v>157</v>
      </c>
      <c r="O2854" s="7">
        <v>1935.66</v>
      </c>
      <c r="P2854" s="11">
        <v>0.22</v>
      </c>
      <c r="Q2854" s="7">
        <v>237040.92</v>
      </c>
      <c r="R2854" s="7">
        <v>146965.37</v>
      </c>
      <c r="S2854" s="7">
        <f t="shared" si="420"/>
        <v>90075.550000000017</v>
      </c>
      <c r="T2854" s="7">
        <v>90075.55</v>
      </c>
      <c r="U2854" s="7">
        <v>34150.65</v>
      </c>
      <c r="V2854" s="7">
        <v>55924.9</v>
      </c>
      <c r="W2854" s="11">
        <v>0.19</v>
      </c>
      <c r="X2854" s="7">
        <v>45299.17</v>
      </c>
      <c r="Y2854" s="9">
        <f t="shared" si="426"/>
        <v>0.19110274293569227</v>
      </c>
      <c r="Z2854" s="7">
        <v>251298.66</v>
      </c>
      <c r="AA2854" t="s">
        <v>37</v>
      </c>
      <c r="AB2854" t="s">
        <v>57</v>
      </c>
    </row>
    <row r="2855" spans="1:28" x14ac:dyDescent="0.25">
      <c r="A2855" t="s">
        <v>2997</v>
      </c>
      <c r="B2855" s="4">
        <v>45457</v>
      </c>
      <c r="C2855">
        <v>2024</v>
      </c>
      <c r="D2855" t="s">
        <v>41</v>
      </c>
      <c r="E2855" t="s">
        <v>77</v>
      </c>
      <c r="F2855">
        <v>6</v>
      </c>
      <c r="G2855" t="s">
        <v>51</v>
      </c>
      <c r="H2855" t="s">
        <v>89</v>
      </c>
      <c r="I2855" t="s">
        <v>135</v>
      </c>
      <c r="J2855" t="s">
        <v>66</v>
      </c>
      <c r="K2855" t="s">
        <v>324</v>
      </c>
      <c r="L2855" t="s">
        <v>46</v>
      </c>
      <c r="M2855" t="s">
        <v>60</v>
      </c>
      <c r="N2855">
        <v>107</v>
      </c>
      <c r="O2855" s="7">
        <v>146.88999999999999</v>
      </c>
      <c r="P2855" s="11">
        <v>0.08</v>
      </c>
      <c r="Q2855" s="7">
        <v>14459.85</v>
      </c>
      <c r="R2855" s="7">
        <v>8965.11</v>
      </c>
      <c r="S2855" s="7">
        <f t="shared" si="420"/>
        <v>5494.74</v>
      </c>
      <c r="T2855" s="7">
        <v>5494.74</v>
      </c>
      <c r="U2855" s="7">
        <v>2550.75</v>
      </c>
      <c r="V2855" s="7">
        <v>2943.99</v>
      </c>
      <c r="W2855" s="11">
        <v>0.22</v>
      </c>
      <c r="X2855" s="7">
        <v>2296.31</v>
      </c>
      <c r="Y2855" s="9">
        <f t="shared" si="426"/>
        <v>0.15880593505465132</v>
      </c>
      <c r="Z2855" s="7">
        <v>14061.89</v>
      </c>
      <c r="AA2855" t="s">
        <v>37</v>
      </c>
      <c r="AB2855" t="s">
        <v>61</v>
      </c>
    </row>
    <row r="2856" spans="1:28" x14ac:dyDescent="0.25">
      <c r="A2856" t="s">
        <v>2998</v>
      </c>
      <c r="B2856" s="4">
        <v>45096</v>
      </c>
      <c r="C2856">
        <v>2023</v>
      </c>
      <c r="D2856" t="s">
        <v>41</v>
      </c>
      <c r="E2856" t="s">
        <v>77</v>
      </c>
      <c r="F2856">
        <v>6</v>
      </c>
      <c r="G2856" t="s">
        <v>63</v>
      </c>
      <c r="H2856" t="s">
        <v>129</v>
      </c>
      <c r="I2856" t="s">
        <v>92</v>
      </c>
      <c r="J2856" t="s">
        <v>53</v>
      </c>
      <c r="K2856" t="s">
        <v>145</v>
      </c>
      <c r="L2856" t="s">
        <v>55</v>
      </c>
      <c r="M2856" t="s">
        <v>60</v>
      </c>
      <c r="N2856">
        <v>194</v>
      </c>
      <c r="O2856" s="7">
        <v>160.94999999999999</v>
      </c>
      <c r="P2856" s="11">
        <v>0.15</v>
      </c>
      <c r="Q2856" s="7">
        <v>26540.65</v>
      </c>
      <c r="R2856" s="7">
        <v>10350.85</v>
      </c>
      <c r="S2856" s="7">
        <f t="shared" si="420"/>
        <v>16189.800000000001</v>
      </c>
      <c r="T2856" s="7">
        <v>16189.8</v>
      </c>
      <c r="U2856" s="7">
        <v>4297.58</v>
      </c>
      <c r="V2856" s="7">
        <v>11892.22</v>
      </c>
      <c r="W2856" s="11">
        <v>0.24</v>
      </c>
      <c r="X2856" s="7">
        <v>9038.09</v>
      </c>
      <c r="Y2856" s="9">
        <f t="shared" si="426"/>
        <v>0.34053762812892674</v>
      </c>
      <c r="Z2856" s="7">
        <v>25694.76</v>
      </c>
      <c r="AA2856" t="s">
        <v>37</v>
      </c>
      <c r="AB2856" t="s">
        <v>38</v>
      </c>
    </row>
    <row r="2857" spans="1:28" x14ac:dyDescent="0.25">
      <c r="A2857" t="s">
        <v>2999</v>
      </c>
      <c r="B2857" s="4">
        <v>45583</v>
      </c>
      <c r="C2857">
        <v>2024</v>
      </c>
      <c r="D2857" t="s">
        <v>113</v>
      </c>
      <c r="E2857" t="s">
        <v>114</v>
      </c>
      <c r="F2857">
        <v>10</v>
      </c>
      <c r="G2857" t="s">
        <v>85</v>
      </c>
      <c r="H2857" t="s">
        <v>64</v>
      </c>
      <c r="I2857" t="s">
        <v>32</v>
      </c>
      <c r="J2857" t="s">
        <v>33</v>
      </c>
      <c r="K2857" t="s">
        <v>54</v>
      </c>
      <c r="L2857" t="s">
        <v>35</v>
      </c>
      <c r="M2857" t="s">
        <v>47</v>
      </c>
      <c r="N2857">
        <v>199</v>
      </c>
      <c r="O2857" s="7">
        <v>1023.05</v>
      </c>
      <c r="P2857" s="11">
        <v>0.2</v>
      </c>
      <c r="Q2857" s="7">
        <v>162869.56</v>
      </c>
      <c r="R2857" s="7">
        <v>66776.52</v>
      </c>
      <c r="S2857" s="7">
        <f t="shared" si="420"/>
        <v>96093.04</v>
      </c>
      <c r="T2857" s="7">
        <v>96093.04</v>
      </c>
      <c r="U2857" s="7">
        <v>21777.5</v>
      </c>
      <c r="V2857" s="7">
        <v>74315.539999999994</v>
      </c>
      <c r="W2857" s="11">
        <v>0.27</v>
      </c>
      <c r="X2857" s="7">
        <v>54250.34</v>
      </c>
      <c r="Y2857" s="9">
        <f t="shared" si="426"/>
        <v>0.33309072610007662</v>
      </c>
      <c r="Z2857" s="7">
        <v>193420.36</v>
      </c>
      <c r="AA2857" t="s">
        <v>37</v>
      </c>
      <c r="AB2857" t="s">
        <v>38</v>
      </c>
    </row>
    <row r="2858" spans="1:28" x14ac:dyDescent="0.25">
      <c r="A2858" t="s">
        <v>3000</v>
      </c>
      <c r="B2858" s="4">
        <v>45238</v>
      </c>
      <c r="C2858">
        <v>2023</v>
      </c>
      <c r="D2858" t="s">
        <v>113</v>
      </c>
      <c r="E2858" t="s">
        <v>117</v>
      </c>
      <c r="F2858">
        <v>11</v>
      </c>
      <c r="G2858" t="s">
        <v>51</v>
      </c>
      <c r="H2858" t="s">
        <v>44</v>
      </c>
      <c r="I2858" t="s">
        <v>45</v>
      </c>
      <c r="J2858" t="s">
        <v>33</v>
      </c>
      <c r="K2858" t="s">
        <v>211</v>
      </c>
      <c r="L2858" t="s">
        <v>73</v>
      </c>
      <c r="M2858" t="s">
        <v>36</v>
      </c>
      <c r="N2858">
        <v>91</v>
      </c>
      <c r="O2858" s="7">
        <v>1825.45</v>
      </c>
      <c r="P2858" s="11">
        <v>0.01</v>
      </c>
      <c r="Q2858" s="7">
        <v>164454.79</v>
      </c>
      <c r="R2858" s="7">
        <v>59203.72</v>
      </c>
      <c r="S2858" s="7">
        <f t="shared" si="420"/>
        <v>105251.07</v>
      </c>
      <c r="T2858" s="7">
        <v>105251.07</v>
      </c>
      <c r="U2858" s="7">
        <v>20357.150000000001</v>
      </c>
      <c r="V2858" s="7">
        <v>84893.92</v>
      </c>
      <c r="W2858" s="11">
        <v>0.25</v>
      </c>
      <c r="X2858" s="7">
        <v>63670.44</v>
      </c>
      <c r="Y2858" s="9">
        <f t="shared" si="426"/>
        <v>0.38716075098815911</v>
      </c>
      <c r="Z2858" s="7">
        <v>154904.67000000001</v>
      </c>
      <c r="AA2858" t="s">
        <v>37</v>
      </c>
      <c r="AB2858" t="s">
        <v>38</v>
      </c>
    </row>
    <row r="2859" spans="1:28" x14ac:dyDescent="0.25">
      <c r="A2859" t="s">
        <v>3001</v>
      </c>
      <c r="B2859" s="4">
        <v>44843</v>
      </c>
      <c r="C2859">
        <v>2022</v>
      </c>
      <c r="D2859" t="s">
        <v>113</v>
      </c>
      <c r="E2859" t="s">
        <v>114</v>
      </c>
      <c r="F2859">
        <v>10</v>
      </c>
      <c r="G2859" t="s">
        <v>63</v>
      </c>
      <c r="H2859" t="s">
        <v>44</v>
      </c>
      <c r="I2859" t="s">
        <v>65</v>
      </c>
      <c r="J2859" t="s">
        <v>66</v>
      </c>
      <c r="K2859" t="s">
        <v>198</v>
      </c>
      <c r="L2859" t="s">
        <v>83</v>
      </c>
      <c r="M2859" t="s">
        <v>36</v>
      </c>
      <c r="N2859">
        <v>160</v>
      </c>
      <c r="O2859" s="7">
        <v>1947.2</v>
      </c>
      <c r="P2859" s="11">
        <v>7.0000000000000007E-2</v>
      </c>
      <c r="Q2859" s="7">
        <v>289743.35999999999</v>
      </c>
      <c r="R2859" s="7">
        <v>101410.18</v>
      </c>
      <c r="S2859" s="7">
        <f t="shared" si="420"/>
        <v>188333.18</v>
      </c>
      <c r="T2859" s="7">
        <v>188333.18</v>
      </c>
      <c r="U2859" s="7">
        <v>32063.200000000001</v>
      </c>
      <c r="V2859" s="7">
        <v>156269.98000000001</v>
      </c>
      <c r="W2859" s="11">
        <v>0.27</v>
      </c>
      <c r="X2859" s="7">
        <v>114077.09</v>
      </c>
      <c r="Y2859" s="9">
        <f t="shared" si="426"/>
        <v>0.39371770245226673</v>
      </c>
      <c r="Z2859" s="7">
        <v>317266.71999999997</v>
      </c>
      <c r="AA2859" t="s">
        <v>37</v>
      </c>
      <c r="AB2859" t="s">
        <v>38</v>
      </c>
    </row>
    <row r="2860" spans="1:28" x14ac:dyDescent="0.25">
      <c r="A2860" t="s">
        <v>3002</v>
      </c>
      <c r="B2860" s="4">
        <v>45459</v>
      </c>
      <c r="C2860">
        <v>2024</v>
      </c>
      <c r="D2860" t="s">
        <v>41</v>
      </c>
      <c r="E2860" t="s">
        <v>77</v>
      </c>
      <c r="F2860">
        <v>6</v>
      </c>
      <c r="G2860" t="s">
        <v>30</v>
      </c>
      <c r="H2860" t="s">
        <v>64</v>
      </c>
      <c r="I2860" t="s">
        <v>65</v>
      </c>
      <c r="J2860" t="s">
        <v>66</v>
      </c>
      <c r="K2860" t="s">
        <v>153</v>
      </c>
      <c r="L2860" t="s">
        <v>68</v>
      </c>
      <c r="M2860" t="s">
        <v>36</v>
      </c>
      <c r="N2860">
        <v>172</v>
      </c>
      <c r="O2860" s="7">
        <v>1048.01</v>
      </c>
      <c r="P2860" s="11">
        <v>0.1</v>
      </c>
      <c r="Q2860" s="7">
        <v>162231.95000000001</v>
      </c>
      <c r="R2860" s="7">
        <v>92472.21</v>
      </c>
      <c r="S2860" s="7">
        <f t="shared" si="420"/>
        <v>69759.740000000005</v>
      </c>
      <c r="T2860" s="7">
        <v>69759.740000000005</v>
      </c>
      <c r="U2860" s="7">
        <v>12413.48</v>
      </c>
      <c r="V2860" s="7">
        <v>57346.26</v>
      </c>
      <c r="W2860" s="11">
        <v>0.24</v>
      </c>
      <c r="X2860" s="7">
        <v>43583.16</v>
      </c>
      <c r="Y2860" s="9">
        <f t="shared" si="426"/>
        <v>0.26864720543641374</v>
      </c>
      <c r="Z2860" s="7">
        <v>154551.88</v>
      </c>
      <c r="AA2860" t="s">
        <v>37</v>
      </c>
      <c r="AB2860" t="s">
        <v>38</v>
      </c>
    </row>
    <row r="2861" spans="1:28" x14ac:dyDescent="0.25">
      <c r="A2861" t="s">
        <v>3003</v>
      </c>
      <c r="B2861" s="4">
        <v>45596</v>
      </c>
      <c r="C2861">
        <v>2024</v>
      </c>
      <c r="D2861" t="s">
        <v>113</v>
      </c>
      <c r="E2861" t="s">
        <v>114</v>
      </c>
      <c r="F2861">
        <v>10</v>
      </c>
      <c r="G2861" t="s">
        <v>85</v>
      </c>
      <c r="H2861" t="s">
        <v>44</v>
      </c>
      <c r="I2861" t="s">
        <v>135</v>
      </c>
      <c r="J2861" t="s">
        <v>66</v>
      </c>
      <c r="K2861" t="s">
        <v>130</v>
      </c>
      <c r="L2861" t="s">
        <v>55</v>
      </c>
      <c r="M2861" t="s">
        <v>60</v>
      </c>
      <c r="N2861">
        <v>30</v>
      </c>
      <c r="O2861" s="7">
        <v>624.89</v>
      </c>
      <c r="P2861" s="11">
        <v>0.22</v>
      </c>
      <c r="Q2861" s="7">
        <v>14622.43</v>
      </c>
      <c r="R2861" s="7">
        <v>9065.91</v>
      </c>
      <c r="S2861" s="7">
        <f t="shared" si="420"/>
        <v>5556.52</v>
      </c>
      <c r="T2861" s="7">
        <v>5556.52</v>
      </c>
      <c r="U2861" s="7">
        <v>1707.79</v>
      </c>
      <c r="V2861" s="7">
        <v>3848.73</v>
      </c>
      <c r="W2861" s="11">
        <v>0.23</v>
      </c>
      <c r="X2861" s="7">
        <v>2963.52</v>
      </c>
      <c r="Y2861" s="9">
        <f t="shared" si="426"/>
        <v>0.20266946054793902</v>
      </c>
      <c r="Z2861" s="7">
        <v>15772.97</v>
      </c>
      <c r="AA2861" t="s">
        <v>37</v>
      </c>
      <c r="AB2861" t="s">
        <v>75</v>
      </c>
    </row>
    <row r="2862" spans="1:28" x14ac:dyDescent="0.25">
      <c r="A2862" t="s">
        <v>3004</v>
      </c>
      <c r="B2862" s="4">
        <v>45012</v>
      </c>
      <c r="C2862">
        <v>2023</v>
      </c>
      <c r="D2862" t="s">
        <v>49</v>
      </c>
      <c r="E2862" t="s">
        <v>106</v>
      </c>
      <c r="F2862">
        <v>3</v>
      </c>
      <c r="G2862" t="s">
        <v>30</v>
      </c>
      <c r="H2862" t="s">
        <v>107</v>
      </c>
      <c r="I2862" t="s">
        <v>45</v>
      </c>
      <c r="J2862" t="s">
        <v>33</v>
      </c>
      <c r="K2862" t="s">
        <v>82</v>
      </c>
      <c r="L2862" t="s">
        <v>137</v>
      </c>
      <c r="M2862" t="s">
        <v>60</v>
      </c>
      <c r="N2862">
        <v>110</v>
      </c>
      <c r="O2862" s="7">
        <v>751.9</v>
      </c>
      <c r="P2862" s="11">
        <v>0.12</v>
      </c>
      <c r="Q2862" s="7">
        <v>72783.92</v>
      </c>
      <c r="R2862" s="7">
        <v>39303.32</v>
      </c>
      <c r="S2862" s="7">
        <f t="shared" si="420"/>
        <v>33480.6</v>
      </c>
      <c r="T2862" s="7">
        <v>33480.6</v>
      </c>
      <c r="U2862" s="7">
        <v>6102.55</v>
      </c>
      <c r="V2862" s="7">
        <v>27378.05</v>
      </c>
      <c r="W2862" s="11">
        <v>0.27</v>
      </c>
      <c r="X2862" s="7">
        <v>19985.98</v>
      </c>
      <c r="Y2862" s="9">
        <f t="shared" si="426"/>
        <v>0.2745933442441682</v>
      </c>
      <c r="Z2862" s="7">
        <v>80646.009999999995</v>
      </c>
      <c r="AA2862" t="s">
        <v>37</v>
      </c>
      <c r="AB2862" t="s">
        <v>57</v>
      </c>
    </row>
    <row r="2863" spans="1:28" x14ac:dyDescent="0.25">
      <c r="A2863" t="s">
        <v>3005</v>
      </c>
      <c r="B2863" s="4">
        <v>45502</v>
      </c>
      <c r="C2863">
        <v>2024</v>
      </c>
      <c r="D2863" t="s">
        <v>28</v>
      </c>
      <c r="E2863" t="s">
        <v>29</v>
      </c>
      <c r="F2863">
        <v>7</v>
      </c>
      <c r="G2863" t="s">
        <v>30</v>
      </c>
      <c r="H2863" t="s">
        <v>71</v>
      </c>
      <c r="I2863" t="s">
        <v>65</v>
      </c>
      <c r="J2863" t="s">
        <v>66</v>
      </c>
      <c r="K2863" t="s">
        <v>82</v>
      </c>
      <c r="L2863" t="s">
        <v>46</v>
      </c>
      <c r="M2863" t="s">
        <v>36</v>
      </c>
      <c r="N2863">
        <v>22</v>
      </c>
      <c r="O2863" s="7">
        <v>678.77</v>
      </c>
      <c r="P2863" s="11">
        <v>0.01</v>
      </c>
      <c r="Q2863" s="7">
        <v>14783.61</v>
      </c>
      <c r="R2863" s="7">
        <v>6948.3</v>
      </c>
      <c r="S2863" s="7">
        <f t="shared" si="420"/>
        <v>7835.31</v>
      </c>
      <c r="T2863" s="7">
        <v>7835.31</v>
      </c>
      <c r="U2863" s="7">
        <v>770.01</v>
      </c>
      <c r="V2863" s="7">
        <v>7065.3</v>
      </c>
      <c r="W2863" s="11">
        <v>0.26</v>
      </c>
      <c r="X2863" s="7">
        <v>5228.32</v>
      </c>
      <c r="Y2863" s="9">
        <f>X2863/Q2863</f>
        <v>0.35365651556013716</v>
      </c>
      <c r="Z2863" s="7">
        <v>16241.65</v>
      </c>
      <c r="AA2863" t="s">
        <v>56</v>
      </c>
      <c r="AB2863" t="s">
        <v>38</v>
      </c>
    </row>
    <row r="2864" spans="1:28" x14ac:dyDescent="0.25">
      <c r="A2864" t="s">
        <v>3006</v>
      </c>
      <c r="B2864" s="4">
        <v>45074</v>
      </c>
      <c r="C2864">
        <v>2023</v>
      </c>
      <c r="D2864" t="s">
        <v>41</v>
      </c>
      <c r="E2864" t="s">
        <v>42</v>
      </c>
      <c r="F2864">
        <v>5</v>
      </c>
      <c r="G2864" t="s">
        <v>51</v>
      </c>
      <c r="H2864" t="s">
        <v>129</v>
      </c>
      <c r="I2864" t="s">
        <v>52</v>
      </c>
      <c r="J2864" t="s">
        <v>53</v>
      </c>
      <c r="K2864" t="s">
        <v>34</v>
      </c>
      <c r="L2864" t="s">
        <v>73</v>
      </c>
      <c r="M2864" t="s">
        <v>60</v>
      </c>
      <c r="N2864">
        <v>46</v>
      </c>
      <c r="O2864" s="7">
        <v>1038.46</v>
      </c>
      <c r="P2864" s="11">
        <v>0.24</v>
      </c>
      <c r="Q2864" s="7">
        <v>36304.559999999998</v>
      </c>
      <c r="R2864" s="7">
        <v>15610.96</v>
      </c>
      <c r="S2864" s="7">
        <f t="shared" si="420"/>
        <v>20693.599999999999</v>
      </c>
      <c r="T2864" s="7">
        <v>20693.599999999999</v>
      </c>
      <c r="U2864" s="7">
        <v>4193.91</v>
      </c>
      <c r="V2864" s="7">
        <v>16499.689999999999</v>
      </c>
      <c r="W2864" s="11">
        <v>0.24</v>
      </c>
      <c r="X2864" s="7">
        <v>12539.76</v>
      </c>
      <c r="Y2864" s="9">
        <f t="shared" ref="Y2864" si="427">X2864/Q2864</f>
        <v>0.34540454422254396</v>
      </c>
      <c r="Z2864" s="7">
        <v>36986.230000000003</v>
      </c>
      <c r="AA2864" t="s">
        <v>37</v>
      </c>
      <c r="AB2864" t="s">
        <v>75</v>
      </c>
    </row>
    <row r="2865" spans="1:28" x14ac:dyDescent="0.25">
      <c r="A2865" t="s">
        <v>3007</v>
      </c>
      <c r="B2865" s="4">
        <v>44751</v>
      </c>
      <c r="C2865">
        <v>2022</v>
      </c>
      <c r="D2865" t="s">
        <v>28</v>
      </c>
      <c r="E2865" t="s">
        <v>29</v>
      </c>
      <c r="F2865">
        <v>7</v>
      </c>
      <c r="G2865" t="s">
        <v>51</v>
      </c>
      <c r="H2865" t="s">
        <v>64</v>
      </c>
      <c r="I2865" t="s">
        <v>135</v>
      </c>
      <c r="J2865" t="s">
        <v>66</v>
      </c>
      <c r="K2865" t="s">
        <v>95</v>
      </c>
      <c r="L2865" t="s">
        <v>59</v>
      </c>
      <c r="M2865" t="s">
        <v>79</v>
      </c>
      <c r="N2865">
        <v>155</v>
      </c>
      <c r="O2865" s="7">
        <v>1465.95</v>
      </c>
      <c r="P2865" s="11">
        <v>0.2</v>
      </c>
      <c r="Q2865" s="7">
        <v>181777.8</v>
      </c>
      <c r="R2865" s="7">
        <v>65440.01</v>
      </c>
      <c r="S2865" s="7">
        <f t="shared" si="420"/>
        <v>116337.78999999998</v>
      </c>
      <c r="T2865" s="7">
        <v>116337.79</v>
      </c>
      <c r="U2865" s="7">
        <v>29804.01</v>
      </c>
      <c r="V2865" s="7">
        <v>86533.78</v>
      </c>
      <c r="W2865" s="11">
        <v>0.22</v>
      </c>
      <c r="X2865" s="7">
        <v>67496.350000000006</v>
      </c>
      <c r="Y2865" s="9">
        <f>X2865/Q2865</f>
        <v>0.37131239348259254</v>
      </c>
      <c r="Z2865" s="7">
        <v>155190.18</v>
      </c>
      <c r="AA2865" t="s">
        <v>56</v>
      </c>
      <c r="AB2865" t="s">
        <v>61</v>
      </c>
    </row>
    <row r="2866" spans="1:28" x14ac:dyDescent="0.25">
      <c r="A2866" t="s">
        <v>3008</v>
      </c>
      <c r="B2866" s="4">
        <v>45488</v>
      </c>
      <c r="C2866">
        <v>2024</v>
      </c>
      <c r="D2866" t="s">
        <v>28</v>
      </c>
      <c r="E2866" t="s">
        <v>29</v>
      </c>
      <c r="F2866">
        <v>7</v>
      </c>
      <c r="G2866" t="s">
        <v>63</v>
      </c>
      <c r="H2866" t="s">
        <v>64</v>
      </c>
      <c r="I2866" t="s">
        <v>52</v>
      </c>
      <c r="J2866" t="s">
        <v>53</v>
      </c>
      <c r="K2866" t="s">
        <v>82</v>
      </c>
      <c r="L2866" t="s">
        <v>73</v>
      </c>
      <c r="M2866" t="s">
        <v>47</v>
      </c>
      <c r="N2866">
        <v>46</v>
      </c>
      <c r="O2866" s="7">
        <v>1503.38</v>
      </c>
      <c r="P2866" s="11">
        <v>0.16</v>
      </c>
      <c r="Q2866" s="7">
        <v>58090.6</v>
      </c>
      <c r="R2866" s="7">
        <v>28464.39</v>
      </c>
      <c r="S2866" s="7">
        <f t="shared" si="420"/>
        <v>29626.21</v>
      </c>
      <c r="T2866" s="7">
        <v>29626.21</v>
      </c>
      <c r="U2866" s="7">
        <v>4614.82</v>
      </c>
      <c r="V2866" s="7">
        <v>25011.39</v>
      </c>
      <c r="W2866" s="11">
        <v>0.28999999999999998</v>
      </c>
      <c r="X2866" s="7">
        <v>17758.09</v>
      </c>
      <c r="Y2866" s="9">
        <f t="shared" ref="Y2866:Y2871" si="428">X2866/Q2866</f>
        <v>0.30569644658516182</v>
      </c>
      <c r="Z2866" s="7">
        <v>65340.36</v>
      </c>
      <c r="AA2866" t="s">
        <v>37</v>
      </c>
      <c r="AB2866" t="s">
        <v>38</v>
      </c>
    </row>
    <row r="2867" spans="1:28" x14ac:dyDescent="0.25">
      <c r="A2867" t="s">
        <v>3009</v>
      </c>
      <c r="B2867" s="4">
        <v>45110</v>
      </c>
      <c r="C2867">
        <v>2023</v>
      </c>
      <c r="D2867" t="s">
        <v>28</v>
      </c>
      <c r="E2867" t="s">
        <v>29</v>
      </c>
      <c r="F2867">
        <v>7</v>
      </c>
      <c r="G2867" t="s">
        <v>30</v>
      </c>
      <c r="H2867" t="s">
        <v>107</v>
      </c>
      <c r="I2867" t="s">
        <v>92</v>
      </c>
      <c r="J2867" t="s">
        <v>53</v>
      </c>
      <c r="K2867" t="s">
        <v>130</v>
      </c>
      <c r="L2867" t="s">
        <v>35</v>
      </c>
      <c r="M2867" t="s">
        <v>36</v>
      </c>
      <c r="N2867">
        <v>74</v>
      </c>
      <c r="O2867" s="7">
        <v>1391.74</v>
      </c>
      <c r="P2867" s="11">
        <v>0.16</v>
      </c>
      <c r="Q2867" s="7">
        <v>86510.56</v>
      </c>
      <c r="R2867" s="7">
        <v>49311.02</v>
      </c>
      <c r="S2867" s="7">
        <f t="shared" si="420"/>
        <v>37199.54</v>
      </c>
      <c r="T2867" s="7">
        <v>37199.54</v>
      </c>
      <c r="U2867" s="7">
        <v>11993.36</v>
      </c>
      <c r="V2867" s="7">
        <v>25206.18</v>
      </c>
      <c r="W2867" s="11">
        <v>0.28000000000000003</v>
      </c>
      <c r="X2867" s="7">
        <v>18148.45</v>
      </c>
      <c r="Y2867" s="9">
        <f t="shared" si="428"/>
        <v>0.20978306001024616</v>
      </c>
      <c r="Z2867" s="7">
        <v>78874.11</v>
      </c>
      <c r="AA2867" t="s">
        <v>37</v>
      </c>
      <c r="AB2867" t="s">
        <v>57</v>
      </c>
    </row>
    <row r="2868" spans="1:28" x14ac:dyDescent="0.25">
      <c r="A2868" t="s">
        <v>3010</v>
      </c>
      <c r="B2868" s="4">
        <v>45651</v>
      </c>
      <c r="C2868">
        <v>2024</v>
      </c>
      <c r="D2868" t="s">
        <v>113</v>
      </c>
      <c r="E2868" t="s">
        <v>156</v>
      </c>
      <c r="F2868">
        <v>12</v>
      </c>
      <c r="G2868" t="s">
        <v>43</v>
      </c>
      <c r="H2868" t="s">
        <v>31</v>
      </c>
      <c r="I2868" t="s">
        <v>135</v>
      </c>
      <c r="J2868" t="s">
        <v>66</v>
      </c>
      <c r="K2868" t="s">
        <v>163</v>
      </c>
      <c r="L2868" t="s">
        <v>119</v>
      </c>
      <c r="M2868" t="s">
        <v>36</v>
      </c>
      <c r="N2868">
        <v>56</v>
      </c>
      <c r="O2868" s="7">
        <v>859.14</v>
      </c>
      <c r="P2868" s="11">
        <v>0.19</v>
      </c>
      <c r="Q2868" s="7">
        <v>38970.589999999997</v>
      </c>
      <c r="R2868" s="7">
        <v>23382.35</v>
      </c>
      <c r="S2868" s="7">
        <f t="shared" si="420"/>
        <v>15588.239999999998</v>
      </c>
      <c r="T2868" s="7">
        <v>15588.24</v>
      </c>
      <c r="U2868" s="7">
        <v>5103.49</v>
      </c>
      <c r="V2868" s="7">
        <v>10484.75</v>
      </c>
      <c r="W2868" s="11">
        <v>0.2</v>
      </c>
      <c r="X2868" s="7">
        <v>8387.7999999999993</v>
      </c>
      <c r="Y2868" s="9">
        <f t="shared" si="428"/>
        <v>0.2152341034610972</v>
      </c>
      <c r="Z2868" s="7">
        <v>43929.38</v>
      </c>
      <c r="AA2868" t="s">
        <v>74</v>
      </c>
      <c r="AB2868" t="s">
        <v>61</v>
      </c>
    </row>
    <row r="2869" spans="1:28" x14ac:dyDescent="0.25">
      <c r="A2869" t="s">
        <v>3011</v>
      </c>
      <c r="B2869" s="4">
        <v>45377</v>
      </c>
      <c r="C2869">
        <v>2024</v>
      </c>
      <c r="D2869" t="s">
        <v>49</v>
      </c>
      <c r="E2869" t="s">
        <v>106</v>
      </c>
      <c r="F2869">
        <v>3</v>
      </c>
      <c r="G2869" t="s">
        <v>30</v>
      </c>
      <c r="H2869" t="s">
        <v>44</v>
      </c>
      <c r="I2869" t="s">
        <v>32</v>
      </c>
      <c r="J2869" t="s">
        <v>33</v>
      </c>
      <c r="K2869" t="s">
        <v>153</v>
      </c>
      <c r="L2869" t="s">
        <v>55</v>
      </c>
      <c r="M2869" t="s">
        <v>47</v>
      </c>
      <c r="N2869">
        <v>184</v>
      </c>
      <c r="O2869" s="7">
        <v>519.87</v>
      </c>
      <c r="P2869" s="11">
        <v>0.02</v>
      </c>
      <c r="Q2869" s="7">
        <v>93742.96</v>
      </c>
      <c r="R2869" s="7">
        <v>58120.639999999999</v>
      </c>
      <c r="S2869" s="7">
        <f t="shared" si="420"/>
        <v>35622.320000000007</v>
      </c>
      <c r="T2869" s="7">
        <v>35622.32</v>
      </c>
      <c r="U2869" s="7">
        <v>17723.2</v>
      </c>
      <c r="V2869" s="7">
        <v>17899.12</v>
      </c>
      <c r="W2869" s="11">
        <v>0.25</v>
      </c>
      <c r="X2869" s="7">
        <v>13424.34</v>
      </c>
      <c r="Y2869" s="9">
        <f t="shared" si="428"/>
        <v>0.14320371364420326</v>
      </c>
      <c r="Z2869" s="7">
        <v>83725.34</v>
      </c>
      <c r="AA2869" t="s">
        <v>74</v>
      </c>
      <c r="AB2869" t="s">
        <v>75</v>
      </c>
    </row>
    <row r="2870" spans="1:28" x14ac:dyDescent="0.25">
      <c r="A2870" t="s">
        <v>3012</v>
      </c>
      <c r="B2870" s="4">
        <v>45408</v>
      </c>
      <c r="C2870">
        <v>2024</v>
      </c>
      <c r="D2870" t="s">
        <v>41</v>
      </c>
      <c r="E2870" t="s">
        <v>70</v>
      </c>
      <c r="F2870">
        <v>4</v>
      </c>
      <c r="G2870" t="s">
        <v>51</v>
      </c>
      <c r="H2870" t="s">
        <v>44</v>
      </c>
      <c r="I2870" t="s">
        <v>52</v>
      </c>
      <c r="J2870" t="s">
        <v>53</v>
      </c>
      <c r="K2870" t="s">
        <v>139</v>
      </c>
      <c r="L2870" t="s">
        <v>96</v>
      </c>
      <c r="M2870" t="s">
        <v>60</v>
      </c>
      <c r="N2870">
        <v>39</v>
      </c>
      <c r="O2870" s="7">
        <v>1966</v>
      </c>
      <c r="P2870" s="11">
        <v>0.1</v>
      </c>
      <c r="Q2870" s="7">
        <v>69006.600000000006</v>
      </c>
      <c r="R2870" s="7">
        <v>40023.83</v>
      </c>
      <c r="S2870" s="7">
        <f t="shared" si="420"/>
        <v>28982.770000000004</v>
      </c>
      <c r="T2870" s="7">
        <v>28982.77</v>
      </c>
      <c r="U2870" s="7">
        <v>7044.4</v>
      </c>
      <c r="V2870" s="7">
        <v>21938.37</v>
      </c>
      <c r="W2870" s="11">
        <v>0.28000000000000003</v>
      </c>
      <c r="X2870" s="7">
        <v>15795.63</v>
      </c>
      <c r="Y2870" s="9">
        <f t="shared" si="428"/>
        <v>0.22890027910373786</v>
      </c>
      <c r="Z2870" s="7">
        <v>79327.11</v>
      </c>
      <c r="AA2870" t="s">
        <v>37</v>
      </c>
      <c r="AB2870" t="s">
        <v>61</v>
      </c>
    </row>
    <row r="2871" spans="1:28" x14ac:dyDescent="0.25">
      <c r="A2871" t="s">
        <v>3013</v>
      </c>
      <c r="B2871" s="4">
        <v>45331</v>
      </c>
      <c r="C2871">
        <v>2024</v>
      </c>
      <c r="D2871" t="s">
        <v>49</v>
      </c>
      <c r="E2871" t="s">
        <v>88</v>
      </c>
      <c r="F2871">
        <v>2</v>
      </c>
      <c r="G2871" t="s">
        <v>43</v>
      </c>
      <c r="H2871" t="s">
        <v>71</v>
      </c>
      <c r="I2871" t="s">
        <v>65</v>
      </c>
      <c r="J2871" t="s">
        <v>66</v>
      </c>
      <c r="K2871" t="s">
        <v>322</v>
      </c>
      <c r="L2871" t="s">
        <v>46</v>
      </c>
      <c r="M2871" t="s">
        <v>36</v>
      </c>
      <c r="N2871">
        <v>132</v>
      </c>
      <c r="O2871" s="7">
        <v>1001.94</v>
      </c>
      <c r="P2871" s="11">
        <v>0.23</v>
      </c>
      <c r="Q2871" s="7">
        <v>101837.18</v>
      </c>
      <c r="R2871" s="7">
        <v>59065.56</v>
      </c>
      <c r="S2871" s="7">
        <f t="shared" si="420"/>
        <v>42771.619999999995</v>
      </c>
      <c r="T2871" s="7">
        <v>42771.62</v>
      </c>
      <c r="U2871" s="7">
        <v>14544.84</v>
      </c>
      <c r="V2871" s="7">
        <v>28226.78</v>
      </c>
      <c r="W2871" s="11">
        <v>0.2</v>
      </c>
      <c r="X2871" s="7">
        <v>22581.42</v>
      </c>
      <c r="Y2871" s="9">
        <f t="shared" si="428"/>
        <v>0.2217404291831333</v>
      </c>
      <c r="Z2871" s="7">
        <v>115256.8</v>
      </c>
      <c r="AA2871" t="s">
        <v>37</v>
      </c>
      <c r="AB2871" t="s">
        <v>75</v>
      </c>
    </row>
    <row r="2872" spans="1:28" x14ac:dyDescent="0.25">
      <c r="A2872" t="s">
        <v>3014</v>
      </c>
      <c r="B2872" s="4">
        <v>45461</v>
      </c>
      <c r="C2872">
        <v>2024</v>
      </c>
      <c r="D2872" t="s">
        <v>41</v>
      </c>
      <c r="E2872" t="s">
        <v>77</v>
      </c>
      <c r="F2872">
        <v>6</v>
      </c>
      <c r="G2872" t="s">
        <v>63</v>
      </c>
      <c r="H2872" t="s">
        <v>31</v>
      </c>
      <c r="I2872" t="s">
        <v>45</v>
      </c>
      <c r="J2872" t="s">
        <v>33</v>
      </c>
      <c r="K2872" t="s">
        <v>103</v>
      </c>
      <c r="L2872" t="s">
        <v>68</v>
      </c>
      <c r="M2872" t="s">
        <v>36</v>
      </c>
      <c r="N2872">
        <v>144</v>
      </c>
      <c r="O2872" s="7">
        <v>1611.48</v>
      </c>
      <c r="P2872" s="11">
        <v>0.12</v>
      </c>
      <c r="Q2872" s="7">
        <v>204206.75</v>
      </c>
      <c r="R2872" s="7">
        <v>75556.5</v>
      </c>
      <c r="S2872" s="7">
        <f t="shared" si="420"/>
        <v>128650.25</v>
      </c>
      <c r="T2872" s="7">
        <v>128650.25</v>
      </c>
      <c r="U2872" s="7">
        <v>39573.47</v>
      </c>
      <c r="V2872" s="7">
        <v>89076.78</v>
      </c>
      <c r="W2872" s="11">
        <v>0.26</v>
      </c>
      <c r="X2872" s="7">
        <v>65916.820000000007</v>
      </c>
      <c r="Y2872" s="9">
        <f>X2872/Q2872</f>
        <v>0.32279452074919174</v>
      </c>
      <c r="Z2872" s="7">
        <v>231984.66</v>
      </c>
      <c r="AA2872" t="s">
        <v>56</v>
      </c>
      <c r="AB2872" t="s">
        <v>61</v>
      </c>
    </row>
    <row r="2873" spans="1:28" x14ac:dyDescent="0.25">
      <c r="A2873" t="s">
        <v>3015</v>
      </c>
      <c r="B2873" s="4">
        <v>44676</v>
      </c>
      <c r="C2873">
        <v>2022</v>
      </c>
      <c r="D2873" t="s">
        <v>41</v>
      </c>
      <c r="E2873" t="s">
        <v>70</v>
      </c>
      <c r="F2873">
        <v>4</v>
      </c>
      <c r="G2873" t="s">
        <v>63</v>
      </c>
      <c r="H2873" t="s">
        <v>31</v>
      </c>
      <c r="I2873" t="s">
        <v>32</v>
      </c>
      <c r="J2873" t="s">
        <v>33</v>
      </c>
      <c r="K2873" t="s">
        <v>98</v>
      </c>
      <c r="L2873" t="s">
        <v>119</v>
      </c>
      <c r="M2873" t="s">
        <v>79</v>
      </c>
      <c r="N2873">
        <v>14</v>
      </c>
      <c r="O2873" s="7">
        <v>1297.46</v>
      </c>
      <c r="P2873" s="11">
        <v>0.11</v>
      </c>
      <c r="Q2873" s="7">
        <v>16166.35</v>
      </c>
      <c r="R2873" s="7">
        <v>6628.2</v>
      </c>
      <c r="S2873" s="7">
        <f t="shared" si="420"/>
        <v>9538.1500000000015</v>
      </c>
      <c r="T2873" s="7">
        <v>9538.15</v>
      </c>
      <c r="U2873" s="7">
        <v>1518.52</v>
      </c>
      <c r="V2873" s="7">
        <v>8019.63</v>
      </c>
      <c r="W2873" s="11">
        <v>0.21</v>
      </c>
      <c r="X2873" s="7">
        <v>6335.51</v>
      </c>
      <c r="Y2873" s="9">
        <f t="shared" ref="Y2873" si="429">X2873/Q2873</f>
        <v>0.39189489278655976</v>
      </c>
      <c r="Z2873" s="7">
        <v>19143.05</v>
      </c>
      <c r="AA2873" t="s">
        <v>37</v>
      </c>
      <c r="AB2873" t="s">
        <v>57</v>
      </c>
    </row>
    <row r="2874" spans="1:28" x14ac:dyDescent="0.25">
      <c r="A2874" t="s">
        <v>3016</v>
      </c>
      <c r="B2874" s="4">
        <v>45203</v>
      </c>
      <c r="C2874">
        <v>2023</v>
      </c>
      <c r="D2874" t="s">
        <v>113</v>
      </c>
      <c r="E2874" t="s">
        <v>114</v>
      </c>
      <c r="F2874">
        <v>10</v>
      </c>
      <c r="G2874" t="s">
        <v>30</v>
      </c>
      <c r="H2874" t="s">
        <v>64</v>
      </c>
      <c r="I2874" t="s">
        <v>135</v>
      </c>
      <c r="J2874" t="s">
        <v>66</v>
      </c>
      <c r="K2874" t="s">
        <v>163</v>
      </c>
      <c r="L2874" t="s">
        <v>73</v>
      </c>
      <c r="M2874" t="s">
        <v>36</v>
      </c>
      <c r="N2874">
        <v>167</v>
      </c>
      <c r="O2874" s="7">
        <v>1443.41</v>
      </c>
      <c r="P2874" s="11">
        <v>0</v>
      </c>
      <c r="Q2874" s="7">
        <v>241049.47</v>
      </c>
      <c r="R2874" s="7">
        <v>118114.24000000001</v>
      </c>
      <c r="S2874" s="7">
        <f t="shared" si="420"/>
        <v>122935.23</v>
      </c>
      <c r="T2874" s="7">
        <v>122935.23</v>
      </c>
      <c r="U2874" s="7">
        <v>37229.35</v>
      </c>
      <c r="V2874" s="7">
        <v>85705.88</v>
      </c>
      <c r="W2874" s="11">
        <v>0.28999999999999998</v>
      </c>
      <c r="X2874" s="7">
        <v>60851.17</v>
      </c>
      <c r="Y2874" s="9">
        <f>X2874/Q2874</f>
        <v>0.25244266249579389</v>
      </c>
      <c r="Z2874" s="7">
        <v>237273.33</v>
      </c>
      <c r="AA2874" t="s">
        <v>56</v>
      </c>
      <c r="AB2874" t="s">
        <v>61</v>
      </c>
    </row>
    <row r="2875" spans="1:28" x14ac:dyDescent="0.25">
      <c r="A2875" t="s">
        <v>3017</v>
      </c>
      <c r="B2875" s="4">
        <v>44572</v>
      </c>
      <c r="C2875">
        <v>2022</v>
      </c>
      <c r="D2875" t="s">
        <v>49</v>
      </c>
      <c r="E2875" t="s">
        <v>50</v>
      </c>
      <c r="F2875">
        <v>1</v>
      </c>
      <c r="G2875" t="s">
        <v>63</v>
      </c>
      <c r="H2875" t="s">
        <v>89</v>
      </c>
      <c r="I2875" t="s">
        <v>135</v>
      </c>
      <c r="J2875" t="s">
        <v>66</v>
      </c>
      <c r="K2875" t="s">
        <v>139</v>
      </c>
      <c r="L2875" t="s">
        <v>83</v>
      </c>
      <c r="M2875" t="s">
        <v>79</v>
      </c>
      <c r="N2875">
        <v>73</v>
      </c>
      <c r="O2875" s="7">
        <v>601.16999999999996</v>
      </c>
      <c r="P2875" s="11">
        <v>0.22</v>
      </c>
      <c r="Q2875" s="7">
        <v>34230.620000000003</v>
      </c>
      <c r="R2875" s="7">
        <v>21907.599999999999</v>
      </c>
      <c r="S2875" s="7">
        <f t="shared" si="420"/>
        <v>12323.020000000004</v>
      </c>
      <c r="T2875" s="7">
        <v>12323.02</v>
      </c>
      <c r="U2875" s="7">
        <v>4974.32</v>
      </c>
      <c r="V2875" s="7">
        <v>7348.7</v>
      </c>
      <c r="W2875" s="11">
        <v>0.28999999999999998</v>
      </c>
      <c r="X2875" s="7">
        <v>5217.58</v>
      </c>
      <c r="Y2875" s="9">
        <f t="shared" ref="Y2875:Y2889" si="430">X2875/Q2875</f>
        <v>0.15242434989491863</v>
      </c>
      <c r="Z2875" s="7">
        <v>29787.14</v>
      </c>
      <c r="AA2875" t="s">
        <v>74</v>
      </c>
      <c r="AB2875" t="s">
        <v>38</v>
      </c>
    </row>
    <row r="2876" spans="1:28" x14ac:dyDescent="0.25">
      <c r="A2876" t="s">
        <v>3018</v>
      </c>
      <c r="B2876" s="4">
        <v>45646</v>
      </c>
      <c r="C2876">
        <v>2024</v>
      </c>
      <c r="D2876" t="s">
        <v>113</v>
      </c>
      <c r="E2876" t="s">
        <v>156</v>
      </c>
      <c r="F2876">
        <v>12</v>
      </c>
      <c r="G2876" t="s">
        <v>51</v>
      </c>
      <c r="H2876" t="s">
        <v>44</v>
      </c>
      <c r="I2876" t="s">
        <v>92</v>
      </c>
      <c r="J2876" t="s">
        <v>53</v>
      </c>
      <c r="K2876" t="s">
        <v>176</v>
      </c>
      <c r="L2876" t="s">
        <v>101</v>
      </c>
      <c r="M2876" t="s">
        <v>36</v>
      </c>
      <c r="N2876">
        <v>148</v>
      </c>
      <c r="O2876" s="7">
        <v>96.02</v>
      </c>
      <c r="P2876" s="11">
        <v>0.21</v>
      </c>
      <c r="Q2876" s="7">
        <v>11226.66</v>
      </c>
      <c r="R2876" s="7">
        <v>5052</v>
      </c>
      <c r="S2876" s="7">
        <f t="shared" si="420"/>
        <v>6174.66</v>
      </c>
      <c r="T2876" s="7">
        <v>6174.66</v>
      </c>
      <c r="U2876" s="7">
        <v>1181.5999999999999</v>
      </c>
      <c r="V2876" s="7">
        <v>4993.0600000000004</v>
      </c>
      <c r="W2876" s="11">
        <v>0.3</v>
      </c>
      <c r="X2876" s="7">
        <v>3495.14</v>
      </c>
      <c r="Y2876" s="9">
        <f t="shared" si="430"/>
        <v>0.31132500672506336</v>
      </c>
      <c r="Z2876" s="7">
        <v>10802.57</v>
      </c>
      <c r="AA2876" t="s">
        <v>37</v>
      </c>
      <c r="AB2876" t="s">
        <v>38</v>
      </c>
    </row>
    <row r="2877" spans="1:28" x14ac:dyDescent="0.25">
      <c r="A2877" t="s">
        <v>3019</v>
      </c>
      <c r="B2877" s="4">
        <v>45567</v>
      </c>
      <c r="C2877">
        <v>2024</v>
      </c>
      <c r="D2877" t="s">
        <v>113</v>
      </c>
      <c r="E2877" t="s">
        <v>114</v>
      </c>
      <c r="F2877">
        <v>10</v>
      </c>
      <c r="G2877" t="s">
        <v>85</v>
      </c>
      <c r="H2877" t="s">
        <v>107</v>
      </c>
      <c r="I2877" t="s">
        <v>45</v>
      </c>
      <c r="J2877" t="s">
        <v>33</v>
      </c>
      <c r="K2877" t="s">
        <v>126</v>
      </c>
      <c r="L2877" t="s">
        <v>68</v>
      </c>
      <c r="M2877" t="s">
        <v>47</v>
      </c>
      <c r="N2877">
        <v>85</v>
      </c>
      <c r="O2877" s="7">
        <v>632.63</v>
      </c>
      <c r="P2877" s="11">
        <v>0.05</v>
      </c>
      <c r="Q2877" s="7">
        <v>51084.87</v>
      </c>
      <c r="R2877" s="7">
        <v>25031.59</v>
      </c>
      <c r="S2877" s="7">
        <f t="shared" si="420"/>
        <v>26053.280000000002</v>
      </c>
      <c r="T2877" s="7">
        <v>26053.279999999999</v>
      </c>
      <c r="U2877" s="7">
        <v>8491.32</v>
      </c>
      <c r="V2877" s="7">
        <v>17561.96</v>
      </c>
      <c r="W2877" s="11">
        <v>0.25</v>
      </c>
      <c r="X2877" s="7">
        <v>13171.47</v>
      </c>
      <c r="Y2877" s="9">
        <f t="shared" si="430"/>
        <v>0.25783504979067184</v>
      </c>
      <c r="Z2877" s="7">
        <v>43857.72</v>
      </c>
      <c r="AA2877" t="s">
        <v>37</v>
      </c>
      <c r="AB2877" t="s">
        <v>61</v>
      </c>
    </row>
    <row r="2878" spans="1:28" x14ac:dyDescent="0.25">
      <c r="A2878" t="s">
        <v>3020</v>
      </c>
      <c r="B2878" s="4">
        <v>44567</v>
      </c>
      <c r="C2878">
        <v>2022</v>
      </c>
      <c r="D2878" t="s">
        <v>49</v>
      </c>
      <c r="E2878" t="s">
        <v>50</v>
      </c>
      <c r="F2878">
        <v>1</v>
      </c>
      <c r="G2878" t="s">
        <v>63</v>
      </c>
      <c r="H2878" t="s">
        <v>71</v>
      </c>
      <c r="I2878" t="s">
        <v>45</v>
      </c>
      <c r="J2878" t="s">
        <v>33</v>
      </c>
      <c r="K2878" t="s">
        <v>130</v>
      </c>
      <c r="L2878" t="s">
        <v>46</v>
      </c>
      <c r="M2878" t="s">
        <v>36</v>
      </c>
      <c r="N2878">
        <v>114</v>
      </c>
      <c r="O2878" s="7">
        <v>369.4</v>
      </c>
      <c r="P2878" s="11">
        <v>0.08</v>
      </c>
      <c r="Q2878" s="7">
        <v>38742.67</v>
      </c>
      <c r="R2878" s="7">
        <v>13947.36</v>
      </c>
      <c r="S2878" s="7">
        <f t="shared" si="420"/>
        <v>24795.309999999998</v>
      </c>
      <c r="T2878" s="7">
        <v>24795.31</v>
      </c>
      <c r="U2878" s="7">
        <v>4089.97</v>
      </c>
      <c r="V2878" s="7">
        <v>20705.34</v>
      </c>
      <c r="W2878" s="11">
        <v>0.2</v>
      </c>
      <c r="X2878" s="7">
        <v>16564.27</v>
      </c>
      <c r="Y2878" s="9">
        <f t="shared" si="430"/>
        <v>0.42754590739357923</v>
      </c>
      <c r="Z2878" s="7">
        <v>37265.06</v>
      </c>
      <c r="AA2878" t="s">
        <v>37</v>
      </c>
      <c r="AB2878" t="s">
        <v>38</v>
      </c>
    </row>
    <row r="2879" spans="1:28" x14ac:dyDescent="0.25">
      <c r="A2879" t="s">
        <v>3021</v>
      </c>
      <c r="B2879" s="4">
        <v>44883</v>
      </c>
      <c r="C2879">
        <v>2022</v>
      </c>
      <c r="D2879" t="s">
        <v>113</v>
      </c>
      <c r="E2879" t="s">
        <v>117</v>
      </c>
      <c r="F2879">
        <v>11</v>
      </c>
      <c r="G2879" t="s">
        <v>43</v>
      </c>
      <c r="H2879" t="s">
        <v>107</v>
      </c>
      <c r="I2879" t="s">
        <v>52</v>
      </c>
      <c r="J2879" t="s">
        <v>53</v>
      </c>
      <c r="K2879" t="s">
        <v>142</v>
      </c>
      <c r="L2879" t="s">
        <v>46</v>
      </c>
      <c r="M2879" t="s">
        <v>36</v>
      </c>
      <c r="N2879">
        <v>65</v>
      </c>
      <c r="O2879" s="7">
        <v>962.82</v>
      </c>
      <c r="P2879" s="11">
        <v>0.02</v>
      </c>
      <c r="Q2879" s="7">
        <v>61331.63</v>
      </c>
      <c r="R2879" s="7">
        <v>27599.23</v>
      </c>
      <c r="S2879" s="7">
        <f t="shared" si="420"/>
        <v>33732.399999999994</v>
      </c>
      <c r="T2879" s="7">
        <v>33732.400000000001</v>
      </c>
      <c r="U2879" s="7">
        <v>7759.78</v>
      </c>
      <c r="V2879" s="7">
        <v>25972.62</v>
      </c>
      <c r="W2879" s="11">
        <v>0.26</v>
      </c>
      <c r="X2879" s="7">
        <v>19219.740000000002</v>
      </c>
      <c r="Y2879" s="9">
        <f t="shared" si="430"/>
        <v>0.31337402902874101</v>
      </c>
      <c r="Z2879" s="7">
        <v>67577.88</v>
      </c>
      <c r="AA2879" t="s">
        <v>37</v>
      </c>
      <c r="AB2879" t="s">
        <v>61</v>
      </c>
    </row>
    <row r="2880" spans="1:28" x14ac:dyDescent="0.25">
      <c r="A2880" t="s">
        <v>3022</v>
      </c>
      <c r="B2880" s="4">
        <v>45109</v>
      </c>
      <c r="C2880">
        <v>2023</v>
      </c>
      <c r="D2880" t="s">
        <v>28</v>
      </c>
      <c r="E2880" t="s">
        <v>29</v>
      </c>
      <c r="F2880">
        <v>7</v>
      </c>
      <c r="G2880" t="s">
        <v>30</v>
      </c>
      <c r="H2880" t="s">
        <v>89</v>
      </c>
      <c r="I2880" t="s">
        <v>45</v>
      </c>
      <c r="J2880" t="s">
        <v>33</v>
      </c>
      <c r="K2880" t="s">
        <v>167</v>
      </c>
      <c r="L2880" t="s">
        <v>73</v>
      </c>
      <c r="M2880" t="s">
        <v>36</v>
      </c>
      <c r="N2880">
        <v>23</v>
      </c>
      <c r="O2880" s="7">
        <v>1050.1199999999999</v>
      </c>
      <c r="P2880" s="11">
        <v>0.09</v>
      </c>
      <c r="Q2880" s="7">
        <v>21979.01</v>
      </c>
      <c r="R2880" s="7">
        <v>7253.07</v>
      </c>
      <c r="S2880" s="7">
        <f t="shared" si="420"/>
        <v>14725.939999999999</v>
      </c>
      <c r="T2880" s="7">
        <v>14725.94</v>
      </c>
      <c r="U2880" s="7">
        <v>2053.37</v>
      </c>
      <c r="V2880" s="7">
        <v>12672.57</v>
      </c>
      <c r="W2880" s="11">
        <v>0.2</v>
      </c>
      <c r="X2880" s="7">
        <v>10138.06</v>
      </c>
      <c r="Y2880" s="9">
        <f t="shared" si="430"/>
        <v>0.4612609940120142</v>
      </c>
      <c r="Z2880" s="7">
        <v>22471.66</v>
      </c>
      <c r="AA2880" t="s">
        <v>37</v>
      </c>
      <c r="AB2880" t="s">
        <v>57</v>
      </c>
    </row>
    <row r="2881" spans="1:28" x14ac:dyDescent="0.25">
      <c r="A2881" t="s">
        <v>3023</v>
      </c>
      <c r="B2881" s="4">
        <v>45240</v>
      </c>
      <c r="C2881">
        <v>2023</v>
      </c>
      <c r="D2881" t="s">
        <v>113</v>
      </c>
      <c r="E2881" t="s">
        <v>117</v>
      </c>
      <c r="F2881">
        <v>11</v>
      </c>
      <c r="G2881" t="s">
        <v>63</v>
      </c>
      <c r="H2881" t="s">
        <v>31</v>
      </c>
      <c r="I2881" t="s">
        <v>32</v>
      </c>
      <c r="J2881" t="s">
        <v>33</v>
      </c>
      <c r="K2881" t="s">
        <v>151</v>
      </c>
      <c r="L2881" t="s">
        <v>122</v>
      </c>
      <c r="M2881" t="s">
        <v>79</v>
      </c>
      <c r="N2881">
        <v>110</v>
      </c>
      <c r="O2881" s="7">
        <v>1181.93</v>
      </c>
      <c r="P2881" s="11">
        <v>0.23</v>
      </c>
      <c r="Q2881" s="7">
        <v>100109.47</v>
      </c>
      <c r="R2881" s="7">
        <v>37040.5</v>
      </c>
      <c r="S2881" s="7">
        <f t="shared" si="420"/>
        <v>63068.97</v>
      </c>
      <c r="T2881" s="7">
        <v>63068.97</v>
      </c>
      <c r="U2881" s="7">
        <v>17051.919999999998</v>
      </c>
      <c r="V2881" s="7">
        <v>46017.05</v>
      </c>
      <c r="W2881" s="11">
        <v>0.2</v>
      </c>
      <c r="X2881" s="7">
        <v>36813.64</v>
      </c>
      <c r="Y2881" s="9">
        <f t="shared" si="430"/>
        <v>0.36773384176342155</v>
      </c>
      <c r="Z2881" s="7">
        <v>112583.9</v>
      </c>
      <c r="AA2881" t="s">
        <v>74</v>
      </c>
      <c r="AB2881" t="s">
        <v>57</v>
      </c>
    </row>
    <row r="2882" spans="1:28" x14ac:dyDescent="0.25">
      <c r="A2882" t="s">
        <v>3024</v>
      </c>
      <c r="B2882" s="4">
        <v>45515</v>
      </c>
      <c r="C2882">
        <v>2024</v>
      </c>
      <c r="D2882" t="s">
        <v>28</v>
      </c>
      <c r="E2882" t="s">
        <v>81</v>
      </c>
      <c r="F2882">
        <v>8</v>
      </c>
      <c r="G2882" t="s">
        <v>43</v>
      </c>
      <c r="H2882" t="s">
        <v>89</v>
      </c>
      <c r="I2882" t="s">
        <v>135</v>
      </c>
      <c r="J2882" t="s">
        <v>66</v>
      </c>
      <c r="K2882" t="s">
        <v>90</v>
      </c>
      <c r="L2882" t="s">
        <v>35</v>
      </c>
      <c r="M2882" t="s">
        <v>60</v>
      </c>
      <c r="N2882">
        <v>157</v>
      </c>
      <c r="O2882" s="7">
        <v>445.98</v>
      </c>
      <c r="P2882" s="11">
        <v>0.14000000000000001</v>
      </c>
      <c r="Q2882" s="7">
        <v>60216.22</v>
      </c>
      <c r="R2882" s="7">
        <v>21075.68</v>
      </c>
      <c r="S2882" s="7">
        <f t="shared" si="420"/>
        <v>39140.54</v>
      </c>
      <c r="T2882" s="7">
        <v>39140.54</v>
      </c>
      <c r="U2882" s="7">
        <v>6349.49</v>
      </c>
      <c r="V2882" s="7">
        <v>32791.050000000003</v>
      </c>
      <c r="W2882" s="11">
        <v>0.28000000000000003</v>
      </c>
      <c r="X2882" s="7">
        <v>23609.56</v>
      </c>
      <c r="Y2882" s="9">
        <f t="shared" si="430"/>
        <v>0.39207974196985462</v>
      </c>
      <c r="Z2882" s="7">
        <v>71811.820000000007</v>
      </c>
      <c r="AA2882" t="s">
        <v>37</v>
      </c>
      <c r="AB2882" t="s">
        <v>75</v>
      </c>
    </row>
    <row r="2883" spans="1:28" x14ac:dyDescent="0.25">
      <c r="A2883" t="s">
        <v>3025</v>
      </c>
      <c r="B2883" s="4">
        <v>44654</v>
      </c>
      <c r="C2883">
        <v>2022</v>
      </c>
      <c r="D2883" t="s">
        <v>41</v>
      </c>
      <c r="E2883" t="s">
        <v>70</v>
      </c>
      <c r="F2883">
        <v>4</v>
      </c>
      <c r="G2883" t="s">
        <v>51</v>
      </c>
      <c r="H2883" t="s">
        <v>71</v>
      </c>
      <c r="I2883" t="s">
        <v>92</v>
      </c>
      <c r="J2883" t="s">
        <v>53</v>
      </c>
      <c r="K2883" t="s">
        <v>153</v>
      </c>
      <c r="L2883" t="s">
        <v>119</v>
      </c>
      <c r="M2883" t="s">
        <v>47</v>
      </c>
      <c r="N2883">
        <v>113</v>
      </c>
      <c r="O2883" s="7">
        <v>207.86</v>
      </c>
      <c r="P2883" s="11">
        <v>0.08</v>
      </c>
      <c r="Q2883" s="7">
        <v>21609.13</v>
      </c>
      <c r="R2883" s="7">
        <v>12533.3</v>
      </c>
      <c r="S2883" s="7">
        <f t="shared" ref="S2883:S2946" si="431">Q2883-R2883</f>
        <v>9075.8300000000017</v>
      </c>
      <c r="T2883" s="7">
        <v>9075.83</v>
      </c>
      <c r="U2883" s="7">
        <v>1479.46</v>
      </c>
      <c r="V2883" s="7">
        <v>7596.37</v>
      </c>
      <c r="W2883" s="11">
        <v>0.24</v>
      </c>
      <c r="X2883" s="7">
        <v>5773.24</v>
      </c>
      <c r="Y2883" s="9">
        <f t="shared" si="430"/>
        <v>0.26716670222262534</v>
      </c>
      <c r="Z2883" s="7">
        <v>23024.04</v>
      </c>
      <c r="AA2883" t="s">
        <v>37</v>
      </c>
      <c r="AB2883" t="s">
        <v>57</v>
      </c>
    </row>
    <row r="2884" spans="1:28" x14ac:dyDescent="0.25">
      <c r="A2884" t="s">
        <v>3026</v>
      </c>
      <c r="B2884" s="4">
        <v>45016</v>
      </c>
      <c r="C2884">
        <v>2023</v>
      </c>
      <c r="D2884" t="s">
        <v>49</v>
      </c>
      <c r="E2884" t="s">
        <v>106</v>
      </c>
      <c r="F2884">
        <v>3</v>
      </c>
      <c r="G2884" t="s">
        <v>30</v>
      </c>
      <c r="H2884" t="s">
        <v>89</v>
      </c>
      <c r="I2884" t="s">
        <v>45</v>
      </c>
      <c r="J2884" t="s">
        <v>33</v>
      </c>
      <c r="K2884" t="s">
        <v>183</v>
      </c>
      <c r="L2884" t="s">
        <v>101</v>
      </c>
      <c r="M2884" t="s">
        <v>79</v>
      </c>
      <c r="N2884">
        <v>111</v>
      </c>
      <c r="O2884" s="7">
        <v>809.27</v>
      </c>
      <c r="P2884" s="11">
        <v>7.0000000000000007E-2</v>
      </c>
      <c r="Q2884" s="7">
        <v>83540.94</v>
      </c>
      <c r="R2884" s="7">
        <v>30910.15</v>
      </c>
      <c r="S2884" s="7">
        <f t="shared" si="431"/>
        <v>52630.79</v>
      </c>
      <c r="T2884" s="7">
        <v>52630.79</v>
      </c>
      <c r="U2884" s="7">
        <v>7904.82</v>
      </c>
      <c r="V2884" s="7">
        <v>44725.97</v>
      </c>
      <c r="W2884" s="11">
        <v>0.3</v>
      </c>
      <c r="X2884" s="7">
        <v>31308.18</v>
      </c>
      <c r="Y2884" s="9">
        <f t="shared" si="430"/>
        <v>0.37476451665494787</v>
      </c>
      <c r="Z2884" s="7">
        <v>73467.02</v>
      </c>
      <c r="AA2884" t="s">
        <v>37</v>
      </c>
      <c r="AB2884" t="s">
        <v>57</v>
      </c>
    </row>
    <row r="2885" spans="1:28" x14ac:dyDescent="0.25">
      <c r="A2885" t="s">
        <v>3027</v>
      </c>
      <c r="B2885" s="4">
        <v>45135</v>
      </c>
      <c r="C2885">
        <v>2023</v>
      </c>
      <c r="D2885" t="s">
        <v>28</v>
      </c>
      <c r="E2885" t="s">
        <v>29</v>
      </c>
      <c r="F2885">
        <v>7</v>
      </c>
      <c r="G2885" t="s">
        <v>85</v>
      </c>
      <c r="H2885" t="s">
        <v>71</v>
      </c>
      <c r="I2885" t="s">
        <v>32</v>
      </c>
      <c r="J2885" t="s">
        <v>33</v>
      </c>
      <c r="K2885" t="s">
        <v>211</v>
      </c>
      <c r="L2885" t="s">
        <v>55</v>
      </c>
      <c r="M2885" t="s">
        <v>47</v>
      </c>
      <c r="N2885">
        <v>96</v>
      </c>
      <c r="O2885" s="7">
        <v>1907.03</v>
      </c>
      <c r="P2885" s="11">
        <v>0.14000000000000001</v>
      </c>
      <c r="Q2885" s="7">
        <v>157444.4</v>
      </c>
      <c r="R2885" s="7">
        <v>53531.1</v>
      </c>
      <c r="S2885" s="7">
        <f t="shared" si="431"/>
        <v>103913.29999999999</v>
      </c>
      <c r="T2885" s="7">
        <v>103913.3</v>
      </c>
      <c r="U2885" s="7">
        <v>8621.52</v>
      </c>
      <c r="V2885" s="7">
        <v>95291.78</v>
      </c>
      <c r="W2885" s="11">
        <v>0.25</v>
      </c>
      <c r="X2885" s="7">
        <v>71468.83</v>
      </c>
      <c r="Y2885" s="9">
        <f t="shared" si="430"/>
        <v>0.4539305939112474</v>
      </c>
      <c r="Z2885" s="7">
        <v>154849.07999999999</v>
      </c>
      <c r="AA2885" t="s">
        <v>37</v>
      </c>
      <c r="AB2885" t="s">
        <v>38</v>
      </c>
    </row>
    <row r="2886" spans="1:28" x14ac:dyDescent="0.25">
      <c r="A2886" t="s">
        <v>3028</v>
      </c>
      <c r="B2886" s="4">
        <v>45542</v>
      </c>
      <c r="C2886">
        <v>2024</v>
      </c>
      <c r="D2886" t="s">
        <v>28</v>
      </c>
      <c r="E2886" t="s">
        <v>134</v>
      </c>
      <c r="F2886">
        <v>9</v>
      </c>
      <c r="G2886" t="s">
        <v>51</v>
      </c>
      <c r="H2886" t="s">
        <v>89</v>
      </c>
      <c r="I2886" t="s">
        <v>45</v>
      </c>
      <c r="J2886" t="s">
        <v>33</v>
      </c>
      <c r="K2886" t="s">
        <v>322</v>
      </c>
      <c r="L2886" t="s">
        <v>140</v>
      </c>
      <c r="M2886" t="s">
        <v>79</v>
      </c>
      <c r="N2886">
        <v>106</v>
      </c>
      <c r="O2886" s="7">
        <v>1573.06</v>
      </c>
      <c r="P2886" s="11">
        <v>0.06</v>
      </c>
      <c r="Q2886" s="7">
        <v>156739.70000000001</v>
      </c>
      <c r="R2886" s="7">
        <v>84639.44</v>
      </c>
      <c r="S2886" s="7">
        <f t="shared" si="431"/>
        <v>72100.260000000009</v>
      </c>
      <c r="T2886" s="7">
        <v>72100.259999999995</v>
      </c>
      <c r="U2886" s="7">
        <v>8927.15</v>
      </c>
      <c r="V2886" s="7">
        <v>63173.11</v>
      </c>
      <c r="W2886" s="11">
        <v>0.2</v>
      </c>
      <c r="X2886" s="7">
        <v>50538.49</v>
      </c>
      <c r="Y2886" s="9">
        <f t="shared" si="430"/>
        <v>0.32243579641915859</v>
      </c>
      <c r="Z2886" s="7">
        <v>146431.97</v>
      </c>
      <c r="AA2886" t="s">
        <v>37</v>
      </c>
      <c r="AB2886" t="s">
        <v>61</v>
      </c>
    </row>
    <row r="2887" spans="1:28" x14ac:dyDescent="0.25">
      <c r="A2887" t="s">
        <v>3029</v>
      </c>
      <c r="B2887" s="4">
        <v>44570</v>
      </c>
      <c r="C2887">
        <v>2022</v>
      </c>
      <c r="D2887" t="s">
        <v>49</v>
      </c>
      <c r="E2887" t="s">
        <v>50</v>
      </c>
      <c r="F2887">
        <v>1</v>
      </c>
      <c r="G2887" t="s">
        <v>85</v>
      </c>
      <c r="H2887" t="s">
        <v>129</v>
      </c>
      <c r="I2887" t="s">
        <v>52</v>
      </c>
      <c r="J2887" t="s">
        <v>53</v>
      </c>
      <c r="K2887" t="s">
        <v>185</v>
      </c>
      <c r="L2887" t="s">
        <v>35</v>
      </c>
      <c r="M2887" t="s">
        <v>36</v>
      </c>
      <c r="N2887">
        <v>197</v>
      </c>
      <c r="O2887" s="7">
        <v>333.09</v>
      </c>
      <c r="P2887" s="11">
        <v>0.01</v>
      </c>
      <c r="Q2887" s="7">
        <v>64962.54</v>
      </c>
      <c r="R2887" s="7">
        <v>35729.4</v>
      </c>
      <c r="S2887" s="7">
        <f t="shared" si="431"/>
        <v>29233.14</v>
      </c>
      <c r="T2887" s="7">
        <v>29233.14</v>
      </c>
      <c r="U2887" s="7">
        <v>9669.31</v>
      </c>
      <c r="V2887" s="7">
        <v>19563.830000000002</v>
      </c>
      <c r="W2887" s="11">
        <v>0.24</v>
      </c>
      <c r="X2887" s="7">
        <v>14868.51</v>
      </c>
      <c r="Y2887" s="9">
        <f t="shared" si="430"/>
        <v>0.2288782119664656</v>
      </c>
      <c r="Z2887" s="7">
        <v>72912.28</v>
      </c>
      <c r="AA2887" t="s">
        <v>37</v>
      </c>
      <c r="AB2887" t="s">
        <v>75</v>
      </c>
    </row>
    <row r="2888" spans="1:28" x14ac:dyDescent="0.25">
      <c r="A2888" t="s">
        <v>3030</v>
      </c>
      <c r="B2888" s="4">
        <v>45182</v>
      </c>
      <c r="C2888">
        <v>2023</v>
      </c>
      <c r="D2888" t="s">
        <v>28</v>
      </c>
      <c r="E2888" t="s">
        <v>134</v>
      </c>
      <c r="F2888">
        <v>9</v>
      </c>
      <c r="G2888" t="s">
        <v>51</v>
      </c>
      <c r="H2888" t="s">
        <v>89</v>
      </c>
      <c r="I2888" t="s">
        <v>135</v>
      </c>
      <c r="J2888" t="s">
        <v>66</v>
      </c>
      <c r="K2888" t="s">
        <v>211</v>
      </c>
      <c r="L2888" t="s">
        <v>68</v>
      </c>
      <c r="M2888" t="s">
        <v>60</v>
      </c>
      <c r="N2888">
        <v>120</v>
      </c>
      <c r="O2888" s="7">
        <v>128.19999999999999</v>
      </c>
      <c r="P2888" s="11">
        <v>0.12</v>
      </c>
      <c r="Q2888" s="7">
        <v>13537.92</v>
      </c>
      <c r="R2888" s="7">
        <v>4738.2700000000004</v>
      </c>
      <c r="S2888" s="7">
        <f t="shared" si="431"/>
        <v>8799.65</v>
      </c>
      <c r="T2888" s="7">
        <v>8799.65</v>
      </c>
      <c r="U2888" s="7">
        <v>763.86</v>
      </c>
      <c r="V2888" s="7">
        <v>8035.79</v>
      </c>
      <c r="W2888" s="11">
        <v>0.2</v>
      </c>
      <c r="X2888" s="7">
        <v>6428.63</v>
      </c>
      <c r="Y2888" s="9">
        <f t="shared" si="430"/>
        <v>0.47486098307568669</v>
      </c>
      <c r="Z2888" s="7">
        <v>16019.79</v>
      </c>
      <c r="AA2888" t="s">
        <v>37</v>
      </c>
      <c r="AB2888" t="s">
        <v>75</v>
      </c>
    </row>
    <row r="2889" spans="1:28" x14ac:dyDescent="0.25">
      <c r="A2889" t="s">
        <v>3031</v>
      </c>
      <c r="B2889" s="4">
        <v>44982</v>
      </c>
      <c r="C2889">
        <v>2023</v>
      </c>
      <c r="D2889" t="s">
        <v>49</v>
      </c>
      <c r="E2889" t="s">
        <v>88</v>
      </c>
      <c r="F2889">
        <v>2</v>
      </c>
      <c r="G2889" t="s">
        <v>30</v>
      </c>
      <c r="H2889" t="s">
        <v>107</v>
      </c>
      <c r="I2889" t="s">
        <v>45</v>
      </c>
      <c r="J2889" t="s">
        <v>33</v>
      </c>
      <c r="K2889" t="s">
        <v>157</v>
      </c>
      <c r="L2889" t="s">
        <v>96</v>
      </c>
      <c r="M2889" t="s">
        <v>36</v>
      </c>
      <c r="N2889">
        <v>125</v>
      </c>
      <c r="O2889" s="7">
        <v>427.39</v>
      </c>
      <c r="P2889" s="11">
        <v>0.01</v>
      </c>
      <c r="Q2889" s="7">
        <v>52889.51</v>
      </c>
      <c r="R2889" s="7">
        <v>25915.86</v>
      </c>
      <c r="S2889" s="7">
        <f t="shared" si="431"/>
        <v>26973.65</v>
      </c>
      <c r="T2889" s="7">
        <v>26973.65</v>
      </c>
      <c r="U2889" s="7">
        <v>6816.36</v>
      </c>
      <c r="V2889" s="7">
        <v>20157.29</v>
      </c>
      <c r="W2889" s="11">
        <v>0.3</v>
      </c>
      <c r="X2889" s="7">
        <v>14110.1</v>
      </c>
      <c r="Y2889" s="9">
        <f t="shared" si="430"/>
        <v>0.26678447200588545</v>
      </c>
      <c r="Z2889" s="7">
        <v>55400.92</v>
      </c>
      <c r="AA2889" t="s">
        <v>37</v>
      </c>
      <c r="AB2889" t="s">
        <v>38</v>
      </c>
    </row>
    <row r="2890" spans="1:28" x14ac:dyDescent="0.25">
      <c r="A2890" t="s">
        <v>3032</v>
      </c>
      <c r="B2890" s="4">
        <v>44909</v>
      </c>
      <c r="C2890">
        <v>2022</v>
      </c>
      <c r="D2890" t="s">
        <v>113</v>
      </c>
      <c r="E2890" t="s">
        <v>156</v>
      </c>
      <c r="F2890">
        <v>12</v>
      </c>
      <c r="G2890" t="s">
        <v>85</v>
      </c>
      <c r="H2890" t="s">
        <v>89</v>
      </c>
      <c r="I2890" t="s">
        <v>45</v>
      </c>
      <c r="J2890" t="s">
        <v>33</v>
      </c>
      <c r="K2890" t="s">
        <v>78</v>
      </c>
      <c r="L2890" t="s">
        <v>140</v>
      </c>
      <c r="M2890" t="s">
        <v>36</v>
      </c>
      <c r="N2890">
        <v>76</v>
      </c>
      <c r="O2890" s="7">
        <v>955.08</v>
      </c>
      <c r="P2890" s="11">
        <v>0.01</v>
      </c>
      <c r="Q2890" s="7">
        <v>71860.22</v>
      </c>
      <c r="R2890" s="7">
        <v>38804.519999999997</v>
      </c>
      <c r="S2890" s="7">
        <f t="shared" si="431"/>
        <v>33055.700000000004</v>
      </c>
      <c r="T2890" s="7">
        <v>33055.699999999997</v>
      </c>
      <c r="U2890" s="7">
        <v>7494.34</v>
      </c>
      <c r="V2890" s="7">
        <v>25561.360000000001</v>
      </c>
      <c r="W2890" s="11">
        <v>0.24</v>
      </c>
      <c r="X2890" s="7">
        <v>19426.63</v>
      </c>
      <c r="Y2890" s="9">
        <f>X2890/Q2890</f>
        <v>0.27033913895615685</v>
      </c>
      <c r="Z2890" s="7">
        <v>61161.19</v>
      </c>
      <c r="AA2890" t="s">
        <v>56</v>
      </c>
      <c r="AB2890" t="s">
        <v>75</v>
      </c>
    </row>
    <row r="2891" spans="1:28" x14ac:dyDescent="0.25">
      <c r="A2891" t="s">
        <v>3033</v>
      </c>
      <c r="B2891" s="4">
        <v>45642</v>
      </c>
      <c r="C2891">
        <v>2024</v>
      </c>
      <c r="D2891" t="s">
        <v>113</v>
      </c>
      <c r="E2891" t="s">
        <v>156</v>
      </c>
      <c r="F2891">
        <v>12</v>
      </c>
      <c r="G2891" t="s">
        <v>51</v>
      </c>
      <c r="H2891" t="s">
        <v>129</v>
      </c>
      <c r="I2891" t="s">
        <v>92</v>
      </c>
      <c r="J2891" t="s">
        <v>53</v>
      </c>
      <c r="K2891" t="s">
        <v>54</v>
      </c>
      <c r="L2891" t="s">
        <v>35</v>
      </c>
      <c r="M2891" t="s">
        <v>36</v>
      </c>
      <c r="N2891">
        <v>176</v>
      </c>
      <c r="O2891" s="7">
        <v>389.04</v>
      </c>
      <c r="P2891" s="11">
        <v>0.16</v>
      </c>
      <c r="Q2891" s="7">
        <v>57515.67</v>
      </c>
      <c r="R2891" s="7">
        <v>18405.009999999998</v>
      </c>
      <c r="S2891" s="7">
        <f t="shared" si="431"/>
        <v>39110.660000000003</v>
      </c>
      <c r="T2891" s="7">
        <v>39110.660000000003</v>
      </c>
      <c r="U2891" s="7">
        <v>6530.49</v>
      </c>
      <c r="V2891" s="7">
        <v>32580.17</v>
      </c>
      <c r="W2891" s="11">
        <v>0.28999999999999998</v>
      </c>
      <c r="X2891" s="7">
        <v>23131.919999999998</v>
      </c>
      <c r="Y2891" s="9">
        <f t="shared" ref="Y2891:Y2899" si="432">X2891/Q2891</f>
        <v>0.40218465680744048</v>
      </c>
      <c r="Z2891" s="7">
        <v>56505.73</v>
      </c>
      <c r="AA2891" t="s">
        <v>74</v>
      </c>
      <c r="AB2891" t="s">
        <v>38</v>
      </c>
    </row>
    <row r="2892" spans="1:28" x14ac:dyDescent="0.25">
      <c r="A2892" t="s">
        <v>3034</v>
      </c>
      <c r="B2892" s="4">
        <v>44658</v>
      </c>
      <c r="C2892">
        <v>2022</v>
      </c>
      <c r="D2892" t="s">
        <v>41</v>
      </c>
      <c r="E2892" t="s">
        <v>70</v>
      </c>
      <c r="F2892">
        <v>4</v>
      </c>
      <c r="G2892" t="s">
        <v>51</v>
      </c>
      <c r="H2892" t="s">
        <v>89</v>
      </c>
      <c r="I2892" t="s">
        <v>92</v>
      </c>
      <c r="J2892" t="s">
        <v>53</v>
      </c>
      <c r="K2892" t="s">
        <v>108</v>
      </c>
      <c r="L2892" t="s">
        <v>73</v>
      </c>
      <c r="M2892" t="s">
        <v>36</v>
      </c>
      <c r="N2892">
        <v>80</v>
      </c>
      <c r="O2892" s="7">
        <v>1467.48</v>
      </c>
      <c r="P2892" s="11">
        <v>0.04</v>
      </c>
      <c r="Q2892" s="7">
        <v>112702.46</v>
      </c>
      <c r="R2892" s="7">
        <v>40572.89</v>
      </c>
      <c r="S2892" s="7">
        <f t="shared" si="431"/>
        <v>72129.570000000007</v>
      </c>
      <c r="T2892" s="7">
        <v>72129.570000000007</v>
      </c>
      <c r="U2892" s="7">
        <v>16995.27</v>
      </c>
      <c r="V2892" s="7">
        <v>55134.3</v>
      </c>
      <c r="W2892" s="11">
        <v>0.23</v>
      </c>
      <c r="X2892" s="7">
        <v>42453.41</v>
      </c>
      <c r="Y2892" s="9">
        <f t="shared" si="432"/>
        <v>0.37668574403788524</v>
      </c>
      <c r="Z2892" s="7">
        <v>112454.67</v>
      </c>
      <c r="AA2892" t="s">
        <v>37</v>
      </c>
      <c r="AB2892" t="s">
        <v>75</v>
      </c>
    </row>
    <row r="2893" spans="1:28" x14ac:dyDescent="0.25">
      <c r="A2893" t="s">
        <v>3035</v>
      </c>
      <c r="B2893" s="4">
        <v>45146</v>
      </c>
      <c r="C2893">
        <v>2023</v>
      </c>
      <c r="D2893" t="s">
        <v>28</v>
      </c>
      <c r="E2893" t="s">
        <v>81</v>
      </c>
      <c r="F2893">
        <v>8</v>
      </c>
      <c r="G2893" t="s">
        <v>43</v>
      </c>
      <c r="H2893" t="s">
        <v>64</v>
      </c>
      <c r="I2893" t="s">
        <v>45</v>
      </c>
      <c r="J2893" t="s">
        <v>33</v>
      </c>
      <c r="K2893" t="s">
        <v>95</v>
      </c>
      <c r="L2893" t="s">
        <v>35</v>
      </c>
      <c r="M2893" t="s">
        <v>36</v>
      </c>
      <c r="N2893">
        <v>26</v>
      </c>
      <c r="O2893" s="7">
        <v>1348.36</v>
      </c>
      <c r="P2893" s="11">
        <v>0.15</v>
      </c>
      <c r="Q2893" s="7">
        <v>29798.76</v>
      </c>
      <c r="R2893" s="7">
        <v>13707.43</v>
      </c>
      <c r="S2893" s="7">
        <f t="shared" si="431"/>
        <v>16091.329999999998</v>
      </c>
      <c r="T2893" s="7">
        <v>16091.33</v>
      </c>
      <c r="U2893" s="7">
        <v>4191.96</v>
      </c>
      <c r="V2893" s="7">
        <v>11899.37</v>
      </c>
      <c r="W2893" s="11">
        <v>0.18</v>
      </c>
      <c r="X2893" s="7">
        <v>9757.48</v>
      </c>
      <c r="Y2893" s="9">
        <f t="shared" si="432"/>
        <v>0.32744584002824279</v>
      </c>
      <c r="Z2893" s="7">
        <v>30868.85</v>
      </c>
      <c r="AA2893" t="s">
        <v>37</v>
      </c>
      <c r="AB2893" t="s">
        <v>38</v>
      </c>
    </row>
    <row r="2894" spans="1:28" x14ac:dyDescent="0.25">
      <c r="A2894" t="s">
        <v>3036</v>
      </c>
      <c r="B2894" s="4">
        <v>45270</v>
      </c>
      <c r="C2894">
        <v>2023</v>
      </c>
      <c r="D2894" t="s">
        <v>113</v>
      </c>
      <c r="E2894" t="s">
        <v>156</v>
      </c>
      <c r="F2894">
        <v>12</v>
      </c>
      <c r="G2894" t="s">
        <v>85</v>
      </c>
      <c r="H2894" t="s">
        <v>71</v>
      </c>
      <c r="I2894" t="s">
        <v>45</v>
      </c>
      <c r="J2894" t="s">
        <v>33</v>
      </c>
      <c r="K2894" t="s">
        <v>322</v>
      </c>
      <c r="L2894" t="s">
        <v>73</v>
      </c>
      <c r="M2894" t="s">
        <v>79</v>
      </c>
      <c r="N2894">
        <v>186</v>
      </c>
      <c r="O2894" s="7">
        <v>554.03</v>
      </c>
      <c r="P2894" s="11">
        <v>0.23</v>
      </c>
      <c r="Q2894" s="7">
        <v>79348.179999999993</v>
      </c>
      <c r="R2894" s="7">
        <v>51576.32</v>
      </c>
      <c r="S2894" s="7">
        <f t="shared" si="431"/>
        <v>27771.859999999993</v>
      </c>
      <c r="T2894" s="7">
        <v>27771.86</v>
      </c>
      <c r="U2894" s="7">
        <v>10525.3</v>
      </c>
      <c r="V2894" s="7">
        <v>17246.560000000001</v>
      </c>
      <c r="W2894" s="11">
        <v>0.19</v>
      </c>
      <c r="X2894" s="7">
        <v>13969.71</v>
      </c>
      <c r="Y2894" s="9">
        <f t="shared" si="432"/>
        <v>0.17605583392082844</v>
      </c>
      <c r="Z2894" s="7">
        <v>72789.19</v>
      </c>
      <c r="AA2894" t="s">
        <v>74</v>
      </c>
      <c r="AB2894" t="s">
        <v>57</v>
      </c>
    </row>
    <row r="2895" spans="1:28" x14ac:dyDescent="0.25">
      <c r="A2895" t="s">
        <v>3037</v>
      </c>
      <c r="B2895" s="4">
        <v>45499</v>
      </c>
      <c r="C2895">
        <v>2024</v>
      </c>
      <c r="D2895" t="s">
        <v>28</v>
      </c>
      <c r="E2895" t="s">
        <v>29</v>
      </c>
      <c r="F2895">
        <v>7</v>
      </c>
      <c r="G2895" t="s">
        <v>51</v>
      </c>
      <c r="H2895" t="s">
        <v>44</v>
      </c>
      <c r="I2895" t="s">
        <v>45</v>
      </c>
      <c r="J2895" t="s">
        <v>33</v>
      </c>
      <c r="K2895" t="s">
        <v>108</v>
      </c>
      <c r="L2895" t="s">
        <v>122</v>
      </c>
      <c r="M2895" t="s">
        <v>36</v>
      </c>
      <c r="N2895">
        <v>189</v>
      </c>
      <c r="O2895" s="7">
        <v>1287.08</v>
      </c>
      <c r="P2895" s="11">
        <v>0.1</v>
      </c>
      <c r="Q2895" s="7">
        <v>218932.31</v>
      </c>
      <c r="R2895" s="7">
        <v>78815.63</v>
      </c>
      <c r="S2895" s="7">
        <f t="shared" si="431"/>
        <v>140116.68</v>
      </c>
      <c r="T2895" s="7">
        <v>140116.68</v>
      </c>
      <c r="U2895" s="7">
        <v>18058.13</v>
      </c>
      <c r="V2895" s="7">
        <v>122058.55</v>
      </c>
      <c r="W2895" s="11">
        <v>0.26</v>
      </c>
      <c r="X2895" s="7">
        <v>90323.33</v>
      </c>
      <c r="Y2895" s="9">
        <f t="shared" si="432"/>
        <v>0.41256281450645638</v>
      </c>
      <c r="Z2895" s="7">
        <v>218456.12</v>
      </c>
      <c r="AA2895" t="s">
        <v>74</v>
      </c>
      <c r="AB2895" t="s">
        <v>75</v>
      </c>
    </row>
    <row r="2896" spans="1:28" x14ac:dyDescent="0.25">
      <c r="A2896" t="s">
        <v>3038</v>
      </c>
      <c r="B2896" s="4">
        <v>45537</v>
      </c>
      <c r="C2896">
        <v>2024</v>
      </c>
      <c r="D2896" t="s">
        <v>28</v>
      </c>
      <c r="E2896" t="s">
        <v>134</v>
      </c>
      <c r="F2896">
        <v>9</v>
      </c>
      <c r="G2896" t="s">
        <v>30</v>
      </c>
      <c r="H2896" t="s">
        <v>107</v>
      </c>
      <c r="I2896" t="s">
        <v>65</v>
      </c>
      <c r="J2896" t="s">
        <v>66</v>
      </c>
      <c r="K2896" t="s">
        <v>161</v>
      </c>
      <c r="L2896" t="s">
        <v>96</v>
      </c>
      <c r="M2896" t="s">
        <v>60</v>
      </c>
      <c r="N2896">
        <v>163</v>
      </c>
      <c r="O2896" s="7">
        <v>1383.32</v>
      </c>
      <c r="P2896" s="11">
        <v>0.06</v>
      </c>
      <c r="Q2896" s="7">
        <v>211952.29</v>
      </c>
      <c r="R2896" s="7">
        <v>65705.210000000006</v>
      </c>
      <c r="S2896" s="7">
        <f t="shared" si="431"/>
        <v>146247.08000000002</v>
      </c>
      <c r="T2896" s="7">
        <v>146247.07999999999</v>
      </c>
      <c r="U2896" s="7">
        <v>26452.7</v>
      </c>
      <c r="V2896" s="7">
        <v>119794.38</v>
      </c>
      <c r="W2896" s="11">
        <v>0.25</v>
      </c>
      <c r="X2896" s="7">
        <v>89845.79</v>
      </c>
      <c r="Y2896" s="9">
        <f t="shared" si="432"/>
        <v>0.42389629288742287</v>
      </c>
      <c r="Z2896" s="7">
        <v>219034.32</v>
      </c>
      <c r="AA2896" t="s">
        <v>37</v>
      </c>
      <c r="AB2896" t="s">
        <v>61</v>
      </c>
    </row>
    <row r="2897" spans="1:28" x14ac:dyDescent="0.25">
      <c r="A2897" t="s">
        <v>3039</v>
      </c>
      <c r="B2897" s="4">
        <v>45418</v>
      </c>
      <c r="C2897">
        <v>2024</v>
      </c>
      <c r="D2897" t="s">
        <v>41</v>
      </c>
      <c r="E2897" t="s">
        <v>42</v>
      </c>
      <c r="F2897">
        <v>5</v>
      </c>
      <c r="G2897" t="s">
        <v>30</v>
      </c>
      <c r="H2897" t="s">
        <v>64</v>
      </c>
      <c r="I2897" t="s">
        <v>135</v>
      </c>
      <c r="J2897" t="s">
        <v>66</v>
      </c>
      <c r="K2897" t="s">
        <v>149</v>
      </c>
      <c r="L2897" t="s">
        <v>159</v>
      </c>
      <c r="M2897" t="s">
        <v>47</v>
      </c>
      <c r="N2897">
        <v>189</v>
      </c>
      <c r="O2897" s="7">
        <v>1759.87</v>
      </c>
      <c r="P2897" s="11">
        <v>0.13</v>
      </c>
      <c r="Q2897" s="7">
        <v>289375.42</v>
      </c>
      <c r="R2897" s="7">
        <v>136006.45000000001</v>
      </c>
      <c r="S2897" s="7">
        <f t="shared" si="431"/>
        <v>153368.96999999997</v>
      </c>
      <c r="T2897" s="7">
        <v>153368.97</v>
      </c>
      <c r="U2897" s="7">
        <v>26940.76</v>
      </c>
      <c r="V2897" s="7">
        <v>126428.21</v>
      </c>
      <c r="W2897" s="11">
        <v>0.28999999999999998</v>
      </c>
      <c r="X2897" s="7">
        <v>89764.03</v>
      </c>
      <c r="Y2897" s="9">
        <f t="shared" si="432"/>
        <v>0.31019922148190748</v>
      </c>
      <c r="Z2897" s="7">
        <v>295253.77</v>
      </c>
      <c r="AA2897" t="s">
        <v>37</v>
      </c>
      <c r="AB2897" t="s">
        <v>61</v>
      </c>
    </row>
    <row r="2898" spans="1:28" x14ac:dyDescent="0.25">
      <c r="A2898" t="s">
        <v>3040</v>
      </c>
      <c r="B2898" s="4">
        <v>44721</v>
      </c>
      <c r="C2898">
        <v>2022</v>
      </c>
      <c r="D2898" t="s">
        <v>41</v>
      </c>
      <c r="E2898" t="s">
        <v>77</v>
      </c>
      <c r="F2898">
        <v>6</v>
      </c>
      <c r="G2898" t="s">
        <v>51</v>
      </c>
      <c r="H2898" t="s">
        <v>64</v>
      </c>
      <c r="I2898" t="s">
        <v>32</v>
      </c>
      <c r="J2898" t="s">
        <v>33</v>
      </c>
      <c r="K2898" t="s">
        <v>172</v>
      </c>
      <c r="L2898" t="s">
        <v>59</v>
      </c>
      <c r="M2898" t="s">
        <v>60</v>
      </c>
      <c r="N2898">
        <v>73</v>
      </c>
      <c r="O2898" s="7">
        <v>1646.17</v>
      </c>
      <c r="P2898" s="11">
        <v>0.24</v>
      </c>
      <c r="Q2898" s="7">
        <v>91329.51</v>
      </c>
      <c r="R2898" s="7">
        <v>31052.03</v>
      </c>
      <c r="S2898" s="7">
        <f t="shared" si="431"/>
        <v>60277.479999999996</v>
      </c>
      <c r="T2898" s="7">
        <v>60277.48</v>
      </c>
      <c r="U2898" s="7">
        <v>11115.08</v>
      </c>
      <c r="V2898" s="7">
        <v>49162.400000000001</v>
      </c>
      <c r="W2898" s="11">
        <v>0.22</v>
      </c>
      <c r="X2898" s="7">
        <v>38346.67</v>
      </c>
      <c r="Y2898" s="9">
        <f t="shared" si="432"/>
        <v>0.41987162747287271</v>
      </c>
      <c r="Z2898" s="7">
        <v>96623.9</v>
      </c>
      <c r="AA2898" t="s">
        <v>37</v>
      </c>
      <c r="AB2898" t="s">
        <v>57</v>
      </c>
    </row>
    <row r="2899" spans="1:28" x14ac:dyDescent="0.25">
      <c r="A2899" t="s">
        <v>3041</v>
      </c>
      <c r="B2899" s="4">
        <v>44789</v>
      </c>
      <c r="C2899">
        <v>2022</v>
      </c>
      <c r="D2899" t="s">
        <v>28</v>
      </c>
      <c r="E2899" t="s">
        <v>81</v>
      </c>
      <c r="F2899">
        <v>8</v>
      </c>
      <c r="G2899" t="s">
        <v>43</v>
      </c>
      <c r="H2899" t="s">
        <v>71</v>
      </c>
      <c r="I2899" t="s">
        <v>92</v>
      </c>
      <c r="J2899" t="s">
        <v>53</v>
      </c>
      <c r="K2899" t="s">
        <v>153</v>
      </c>
      <c r="L2899" t="s">
        <v>68</v>
      </c>
      <c r="M2899" t="s">
        <v>60</v>
      </c>
      <c r="N2899">
        <v>128</v>
      </c>
      <c r="O2899" s="7">
        <v>1953.26</v>
      </c>
      <c r="P2899" s="11">
        <v>0.04</v>
      </c>
      <c r="Q2899" s="7">
        <v>240016.59</v>
      </c>
      <c r="R2899" s="7">
        <v>91206.3</v>
      </c>
      <c r="S2899" s="7">
        <f t="shared" si="431"/>
        <v>148810.28999999998</v>
      </c>
      <c r="T2899" s="7">
        <v>148810.29</v>
      </c>
      <c r="U2899" s="7">
        <v>41062.04</v>
      </c>
      <c r="V2899" s="7">
        <v>107748.25</v>
      </c>
      <c r="W2899" s="11">
        <v>0.22</v>
      </c>
      <c r="X2899" s="7">
        <v>84043.63</v>
      </c>
      <c r="Y2899" s="9">
        <f t="shared" si="432"/>
        <v>0.35015758702346367</v>
      </c>
      <c r="Z2899" s="7">
        <v>240531.46</v>
      </c>
      <c r="AA2899" t="s">
        <v>37</v>
      </c>
      <c r="AB2899" t="s">
        <v>57</v>
      </c>
    </row>
    <row r="2900" spans="1:28" x14ac:dyDescent="0.25">
      <c r="A2900" t="s">
        <v>3042</v>
      </c>
      <c r="B2900" s="4">
        <v>45123</v>
      </c>
      <c r="C2900">
        <v>2023</v>
      </c>
      <c r="D2900" t="s">
        <v>28</v>
      </c>
      <c r="E2900" t="s">
        <v>29</v>
      </c>
      <c r="F2900">
        <v>7</v>
      </c>
      <c r="G2900" t="s">
        <v>51</v>
      </c>
      <c r="H2900" t="s">
        <v>89</v>
      </c>
      <c r="I2900" t="s">
        <v>52</v>
      </c>
      <c r="J2900" t="s">
        <v>53</v>
      </c>
      <c r="K2900" t="s">
        <v>233</v>
      </c>
      <c r="L2900" t="s">
        <v>137</v>
      </c>
      <c r="M2900" t="s">
        <v>60</v>
      </c>
      <c r="N2900">
        <v>184</v>
      </c>
      <c r="O2900" s="7">
        <v>1835.22</v>
      </c>
      <c r="P2900" s="11">
        <v>0.06</v>
      </c>
      <c r="Q2900" s="7">
        <v>317419.65000000002</v>
      </c>
      <c r="R2900" s="7">
        <v>95225.9</v>
      </c>
      <c r="S2900" s="7">
        <f t="shared" si="431"/>
        <v>222193.75000000003</v>
      </c>
      <c r="T2900" s="7">
        <v>222193.75</v>
      </c>
      <c r="U2900" s="7">
        <v>21343.14</v>
      </c>
      <c r="V2900" s="7">
        <v>200850.61</v>
      </c>
      <c r="W2900" s="11">
        <v>0.23</v>
      </c>
      <c r="X2900" s="7">
        <v>154654.97</v>
      </c>
      <c r="Y2900" s="9">
        <f>X2900/Q2900</f>
        <v>0.48722557031362107</v>
      </c>
      <c r="Z2900" s="7">
        <v>285239.67</v>
      </c>
      <c r="AA2900" t="s">
        <v>56</v>
      </c>
      <c r="AB2900" t="s">
        <v>75</v>
      </c>
    </row>
    <row r="2901" spans="1:28" x14ac:dyDescent="0.25">
      <c r="A2901" t="s">
        <v>3043</v>
      </c>
      <c r="B2901" s="4">
        <v>45437</v>
      </c>
      <c r="C2901">
        <v>2024</v>
      </c>
      <c r="D2901" t="s">
        <v>41</v>
      </c>
      <c r="E2901" t="s">
        <v>42</v>
      </c>
      <c r="F2901">
        <v>5</v>
      </c>
      <c r="G2901" t="s">
        <v>63</v>
      </c>
      <c r="H2901" t="s">
        <v>71</v>
      </c>
      <c r="I2901" t="s">
        <v>45</v>
      </c>
      <c r="J2901" t="s">
        <v>33</v>
      </c>
      <c r="K2901" t="s">
        <v>149</v>
      </c>
      <c r="L2901" t="s">
        <v>83</v>
      </c>
      <c r="M2901" t="s">
        <v>60</v>
      </c>
      <c r="N2901">
        <v>88</v>
      </c>
      <c r="O2901" s="7">
        <v>1280.7</v>
      </c>
      <c r="P2901" s="11">
        <v>0.08</v>
      </c>
      <c r="Q2901" s="7">
        <v>103685.47</v>
      </c>
      <c r="R2901" s="7">
        <v>43547.9</v>
      </c>
      <c r="S2901" s="7">
        <f t="shared" si="431"/>
        <v>60137.57</v>
      </c>
      <c r="T2901" s="7">
        <v>60137.57</v>
      </c>
      <c r="U2901" s="7">
        <v>18466.95</v>
      </c>
      <c r="V2901" s="7">
        <v>41670.620000000003</v>
      </c>
      <c r="W2901" s="11">
        <v>0.2</v>
      </c>
      <c r="X2901" s="7">
        <v>33336.5</v>
      </c>
      <c r="Y2901" s="9">
        <f t="shared" ref="Y2901:Y2902" si="433">X2901/Q2901</f>
        <v>0.32151563762984342</v>
      </c>
      <c r="Z2901" s="7">
        <v>102717.59</v>
      </c>
      <c r="AA2901" t="s">
        <v>37</v>
      </c>
      <c r="AB2901" t="s">
        <v>61</v>
      </c>
    </row>
    <row r="2902" spans="1:28" x14ac:dyDescent="0.25">
      <c r="A2902" t="s">
        <v>3044</v>
      </c>
      <c r="B2902" s="4">
        <v>45510</v>
      </c>
      <c r="C2902">
        <v>2024</v>
      </c>
      <c r="D2902" t="s">
        <v>28</v>
      </c>
      <c r="E2902" t="s">
        <v>81</v>
      </c>
      <c r="F2902">
        <v>8</v>
      </c>
      <c r="G2902" t="s">
        <v>85</v>
      </c>
      <c r="H2902" t="s">
        <v>31</v>
      </c>
      <c r="I2902" t="s">
        <v>45</v>
      </c>
      <c r="J2902" t="s">
        <v>33</v>
      </c>
      <c r="K2902" t="s">
        <v>198</v>
      </c>
      <c r="L2902" t="s">
        <v>55</v>
      </c>
      <c r="M2902" t="s">
        <v>47</v>
      </c>
      <c r="N2902">
        <v>42</v>
      </c>
      <c r="O2902" s="7">
        <v>313.77999999999997</v>
      </c>
      <c r="P2902" s="11">
        <v>0.18</v>
      </c>
      <c r="Q2902" s="7">
        <v>10806.58</v>
      </c>
      <c r="R2902" s="7">
        <v>5079.09</v>
      </c>
      <c r="S2902" s="7">
        <f t="shared" si="431"/>
        <v>5727.49</v>
      </c>
      <c r="T2902" s="7">
        <v>5727.49</v>
      </c>
      <c r="U2902" s="7">
        <v>980.12</v>
      </c>
      <c r="V2902" s="7">
        <v>4747.37</v>
      </c>
      <c r="W2902" s="11">
        <v>0.23</v>
      </c>
      <c r="X2902" s="7">
        <v>3655.47</v>
      </c>
      <c r="Y2902" s="9">
        <f t="shared" si="433"/>
        <v>0.33826335436373023</v>
      </c>
      <c r="Z2902" s="7">
        <v>12926.5</v>
      </c>
      <c r="AA2902" t="s">
        <v>37</v>
      </c>
      <c r="AB2902" t="s">
        <v>38</v>
      </c>
    </row>
    <row r="2903" spans="1:28" x14ac:dyDescent="0.25">
      <c r="A2903" t="s">
        <v>3045</v>
      </c>
      <c r="B2903" s="4">
        <v>45459</v>
      </c>
      <c r="C2903">
        <v>2024</v>
      </c>
      <c r="D2903" t="s">
        <v>41</v>
      </c>
      <c r="E2903" t="s">
        <v>77</v>
      </c>
      <c r="F2903">
        <v>6</v>
      </c>
      <c r="G2903" t="s">
        <v>85</v>
      </c>
      <c r="H2903" t="s">
        <v>64</v>
      </c>
      <c r="I2903" t="s">
        <v>92</v>
      </c>
      <c r="J2903" t="s">
        <v>53</v>
      </c>
      <c r="K2903" t="s">
        <v>98</v>
      </c>
      <c r="L2903" t="s">
        <v>111</v>
      </c>
      <c r="M2903" t="s">
        <v>79</v>
      </c>
      <c r="N2903">
        <v>184</v>
      </c>
      <c r="O2903" s="7">
        <v>1852.1</v>
      </c>
      <c r="P2903" s="11">
        <v>0.06</v>
      </c>
      <c r="Q2903" s="7">
        <v>320339.21999999997</v>
      </c>
      <c r="R2903" s="7">
        <v>140949.26</v>
      </c>
      <c r="S2903" s="7">
        <f t="shared" si="431"/>
        <v>179389.95999999996</v>
      </c>
      <c r="T2903" s="7">
        <v>179389.96</v>
      </c>
      <c r="U2903" s="7">
        <v>41846.550000000003</v>
      </c>
      <c r="V2903" s="7">
        <v>137543.41</v>
      </c>
      <c r="W2903" s="11">
        <v>0.21</v>
      </c>
      <c r="X2903" s="7">
        <v>108659.29</v>
      </c>
      <c r="Y2903" s="9">
        <f>X2903/Q2903</f>
        <v>0.33920070730021756</v>
      </c>
      <c r="Z2903" s="7">
        <v>362374.03</v>
      </c>
      <c r="AA2903" t="s">
        <v>56</v>
      </c>
      <c r="AB2903" t="s">
        <v>75</v>
      </c>
    </row>
    <row r="2904" spans="1:28" x14ac:dyDescent="0.25">
      <c r="A2904" t="s">
        <v>3046</v>
      </c>
      <c r="B2904" s="4">
        <v>45079</v>
      </c>
      <c r="C2904">
        <v>2023</v>
      </c>
      <c r="D2904" t="s">
        <v>41</v>
      </c>
      <c r="E2904" t="s">
        <v>77</v>
      </c>
      <c r="F2904">
        <v>6</v>
      </c>
      <c r="G2904" t="s">
        <v>43</v>
      </c>
      <c r="H2904" t="s">
        <v>107</v>
      </c>
      <c r="I2904" t="s">
        <v>92</v>
      </c>
      <c r="J2904" t="s">
        <v>53</v>
      </c>
      <c r="K2904" t="s">
        <v>315</v>
      </c>
      <c r="L2904" t="s">
        <v>35</v>
      </c>
      <c r="M2904" t="s">
        <v>79</v>
      </c>
      <c r="N2904">
        <v>109</v>
      </c>
      <c r="O2904" s="7">
        <v>1315.91</v>
      </c>
      <c r="P2904" s="11">
        <v>0.18</v>
      </c>
      <c r="Q2904" s="7">
        <v>117616.04</v>
      </c>
      <c r="R2904" s="7">
        <v>43517.93</v>
      </c>
      <c r="S2904" s="7">
        <f t="shared" si="431"/>
        <v>74098.109999999986</v>
      </c>
      <c r="T2904" s="7">
        <v>74098.11</v>
      </c>
      <c r="U2904" s="7">
        <v>13154.41</v>
      </c>
      <c r="V2904" s="7">
        <v>60943.7</v>
      </c>
      <c r="W2904" s="11">
        <v>0.23</v>
      </c>
      <c r="X2904" s="7">
        <v>46926.65</v>
      </c>
      <c r="Y2904" s="9">
        <f t="shared" ref="Y2904:Y2905" si="434">X2904/Q2904</f>
        <v>0.39898172052043246</v>
      </c>
      <c r="Z2904" s="7">
        <v>114809.82</v>
      </c>
      <c r="AA2904" t="s">
        <v>37</v>
      </c>
      <c r="AB2904" t="s">
        <v>75</v>
      </c>
    </row>
    <row r="2905" spans="1:28" x14ac:dyDescent="0.25">
      <c r="A2905" t="s">
        <v>3047</v>
      </c>
      <c r="B2905" s="4">
        <v>45201</v>
      </c>
      <c r="C2905">
        <v>2023</v>
      </c>
      <c r="D2905" t="s">
        <v>113</v>
      </c>
      <c r="E2905" t="s">
        <v>114</v>
      </c>
      <c r="F2905">
        <v>10</v>
      </c>
      <c r="G2905" t="s">
        <v>85</v>
      </c>
      <c r="H2905" t="s">
        <v>31</v>
      </c>
      <c r="I2905" t="s">
        <v>65</v>
      </c>
      <c r="J2905" t="s">
        <v>66</v>
      </c>
      <c r="K2905" t="s">
        <v>151</v>
      </c>
      <c r="L2905" t="s">
        <v>140</v>
      </c>
      <c r="M2905" t="s">
        <v>60</v>
      </c>
      <c r="N2905">
        <v>52</v>
      </c>
      <c r="O2905" s="7">
        <v>1006.69</v>
      </c>
      <c r="P2905" s="11">
        <v>0.23</v>
      </c>
      <c r="Q2905" s="7">
        <v>40307.870000000003</v>
      </c>
      <c r="R2905" s="7">
        <v>22169.33</v>
      </c>
      <c r="S2905" s="7">
        <f t="shared" si="431"/>
        <v>18138.54</v>
      </c>
      <c r="T2905" s="7">
        <v>18138.54</v>
      </c>
      <c r="U2905" s="7">
        <v>7048.43</v>
      </c>
      <c r="V2905" s="7">
        <v>11090.11</v>
      </c>
      <c r="W2905" s="11">
        <v>0.25</v>
      </c>
      <c r="X2905" s="7">
        <v>8317.58</v>
      </c>
      <c r="Y2905" s="9">
        <f t="shared" si="434"/>
        <v>0.20635126589422859</v>
      </c>
      <c r="Z2905" s="7">
        <v>37532.07</v>
      </c>
      <c r="AA2905" t="s">
        <v>37</v>
      </c>
      <c r="AB2905" t="s">
        <v>38</v>
      </c>
    </row>
    <row r="2906" spans="1:28" x14ac:dyDescent="0.25">
      <c r="A2906" t="s">
        <v>3048</v>
      </c>
      <c r="B2906" s="4">
        <v>44669</v>
      </c>
      <c r="C2906">
        <v>2022</v>
      </c>
      <c r="D2906" t="s">
        <v>41</v>
      </c>
      <c r="E2906" t="s">
        <v>70</v>
      </c>
      <c r="F2906">
        <v>4</v>
      </c>
      <c r="G2906" t="s">
        <v>51</v>
      </c>
      <c r="H2906" t="s">
        <v>31</v>
      </c>
      <c r="I2906" t="s">
        <v>32</v>
      </c>
      <c r="J2906" t="s">
        <v>33</v>
      </c>
      <c r="K2906" t="s">
        <v>110</v>
      </c>
      <c r="L2906" t="s">
        <v>111</v>
      </c>
      <c r="M2906" t="s">
        <v>60</v>
      </c>
      <c r="N2906">
        <v>187</v>
      </c>
      <c r="O2906" s="7">
        <v>200.44</v>
      </c>
      <c r="P2906" s="11">
        <v>0.21</v>
      </c>
      <c r="Q2906" s="7">
        <v>29611</v>
      </c>
      <c r="R2906" s="7">
        <v>13028.84</v>
      </c>
      <c r="S2906" s="7">
        <f t="shared" si="431"/>
        <v>16582.16</v>
      </c>
      <c r="T2906" s="7">
        <v>16582.16</v>
      </c>
      <c r="U2906" s="7">
        <v>2748.06</v>
      </c>
      <c r="V2906" s="7">
        <v>13834.1</v>
      </c>
      <c r="W2906" s="11">
        <v>0.23</v>
      </c>
      <c r="X2906" s="7">
        <v>10652.26</v>
      </c>
      <c r="Y2906" s="9">
        <f>X2906/Q2906</f>
        <v>0.35973996150079363</v>
      </c>
      <c r="Z2906" s="7">
        <v>25951.5</v>
      </c>
      <c r="AA2906" t="s">
        <v>56</v>
      </c>
      <c r="AB2906" t="s">
        <v>38</v>
      </c>
    </row>
    <row r="2907" spans="1:28" x14ac:dyDescent="0.25">
      <c r="A2907" t="s">
        <v>3049</v>
      </c>
      <c r="B2907" s="4">
        <v>44658</v>
      </c>
      <c r="C2907">
        <v>2022</v>
      </c>
      <c r="D2907" t="s">
        <v>41</v>
      </c>
      <c r="E2907" t="s">
        <v>70</v>
      </c>
      <c r="F2907">
        <v>4</v>
      </c>
      <c r="G2907" t="s">
        <v>30</v>
      </c>
      <c r="H2907" t="s">
        <v>31</v>
      </c>
      <c r="I2907" t="s">
        <v>45</v>
      </c>
      <c r="J2907" t="s">
        <v>33</v>
      </c>
      <c r="K2907" t="s">
        <v>149</v>
      </c>
      <c r="L2907" t="s">
        <v>59</v>
      </c>
      <c r="M2907" t="s">
        <v>79</v>
      </c>
      <c r="N2907">
        <v>153</v>
      </c>
      <c r="O2907" s="7">
        <v>257.44</v>
      </c>
      <c r="P2907" s="11">
        <v>0.1</v>
      </c>
      <c r="Q2907" s="7">
        <v>35449.49</v>
      </c>
      <c r="R2907" s="7">
        <v>20915.2</v>
      </c>
      <c r="S2907" s="7">
        <f t="shared" si="431"/>
        <v>14534.289999999997</v>
      </c>
      <c r="T2907" s="7">
        <v>14534.29</v>
      </c>
      <c r="U2907" s="7">
        <v>4925.0600000000004</v>
      </c>
      <c r="V2907" s="7">
        <v>9609.23</v>
      </c>
      <c r="W2907" s="11">
        <v>0.22</v>
      </c>
      <c r="X2907" s="7">
        <v>7495.2</v>
      </c>
      <c r="Y2907" s="9">
        <f t="shared" ref="Y2907:Y2916" si="435">X2907/Q2907</f>
        <v>0.21143322513243493</v>
      </c>
      <c r="Z2907" s="7">
        <v>30612.77</v>
      </c>
      <c r="AA2907" t="s">
        <v>37</v>
      </c>
      <c r="AB2907" t="s">
        <v>75</v>
      </c>
    </row>
    <row r="2908" spans="1:28" x14ac:dyDescent="0.25">
      <c r="A2908" t="s">
        <v>3050</v>
      </c>
      <c r="B2908" s="4">
        <v>45381</v>
      </c>
      <c r="C2908">
        <v>2024</v>
      </c>
      <c r="D2908" t="s">
        <v>49</v>
      </c>
      <c r="E2908" t="s">
        <v>106</v>
      </c>
      <c r="F2908">
        <v>3</v>
      </c>
      <c r="G2908" t="s">
        <v>63</v>
      </c>
      <c r="H2908" t="s">
        <v>71</v>
      </c>
      <c r="I2908" t="s">
        <v>45</v>
      </c>
      <c r="J2908" t="s">
        <v>33</v>
      </c>
      <c r="K2908" t="s">
        <v>67</v>
      </c>
      <c r="L2908" t="s">
        <v>159</v>
      </c>
      <c r="M2908" t="s">
        <v>36</v>
      </c>
      <c r="N2908">
        <v>34</v>
      </c>
      <c r="O2908" s="7">
        <v>1326.32</v>
      </c>
      <c r="P2908" s="11">
        <v>0.22</v>
      </c>
      <c r="Q2908" s="7">
        <f xml:space="preserve"> N2908 * O2908 *(1 - P2908)</f>
        <v>35174.006399999998</v>
      </c>
      <c r="R2908" s="7">
        <v>19345.71</v>
      </c>
      <c r="S2908" s="7">
        <f t="shared" si="431"/>
        <v>15828.296399999999</v>
      </c>
      <c r="T2908" s="7">
        <v>15828.3</v>
      </c>
      <c r="U2908" s="7">
        <v>6307.73</v>
      </c>
      <c r="V2908" s="7">
        <v>9520.57</v>
      </c>
      <c r="W2908" s="11">
        <v>0.26</v>
      </c>
      <c r="X2908" s="7">
        <v>7045.22</v>
      </c>
      <c r="Y2908" s="9">
        <f t="shared" si="435"/>
        <v>0.20029620509763713</v>
      </c>
      <c r="Z2908" s="7">
        <v>41117.25</v>
      </c>
      <c r="AA2908" t="s">
        <v>37</v>
      </c>
      <c r="AB2908" t="s">
        <v>61</v>
      </c>
    </row>
    <row r="2909" spans="1:28" x14ac:dyDescent="0.25">
      <c r="A2909" t="s">
        <v>3051</v>
      </c>
      <c r="B2909" s="4">
        <v>45599</v>
      </c>
      <c r="C2909">
        <v>2024</v>
      </c>
      <c r="D2909" t="s">
        <v>113</v>
      </c>
      <c r="E2909" t="s">
        <v>117</v>
      </c>
      <c r="F2909">
        <v>11</v>
      </c>
      <c r="G2909" t="s">
        <v>43</v>
      </c>
      <c r="H2909" t="s">
        <v>107</v>
      </c>
      <c r="I2909" t="s">
        <v>32</v>
      </c>
      <c r="J2909" t="s">
        <v>33</v>
      </c>
      <c r="K2909" t="s">
        <v>213</v>
      </c>
      <c r="L2909" t="s">
        <v>137</v>
      </c>
      <c r="M2909" t="s">
        <v>60</v>
      </c>
      <c r="N2909">
        <v>118</v>
      </c>
      <c r="O2909" s="7">
        <v>1388.71</v>
      </c>
      <c r="P2909" s="11">
        <v>0.21</v>
      </c>
      <c r="Q2909" s="7">
        <v>129455.55</v>
      </c>
      <c r="R2909" s="7">
        <v>41425.78</v>
      </c>
      <c r="S2909" s="7">
        <f t="shared" si="431"/>
        <v>88029.77</v>
      </c>
      <c r="T2909" s="7">
        <v>88029.77</v>
      </c>
      <c r="U2909" s="7">
        <v>21497.31</v>
      </c>
      <c r="V2909" s="7">
        <v>66532.460000000006</v>
      </c>
      <c r="W2909" s="11">
        <v>0.2</v>
      </c>
      <c r="X2909" s="7">
        <v>53225.97</v>
      </c>
      <c r="Y2909" s="9">
        <f t="shared" si="435"/>
        <v>0.41115247666090793</v>
      </c>
      <c r="Z2909" s="7">
        <v>126961.04</v>
      </c>
      <c r="AA2909" t="s">
        <v>74</v>
      </c>
      <c r="AB2909" t="s">
        <v>38</v>
      </c>
    </row>
    <row r="2910" spans="1:28" x14ac:dyDescent="0.25">
      <c r="A2910" t="s">
        <v>3052</v>
      </c>
      <c r="B2910" s="4">
        <v>45651</v>
      </c>
      <c r="C2910">
        <v>2024</v>
      </c>
      <c r="D2910" t="s">
        <v>113</v>
      </c>
      <c r="E2910" t="s">
        <v>156</v>
      </c>
      <c r="F2910">
        <v>12</v>
      </c>
      <c r="G2910" t="s">
        <v>51</v>
      </c>
      <c r="H2910" t="s">
        <v>31</v>
      </c>
      <c r="I2910" t="s">
        <v>52</v>
      </c>
      <c r="J2910" t="s">
        <v>53</v>
      </c>
      <c r="K2910" t="s">
        <v>121</v>
      </c>
      <c r="L2910" t="s">
        <v>101</v>
      </c>
      <c r="M2910" t="s">
        <v>47</v>
      </c>
      <c r="N2910">
        <v>174</v>
      </c>
      <c r="O2910" s="7">
        <v>1352.28</v>
      </c>
      <c r="P2910" s="11">
        <v>0.19</v>
      </c>
      <c r="Q2910" s="7">
        <v>190590.34</v>
      </c>
      <c r="R2910" s="7">
        <v>60988.91</v>
      </c>
      <c r="S2910" s="7">
        <f t="shared" si="431"/>
        <v>129601.43</v>
      </c>
      <c r="T2910" s="7">
        <v>129601.43</v>
      </c>
      <c r="U2910" s="7">
        <v>12901.39</v>
      </c>
      <c r="V2910" s="7">
        <v>116700.04</v>
      </c>
      <c r="W2910" s="11">
        <v>0.24</v>
      </c>
      <c r="X2910" s="7">
        <v>88692.03</v>
      </c>
      <c r="Y2910" s="9">
        <f t="shared" si="435"/>
        <v>0.4653542776617115</v>
      </c>
      <c r="Z2910" s="7">
        <v>162063.78</v>
      </c>
      <c r="AA2910" t="s">
        <v>37</v>
      </c>
      <c r="AB2910" t="s">
        <v>57</v>
      </c>
    </row>
    <row r="2911" spans="1:28" x14ac:dyDescent="0.25">
      <c r="A2911" t="s">
        <v>3053</v>
      </c>
      <c r="B2911" s="4">
        <v>45114</v>
      </c>
      <c r="C2911">
        <v>2023</v>
      </c>
      <c r="D2911" t="s">
        <v>28</v>
      </c>
      <c r="E2911" t="s">
        <v>29</v>
      </c>
      <c r="F2911">
        <v>7</v>
      </c>
      <c r="G2911" t="s">
        <v>30</v>
      </c>
      <c r="H2911" t="s">
        <v>129</v>
      </c>
      <c r="I2911" t="s">
        <v>52</v>
      </c>
      <c r="J2911" t="s">
        <v>53</v>
      </c>
      <c r="K2911" t="s">
        <v>72</v>
      </c>
      <c r="L2911" t="s">
        <v>101</v>
      </c>
      <c r="M2911" t="s">
        <v>47</v>
      </c>
      <c r="N2911">
        <v>46</v>
      </c>
      <c r="O2911" s="7">
        <v>338.01</v>
      </c>
      <c r="P2911" s="11">
        <v>0.11</v>
      </c>
      <c r="Q2911" s="7">
        <v>13838.13</v>
      </c>
      <c r="R2911" s="7">
        <v>6227.16</v>
      </c>
      <c r="S2911" s="7">
        <f t="shared" si="431"/>
        <v>7610.9699999999993</v>
      </c>
      <c r="T2911" s="7">
        <v>7610.97</v>
      </c>
      <c r="U2911" s="7">
        <v>2329.77</v>
      </c>
      <c r="V2911" s="7">
        <v>5281.2</v>
      </c>
      <c r="W2911" s="11">
        <v>0.21</v>
      </c>
      <c r="X2911" s="7">
        <v>4172.1499999999996</v>
      </c>
      <c r="Y2911" s="9">
        <f t="shared" si="435"/>
        <v>0.30149666175993434</v>
      </c>
      <c r="Z2911" s="7">
        <v>15456.85</v>
      </c>
      <c r="AA2911" t="s">
        <v>74</v>
      </c>
      <c r="AB2911" t="s">
        <v>57</v>
      </c>
    </row>
    <row r="2912" spans="1:28" x14ac:dyDescent="0.25">
      <c r="A2912" t="s">
        <v>3054</v>
      </c>
      <c r="B2912" s="4">
        <v>45291</v>
      </c>
      <c r="C2912">
        <v>2023</v>
      </c>
      <c r="D2912" t="s">
        <v>113</v>
      </c>
      <c r="E2912" t="s">
        <v>156</v>
      </c>
      <c r="F2912">
        <v>12</v>
      </c>
      <c r="G2912" t="s">
        <v>51</v>
      </c>
      <c r="H2912" t="s">
        <v>44</v>
      </c>
      <c r="I2912" t="s">
        <v>92</v>
      </c>
      <c r="J2912" t="s">
        <v>53</v>
      </c>
      <c r="K2912" t="s">
        <v>185</v>
      </c>
      <c r="L2912" t="s">
        <v>55</v>
      </c>
      <c r="M2912" t="s">
        <v>36</v>
      </c>
      <c r="N2912">
        <v>16</v>
      </c>
      <c r="O2912" s="7">
        <v>1702.37</v>
      </c>
      <c r="P2912" s="11">
        <v>0.24</v>
      </c>
      <c r="Q2912" s="7">
        <v>20700.82</v>
      </c>
      <c r="R2912" s="7">
        <v>8280.33</v>
      </c>
      <c r="S2912" s="7">
        <f t="shared" si="431"/>
        <v>12420.49</v>
      </c>
      <c r="T2912" s="7">
        <v>12420.49</v>
      </c>
      <c r="U2912" s="7">
        <v>3794.76</v>
      </c>
      <c r="V2912" s="7">
        <v>8625.73</v>
      </c>
      <c r="W2912" s="11">
        <v>0.26</v>
      </c>
      <c r="X2912" s="7">
        <v>6383.04</v>
      </c>
      <c r="Y2912" s="9">
        <f t="shared" si="435"/>
        <v>0.30834720556963446</v>
      </c>
      <c r="Z2912" s="7">
        <v>24811.77</v>
      </c>
      <c r="AA2912" t="s">
        <v>37</v>
      </c>
      <c r="AB2912" t="s">
        <v>61</v>
      </c>
    </row>
    <row r="2913" spans="1:28" x14ac:dyDescent="0.25">
      <c r="A2913" t="s">
        <v>3055</v>
      </c>
      <c r="B2913" s="4">
        <v>45283</v>
      </c>
      <c r="C2913">
        <v>2023</v>
      </c>
      <c r="D2913" t="s">
        <v>113</v>
      </c>
      <c r="E2913" t="s">
        <v>156</v>
      </c>
      <c r="F2913">
        <v>12</v>
      </c>
      <c r="G2913" t="s">
        <v>63</v>
      </c>
      <c r="H2913" t="s">
        <v>44</v>
      </c>
      <c r="I2913" t="s">
        <v>45</v>
      </c>
      <c r="J2913" t="s">
        <v>33</v>
      </c>
      <c r="K2913" t="s">
        <v>183</v>
      </c>
      <c r="L2913" t="s">
        <v>111</v>
      </c>
      <c r="M2913" t="s">
        <v>60</v>
      </c>
      <c r="N2913">
        <v>50</v>
      </c>
      <c r="O2913" s="7">
        <v>1448.25</v>
      </c>
      <c r="P2913" s="11">
        <v>0.25</v>
      </c>
      <c r="Q2913" s="7">
        <v>54309.38</v>
      </c>
      <c r="R2913" s="7">
        <v>34214.910000000003</v>
      </c>
      <c r="S2913" s="7">
        <f t="shared" si="431"/>
        <v>20094.469999999994</v>
      </c>
      <c r="T2913" s="7">
        <v>20094.47</v>
      </c>
      <c r="U2913" s="7">
        <v>7094.04</v>
      </c>
      <c r="V2913" s="7">
        <v>13000.43</v>
      </c>
      <c r="W2913" s="11">
        <v>0.24</v>
      </c>
      <c r="X2913" s="7">
        <v>9880.33</v>
      </c>
      <c r="Y2913" s="9">
        <f>X2913/Q2913</f>
        <v>0.1819267684514167</v>
      </c>
      <c r="Z2913" s="7">
        <v>63708.35</v>
      </c>
      <c r="AA2913" t="s">
        <v>56</v>
      </c>
      <c r="AB2913" t="s">
        <v>61</v>
      </c>
    </row>
    <row r="2914" spans="1:28" x14ac:dyDescent="0.25">
      <c r="A2914" t="s">
        <v>3056</v>
      </c>
      <c r="B2914" s="4">
        <v>44704</v>
      </c>
      <c r="C2914">
        <v>2022</v>
      </c>
      <c r="D2914" t="s">
        <v>41</v>
      </c>
      <c r="E2914" t="s">
        <v>42</v>
      </c>
      <c r="F2914">
        <v>5</v>
      </c>
      <c r="G2914" t="s">
        <v>63</v>
      </c>
      <c r="H2914" t="s">
        <v>44</v>
      </c>
      <c r="I2914" t="s">
        <v>52</v>
      </c>
      <c r="J2914" t="s">
        <v>53</v>
      </c>
      <c r="K2914" t="s">
        <v>67</v>
      </c>
      <c r="L2914" t="s">
        <v>159</v>
      </c>
      <c r="M2914" t="s">
        <v>79</v>
      </c>
      <c r="N2914">
        <v>173</v>
      </c>
      <c r="O2914" s="7">
        <v>721.32</v>
      </c>
      <c r="P2914" s="11">
        <v>0.08</v>
      </c>
      <c r="Q2914" s="7">
        <v>114805.29</v>
      </c>
      <c r="R2914" s="7">
        <v>73475.39</v>
      </c>
      <c r="S2914" s="7">
        <f t="shared" si="431"/>
        <v>41329.899999999994</v>
      </c>
      <c r="T2914" s="7">
        <v>41329.9</v>
      </c>
      <c r="U2914" s="7">
        <v>22348.48</v>
      </c>
      <c r="V2914" s="7">
        <v>18981.419999999998</v>
      </c>
      <c r="W2914" s="11">
        <v>0.27</v>
      </c>
      <c r="X2914" s="7">
        <v>13856.44</v>
      </c>
      <c r="Y2914" s="9">
        <f t="shared" si="435"/>
        <v>0.12069513521545916</v>
      </c>
      <c r="Z2914" s="7">
        <v>99582.9</v>
      </c>
      <c r="AA2914" t="s">
        <v>37</v>
      </c>
      <c r="AB2914" t="s">
        <v>75</v>
      </c>
    </row>
    <row r="2915" spans="1:28" x14ac:dyDescent="0.25">
      <c r="A2915" t="s">
        <v>3057</v>
      </c>
      <c r="B2915" s="4">
        <v>45066</v>
      </c>
      <c r="C2915">
        <v>2023</v>
      </c>
      <c r="D2915" t="s">
        <v>41</v>
      </c>
      <c r="E2915" t="s">
        <v>42</v>
      </c>
      <c r="F2915">
        <v>5</v>
      </c>
      <c r="G2915" t="s">
        <v>43</v>
      </c>
      <c r="H2915" t="s">
        <v>31</v>
      </c>
      <c r="I2915" t="s">
        <v>65</v>
      </c>
      <c r="J2915" t="s">
        <v>66</v>
      </c>
      <c r="K2915" t="s">
        <v>225</v>
      </c>
      <c r="L2915" t="s">
        <v>159</v>
      </c>
      <c r="M2915" t="s">
        <v>47</v>
      </c>
      <c r="N2915">
        <v>161</v>
      </c>
      <c r="O2915" s="7">
        <v>1934.09</v>
      </c>
      <c r="P2915" s="11">
        <v>0.03</v>
      </c>
      <c r="Q2915" s="7">
        <v>302046.84000000003</v>
      </c>
      <c r="R2915" s="7">
        <v>193309.98</v>
      </c>
      <c r="S2915" s="7">
        <f t="shared" si="431"/>
        <v>108736.86000000002</v>
      </c>
      <c r="T2915" s="7">
        <v>108736.86</v>
      </c>
      <c r="U2915" s="7">
        <v>35852.26</v>
      </c>
      <c r="V2915" s="7">
        <v>72884.600000000006</v>
      </c>
      <c r="W2915" s="11">
        <v>0.21</v>
      </c>
      <c r="X2915" s="7">
        <v>57578.83</v>
      </c>
      <c r="Y2915" s="9">
        <f t="shared" si="435"/>
        <v>0.19062881108108926</v>
      </c>
      <c r="Z2915" s="7">
        <v>280765.28999999998</v>
      </c>
      <c r="AA2915" t="s">
        <v>37</v>
      </c>
      <c r="AB2915" t="s">
        <v>57</v>
      </c>
    </row>
    <row r="2916" spans="1:28" x14ac:dyDescent="0.25">
      <c r="A2916" t="s">
        <v>3058</v>
      </c>
      <c r="B2916" s="4">
        <v>45439</v>
      </c>
      <c r="C2916">
        <v>2024</v>
      </c>
      <c r="D2916" t="s">
        <v>41</v>
      </c>
      <c r="E2916" t="s">
        <v>42</v>
      </c>
      <c r="F2916">
        <v>5</v>
      </c>
      <c r="G2916" t="s">
        <v>51</v>
      </c>
      <c r="H2916" t="s">
        <v>89</v>
      </c>
      <c r="I2916" t="s">
        <v>65</v>
      </c>
      <c r="J2916" t="s">
        <v>66</v>
      </c>
      <c r="K2916" t="s">
        <v>170</v>
      </c>
      <c r="L2916" t="s">
        <v>68</v>
      </c>
      <c r="M2916" t="s">
        <v>79</v>
      </c>
      <c r="N2916">
        <v>128</v>
      </c>
      <c r="O2916" s="7">
        <v>1401.8</v>
      </c>
      <c r="P2916" s="11">
        <v>0.18</v>
      </c>
      <c r="Q2916" s="7">
        <v>147132.93</v>
      </c>
      <c r="R2916" s="7">
        <v>89751.09</v>
      </c>
      <c r="S2916" s="7">
        <f t="shared" si="431"/>
        <v>57381.84</v>
      </c>
      <c r="T2916" s="7">
        <v>57381.84</v>
      </c>
      <c r="U2916" s="7">
        <v>8543.84</v>
      </c>
      <c r="V2916" s="7">
        <v>48838</v>
      </c>
      <c r="W2916" s="11">
        <v>0.3</v>
      </c>
      <c r="X2916" s="7">
        <v>34186.6</v>
      </c>
      <c r="Y2916" s="9">
        <f t="shared" si="435"/>
        <v>0.23235179235538911</v>
      </c>
      <c r="Z2916" s="7">
        <v>138546.23000000001</v>
      </c>
      <c r="AA2916" t="s">
        <v>74</v>
      </c>
      <c r="AB2916" t="s">
        <v>57</v>
      </c>
    </row>
    <row r="2917" spans="1:28" x14ac:dyDescent="0.25">
      <c r="A2917" t="s">
        <v>3059</v>
      </c>
      <c r="B2917" s="4">
        <v>45606</v>
      </c>
      <c r="C2917">
        <v>2024</v>
      </c>
      <c r="D2917" t="s">
        <v>113</v>
      </c>
      <c r="E2917" t="s">
        <v>117</v>
      </c>
      <c r="F2917">
        <v>11</v>
      </c>
      <c r="G2917" t="s">
        <v>51</v>
      </c>
      <c r="H2917" t="s">
        <v>64</v>
      </c>
      <c r="I2917" t="s">
        <v>45</v>
      </c>
      <c r="J2917" t="s">
        <v>33</v>
      </c>
      <c r="K2917" t="s">
        <v>93</v>
      </c>
      <c r="L2917" t="s">
        <v>119</v>
      </c>
      <c r="M2917" t="s">
        <v>36</v>
      </c>
      <c r="N2917">
        <v>55</v>
      </c>
      <c r="O2917" s="7">
        <v>1339.92</v>
      </c>
      <c r="P2917" s="11">
        <v>7.0000000000000007E-2</v>
      </c>
      <c r="Q2917" s="7">
        <v>68536.91</v>
      </c>
      <c r="R2917" s="7">
        <v>34268.46</v>
      </c>
      <c r="S2917" s="7">
        <f t="shared" si="431"/>
        <v>34268.450000000004</v>
      </c>
      <c r="T2917" s="7">
        <v>34268.449999999997</v>
      </c>
      <c r="U2917" s="7">
        <v>3531.42</v>
      </c>
      <c r="V2917" s="7">
        <v>30737.03</v>
      </c>
      <c r="W2917" s="11">
        <v>0.23</v>
      </c>
      <c r="X2917" s="7">
        <v>23667.51</v>
      </c>
      <c r="Y2917" s="9">
        <f t="shared" ref="Y2917:Y2920" si="436">X2917/Q2917</f>
        <v>0.3453250226775616</v>
      </c>
      <c r="Z2917" s="7">
        <v>58778.91</v>
      </c>
      <c r="AA2917" t="s">
        <v>56</v>
      </c>
      <c r="AB2917" t="s">
        <v>75</v>
      </c>
    </row>
    <row r="2918" spans="1:28" x14ac:dyDescent="0.25">
      <c r="A2918" t="s">
        <v>3060</v>
      </c>
      <c r="B2918" s="4">
        <v>44917</v>
      </c>
      <c r="C2918">
        <v>2022</v>
      </c>
      <c r="D2918" t="s">
        <v>113</v>
      </c>
      <c r="E2918" t="s">
        <v>156</v>
      </c>
      <c r="F2918">
        <v>12</v>
      </c>
      <c r="G2918" t="s">
        <v>63</v>
      </c>
      <c r="H2918" t="s">
        <v>107</v>
      </c>
      <c r="I2918" t="s">
        <v>45</v>
      </c>
      <c r="J2918" t="s">
        <v>33</v>
      </c>
      <c r="K2918" t="s">
        <v>95</v>
      </c>
      <c r="L2918" t="s">
        <v>140</v>
      </c>
      <c r="M2918" t="s">
        <v>79</v>
      </c>
      <c r="N2918">
        <v>158</v>
      </c>
      <c r="O2918" s="7">
        <v>1040.33</v>
      </c>
      <c r="P2918" s="11">
        <v>0.14000000000000001</v>
      </c>
      <c r="Q2918" s="7">
        <v>141360.04</v>
      </c>
      <c r="R2918" s="7">
        <v>55130.42</v>
      </c>
      <c r="S2918" s="7">
        <f t="shared" si="431"/>
        <v>86229.62000000001</v>
      </c>
      <c r="T2918" s="7">
        <v>86229.62</v>
      </c>
      <c r="U2918" s="7">
        <v>15110.05</v>
      </c>
      <c r="V2918" s="7">
        <v>71119.570000000007</v>
      </c>
      <c r="W2918" s="11">
        <v>0.21</v>
      </c>
      <c r="X2918" s="7">
        <v>56184.46</v>
      </c>
      <c r="Y2918" s="9">
        <f t="shared" si="436"/>
        <v>0.39745645233263938</v>
      </c>
      <c r="Z2918" s="7">
        <v>141117.59</v>
      </c>
      <c r="AA2918" t="s">
        <v>56</v>
      </c>
      <c r="AB2918" t="s">
        <v>57</v>
      </c>
    </row>
    <row r="2919" spans="1:28" x14ac:dyDescent="0.25">
      <c r="A2919" t="s">
        <v>3061</v>
      </c>
      <c r="B2919" s="4">
        <v>44665</v>
      </c>
      <c r="C2919">
        <v>2022</v>
      </c>
      <c r="D2919" t="s">
        <v>41</v>
      </c>
      <c r="E2919" t="s">
        <v>70</v>
      </c>
      <c r="F2919">
        <v>4</v>
      </c>
      <c r="G2919" t="s">
        <v>51</v>
      </c>
      <c r="H2919" t="s">
        <v>71</v>
      </c>
      <c r="I2919" t="s">
        <v>45</v>
      </c>
      <c r="J2919" t="s">
        <v>33</v>
      </c>
      <c r="K2919" t="s">
        <v>72</v>
      </c>
      <c r="L2919" t="s">
        <v>111</v>
      </c>
      <c r="M2919" t="s">
        <v>36</v>
      </c>
      <c r="N2919">
        <v>197</v>
      </c>
      <c r="O2919" s="7">
        <v>400.87</v>
      </c>
      <c r="P2919" s="11">
        <v>0.13</v>
      </c>
      <c r="Q2919" s="7">
        <v>68705.11</v>
      </c>
      <c r="R2919" s="7">
        <v>22672.69</v>
      </c>
      <c r="S2919" s="7">
        <f t="shared" si="431"/>
        <v>46032.42</v>
      </c>
      <c r="T2919" s="7">
        <v>46032.42</v>
      </c>
      <c r="U2919" s="7">
        <v>6963.82</v>
      </c>
      <c r="V2919" s="7">
        <v>39068.6</v>
      </c>
      <c r="W2919" s="11">
        <v>0.22</v>
      </c>
      <c r="X2919" s="7">
        <v>30473.51</v>
      </c>
      <c r="Y2919" s="9">
        <f t="shared" si="436"/>
        <v>0.44354066240487788</v>
      </c>
      <c r="Z2919" s="7">
        <v>67096.12</v>
      </c>
      <c r="AA2919" t="s">
        <v>56</v>
      </c>
      <c r="AB2919" t="s">
        <v>57</v>
      </c>
    </row>
    <row r="2920" spans="1:28" x14ac:dyDescent="0.25">
      <c r="A2920" t="s">
        <v>3062</v>
      </c>
      <c r="B2920" s="4">
        <v>45280</v>
      </c>
      <c r="C2920">
        <v>2023</v>
      </c>
      <c r="D2920" t="s">
        <v>113</v>
      </c>
      <c r="E2920" t="s">
        <v>156</v>
      </c>
      <c r="F2920">
        <v>12</v>
      </c>
      <c r="G2920" t="s">
        <v>63</v>
      </c>
      <c r="H2920" t="s">
        <v>44</v>
      </c>
      <c r="I2920" t="s">
        <v>92</v>
      </c>
      <c r="J2920" t="s">
        <v>53</v>
      </c>
      <c r="K2920" t="s">
        <v>185</v>
      </c>
      <c r="L2920" t="s">
        <v>59</v>
      </c>
      <c r="M2920" t="s">
        <v>36</v>
      </c>
      <c r="N2920">
        <v>97</v>
      </c>
      <c r="O2920" s="7">
        <v>733.04</v>
      </c>
      <c r="P2920" s="11">
        <v>0.03</v>
      </c>
      <c r="Q2920" s="7">
        <v>68971.73</v>
      </c>
      <c r="R2920" s="7">
        <v>24140.11</v>
      </c>
      <c r="S2920" s="7">
        <f t="shared" si="431"/>
        <v>44831.619999999995</v>
      </c>
      <c r="T2920" s="7">
        <v>44831.62</v>
      </c>
      <c r="U2920" s="7">
        <v>11420.85</v>
      </c>
      <c r="V2920" s="7">
        <v>33410.769999999997</v>
      </c>
      <c r="W2920" s="11">
        <v>0.21</v>
      </c>
      <c r="X2920" s="7">
        <v>26394.51</v>
      </c>
      <c r="Y2920" s="9">
        <f t="shared" si="436"/>
        <v>0.38268592073883023</v>
      </c>
      <c r="Z2920" s="7">
        <v>75927.710000000006</v>
      </c>
      <c r="AA2920" t="s">
        <v>74</v>
      </c>
      <c r="AB2920" t="s">
        <v>38</v>
      </c>
    </row>
    <row r="2921" spans="1:28" x14ac:dyDescent="0.25">
      <c r="A2921" t="s">
        <v>3063</v>
      </c>
      <c r="B2921" s="4">
        <v>45005</v>
      </c>
      <c r="C2921">
        <v>2023</v>
      </c>
      <c r="D2921" t="s">
        <v>49</v>
      </c>
      <c r="E2921" t="s">
        <v>106</v>
      </c>
      <c r="F2921">
        <v>3</v>
      </c>
      <c r="G2921" t="s">
        <v>30</v>
      </c>
      <c r="H2921" t="s">
        <v>129</v>
      </c>
      <c r="I2921" t="s">
        <v>45</v>
      </c>
      <c r="J2921" t="s">
        <v>33</v>
      </c>
      <c r="K2921" t="s">
        <v>118</v>
      </c>
      <c r="L2921" t="s">
        <v>83</v>
      </c>
      <c r="M2921" t="s">
        <v>47</v>
      </c>
      <c r="N2921">
        <v>19</v>
      </c>
      <c r="O2921" s="7">
        <v>1882.98</v>
      </c>
      <c r="P2921" s="11">
        <v>0.06</v>
      </c>
      <c r="Q2921" s="7">
        <v>33630.019999999997</v>
      </c>
      <c r="R2921" s="7">
        <v>14124.61</v>
      </c>
      <c r="S2921" s="7">
        <f t="shared" si="431"/>
        <v>19505.409999999996</v>
      </c>
      <c r="T2921" s="7">
        <v>19505.41</v>
      </c>
      <c r="U2921" s="7">
        <v>4952.7</v>
      </c>
      <c r="V2921" s="7">
        <v>14552.71</v>
      </c>
      <c r="W2921" s="11">
        <v>0.21</v>
      </c>
      <c r="X2921" s="7">
        <v>11496.64</v>
      </c>
      <c r="Y2921" s="9">
        <f t="shared" ref="Y2921:Y2924" si="437">X2921/Q2921</f>
        <v>0.34185647228279975</v>
      </c>
      <c r="Z2921" s="7">
        <v>38671.46</v>
      </c>
      <c r="AA2921" t="s">
        <v>56</v>
      </c>
      <c r="AB2921" t="s">
        <v>38</v>
      </c>
    </row>
    <row r="2922" spans="1:28" x14ac:dyDescent="0.25">
      <c r="A2922" t="s">
        <v>3064</v>
      </c>
      <c r="B2922" s="4">
        <v>44814</v>
      </c>
      <c r="C2922">
        <v>2022</v>
      </c>
      <c r="D2922" t="s">
        <v>28</v>
      </c>
      <c r="E2922" t="s">
        <v>134</v>
      </c>
      <c r="F2922">
        <v>9</v>
      </c>
      <c r="G2922" t="s">
        <v>51</v>
      </c>
      <c r="H2922" t="s">
        <v>64</v>
      </c>
      <c r="I2922" t="s">
        <v>32</v>
      </c>
      <c r="J2922" t="s">
        <v>33</v>
      </c>
      <c r="K2922" t="s">
        <v>147</v>
      </c>
      <c r="L2922" t="s">
        <v>140</v>
      </c>
      <c r="M2922" t="s">
        <v>36</v>
      </c>
      <c r="N2922">
        <v>40</v>
      </c>
      <c r="O2922" s="7">
        <v>1069.94</v>
      </c>
      <c r="P2922" s="11">
        <v>0.02</v>
      </c>
      <c r="Q2922" s="7">
        <v>41941.65</v>
      </c>
      <c r="R2922" s="7">
        <v>14260.16</v>
      </c>
      <c r="S2922" s="7">
        <f t="shared" si="431"/>
        <v>27681.49</v>
      </c>
      <c r="T2922" s="7">
        <v>27681.49</v>
      </c>
      <c r="U2922" s="7">
        <v>2546.1</v>
      </c>
      <c r="V2922" s="7">
        <v>25135.39</v>
      </c>
      <c r="W2922" s="11">
        <v>0.23</v>
      </c>
      <c r="X2922" s="7">
        <v>19354.25</v>
      </c>
      <c r="Y2922" s="9">
        <f t="shared" si="437"/>
        <v>0.46145657121262512</v>
      </c>
      <c r="Z2922" s="7">
        <v>49920.77</v>
      </c>
      <c r="AA2922" t="s">
        <v>56</v>
      </c>
      <c r="AB2922" t="s">
        <v>38</v>
      </c>
    </row>
    <row r="2923" spans="1:28" x14ac:dyDescent="0.25">
      <c r="A2923" t="s">
        <v>3065</v>
      </c>
      <c r="B2923" s="4">
        <v>45577</v>
      </c>
      <c r="C2923">
        <v>2024</v>
      </c>
      <c r="D2923" t="s">
        <v>113</v>
      </c>
      <c r="E2923" t="s">
        <v>114</v>
      </c>
      <c r="F2923">
        <v>10</v>
      </c>
      <c r="G2923" t="s">
        <v>63</v>
      </c>
      <c r="H2923" t="s">
        <v>107</v>
      </c>
      <c r="I2923" t="s">
        <v>65</v>
      </c>
      <c r="J2923" t="s">
        <v>66</v>
      </c>
      <c r="K2923" t="s">
        <v>100</v>
      </c>
      <c r="L2923" t="s">
        <v>46</v>
      </c>
      <c r="M2923" t="s">
        <v>36</v>
      </c>
      <c r="N2923">
        <v>142</v>
      </c>
      <c r="O2923" s="7">
        <v>1035.18</v>
      </c>
      <c r="P2923" s="11">
        <v>0.05</v>
      </c>
      <c r="Q2923" s="7">
        <v>139645.78</v>
      </c>
      <c r="R2923" s="7">
        <v>64237.06</v>
      </c>
      <c r="S2923" s="7">
        <f t="shared" si="431"/>
        <v>75408.72</v>
      </c>
      <c r="T2923" s="7">
        <v>75408.72</v>
      </c>
      <c r="U2923" s="7">
        <v>27334.01</v>
      </c>
      <c r="V2923" s="7">
        <v>48074.71</v>
      </c>
      <c r="W2923" s="11">
        <v>0.19</v>
      </c>
      <c r="X2923" s="7">
        <v>38940.519999999997</v>
      </c>
      <c r="Y2923" s="9">
        <f t="shared" si="437"/>
        <v>0.27885210709553843</v>
      </c>
      <c r="Z2923" s="7">
        <v>140397.35</v>
      </c>
      <c r="AA2923" t="s">
        <v>56</v>
      </c>
      <c r="AB2923" t="s">
        <v>57</v>
      </c>
    </row>
    <row r="2924" spans="1:28" x14ac:dyDescent="0.25">
      <c r="A2924" t="s">
        <v>3066</v>
      </c>
      <c r="B2924" s="4">
        <v>45385</v>
      </c>
      <c r="C2924">
        <v>2024</v>
      </c>
      <c r="D2924" t="s">
        <v>41</v>
      </c>
      <c r="E2924" t="s">
        <v>70</v>
      </c>
      <c r="F2924">
        <v>4</v>
      </c>
      <c r="G2924" t="s">
        <v>30</v>
      </c>
      <c r="H2924" t="s">
        <v>44</v>
      </c>
      <c r="I2924" t="s">
        <v>32</v>
      </c>
      <c r="J2924" t="s">
        <v>33</v>
      </c>
      <c r="K2924" t="s">
        <v>93</v>
      </c>
      <c r="L2924" t="s">
        <v>119</v>
      </c>
      <c r="M2924" t="s">
        <v>79</v>
      </c>
      <c r="N2924">
        <v>34</v>
      </c>
      <c r="O2924" s="7">
        <v>800.42</v>
      </c>
      <c r="P2924" s="11">
        <v>0.05</v>
      </c>
      <c r="Q2924" s="7">
        <v>25853.57</v>
      </c>
      <c r="R2924" s="7">
        <v>11892.64</v>
      </c>
      <c r="S2924" s="7">
        <f t="shared" si="431"/>
        <v>13960.93</v>
      </c>
      <c r="T2924" s="7">
        <v>13960.93</v>
      </c>
      <c r="U2924" s="7">
        <v>1988.03</v>
      </c>
      <c r="V2924" s="7">
        <v>11972.9</v>
      </c>
      <c r="W2924" s="11">
        <v>0.21</v>
      </c>
      <c r="X2924" s="7">
        <v>9458.59</v>
      </c>
      <c r="Y2924" s="9">
        <f t="shared" si="437"/>
        <v>0.36585237551332372</v>
      </c>
      <c r="Z2924" s="7">
        <v>23151.89</v>
      </c>
      <c r="AA2924" t="s">
        <v>37</v>
      </c>
      <c r="AB2924" t="s">
        <v>75</v>
      </c>
    </row>
    <row r="2925" spans="1:28" x14ac:dyDescent="0.25">
      <c r="A2925" t="s">
        <v>3067</v>
      </c>
      <c r="B2925" s="4">
        <v>45577</v>
      </c>
      <c r="C2925">
        <v>2024</v>
      </c>
      <c r="D2925" t="s">
        <v>113</v>
      </c>
      <c r="E2925" t="s">
        <v>114</v>
      </c>
      <c r="F2925">
        <v>10</v>
      </c>
      <c r="G2925" t="s">
        <v>30</v>
      </c>
      <c r="H2925" t="s">
        <v>71</v>
      </c>
      <c r="I2925" t="s">
        <v>92</v>
      </c>
      <c r="J2925" t="s">
        <v>53</v>
      </c>
      <c r="K2925" t="s">
        <v>139</v>
      </c>
      <c r="L2925" t="s">
        <v>119</v>
      </c>
      <c r="M2925" t="s">
        <v>79</v>
      </c>
      <c r="N2925">
        <v>156</v>
      </c>
      <c r="O2925" s="7">
        <v>1074.29</v>
      </c>
      <c r="P2925" s="11">
        <v>0.06</v>
      </c>
      <c r="Q2925" s="7">
        <v>157533.89000000001</v>
      </c>
      <c r="R2925" s="7">
        <v>74040.929999999993</v>
      </c>
      <c r="S2925" s="7">
        <f t="shared" si="431"/>
        <v>83492.960000000021</v>
      </c>
      <c r="T2925" s="7">
        <v>83492.960000000006</v>
      </c>
      <c r="U2925" s="7">
        <v>19248.990000000002</v>
      </c>
      <c r="V2925" s="7">
        <v>64243.97</v>
      </c>
      <c r="W2925" s="11">
        <v>0.25</v>
      </c>
      <c r="X2925" s="7">
        <v>48182.98</v>
      </c>
      <c r="Y2925" s="9">
        <f>X2925/Q2925</f>
        <v>0.3058578696939433</v>
      </c>
      <c r="Z2925" s="7">
        <v>158215.25</v>
      </c>
      <c r="AA2925" t="s">
        <v>56</v>
      </c>
      <c r="AB2925" t="s">
        <v>75</v>
      </c>
    </row>
    <row r="2926" spans="1:28" x14ac:dyDescent="0.25">
      <c r="A2926" t="s">
        <v>3068</v>
      </c>
      <c r="B2926" s="4">
        <v>44952</v>
      </c>
      <c r="C2926">
        <v>2023</v>
      </c>
      <c r="D2926" t="s">
        <v>49</v>
      </c>
      <c r="E2926" t="s">
        <v>50</v>
      </c>
      <c r="F2926">
        <v>1</v>
      </c>
      <c r="G2926" t="s">
        <v>63</v>
      </c>
      <c r="H2926" t="s">
        <v>64</v>
      </c>
      <c r="I2926" t="s">
        <v>135</v>
      </c>
      <c r="J2926" t="s">
        <v>66</v>
      </c>
      <c r="K2926" t="s">
        <v>223</v>
      </c>
      <c r="L2926" t="s">
        <v>59</v>
      </c>
      <c r="M2926" t="s">
        <v>47</v>
      </c>
      <c r="N2926">
        <v>159</v>
      </c>
      <c r="O2926" s="7">
        <v>1198.3900000000001</v>
      </c>
      <c r="P2926" s="11">
        <v>0.11</v>
      </c>
      <c r="Q2926" s="7">
        <v>169584.17</v>
      </c>
      <c r="R2926" s="7">
        <v>100054.66</v>
      </c>
      <c r="S2926" s="7">
        <f t="shared" si="431"/>
        <v>69529.510000000009</v>
      </c>
      <c r="T2926" s="7">
        <v>69529.509999999995</v>
      </c>
      <c r="U2926" s="7">
        <v>18369.43</v>
      </c>
      <c r="V2926" s="7">
        <v>51160.08</v>
      </c>
      <c r="W2926" s="11">
        <v>0.28000000000000003</v>
      </c>
      <c r="X2926" s="7">
        <v>36835.26</v>
      </c>
      <c r="Y2926" s="9">
        <f t="shared" ref="Y2926" si="438">X2926/Q2926</f>
        <v>0.21720930674130728</v>
      </c>
      <c r="Z2926" s="7">
        <v>160594.29999999999</v>
      </c>
      <c r="AA2926" t="s">
        <v>37</v>
      </c>
      <c r="AB2926" t="s">
        <v>61</v>
      </c>
    </row>
    <row r="2927" spans="1:28" x14ac:dyDescent="0.25">
      <c r="A2927" t="s">
        <v>3069</v>
      </c>
      <c r="B2927" s="4">
        <v>44876</v>
      </c>
      <c r="C2927">
        <v>2022</v>
      </c>
      <c r="D2927" t="s">
        <v>113</v>
      </c>
      <c r="E2927" t="s">
        <v>117</v>
      </c>
      <c r="F2927">
        <v>11</v>
      </c>
      <c r="G2927" t="s">
        <v>63</v>
      </c>
      <c r="H2927" t="s">
        <v>129</v>
      </c>
      <c r="I2927" t="s">
        <v>45</v>
      </c>
      <c r="J2927" t="s">
        <v>33</v>
      </c>
      <c r="K2927" t="s">
        <v>183</v>
      </c>
      <c r="L2927" t="s">
        <v>55</v>
      </c>
      <c r="M2927" t="s">
        <v>47</v>
      </c>
      <c r="N2927">
        <v>135</v>
      </c>
      <c r="O2927" s="7">
        <v>372.88</v>
      </c>
      <c r="P2927" s="11">
        <v>0.2</v>
      </c>
      <c r="Q2927" s="7">
        <v>40271.040000000001</v>
      </c>
      <c r="R2927" s="7">
        <v>22551.78</v>
      </c>
      <c r="S2927" s="7">
        <f t="shared" si="431"/>
        <v>17719.260000000002</v>
      </c>
      <c r="T2927" s="7">
        <v>17719.259999999998</v>
      </c>
      <c r="U2927" s="7">
        <v>2121.41</v>
      </c>
      <c r="V2927" s="7">
        <v>15597.85</v>
      </c>
      <c r="W2927" s="11">
        <v>0.23</v>
      </c>
      <c r="X2927" s="7">
        <v>12010.34</v>
      </c>
      <c r="Y2927" s="9">
        <f>X2927/Q2927</f>
        <v>0.29823764173957268</v>
      </c>
      <c r="Z2927" s="7">
        <v>42733.5</v>
      </c>
      <c r="AA2927" t="s">
        <v>56</v>
      </c>
      <c r="AB2927" t="s">
        <v>57</v>
      </c>
    </row>
    <row r="2928" spans="1:28" x14ac:dyDescent="0.25">
      <c r="A2928" t="s">
        <v>3070</v>
      </c>
      <c r="B2928" s="4">
        <v>45476</v>
      </c>
      <c r="C2928">
        <v>2024</v>
      </c>
      <c r="D2928" t="s">
        <v>28</v>
      </c>
      <c r="E2928" t="s">
        <v>29</v>
      </c>
      <c r="F2928">
        <v>7</v>
      </c>
      <c r="G2928" t="s">
        <v>51</v>
      </c>
      <c r="H2928" t="s">
        <v>107</v>
      </c>
      <c r="I2928" t="s">
        <v>92</v>
      </c>
      <c r="J2928" t="s">
        <v>53</v>
      </c>
      <c r="K2928" t="s">
        <v>181</v>
      </c>
      <c r="L2928" t="s">
        <v>96</v>
      </c>
      <c r="M2928" t="s">
        <v>79</v>
      </c>
      <c r="N2928">
        <v>140</v>
      </c>
      <c r="O2928" s="7">
        <v>1670.79</v>
      </c>
      <c r="P2928" s="11">
        <v>0.25</v>
      </c>
      <c r="Q2928" s="7">
        <v>175432.95</v>
      </c>
      <c r="R2928" s="7">
        <v>112277.09</v>
      </c>
      <c r="S2928" s="7">
        <f t="shared" si="431"/>
        <v>63155.860000000015</v>
      </c>
      <c r="T2928" s="7">
        <v>63155.86</v>
      </c>
      <c r="U2928" s="7">
        <v>18274.43</v>
      </c>
      <c r="V2928" s="7">
        <v>44881.43</v>
      </c>
      <c r="W2928" s="11">
        <v>0.22</v>
      </c>
      <c r="X2928" s="7">
        <v>35007.519999999997</v>
      </c>
      <c r="Y2928" s="9">
        <f t="shared" ref="Y2928:Y2948" si="439">X2928/Q2928</f>
        <v>0.19954928649378578</v>
      </c>
      <c r="Z2928" s="7">
        <v>153457.68</v>
      </c>
      <c r="AA2928" t="s">
        <v>74</v>
      </c>
      <c r="AB2928" t="s">
        <v>61</v>
      </c>
    </row>
    <row r="2929" spans="1:28" x14ac:dyDescent="0.25">
      <c r="A2929" t="s">
        <v>3071</v>
      </c>
      <c r="B2929" s="4">
        <v>45173</v>
      </c>
      <c r="C2929">
        <v>2023</v>
      </c>
      <c r="D2929" t="s">
        <v>28</v>
      </c>
      <c r="E2929" t="s">
        <v>134</v>
      </c>
      <c r="F2929">
        <v>9</v>
      </c>
      <c r="G2929" t="s">
        <v>43</v>
      </c>
      <c r="H2929" t="s">
        <v>44</v>
      </c>
      <c r="I2929" t="s">
        <v>52</v>
      </c>
      <c r="J2929" t="s">
        <v>53</v>
      </c>
      <c r="K2929" t="s">
        <v>82</v>
      </c>
      <c r="L2929" t="s">
        <v>137</v>
      </c>
      <c r="M2929" t="s">
        <v>47</v>
      </c>
      <c r="N2929">
        <v>127</v>
      </c>
      <c r="O2929" s="7">
        <v>692.46</v>
      </c>
      <c r="P2929" s="11">
        <v>0.1</v>
      </c>
      <c r="Q2929" s="7">
        <v>79148.179999999993</v>
      </c>
      <c r="R2929" s="7">
        <v>25327.42</v>
      </c>
      <c r="S2929" s="7">
        <f t="shared" si="431"/>
        <v>53820.759999999995</v>
      </c>
      <c r="T2929" s="7">
        <v>53820.76</v>
      </c>
      <c r="U2929" s="7">
        <v>13833.28</v>
      </c>
      <c r="V2929" s="7">
        <v>39987.480000000003</v>
      </c>
      <c r="W2929" s="11">
        <v>0.27</v>
      </c>
      <c r="X2929" s="7">
        <v>29190.86</v>
      </c>
      <c r="Y2929" s="9">
        <f t="shared" si="439"/>
        <v>0.36881277623819025</v>
      </c>
      <c r="Z2929" s="7">
        <v>84740.53</v>
      </c>
      <c r="AA2929" t="s">
        <v>37</v>
      </c>
      <c r="AB2929" t="s">
        <v>38</v>
      </c>
    </row>
    <row r="2930" spans="1:28" x14ac:dyDescent="0.25">
      <c r="A2930" t="s">
        <v>3072</v>
      </c>
      <c r="B2930" s="4">
        <v>44650</v>
      </c>
      <c r="C2930">
        <v>2022</v>
      </c>
      <c r="D2930" t="s">
        <v>49</v>
      </c>
      <c r="E2930" t="s">
        <v>106</v>
      </c>
      <c r="F2930">
        <v>3</v>
      </c>
      <c r="G2930" t="s">
        <v>30</v>
      </c>
      <c r="H2930" t="s">
        <v>71</v>
      </c>
      <c r="I2930" t="s">
        <v>52</v>
      </c>
      <c r="J2930" t="s">
        <v>53</v>
      </c>
      <c r="K2930" t="s">
        <v>223</v>
      </c>
      <c r="L2930" t="s">
        <v>101</v>
      </c>
      <c r="M2930" t="s">
        <v>60</v>
      </c>
      <c r="N2930">
        <v>44</v>
      </c>
      <c r="O2930" s="7">
        <v>1022.49</v>
      </c>
      <c r="P2930" s="11">
        <v>0.11</v>
      </c>
      <c r="Q2930" s="7">
        <v>40040.71</v>
      </c>
      <c r="R2930" s="7">
        <v>21221.58</v>
      </c>
      <c r="S2930" s="7">
        <f t="shared" si="431"/>
        <v>18819.129999999997</v>
      </c>
      <c r="T2930" s="7">
        <v>18819.13</v>
      </c>
      <c r="U2930" s="7">
        <v>6633.41</v>
      </c>
      <c r="V2930" s="7">
        <v>12185.72</v>
      </c>
      <c r="W2930" s="11">
        <v>0.22</v>
      </c>
      <c r="X2930" s="7">
        <v>9504.86</v>
      </c>
      <c r="Y2930" s="9">
        <f t="shared" si="439"/>
        <v>0.23737990660005781</v>
      </c>
      <c r="Z2930" s="7">
        <v>34825.019999999997</v>
      </c>
      <c r="AA2930" t="s">
        <v>37</v>
      </c>
      <c r="AB2930" t="s">
        <v>57</v>
      </c>
    </row>
    <row r="2931" spans="1:28" x14ac:dyDescent="0.25">
      <c r="A2931" t="s">
        <v>3073</v>
      </c>
      <c r="B2931" s="4">
        <v>45027</v>
      </c>
      <c r="C2931">
        <v>2023</v>
      </c>
      <c r="D2931" t="s">
        <v>41</v>
      </c>
      <c r="E2931" t="s">
        <v>70</v>
      </c>
      <c r="F2931">
        <v>4</v>
      </c>
      <c r="G2931" t="s">
        <v>43</v>
      </c>
      <c r="H2931" t="s">
        <v>107</v>
      </c>
      <c r="I2931" t="s">
        <v>52</v>
      </c>
      <c r="J2931" t="s">
        <v>53</v>
      </c>
      <c r="K2931" t="s">
        <v>161</v>
      </c>
      <c r="L2931" t="s">
        <v>35</v>
      </c>
      <c r="M2931" t="s">
        <v>47</v>
      </c>
      <c r="N2931">
        <v>132</v>
      </c>
      <c r="O2931" s="7">
        <v>1800.08</v>
      </c>
      <c r="P2931" s="11">
        <v>0.01</v>
      </c>
      <c r="Q2931" s="7">
        <v>235234.45</v>
      </c>
      <c r="R2931" s="7">
        <v>124674.26</v>
      </c>
      <c r="S2931" s="7">
        <f t="shared" si="431"/>
        <v>110560.19000000002</v>
      </c>
      <c r="T2931" s="7">
        <v>110560.19</v>
      </c>
      <c r="U2931" s="7">
        <v>26645.08</v>
      </c>
      <c r="V2931" s="7">
        <v>83915.11</v>
      </c>
      <c r="W2931" s="11">
        <v>0.19</v>
      </c>
      <c r="X2931" s="7">
        <v>67971.240000000005</v>
      </c>
      <c r="Y2931" s="9">
        <f t="shared" si="439"/>
        <v>0.28895104437296493</v>
      </c>
      <c r="Z2931" s="7">
        <v>274076.06</v>
      </c>
      <c r="AA2931" t="s">
        <v>74</v>
      </c>
      <c r="AB2931" t="s">
        <v>75</v>
      </c>
    </row>
    <row r="2932" spans="1:28" x14ac:dyDescent="0.25">
      <c r="A2932" t="s">
        <v>3074</v>
      </c>
      <c r="B2932" s="4">
        <v>45519</v>
      </c>
      <c r="C2932">
        <v>2024</v>
      </c>
      <c r="D2932" t="s">
        <v>28</v>
      </c>
      <c r="E2932" t="s">
        <v>81</v>
      </c>
      <c r="F2932">
        <v>8</v>
      </c>
      <c r="G2932" t="s">
        <v>43</v>
      </c>
      <c r="H2932" t="s">
        <v>64</v>
      </c>
      <c r="I2932" t="s">
        <v>45</v>
      </c>
      <c r="J2932" t="s">
        <v>33</v>
      </c>
      <c r="K2932" t="s">
        <v>233</v>
      </c>
      <c r="L2932" t="s">
        <v>101</v>
      </c>
      <c r="M2932" t="s">
        <v>60</v>
      </c>
      <c r="N2932">
        <v>163</v>
      </c>
      <c r="O2932" s="7">
        <v>1172.31</v>
      </c>
      <c r="P2932" s="11">
        <v>0.21</v>
      </c>
      <c r="Q2932" s="7">
        <v>150958.35999999999</v>
      </c>
      <c r="R2932" s="7">
        <v>54345.01</v>
      </c>
      <c r="S2932" s="7">
        <f t="shared" si="431"/>
        <v>96613.349999999977</v>
      </c>
      <c r="T2932" s="7">
        <v>96613.35</v>
      </c>
      <c r="U2932" s="7">
        <v>27270.47</v>
      </c>
      <c r="V2932" s="7">
        <v>69342.880000000005</v>
      </c>
      <c r="W2932" s="11">
        <v>0.28999999999999998</v>
      </c>
      <c r="X2932" s="7">
        <v>49233.440000000002</v>
      </c>
      <c r="Y2932" s="9">
        <f t="shared" si="439"/>
        <v>0.32613920818959619</v>
      </c>
      <c r="Z2932" s="7">
        <v>169246.63</v>
      </c>
      <c r="AA2932" t="s">
        <v>37</v>
      </c>
      <c r="AB2932" t="s">
        <v>75</v>
      </c>
    </row>
    <row r="2933" spans="1:28" x14ac:dyDescent="0.25">
      <c r="A2933" t="s">
        <v>3075</v>
      </c>
      <c r="B2933" s="4">
        <v>45211</v>
      </c>
      <c r="C2933">
        <v>2023</v>
      </c>
      <c r="D2933" t="s">
        <v>113</v>
      </c>
      <c r="E2933" t="s">
        <v>114</v>
      </c>
      <c r="F2933">
        <v>10</v>
      </c>
      <c r="G2933" t="s">
        <v>85</v>
      </c>
      <c r="H2933" t="s">
        <v>129</v>
      </c>
      <c r="I2933" t="s">
        <v>45</v>
      </c>
      <c r="J2933" t="s">
        <v>33</v>
      </c>
      <c r="K2933" t="s">
        <v>121</v>
      </c>
      <c r="L2933" t="s">
        <v>83</v>
      </c>
      <c r="M2933" t="s">
        <v>60</v>
      </c>
      <c r="N2933">
        <v>50</v>
      </c>
      <c r="O2933" s="7">
        <v>223.25</v>
      </c>
      <c r="P2933" s="11">
        <v>0.19</v>
      </c>
      <c r="Q2933" s="7">
        <v>9041.6200000000008</v>
      </c>
      <c r="R2933" s="7">
        <v>3797.48</v>
      </c>
      <c r="S2933" s="7">
        <f t="shared" si="431"/>
        <v>5244.1400000000012</v>
      </c>
      <c r="T2933" s="7">
        <v>5244.14</v>
      </c>
      <c r="U2933" s="7">
        <v>1358.5</v>
      </c>
      <c r="V2933" s="7">
        <v>3885.64</v>
      </c>
      <c r="W2933" s="11">
        <v>0.27</v>
      </c>
      <c r="X2933" s="7">
        <v>2836.52</v>
      </c>
      <c r="Y2933" s="9">
        <f t="shared" si="439"/>
        <v>0.31371811688613321</v>
      </c>
      <c r="Z2933" s="7">
        <v>8109.42</v>
      </c>
      <c r="AA2933" t="s">
        <v>37</v>
      </c>
      <c r="AB2933" t="s">
        <v>75</v>
      </c>
    </row>
    <row r="2934" spans="1:28" x14ac:dyDescent="0.25">
      <c r="A2934" t="s">
        <v>3076</v>
      </c>
      <c r="B2934" s="4">
        <v>44956</v>
      </c>
      <c r="C2934">
        <v>2023</v>
      </c>
      <c r="D2934" t="s">
        <v>49</v>
      </c>
      <c r="E2934" t="s">
        <v>50</v>
      </c>
      <c r="F2934">
        <v>1</v>
      </c>
      <c r="G2934" t="s">
        <v>51</v>
      </c>
      <c r="H2934" t="s">
        <v>89</v>
      </c>
      <c r="I2934" t="s">
        <v>65</v>
      </c>
      <c r="J2934" t="s">
        <v>66</v>
      </c>
      <c r="K2934" t="s">
        <v>95</v>
      </c>
      <c r="L2934" t="s">
        <v>111</v>
      </c>
      <c r="M2934" t="s">
        <v>60</v>
      </c>
      <c r="N2934">
        <v>188</v>
      </c>
      <c r="O2934" s="7">
        <v>239.2</v>
      </c>
      <c r="P2934" s="11">
        <v>0.22</v>
      </c>
      <c r="Q2934" s="7">
        <v>35076.29</v>
      </c>
      <c r="R2934" s="7">
        <v>14030.52</v>
      </c>
      <c r="S2934" s="7">
        <f t="shared" si="431"/>
        <v>21045.77</v>
      </c>
      <c r="T2934" s="7">
        <v>21045.77</v>
      </c>
      <c r="U2934" s="7">
        <v>5195.53</v>
      </c>
      <c r="V2934" s="7">
        <v>15850.24</v>
      </c>
      <c r="W2934" s="11">
        <v>0.21</v>
      </c>
      <c r="X2934" s="7">
        <v>12521.69</v>
      </c>
      <c r="Y2934" s="9">
        <f t="shared" si="439"/>
        <v>0.35698444732895068</v>
      </c>
      <c r="Z2934" s="7">
        <v>37914.519999999997</v>
      </c>
      <c r="AA2934" t="s">
        <v>37</v>
      </c>
      <c r="AB2934" t="s">
        <v>75</v>
      </c>
    </row>
    <row r="2935" spans="1:28" x14ac:dyDescent="0.25">
      <c r="A2935" t="s">
        <v>3077</v>
      </c>
      <c r="B2935" s="4">
        <v>44976</v>
      </c>
      <c r="C2935">
        <v>2023</v>
      </c>
      <c r="D2935" t="s">
        <v>49</v>
      </c>
      <c r="E2935" t="s">
        <v>88</v>
      </c>
      <c r="F2935">
        <v>2</v>
      </c>
      <c r="G2935" t="s">
        <v>63</v>
      </c>
      <c r="H2935" t="s">
        <v>44</v>
      </c>
      <c r="I2935" t="s">
        <v>92</v>
      </c>
      <c r="J2935" t="s">
        <v>53</v>
      </c>
      <c r="K2935" t="s">
        <v>163</v>
      </c>
      <c r="L2935" t="s">
        <v>68</v>
      </c>
      <c r="M2935" t="s">
        <v>36</v>
      </c>
      <c r="N2935">
        <v>142</v>
      </c>
      <c r="O2935" s="7">
        <v>592.01</v>
      </c>
      <c r="P2935" s="11">
        <v>0.24</v>
      </c>
      <c r="Q2935" s="7">
        <v>63889.72</v>
      </c>
      <c r="R2935" s="7">
        <v>40250.519999999997</v>
      </c>
      <c r="S2935" s="7">
        <f t="shared" si="431"/>
        <v>23639.200000000004</v>
      </c>
      <c r="T2935" s="7">
        <v>23639.200000000001</v>
      </c>
      <c r="U2935" s="7">
        <v>10061.76</v>
      </c>
      <c r="V2935" s="7">
        <v>13577.44</v>
      </c>
      <c r="W2935" s="11">
        <v>0.2</v>
      </c>
      <c r="X2935" s="7">
        <v>10861.95</v>
      </c>
      <c r="Y2935" s="9">
        <f t="shared" si="439"/>
        <v>0.17001091881448221</v>
      </c>
      <c r="Z2935" s="7">
        <v>73174.73</v>
      </c>
      <c r="AA2935" t="s">
        <v>74</v>
      </c>
      <c r="AB2935" t="s">
        <v>61</v>
      </c>
    </row>
    <row r="2936" spans="1:28" x14ac:dyDescent="0.25">
      <c r="A2936" t="s">
        <v>3078</v>
      </c>
      <c r="B2936" s="4">
        <v>45240</v>
      </c>
      <c r="C2936">
        <v>2023</v>
      </c>
      <c r="D2936" t="s">
        <v>113</v>
      </c>
      <c r="E2936" t="s">
        <v>117</v>
      </c>
      <c r="F2936">
        <v>11</v>
      </c>
      <c r="G2936" t="s">
        <v>51</v>
      </c>
      <c r="H2936" t="s">
        <v>89</v>
      </c>
      <c r="I2936" t="s">
        <v>32</v>
      </c>
      <c r="J2936" t="s">
        <v>33</v>
      </c>
      <c r="K2936" t="s">
        <v>315</v>
      </c>
      <c r="L2936" t="s">
        <v>101</v>
      </c>
      <c r="M2936" t="s">
        <v>36</v>
      </c>
      <c r="N2936">
        <v>2</v>
      </c>
      <c r="O2936" s="7">
        <v>1311.76</v>
      </c>
      <c r="P2936" s="11">
        <v>0.01</v>
      </c>
      <c r="Q2936" s="7">
        <v>2597.2800000000002</v>
      </c>
      <c r="R2936" s="7">
        <v>1402.53</v>
      </c>
      <c r="S2936" s="7">
        <f t="shared" si="431"/>
        <v>1194.7500000000002</v>
      </c>
      <c r="T2936" s="7">
        <v>1194.75</v>
      </c>
      <c r="U2936" s="7">
        <v>478.82</v>
      </c>
      <c r="V2936" s="7">
        <v>715.93</v>
      </c>
      <c r="W2936" s="11">
        <v>0.2</v>
      </c>
      <c r="X2936" s="7">
        <v>572.74</v>
      </c>
      <c r="Y2936" s="9">
        <f t="shared" si="439"/>
        <v>0.22051530832255281</v>
      </c>
      <c r="Z2936" s="7">
        <v>2926.12</v>
      </c>
      <c r="AA2936" t="s">
        <v>37</v>
      </c>
      <c r="AB2936" t="s">
        <v>38</v>
      </c>
    </row>
    <row r="2937" spans="1:28" x14ac:dyDescent="0.25">
      <c r="A2937" t="s">
        <v>3079</v>
      </c>
      <c r="B2937" s="4">
        <v>45489</v>
      </c>
      <c r="C2937">
        <v>2024</v>
      </c>
      <c r="D2937" t="s">
        <v>28</v>
      </c>
      <c r="E2937" t="s">
        <v>29</v>
      </c>
      <c r="F2937">
        <v>7</v>
      </c>
      <c r="G2937" t="s">
        <v>85</v>
      </c>
      <c r="H2937" t="s">
        <v>129</v>
      </c>
      <c r="I2937" t="s">
        <v>32</v>
      </c>
      <c r="J2937" t="s">
        <v>33</v>
      </c>
      <c r="K2937" t="s">
        <v>236</v>
      </c>
      <c r="L2937" t="s">
        <v>137</v>
      </c>
      <c r="M2937" t="s">
        <v>60</v>
      </c>
      <c r="N2937">
        <v>34</v>
      </c>
      <c r="O2937" s="7">
        <v>1994.57</v>
      </c>
      <c r="P2937" s="11">
        <v>0.12</v>
      </c>
      <c r="Q2937" s="7">
        <v>59677.53</v>
      </c>
      <c r="R2937" s="7">
        <v>29838.76</v>
      </c>
      <c r="S2937" s="7">
        <f t="shared" si="431"/>
        <v>29838.77</v>
      </c>
      <c r="T2937" s="7">
        <v>29838.77</v>
      </c>
      <c r="U2937" s="7">
        <v>5435.63</v>
      </c>
      <c r="V2937" s="7">
        <v>24403.14</v>
      </c>
      <c r="W2937" s="11">
        <v>0.28000000000000003</v>
      </c>
      <c r="X2937" s="7">
        <v>17570.259999999998</v>
      </c>
      <c r="Y2937" s="9">
        <f t="shared" si="439"/>
        <v>0.29442002710232812</v>
      </c>
      <c r="Z2937" s="7">
        <v>70595.09</v>
      </c>
      <c r="AA2937" t="s">
        <v>37</v>
      </c>
      <c r="AB2937" t="s">
        <v>75</v>
      </c>
    </row>
    <row r="2938" spans="1:28" x14ac:dyDescent="0.25">
      <c r="A2938" t="s">
        <v>3080</v>
      </c>
      <c r="B2938" s="4">
        <v>45332</v>
      </c>
      <c r="C2938">
        <v>2024</v>
      </c>
      <c r="D2938" t="s">
        <v>49</v>
      </c>
      <c r="E2938" t="s">
        <v>88</v>
      </c>
      <c r="F2938">
        <v>2</v>
      </c>
      <c r="G2938" t="s">
        <v>51</v>
      </c>
      <c r="H2938" t="s">
        <v>44</v>
      </c>
      <c r="I2938" t="s">
        <v>135</v>
      </c>
      <c r="J2938" t="s">
        <v>66</v>
      </c>
      <c r="K2938" t="s">
        <v>176</v>
      </c>
      <c r="L2938" t="s">
        <v>159</v>
      </c>
      <c r="M2938" t="s">
        <v>36</v>
      </c>
      <c r="N2938">
        <v>3</v>
      </c>
      <c r="O2938" s="7">
        <v>1938.83</v>
      </c>
      <c r="P2938" s="11">
        <v>0.18</v>
      </c>
      <c r="Q2938" s="7">
        <v>4769.5200000000004</v>
      </c>
      <c r="R2938" s="7">
        <v>1526.25</v>
      </c>
      <c r="S2938" s="7">
        <f t="shared" si="431"/>
        <v>3243.2700000000004</v>
      </c>
      <c r="T2938" s="7">
        <v>3243.27</v>
      </c>
      <c r="U2938" s="7">
        <v>431.87</v>
      </c>
      <c r="V2938" s="7">
        <v>2811.4</v>
      </c>
      <c r="W2938" s="11">
        <v>0.21</v>
      </c>
      <c r="X2938" s="7">
        <v>2221.0100000000002</v>
      </c>
      <c r="Y2938" s="9">
        <f t="shared" si="439"/>
        <v>0.46566740468642548</v>
      </c>
      <c r="Z2938" s="7">
        <v>4055.78</v>
      </c>
      <c r="AA2938" t="s">
        <v>37</v>
      </c>
      <c r="AB2938" t="s">
        <v>75</v>
      </c>
    </row>
    <row r="2939" spans="1:28" x14ac:dyDescent="0.25">
      <c r="A2939" t="s">
        <v>3081</v>
      </c>
      <c r="B2939" s="4">
        <v>45490</v>
      </c>
      <c r="C2939">
        <v>2024</v>
      </c>
      <c r="D2939" t="s">
        <v>28</v>
      </c>
      <c r="E2939" t="s">
        <v>29</v>
      </c>
      <c r="F2939">
        <v>7</v>
      </c>
      <c r="G2939" t="s">
        <v>63</v>
      </c>
      <c r="H2939" t="s">
        <v>107</v>
      </c>
      <c r="I2939" t="s">
        <v>32</v>
      </c>
      <c r="J2939" t="s">
        <v>33</v>
      </c>
      <c r="K2939" t="s">
        <v>78</v>
      </c>
      <c r="L2939" t="s">
        <v>46</v>
      </c>
      <c r="M2939" t="s">
        <v>60</v>
      </c>
      <c r="N2939">
        <v>97</v>
      </c>
      <c r="O2939" s="7">
        <v>1404.05</v>
      </c>
      <c r="P2939" s="11">
        <v>0.12</v>
      </c>
      <c r="Q2939" s="7">
        <v>119849.71</v>
      </c>
      <c r="R2939" s="7">
        <v>53932.37</v>
      </c>
      <c r="S2939" s="7">
        <f t="shared" si="431"/>
        <v>65917.34</v>
      </c>
      <c r="T2939" s="7">
        <v>65917.34</v>
      </c>
      <c r="U2939" s="7">
        <v>17541.169999999998</v>
      </c>
      <c r="V2939" s="7">
        <v>48376.17</v>
      </c>
      <c r="W2939" s="11">
        <v>0.27</v>
      </c>
      <c r="X2939" s="7">
        <v>35314.6</v>
      </c>
      <c r="Y2939" s="9">
        <f t="shared" si="439"/>
        <v>0.29465736713088414</v>
      </c>
      <c r="Z2939" s="7">
        <v>138886.85</v>
      </c>
      <c r="AA2939" t="s">
        <v>37</v>
      </c>
      <c r="AB2939" t="s">
        <v>75</v>
      </c>
    </row>
    <row r="2940" spans="1:28" x14ac:dyDescent="0.25">
      <c r="A2940" t="s">
        <v>3082</v>
      </c>
      <c r="B2940" s="4">
        <v>44682</v>
      </c>
      <c r="C2940">
        <v>2022</v>
      </c>
      <c r="D2940" t="s">
        <v>41</v>
      </c>
      <c r="E2940" t="s">
        <v>42</v>
      </c>
      <c r="F2940">
        <v>5</v>
      </c>
      <c r="G2940" t="s">
        <v>63</v>
      </c>
      <c r="H2940" t="s">
        <v>31</v>
      </c>
      <c r="I2940" t="s">
        <v>135</v>
      </c>
      <c r="J2940" t="s">
        <v>66</v>
      </c>
      <c r="K2940" t="s">
        <v>324</v>
      </c>
      <c r="L2940" t="s">
        <v>96</v>
      </c>
      <c r="M2940" t="s">
        <v>79</v>
      </c>
      <c r="N2940">
        <v>87</v>
      </c>
      <c r="O2940" s="7">
        <v>55.29</v>
      </c>
      <c r="P2940" s="11">
        <v>0.13</v>
      </c>
      <c r="Q2940" s="7">
        <v>4184.8999999999996</v>
      </c>
      <c r="R2940" s="7">
        <v>2176.15</v>
      </c>
      <c r="S2940" s="7">
        <f t="shared" si="431"/>
        <v>2008.7499999999995</v>
      </c>
      <c r="T2940" s="7">
        <v>2008.75</v>
      </c>
      <c r="U2940" s="7">
        <v>706.58</v>
      </c>
      <c r="V2940" s="7">
        <v>1302.17</v>
      </c>
      <c r="W2940" s="11">
        <v>0.28000000000000003</v>
      </c>
      <c r="X2940" s="7">
        <v>937.56</v>
      </c>
      <c r="Y2940" s="9">
        <f t="shared" si="439"/>
        <v>0.22403402709742168</v>
      </c>
      <c r="Z2940" s="7">
        <v>3637.01</v>
      </c>
      <c r="AA2940" t="s">
        <v>37</v>
      </c>
      <c r="AB2940" t="s">
        <v>75</v>
      </c>
    </row>
    <row r="2941" spans="1:28" x14ac:dyDescent="0.25">
      <c r="A2941" t="s">
        <v>3083</v>
      </c>
      <c r="B2941" s="4">
        <v>45198</v>
      </c>
      <c r="C2941">
        <v>2023</v>
      </c>
      <c r="D2941" t="s">
        <v>28</v>
      </c>
      <c r="E2941" t="s">
        <v>134</v>
      </c>
      <c r="F2941">
        <v>9</v>
      </c>
      <c r="G2941" t="s">
        <v>43</v>
      </c>
      <c r="H2941" t="s">
        <v>31</v>
      </c>
      <c r="I2941" t="s">
        <v>32</v>
      </c>
      <c r="J2941" t="s">
        <v>33</v>
      </c>
      <c r="K2941" t="s">
        <v>149</v>
      </c>
      <c r="L2941" t="s">
        <v>96</v>
      </c>
      <c r="M2941" t="s">
        <v>60</v>
      </c>
      <c r="N2941">
        <v>180</v>
      </c>
      <c r="O2941" s="7">
        <v>996.2</v>
      </c>
      <c r="P2941" s="11">
        <v>0.01</v>
      </c>
      <c r="Q2941" s="7">
        <v>177522.84</v>
      </c>
      <c r="R2941" s="7">
        <v>79885.279999999999</v>
      </c>
      <c r="S2941" s="7">
        <f t="shared" si="431"/>
        <v>97637.56</v>
      </c>
      <c r="T2941" s="7">
        <v>97637.56</v>
      </c>
      <c r="U2941" s="7">
        <v>11477.14</v>
      </c>
      <c r="V2941" s="7">
        <v>86160.42</v>
      </c>
      <c r="W2941" s="11">
        <v>0.23</v>
      </c>
      <c r="X2941" s="7">
        <v>66343.520000000004</v>
      </c>
      <c r="Y2941" s="9">
        <f t="shared" si="439"/>
        <v>0.37371822127226001</v>
      </c>
      <c r="Z2941" s="7">
        <v>164546.76999999999</v>
      </c>
      <c r="AA2941" t="s">
        <v>37</v>
      </c>
      <c r="AB2941" t="s">
        <v>57</v>
      </c>
    </row>
    <row r="2942" spans="1:28" x14ac:dyDescent="0.25">
      <c r="A2942" t="s">
        <v>3084</v>
      </c>
      <c r="B2942" s="4">
        <v>44562</v>
      </c>
      <c r="C2942">
        <v>2022</v>
      </c>
      <c r="D2942" t="s">
        <v>49</v>
      </c>
      <c r="E2942" t="s">
        <v>50</v>
      </c>
      <c r="F2942">
        <v>1</v>
      </c>
      <c r="G2942" t="s">
        <v>63</v>
      </c>
      <c r="H2942" t="s">
        <v>64</v>
      </c>
      <c r="I2942" t="s">
        <v>92</v>
      </c>
      <c r="J2942" t="s">
        <v>53</v>
      </c>
      <c r="K2942" t="s">
        <v>100</v>
      </c>
      <c r="L2942" t="s">
        <v>73</v>
      </c>
      <c r="M2942" t="s">
        <v>60</v>
      </c>
      <c r="N2942">
        <v>126</v>
      </c>
      <c r="O2942" s="7">
        <v>1433.22</v>
      </c>
      <c r="P2942" s="11">
        <v>0.02</v>
      </c>
      <c r="Q2942" s="7">
        <v>176974.01</v>
      </c>
      <c r="R2942" s="7">
        <v>107954.15</v>
      </c>
      <c r="S2942" s="7">
        <f t="shared" si="431"/>
        <v>69019.860000000015</v>
      </c>
      <c r="T2942" s="7">
        <v>69019.86</v>
      </c>
      <c r="U2942" s="7">
        <v>19941.28</v>
      </c>
      <c r="V2942" s="7">
        <v>49078.58</v>
      </c>
      <c r="W2942" s="11">
        <v>0.25</v>
      </c>
      <c r="X2942" s="7">
        <v>36808.94</v>
      </c>
      <c r="Y2942" s="9">
        <f t="shared" si="439"/>
        <v>0.20799065354285637</v>
      </c>
      <c r="Z2942" s="7">
        <v>157330.12</v>
      </c>
      <c r="AA2942" t="s">
        <v>37</v>
      </c>
      <c r="AB2942" t="s">
        <v>75</v>
      </c>
    </row>
    <row r="2943" spans="1:28" x14ac:dyDescent="0.25">
      <c r="A2943" t="s">
        <v>3085</v>
      </c>
      <c r="B2943" s="4">
        <v>45377</v>
      </c>
      <c r="C2943">
        <v>2024</v>
      </c>
      <c r="D2943" t="s">
        <v>49</v>
      </c>
      <c r="E2943" t="s">
        <v>106</v>
      </c>
      <c r="F2943">
        <v>3</v>
      </c>
      <c r="G2943" t="s">
        <v>30</v>
      </c>
      <c r="H2943" t="s">
        <v>129</v>
      </c>
      <c r="I2943" t="s">
        <v>52</v>
      </c>
      <c r="J2943" t="s">
        <v>53</v>
      </c>
      <c r="K2943" t="s">
        <v>72</v>
      </c>
      <c r="L2943" t="s">
        <v>35</v>
      </c>
      <c r="M2943" t="s">
        <v>47</v>
      </c>
      <c r="N2943">
        <v>32</v>
      </c>
      <c r="O2943" s="7">
        <v>824.75</v>
      </c>
      <c r="P2943" s="11">
        <v>0.01</v>
      </c>
      <c r="Q2943" s="7">
        <v>26128.080000000002</v>
      </c>
      <c r="R2943" s="7">
        <v>11757.64</v>
      </c>
      <c r="S2943" s="7">
        <f t="shared" si="431"/>
        <v>14370.440000000002</v>
      </c>
      <c r="T2943" s="7">
        <v>14370.44</v>
      </c>
      <c r="U2943" s="7">
        <v>4716.37</v>
      </c>
      <c r="V2943" s="7">
        <v>9654.07</v>
      </c>
      <c r="W2943" s="11">
        <v>0.19</v>
      </c>
      <c r="X2943" s="7">
        <v>7819.8</v>
      </c>
      <c r="Y2943" s="9">
        <f t="shared" si="439"/>
        <v>0.29928720365216271</v>
      </c>
      <c r="Z2943" s="7">
        <v>23291.74</v>
      </c>
      <c r="AA2943" t="s">
        <v>74</v>
      </c>
      <c r="AB2943" t="s">
        <v>75</v>
      </c>
    </row>
    <row r="2944" spans="1:28" x14ac:dyDescent="0.25">
      <c r="A2944" t="s">
        <v>3086</v>
      </c>
      <c r="B2944" s="4">
        <v>44977</v>
      </c>
      <c r="C2944">
        <v>2023</v>
      </c>
      <c r="D2944" t="s">
        <v>49</v>
      </c>
      <c r="E2944" t="s">
        <v>88</v>
      </c>
      <c r="F2944">
        <v>2</v>
      </c>
      <c r="G2944" t="s">
        <v>85</v>
      </c>
      <c r="H2944" t="s">
        <v>129</v>
      </c>
      <c r="I2944" t="s">
        <v>135</v>
      </c>
      <c r="J2944" t="s">
        <v>66</v>
      </c>
      <c r="K2944" t="s">
        <v>54</v>
      </c>
      <c r="L2944" t="s">
        <v>101</v>
      </c>
      <c r="M2944" t="s">
        <v>36</v>
      </c>
      <c r="N2944">
        <v>27</v>
      </c>
      <c r="O2944" s="7">
        <v>1209.1199999999999</v>
      </c>
      <c r="P2944" s="11">
        <v>0.24</v>
      </c>
      <c r="Q2944" s="7">
        <v>24811.14</v>
      </c>
      <c r="R2944" s="7">
        <v>10916.9</v>
      </c>
      <c r="S2944" s="7">
        <f t="shared" si="431"/>
        <v>13894.24</v>
      </c>
      <c r="T2944" s="7">
        <v>13894.24</v>
      </c>
      <c r="U2944" s="7">
        <v>1360.69</v>
      </c>
      <c r="V2944" s="7">
        <v>12533.55</v>
      </c>
      <c r="W2944" s="11">
        <v>0.28999999999999998</v>
      </c>
      <c r="X2944" s="7">
        <v>8898.82</v>
      </c>
      <c r="Y2944" s="9">
        <f t="shared" si="439"/>
        <v>0.35866227831530512</v>
      </c>
      <c r="Z2944" s="7">
        <v>25861.31</v>
      </c>
      <c r="AA2944" t="s">
        <v>37</v>
      </c>
      <c r="AB2944" t="s">
        <v>75</v>
      </c>
    </row>
    <row r="2945" spans="1:28" x14ac:dyDescent="0.25">
      <c r="A2945" t="s">
        <v>3087</v>
      </c>
      <c r="B2945" s="4">
        <v>45609</v>
      </c>
      <c r="C2945">
        <v>2024</v>
      </c>
      <c r="D2945" t="s">
        <v>113</v>
      </c>
      <c r="E2945" t="s">
        <v>117</v>
      </c>
      <c r="F2945">
        <v>11</v>
      </c>
      <c r="G2945" t="s">
        <v>43</v>
      </c>
      <c r="H2945" t="s">
        <v>64</v>
      </c>
      <c r="I2945" t="s">
        <v>52</v>
      </c>
      <c r="J2945" t="s">
        <v>53</v>
      </c>
      <c r="K2945" t="s">
        <v>118</v>
      </c>
      <c r="L2945" t="s">
        <v>119</v>
      </c>
      <c r="M2945" t="s">
        <v>79</v>
      </c>
      <c r="N2945">
        <v>57</v>
      </c>
      <c r="O2945" s="7">
        <v>85.88</v>
      </c>
      <c r="P2945" s="11">
        <v>0.17</v>
      </c>
      <c r="Q2945" s="7">
        <v>4062.98</v>
      </c>
      <c r="R2945" s="7">
        <v>1909.6</v>
      </c>
      <c r="S2945" s="7">
        <f t="shared" si="431"/>
        <v>2153.38</v>
      </c>
      <c r="T2945" s="7">
        <v>2153.38</v>
      </c>
      <c r="U2945" s="7">
        <v>518.28</v>
      </c>
      <c r="V2945" s="7">
        <v>1635.1</v>
      </c>
      <c r="W2945" s="11">
        <v>0.27</v>
      </c>
      <c r="X2945" s="7">
        <v>1193.6199999999999</v>
      </c>
      <c r="Y2945" s="9">
        <f t="shared" si="439"/>
        <v>0.29377944267508083</v>
      </c>
      <c r="Z2945" s="7">
        <v>3817.53</v>
      </c>
      <c r="AA2945" t="s">
        <v>37</v>
      </c>
      <c r="AB2945" t="s">
        <v>75</v>
      </c>
    </row>
    <row r="2946" spans="1:28" x14ac:dyDescent="0.25">
      <c r="A2946" t="s">
        <v>3088</v>
      </c>
      <c r="B2946" s="4">
        <v>45649</v>
      </c>
      <c r="C2946">
        <v>2024</v>
      </c>
      <c r="D2946" t="s">
        <v>113</v>
      </c>
      <c r="E2946" t="s">
        <v>156</v>
      </c>
      <c r="F2946">
        <v>12</v>
      </c>
      <c r="G2946" t="s">
        <v>85</v>
      </c>
      <c r="H2946" t="s">
        <v>129</v>
      </c>
      <c r="I2946" t="s">
        <v>65</v>
      </c>
      <c r="J2946" t="s">
        <v>66</v>
      </c>
      <c r="K2946" t="s">
        <v>108</v>
      </c>
      <c r="L2946" t="s">
        <v>140</v>
      </c>
      <c r="M2946" t="s">
        <v>79</v>
      </c>
      <c r="N2946">
        <v>190</v>
      </c>
      <c r="O2946" s="7">
        <v>813.83</v>
      </c>
      <c r="P2946" s="11">
        <v>0.17</v>
      </c>
      <c r="Q2946" s="7">
        <v>128340.99</v>
      </c>
      <c r="R2946" s="7">
        <v>83421.64</v>
      </c>
      <c r="S2946" s="7">
        <f t="shared" si="431"/>
        <v>44919.350000000006</v>
      </c>
      <c r="T2946" s="7">
        <v>44919.35</v>
      </c>
      <c r="U2946" s="7">
        <v>15022.15</v>
      </c>
      <c r="V2946" s="7">
        <v>29897.200000000001</v>
      </c>
      <c r="W2946" s="11">
        <v>0.21</v>
      </c>
      <c r="X2946" s="7">
        <v>23618.79</v>
      </c>
      <c r="Y2946" s="9">
        <f t="shared" si="439"/>
        <v>0.18403153972865566</v>
      </c>
      <c r="Z2946" s="7">
        <v>109638.31</v>
      </c>
      <c r="AA2946" t="s">
        <v>37</v>
      </c>
      <c r="AB2946" t="s">
        <v>75</v>
      </c>
    </row>
    <row r="2947" spans="1:28" x14ac:dyDescent="0.25">
      <c r="A2947" t="s">
        <v>3089</v>
      </c>
      <c r="B2947" s="4">
        <v>45561</v>
      </c>
      <c r="C2947">
        <v>2024</v>
      </c>
      <c r="D2947" t="s">
        <v>28</v>
      </c>
      <c r="E2947" t="s">
        <v>134</v>
      </c>
      <c r="F2947">
        <v>9</v>
      </c>
      <c r="G2947" t="s">
        <v>63</v>
      </c>
      <c r="H2947" t="s">
        <v>107</v>
      </c>
      <c r="I2947" t="s">
        <v>52</v>
      </c>
      <c r="J2947" t="s">
        <v>53</v>
      </c>
      <c r="K2947" t="s">
        <v>121</v>
      </c>
      <c r="L2947" t="s">
        <v>137</v>
      </c>
      <c r="M2947" t="s">
        <v>60</v>
      </c>
      <c r="N2947">
        <v>86</v>
      </c>
      <c r="O2947" s="7">
        <v>1201.3</v>
      </c>
      <c r="P2947" s="11">
        <v>0.09</v>
      </c>
      <c r="Q2947" s="7">
        <v>94013.74</v>
      </c>
      <c r="R2947" s="7">
        <v>31964.67</v>
      </c>
      <c r="S2947" s="7">
        <f t="shared" ref="S2947:S3010" si="440">Q2947-R2947</f>
        <v>62049.070000000007</v>
      </c>
      <c r="T2947" s="7">
        <v>62049.07</v>
      </c>
      <c r="U2947" s="7">
        <v>18721.79</v>
      </c>
      <c r="V2947" s="7">
        <v>43327.28</v>
      </c>
      <c r="W2947" s="11">
        <v>0.28000000000000003</v>
      </c>
      <c r="X2947" s="7">
        <v>31195.64</v>
      </c>
      <c r="Y2947" s="9">
        <f t="shared" si="439"/>
        <v>0.33182000843706461</v>
      </c>
      <c r="Z2947" s="7">
        <v>108140.56</v>
      </c>
      <c r="AA2947" t="s">
        <v>37</v>
      </c>
      <c r="AB2947" t="s">
        <v>38</v>
      </c>
    </row>
    <row r="2948" spans="1:28" x14ac:dyDescent="0.25">
      <c r="A2948" t="s">
        <v>3090</v>
      </c>
      <c r="B2948" s="4">
        <v>45630</v>
      </c>
      <c r="C2948">
        <v>2024</v>
      </c>
      <c r="D2948" t="s">
        <v>113</v>
      </c>
      <c r="E2948" t="s">
        <v>156</v>
      </c>
      <c r="F2948">
        <v>12</v>
      </c>
      <c r="G2948" t="s">
        <v>51</v>
      </c>
      <c r="H2948" t="s">
        <v>129</v>
      </c>
      <c r="I2948" t="s">
        <v>65</v>
      </c>
      <c r="J2948" t="s">
        <v>66</v>
      </c>
      <c r="K2948" t="s">
        <v>78</v>
      </c>
      <c r="L2948" t="s">
        <v>59</v>
      </c>
      <c r="M2948" t="s">
        <v>36</v>
      </c>
      <c r="N2948">
        <v>17</v>
      </c>
      <c r="O2948" s="7">
        <v>590.20000000000005</v>
      </c>
      <c r="P2948" s="11">
        <v>0.13</v>
      </c>
      <c r="Q2948" s="7">
        <v>8729.06</v>
      </c>
      <c r="R2948" s="7">
        <v>5412.02</v>
      </c>
      <c r="S2948" s="7">
        <f t="shared" si="440"/>
        <v>3317.0399999999991</v>
      </c>
      <c r="T2948" s="7">
        <v>3317.04</v>
      </c>
      <c r="U2948" s="7">
        <v>675.43</v>
      </c>
      <c r="V2948" s="7">
        <v>2641.61</v>
      </c>
      <c r="W2948" s="11">
        <v>0.22</v>
      </c>
      <c r="X2948" s="7">
        <v>2060.46</v>
      </c>
      <c r="Y2948" s="9">
        <f t="shared" si="439"/>
        <v>0.23604603473913574</v>
      </c>
      <c r="Z2948" s="7">
        <v>9377.19</v>
      </c>
      <c r="AA2948" t="s">
        <v>74</v>
      </c>
      <c r="AB2948" t="s">
        <v>38</v>
      </c>
    </row>
    <row r="2949" spans="1:28" x14ac:dyDescent="0.25">
      <c r="A2949" t="s">
        <v>3091</v>
      </c>
      <c r="B2949" s="4">
        <v>45132</v>
      </c>
      <c r="C2949">
        <v>2023</v>
      </c>
      <c r="D2949" t="s">
        <v>28</v>
      </c>
      <c r="E2949" t="s">
        <v>29</v>
      </c>
      <c r="F2949">
        <v>7</v>
      </c>
      <c r="G2949" t="s">
        <v>63</v>
      </c>
      <c r="H2949" t="s">
        <v>31</v>
      </c>
      <c r="I2949" t="s">
        <v>135</v>
      </c>
      <c r="J2949" t="s">
        <v>66</v>
      </c>
      <c r="K2949" t="s">
        <v>72</v>
      </c>
      <c r="L2949" t="s">
        <v>137</v>
      </c>
      <c r="M2949" t="s">
        <v>79</v>
      </c>
      <c r="N2949">
        <v>172</v>
      </c>
      <c r="O2949" s="7">
        <v>1297.76</v>
      </c>
      <c r="P2949" s="11">
        <v>0.17</v>
      </c>
      <c r="Q2949" s="7">
        <v>185268.22</v>
      </c>
      <c r="R2949" s="7">
        <v>105602.89</v>
      </c>
      <c r="S2949" s="7">
        <f t="shared" si="440"/>
        <v>79665.33</v>
      </c>
      <c r="T2949" s="7">
        <v>79665.33</v>
      </c>
      <c r="U2949" s="7">
        <v>27623.38</v>
      </c>
      <c r="V2949" s="7">
        <v>52041.95</v>
      </c>
      <c r="W2949" s="11">
        <v>0.22</v>
      </c>
      <c r="X2949" s="7">
        <v>40592.720000000001</v>
      </c>
      <c r="Y2949" s="9">
        <f t="shared" ref="Y2949:Y2952" si="441">X2949/Q2949</f>
        <v>0.21910244509284971</v>
      </c>
      <c r="Z2949" s="7">
        <v>187901.67</v>
      </c>
      <c r="AA2949" t="s">
        <v>56</v>
      </c>
      <c r="AB2949" t="s">
        <v>38</v>
      </c>
    </row>
    <row r="2950" spans="1:28" x14ac:dyDescent="0.25">
      <c r="A2950" t="s">
        <v>3092</v>
      </c>
      <c r="B2950" s="4">
        <v>44690</v>
      </c>
      <c r="C2950">
        <v>2022</v>
      </c>
      <c r="D2950" t="s">
        <v>41</v>
      </c>
      <c r="E2950" t="s">
        <v>42</v>
      </c>
      <c r="F2950">
        <v>5</v>
      </c>
      <c r="G2950" t="s">
        <v>30</v>
      </c>
      <c r="H2950" t="s">
        <v>44</v>
      </c>
      <c r="I2950" t="s">
        <v>92</v>
      </c>
      <c r="J2950" t="s">
        <v>53</v>
      </c>
      <c r="K2950" t="s">
        <v>198</v>
      </c>
      <c r="L2950" t="s">
        <v>35</v>
      </c>
      <c r="M2950" t="s">
        <v>47</v>
      </c>
      <c r="N2950">
        <v>94</v>
      </c>
      <c r="O2950" s="7">
        <v>257.11</v>
      </c>
      <c r="P2950" s="11">
        <v>0.18</v>
      </c>
      <c r="Q2950" s="7">
        <v>19818.04</v>
      </c>
      <c r="R2950" s="7">
        <v>10899.92</v>
      </c>
      <c r="S2950" s="7">
        <f t="shared" si="440"/>
        <v>8918.1200000000008</v>
      </c>
      <c r="T2950" s="7">
        <v>8918.1200000000008</v>
      </c>
      <c r="U2950" s="7">
        <v>2124.12</v>
      </c>
      <c r="V2950" s="7">
        <v>6794</v>
      </c>
      <c r="W2950" s="11">
        <v>0.25</v>
      </c>
      <c r="X2950" s="7">
        <v>5095.5</v>
      </c>
      <c r="Y2950" s="9">
        <f t="shared" si="441"/>
        <v>0.2571142252210612</v>
      </c>
      <c r="Z2950" s="7">
        <v>23106.77</v>
      </c>
      <c r="AA2950" t="s">
        <v>56</v>
      </c>
      <c r="AB2950" t="s">
        <v>38</v>
      </c>
    </row>
    <row r="2951" spans="1:28" x14ac:dyDescent="0.25">
      <c r="A2951" t="s">
        <v>3093</v>
      </c>
      <c r="B2951" s="4">
        <v>45187</v>
      </c>
      <c r="C2951">
        <v>2023</v>
      </c>
      <c r="D2951" t="s">
        <v>28</v>
      </c>
      <c r="E2951" t="s">
        <v>134</v>
      </c>
      <c r="F2951">
        <v>9</v>
      </c>
      <c r="G2951" t="s">
        <v>51</v>
      </c>
      <c r="H2951" t="s">
        <v>44</v>
      </c>
      <c r="I2951" t="s">
        <v>65</v>
      </c>
      <c r="J2951" t="s">
        <v>66</v>
      </c>
      <c r="K2951" t="s">
        <v>213</v>
      </c>
      <c r="L2951" t="s">
        <v>111</v>
      </c>
      <c r="M2951" t="s">
        <v>79</v>
      </c>
      <c r="N2951">
        <v>73</v>
      </c>
      <c r="O2951" s="7">
        <v>1216.93</v>
      </c>
      <c r="P2951" s="11">
        <v>0.01</v>
      </c>
      <c r="Q2951" s="7">
        <v>87947.53</v>
      </c>
      <c r="R2951" s="7">
        <v>36937.96</v>
      </c>
      <c r="S2951" s="7">
        <f t="shared" si="440"/>
        <v>51009.57</v>
      </c>
      <c r="T2951" s="7">
        <v>51009.57</v>
      </c>
      <c r="U2951" s="7">
        <v>15022.45</v>
      </c>
      <c r="V2951" s="7">
        <v>35987.120000000003</v>
      </c>
      <c r="W2951" s="11">
        <v>0.19</v>
      </c>
      <c r="X2951" s="7">
        <v>29149.57</v>
      </c>
      <c r="Y2951" s="9">
        <f t="shared" si="441"/>
        <v>0.33144273636792299</v>
      </c>
      <c r="Z2951" s="7">
        <v>93723.88</v>
      </c>
      <c r="AA2951" t="s">
        <v>37</v>
      </c>
      <c r="AB2951" t="s">
        <v>75</v>
      </c>
    </row>
    <row r="2952" spans="1:28" x14ac:dyDescent="0.25">
      <c r="A2952" t="s">
        <v>3094</v>
      </c>
      <c r="B2952" s="4">
        <v>44710</v>
      </c>
      <c r="C2952">
        <v>2022</v>
      </c>
      <c r="D2952" t="s">
        <v>41</v>
      </c>
      <c r="E2952" t="s">
        <v>42</v>
      </c>
      <c r="F2952">
        <v>5</v>
      </c>
      <c r="G2952" t="s">
        <v>85</v>
      </c>
      <c r="H2952" t="s">
        <v>31</v>
      </c>
      <c r="I2952" t="s">
        <v>45</v>
      </c>
      <c r="J2952" t="s">
        <v>33</v>
      </c>
      <c r="K2952" t="s">
        <v>153</v>
      </c>
      <c r="L2952" t="s">
        <v>83</v>
      </c>
      <c r="M2952" t="s">
        <v>60</v>
      </c>
      <c r="N2952">
        <v>160</v>
      </c>
      <c r="O2952" s="7">
        <v>1955.93</v>
      </c>
      <c r="P2952" s="11">
        <v>0.04</v>
      </c>
      <c r="Q2952" s="7">
        <v>300430.84999999998</v>
      </c>
      <c r="R2952" s="7">
        <v>174249.89</v>
      </c>
      <c r="S2952" s="7">
        <f t="shared" si="440"/>
        <v>126180.95999999996</v>
      </c>
      <c r="T2952" s="7">
        <v>126180.96</v>
      </c>
      <c r="U2952" s="7">
        <v>39126.839999999997</v>
      </c>
      <c r="V2952" s="7">
        <v>87054.12</v>
      </c>
      <c r="W2952" s="11">
        <v>0.19</v>
      </c>
      <c r="X2952" s="7">
        <v>70513.84</v>
      </c>
      <c r="Y2952" s="9">
        <f t="shared" si="441"/>
        <v>0.23470905201646236</v>
      </c>
      <c r="Z2952" s="7">
        <v>356018.1</v>
      </c>
      <c r="AA2952" t="s">
        <v>37</v>
      </c>
      <c r="AB2952" t="s">
        <v>75</v>
      </c>
    </row>
    <row r="2953" spans="1:28" x14ac:dyDescent="0.25">
      <c r="A2953" t="s">
        <v>3095</v>
      </c>
      <c r="B2953" s="4">
        <v>45158</v>
      </c>
      <c r="C2953">
        <v>2023</v>
      </c>
      <c r="D2953" t="s">
        <v>28</v>
      </c>
      <c r="E2953" t="s">
        <v>81</v>
      </c>
      <c r="F2953">
        <v>8</v>
      </c>
      <c r="G2953" t="s">
        <v>30</v>
      </c>
      <c r="H2953" t="s">
        <v>71</v>
      </c>
      <c r="I2953" t="s">
        <v>45</v>
      </c>
      <c r="J2953" t="s">
        <v>33</v>
      </c>
      <c r="K2953" t="s">
        <v>213</v>
      </c>
      <c r="L2953" t="s">
        <v>68</v>
      </c>
      <c r="M2953" t="s">
        <v>60</v>
      </c>
      <c r="N2953">
        <v>79</v>
      </c>
      <c r="O2953" s="7">
        <v>1727.26</v>
      </c>
      <c r="P2953" s="11">
        <v>0.11</v>
      </c>
      <c r="Q2953" s="7">
        <v>121443.65</v>
      </c>
      <c r="R2953" s="7">
        <v>63150.7</v>
      </c>
      <c r="S2953" s="7">
        <f t="shared" si="440"/>
        <v>58292.95</v>
      </c>
      <c r="T2953" s="7">
        <v>58292.95</v>
      </c>
      <c r="U2953" s="7">
        <v>21940.38</v>
      </c>
      <c r="V2953" s="7">
        <v>36352.57</v>
      </c>
      <c r="W2953" s="11">
        <v>0.23</v>
      </c>
      <c r="X2953" s="7">
        <v>27991.48</v>
      </c>
      <c r="Y2953" s="9">
        <f>X2953/Q2953</f>
        <v>0.2304894492219231</v>
      </c>
      <c r="Z2953" s="7">
        <v>132336.25</v>
      </c>
      <c r="AA2953" t="s">
        <v>56</v>
      </c>
      <c r="AB2953" t="s">
        <v>57</v>
      </c>
    </row>
    <row r="2954" spans="1:28" x14ac:dyDescent="0.25">
      <c r="A2954" t="s">
        <v>3096</v>
      </c>
      <c r="B2954" s="4">
        <v>45522</v>
      </c>
      <c r="C2954">
        <v>2024</v>
      </c>
      <c r="D2954" t="s">
        <v>28</v>
      </c>
      <c r="E2954" t="s">
        <v>81</v>
      </c>
      <c r="F2954">
        <v>8</v>
      </c>
      <c r="G2954" t="s">
        <v>30</v>
      </c>
      <c r="H2954" t="s">
        <v>129</v>
      </c>
      <c r="I2954" t="s">
        <v>92</v>
      </c>
      <c r="J2954" t="s">
        <v>53</v>
      </c>
      <c r="K2954" t="s">
        <v>324</v>
      </c>
      <c r="L2954" t="s">
        <v>59</v>
      </c>
      <c r="M2954" t="s">
        <v>36</v>
      </c>
      <c r="N2954">
        <v>13</v>
      </c>
      <c r="O2954" s="7">
        <v>1136.3800000000001</v>
      </c>
      <c r="P2954" s="11">
        <v>0.01</v>
      </c>
      <c r="Q2954" s="7">
        <v>14625.21</v>
      </c>
      <c r="R2954" s="7">
        <v>8190.12</v>
      </c>
      <c r="S2954" s="7">
        <f t="shared" si="440"/>
        <v>6435.0899999999992</v>
      </c>
      <c r="T2954" s="7">
        <v>6435.09</v>
      </c>
      <c r="U2954" s="7">
        <v>2363.52</v>
      </c>
      <c r="V2954" s="7">
        <v>4071.57</v>
      </c>
      <c r="W2954" s="11">
        <v>0.22</v>
      </c>
      <c r="X2954" s="7">
        <v>3175.82</v>
      </c>
      <c r="Y2954" s="9">
        <f t="shared" ref="Y2954:Y2962" si="442">X2954/Q2954</f>
        <v>0.21714696746234757</v>
      </c>
      <c r="Z2954" s="7">
        <v>13736.45</v>
      </c>
      <c r="AA2954" t="s">
        <v>74</v>
      </c>
      <c r="AB2954" t="s">
        <v>75</v>
      </c>
    </row>
    <row r="2955" spans="1:28" x14ac:dyDescent="0.25">
      <c r="A2955" t="s">
        <v>3097</v>
      </c>
      <c r="B2955" s="4">
        <v>45222</v>
      </c>
      <c r="C2955">
        <v>2023</v>
      </c>
      <c r="D2955" t="s">
        <v>113</v>
      </c>
      <c r="E2955" t="s">
        <v>114</v>
      </c>
      <c r="F2955">
        <v>10</v>
      </c>
      <c r="G2955" t="s">
        <v>85</v>
      </c>
      <c r="H2955" t="s">
        <v>44</v>
      </c>
      <c r="I2955" t="s">
        <v>32</v>
      </c>
      <c r="J2955" t="s">
        <v>33</v>
      </c>
      <c r="K2955" t="s">
        <v>236</v>
      </c>
      <c r="L2955" t="s">
        <v>55</v>
      </c>
      <c r="M2955" t="s">
        <v>60</v>
      </c>
      <c r="N2955">
        <v>180</v>
      </c>
      <c r="O2955" s="7">
        <v>994.12</v>
      </c>
      <c r="P2955" s="11">
        <v>7.0000000000000007E-2</v>
      </c>
      <c r="Q2955" s="7">
        <v>166415.69</v>
      </c>
      <c r="R2955" s="7">
        <v>49924.71</v>
      </c>
      <c r="S2955" s="7">
        <f t="shared" si="440"/>
        <v>116490.98000000001</v>
      </c>
      <c r="T2955" s="7">
        <v>116490.98</v>
      </c>
      <c r="U2955" s="7">
        <v>14073.93</v>
      </c>
      <c r="V2955" s="7">
        <v>102417.05</v>
      </c>
      <c r="W2955" s="11">
        <v>0.2</v>
      </c>
      <c r="X2955" s="7">
        <v>81933.64</v>
      </c>
      <c r="Y2955" s="9">
        <f t="shared" si="442"/>
        <v>0.49234323999137342</v>
      </c>
      <c r="Z2955" s="7">
        <v>146833.12</v>
      </c>
      <c r="AA2955" t="s">
        <v>37</v>
      </c>
      <c r="AB2955" t="s">
        <v>75</v>
      </c>
    </row>
    <row r="2956" spans="1:28" x14ac:dyDescent="0.25">
      <c r="A2956" t="s">
        <v>3098</v>
      </c>
      <c r="B2956" s="4">
        <v>45197</v>
      </c>
      <c r="C2956">
        <v>2023</v>
      </c>
      <c r="D2956" t="s">
        <v>28</v>
      </c>
      <c r="E2956" t="s">
        <v>134</v>
      </c>
      <c r="F2956">
        <v>9</v>
      </c>
      <c r="G2956" t="s">
        <v>43</v>
      </c>
      <c r="H2956" t="s">
        <v>44</v>
      </c>
      <c r="I2956" t="s">
        <v>92</v>
      </c>
      <c r="J2956" t="s">
        <v>53</v>
      </c>
      <c r="K2956" t="s">
        <v>322</v>
      </c>
      <c r="L2956" t="s">
        <v>111</v>
      </c>
      <c r="M2956" t="s">
        <v>47</v>
      </c>
      <c r="N2956">
        <v>157</v>
      </c>
      <c r="O2956" s="7">
        <v>642.30999999999995</v>
      </c>
      <c r="P2956" s="11">
        <v>0.23</v>
      </c>
      <c r="Q2956" s="7">
        <v>77648.86</v>
      </c>
      <c r="R2956" s="7">
        <v>34941.99</v>
      </c>
      <c r="S2956" s="7">
        <f t="shared" si="440"/>
        <v>42706.87</v>
      </c>
      <c r="T2956" s="7">
        <v>42706.87</v>
      </c>
      <c r="U2956" s="7">
        <v>11398.09</v>
      </c>
      <c r="V2956" s="7">
        <v>31308.78</v>
      </c>
      <c r="W2956" s="11">
        <v>0.19</v>
      </c>
      <c r="X2956" s="7">
        <v>25360.11</v>
      </c>
      <c r="Y2956" s="9">
        <f t="shared" si="442"/>
        <v>0.32659990114471737</v>
      </c>
      <c r="Z2956" s="7">
        <v>89478.33</v>
      </c>
      <c r="AA2956" t="s">
        <v>37</v>
      </c>
      <c r="AB2956" t="s">
        <v>61</v>
      </c>
    </row>
    <row r="2957" spans="1:28" x14ac:dyDescent="0.25">
      <c r="A2957" t="s">
        <v>3099</v>
      </c>
      <c r="B2957" s="4">
        <v>44639</v>
      </c>
      <c r="C2957">
        <v>2022</v>
      </c>
      <c r="D2957" t="s">
        <v>49</v>
      </c>
      <c r="E2957" t="s">
        <v>106</v>
      </c>
      <c r="F2957">
        <v>3</v>
      </c>
      <c r="G2957" t="s">
        <v>30</v>
      </c>
      <c r="H2957" t="s">
        <v>89</v>
      </c>
      <c r="I2957" t="s">
        <v>65</v>
      </c>
      <c r="J2957" t="s">
        <v>66</v>
      </c>
      <c r="K2957" t="s">
        <v>153</v>
      </c>
      <c r="L2957" t="s">
        <v>119</v>
      </c>
      <c r="M2957" t="s">
        <v>79</v>
      </c>
      <c r="N2957">
        <v>22</v>
      </c>
      <c r="O2957" s="7">
        <v>69.540000000000006</v>
      </c>
      <c r="P2957" s="11">
        <v>0.22</v>
      </c>
      <c r="Q2957" s="7">
        <v>1193.31</v>
      </c>
      <c r="R2957" s="7">
        <v>692.12</v>
      </c>
      <c r="S2957" s="7">
        <f t="shared" si="440"/>
        <v>501.18999999999994</v>
      </c>
      <c r="T2957" s="7">
        <v>501.19</v>
      </c>
      <c r="U2957" s="7">
        <v>101.27</v>
      </c>
      <c r="V2957" s="7">
        <v>399.92</v>
      </c>
      <c r="W2957" s="11">
        <v>0.21</v>
      </c>
      <c r="X2957" s="7">
        <v>315.94</v>
      </c>
      <c r="Y2957" s="9">
        <f t="shared" si="442"/>
        <v>0.26475936680326151</v>
      </c>
      <c r="Z2957" s="7">
        <v>1425</v>
      </c>
      <c r="AA2957" t="s">
        <v>74</v>
      </c>
      <c r="AB2957" t="s">
        <v>75</v>
      </c>
    </row>
    <row r="2958" spans="1:28" x14ac:dyDescent="0.25">
      <c r="A2958" t="s">
        <v>3100</v>
      </c>
      <c r="B2958" s="4">
        <v>45650</v>
      </c>
      <c r="C2958">
        <v>2024</v>
      </c>
      <c r="D2958" t="s">
        <v>113</v>
      </c>
      <c r="E2958" t="s">
        <v>156</v>
      </c>
      <c r="F2958">
        <v>12</v>
      </c>
      <c r="G2958" t="s">
        <v>51</v>
      </c>
      <c r="H2958" t="s">
        <v>31</v>
      </c>
      <c r="I2958" t="s">
        <v>32</v>
      </c>
      <c r="J2958" t="s">
        <v>33</v>
      </c>
      <c r="K2958" t="s">
        <v>93</v>
      </c>
      <c r="L2958" t="s">
        <v>122</v>
      </c>
      <c r="M2958" t="s">
        <v>47</v>
      </c>
      <c r="N2958">
        <v>84</v>
      </c>
      <c r="O2958" s="7">
        <v>1175.6500000000001</v>
      </c>
      <c r="P2958" s="11">
        <v>0.21</v>
      </c>
      <c r="Q2958" s="7">
        <v>78016.13</v>
      </c>
      <c r="R2958" s="7">
        <v>28085.81</v>
      </c>
      <c r="S2958" s="7">
        <f t="shared" si="440"/>
        <v>49930.320000000007</v>
      </c>
      <c r="T2958" s="7">
        <v>49930.32</v>
      </c>
      <c r="U2958" s="7">
        <v>9824.0300000000007</v>
      </c>
      <c r="V2958" s="7">
        <v>40106.29</v>
      </c>
      <c r="W2958" s="11">
        <v>0.21</v>
      </c>
      <c r="X2958" s="7">
        <v>31683.97</v>
      </c>
      <c r="Y2958" s="9">
        <f t="shared" si="442"/>
        <v>0.40612075989926699</v>
      </c>
      <c r="Z2958" s="7">
        <v>86557.98</v>
      </c>
      <c r="AA2958" t="s">
        <v>37</v>
      </c>
      <c r="AB2958" t="s">
        <v>61</v>
      </c>
    </row>
    <row r="2959" spans="1:28" x14ac:dyDescent="0.25">
      <c r="A2959" t="s">
        <v>3101</v>
      </c>
      <c r="B2959" s="4">
        <v>44934</v>
      </c>
      <c r="C2959">
        <v>2023</v>
      </c>
      <c r="D2959" t="s">
        <v>49</v>
      </c>
      <c r="E2959" t="s">
        <v>50</v>
      </c>
      <c r="F2959">
        <v>1</v>
      </c>
      <c r="G2959" t="s">
        <v>63</v>
      </c>
      <c r="H2959" t="s">
        <v>107</v>
      </c>
      <c r="I2959" t="s">
        <v>32</v>
      </c>
      <c r="J2959" t="s">
        <v>33</v>
      </c>
      <c r="K2959" t="s">
        <v>170</v>
      </c>
      <c r="L2959" t="s">
        <v>137</v>
      </c>
      <c r="M2959" t="s">
        <v>47</v>
      </c>
      <c r="N2959">
        <v>24</v>
      </c>
      <c r="O2959" s="7">
        <v>520.03</v>
      </c>
      <c r="P2959" s="11">
        <v>0.16</v>
      </c>
      <c r="Q2959" s="7">
        <v>10483.799999999999</v>
      </c>
      <c r="R2959" s="7">
        <v>3564.49</v>
      </c>
      <c r="S2959" s="7">
        <f t="shared" si="440"/>
        <v>6919.3099999999995</v>
      </c>
      <c r="T2959" s="7">
        <v>6919.31</v>
      </c>
      <c r="U2959" s="7">
        <v>1016.95</v>
      </c>
      <c r="V2959" s="7">
        <v>5902.36</v>
      </c>
      <c r="W2959" s="11">
        <v>0.28000000000000003</v>
      </c>
      <c r="X2959" s="7">
        <v>4249.7</v>
      </c>
      <c r="Y2959" s="9">
        <f t="shared" si="442"/>
        <v>0.40535874396688226</v>
      </c>
      <c r="Z2959" s="7">
        <v>11768.45</v>
      </c>
      <c r="AA2959" t="s">
        <v>37</v>
      </c>
      <c r="AB2959" t="s">
        <v>38</v>
      </c>
    </row>
    <row r="2960" spans="1:28" x14ac:dyDescent="0.25">
      <c r="A2960" t="s">
        <v>3102</v>
      </c>
      <c r="B2960" s="4">
        <v>45304</v>
      </c>
      <c r="C2960">
        <v>2024</v>
      </c>
      <c r="D2960" t="s">
        <v>49</v>
      </c>
      <c r="E2960" t="s">
        <v>50</v>
      </c>
      <c r="F2960">
        <v>1</v>
      </c>
      <c r="G2960" t="s">
        <v>85</v>
      </c>
      <c r="H2960" t="s">
        <v>89</v>
      </c>
      <c r="I2960" t="s">
        <v>92</v>
      </c>
      <c r="J2960" t="s">
        <v>53</v>
      </c>
      <c r="K2960" t="s">
        <v>108</v>
      </c>
      <c r="L2960" t="s">
        <v>159</v>
      </c>
      <c r="M2960" t="s">
        <v>79</v>
      </c>
      <c r="N2960">
        <v>95</v>
      </c>
      <c r="O2960" s="7">
        <v>1621.67</v>
      </c>
      <c r="P2960" s="11">
        <v>0.06</v>
      </c>
      <c r="Q2960" s="7">
        <v>144815.13</v>
      </c>
      <c r="R2960" s="7">
        <v>89785.38</v>
      </c>
      <c r="S2960" s="7">
        <f t="shared" si="440"/>
        <v>55029.75</v>
      </c>
      <c r="T2960" s="7">
        <v>55029.75</v>
      </c>
      <c r="U2960" s="7">
        <v>11689.1</v>
      </c>
      <c r="V2960" s="7">
        <v>43340.65</v>
      </c>
      <c r="W2960" s="11">
        <v>0.22</v>
      </c>
      <c r="X2960" s="7">
        <v>33805.71</v>
      </c>
      <c r="Y2960" s="9">
        <f t="shared" si="442"/>
        <v>0.23344045611808653</v>
      </c>
      <c r="Z2960" s="7">
        <v>154000.43</v>
      </c>
      <c r="AA2960" t="s">
        <v>37</v>
      </c>
      <c r="AB2960" t="s">
        <v>38</v>
      </c>
    </row>
    <row r="2961" spans="1:28" x14ac:dyDescent="0.25">
      <c r="A2961" t="s">
        <v>3103</v>
      </c>
      <c r="B2961" s="4">
        <v>45216</v>
      </c>
      <c r="C2961">
        <v>2023</v>
      </c>
      <c r="D2961" t="s">
        <v>113</v>
      </c>
      <c r="E2961" t="s">
        <v>114</v>
      </c>
      <c r="F2961">
        <v>10</v>
      </c>
      <c r="G2961" t="s">
        <v>63</v>
      </c>
      <c r="H2961" t="s">
        <v>64</v>
      </c>
      <c r="I2961" t="s">
        <v>135</v>
      </c>
      <c r="J2961" t="s">
        <v>66</v>
      </c>
      <c r="K2961" t="s">
        <v>213</v>
      </c>
      <c r="L2961" t="s">
        <v>122</v>
      </c>
      <c r="M2961" t="s">
        <v>79</v>
      </c>
      <c r="N2961">
        <v>39</v>
      </c>
      <c r="O2961" s="7">
        <v>1378.78</v>
      </c>
      <c r="P2961" s="11">
        <v>0.18</v>
      </c>
      <c r="Q2961" s="7">
        <v>44093.38</v>
      </c>
      <c r="R2961" s="7">
        <v>15432.68</v>
      </c>
      <c r="S2961" s="7">
        <f t="shared" si="440"/>
        <v>28660.699999999997</v>
      </c>
      <c r="T2961" s="7">
        <v>28660.7</v>
      </c>
      <c r="U2961" s="7">
        <v>3757.16</v>
      </c>
      <c r="V2961" s="7">
        <v>24903.54</v>
      </c>
      <c r="W2961" s="11">
        <v>0.26</v>
      </c>
      <c r="X2961" s="7">
        <v>18428.62</v>
      </c>
      <c r="Y2961" s="9">
        <f t="shared" si="442"/>
        <v>0.41794527886045479</v>
      </c>
      <c r="Z2961" s="7">
        <v>46259.62</v>
      </c>
      <c r="AA2961" t="s">
        <v>74</v>
      </c>
      <c r="AB2961" t="s">
        <v>75</v>
      </c>
    </row>
    <row r="2962" spans="1:28" x14ac:dyDescent="0.25">
      <c r="A2962" t="s">
        <v>3104</v>
      </c>
      <c r="B2962" s="4">
        <v>44575</v>
      </c>
      <c r="C2962">
        <v>2022</v>
      </c>
      <c r="D2962" t="s">
        <v>49</v>
      </c>
      <c r="E2962" t="s">
        <v>50</v>
      </c>
      <c r="F2962">
        <v>1</v>
      </c>
      <c r="G2962" t="s">
        <v>51</v>
      </c>
      <c r="H2962" t="s">
        <v>64</v>
      </c>
      <c r="I2962" t="s">
        <v>65</v>
      </c>
      <c r="J2962" t="s">
        <v>66</v>
      </c>
      <c r="K2962" t="s">
        <v>161</v>
      </c>
      <c r="L2962" t="s">
        <v>46</v>
      </c>
      <c r="M2962" t="s">
        <v>47</v>
      </c>
      <c r="N2962">
        <v>126</v>
      </c>
      <c r="O2962" s="7">
        <v>434.69</v>
      </c>
      <c r="P2962" s="11">
        <v>0.06</v>
      </c>
      <c r="Q2962" s="7">
        <v>51484.68</v>
      </c>
      <c r="R2962" s="7">
        <v>15960.25</v>
      </c>
      <c r="S2962" s="7">
        <f t="shared" si="440"/>
        <v>35524.43</v>
      </c>
      <c r="T2962" s="7">
        <v>35524.43</v>
      </c>
      <c r="U2962" s="7">
        <v>5820.22</v>
      </c>
      <c r="V2962" s="7">
        <v>29704.21</v>
      </c>
      <c r="W2962" s="11">
        <v>0.21</v>
      </c>
      <c r="X2962" s="7">
        <v>23466.33</v>
      </c>
      <c r="Y2962" s="9">
        <f t="shared" si="442"/>
        <v>0.45579248040387937</v>
      </c>
      <c r="Z2962" s="7">
        <v>56743.89</v>
      </c>
      <c r="AA2962" t="s">
        <v>37</v>
      </c>
      <c r="AB2962" t="s">
        <v>57</v>
      </c>
    </row>
    <row r="2963" spans="1:28" x14ac:dyDescent="0.25">
      <c r="A2963" t="s">
        <v>3105</v>
      </c>
      <c r="B2963" s="4">
        <v>45161</v>
      </c>
      <c r="C2963">
        <v>2023</v>
      </c>
      <c r="D2963" t="s">
        <v>28</v>
      </c>
      <c r="E2963" t="s">
        <v>81</v>
      </c>
      <c r="F2963">
        <v>8</v>
      </c>
      <c r="G2963" t="s">
        <v>43</v>
      </c>
      <c r="H2963" t="s">
        <v>89</v>
      </c>
      <c r="I2963" t="s">
        <v>45</v>
      </c>
      <c r="J2963" t="s">
        <v>33</v>
      </c>
      <c r="K2963" t="s">
        <v>183</v>
      </c>
      <c r="L2963" t="s">
        <v>83</v>
      </c>
      <c r="M2963" t="s">
        <v>60</v>
      </c>
      <c r="N2963">
        <v>11</v>
      </c>
      <c r="O2963" s="7">
        <v>977.92</v>
      </c>
      <c r="P2963" s="11">
        <v>0.17</v>
      </c>
      <c r="Q2963" s="7">
        <v>8928.41</v>
      </c>
      <c r="R2963" s="7">
        <v>3214.23</v>
      </c>
      <c r="S2963" s="7">
        <f t="shared" si="440"/>
        <v>5714.18</v>
      </c>
      <c r="T2963" s="7">
        <v>5714.18</v>
      </c>
      <c r="U2963" s="7">
        <v>954.06</v>
      </c>
      <c r="V2963" s="7">
        <v>4760.12</v>
      </c>
      <c r="W2963" s="11">
        <v>0.22</v>
      </c>
      <c r="X2963" s="7">
        <v>3712.89</v>
      </c>
      <c r="Y2963" s="9">
        <f t="shared" ref="Y2963:Y2965" si="443">X2963/Q2963</f>
        <v>0.41585119858967051</v>
      </c>
      <c r="Z2963" s="7">
        <v>9928.16</v>
      </c>
      <c r="AA2963" t="s">
        <v>56</v>
      </c>
      <c r="AB2963" t="s">
        <v>61</v>
      </c>
    </row>
    <row r="2964" spans="1:28" x14ac:dyDescent="0.25">
      <c r="A2964" t="s">
        <v>3106</v>
      </c>
      <c r="B2964" s="4">
        <v>45438</v>
      </c>
      <c r="C2964">
        <v>2024</v>
      </c>
      <c r="D2964" t="s">
        <v>41</v>
      </c>
      <c r="E2964" t="s">
        <v>42</v>
      </c>
      <c r="F2964">
        <v>5</v>
      </c>
      <c r="G2964" t="s">
        <v>51</v>
      </c>
      <c r="H2964" t="s">
        <v>31</v>
      </c>
      <c r="I2964" t="s">
        <v>32</v>
      </c>
      <c r="J2964" t="s">
        <v>33</v>
      </c>
      <c r="K2964" t="s">
        <v>54</v>
      </c>
      <c r="L2964" t="s">
        <v>35</v>
      </c>
      <c r="M2964" t="s">
        <v>36</v>
      </c>
      <c r="N2964">
        <v>193</v>
      </c>
      <c r="O2964" s="7">
        <v>356.59</v>
      </c>
      <c r="P2964" s="11">
        <v>0.16</v>
      </c>
      <c r="Q2964" s="7">
        <v>57810.37</v>
      </c>
      <c r="R2964" s="7">
        <v>34686.22</v>
      </c>
      <c r="S2964" s="7">
        <f t="shared" si="440"/>
        <v>23124.15</v>
      </c>
      <c r="T2964" s="7">
        <v>23124.15</v>
      </c>
      <c r="U2964" s="7">
        <v>11143.64</v>
      </c>
      <c r="V2964" s="7">
        <v>11980.51</v>
      </c>
      <c r="W2964" s="11">
        <v>0.27</v>
      </c>
      <c r="X2964" s="7">
        <v>8745.77</v>
      </c>
      <c r="Y2964" s="9">
        <f t="shared" si="443"/>
        <v>0.15128375756806262</v>
      </c>
      <c r="Z2964" s="7">
        <v>56568.41</v>
      </c>
      <c r="AA2964" t="s">
        <v>56</v>
      </c>
      <c r="AB2964" t="s">
        <v>61</v>
      </c>
    </row>
    <row r="2965" spans="1:28" x14ac:dyDescent="0.25">
      <c r="A2965" t="s">
        <v>3107</v>
      </c>
      <c r="B2965" s="4">
        <v>44856</v>
      </c>
      <c r="C2965">
        <v>2022</v>
      </c>
      <c r="D2965" t="s">
        <v>113</v>
      </c>
      <c r="E2965" t="s">
        <v>114</v>
      </c>
      <c r="F2965">
        <v>10</v>
      </c>
      <c r="G2965" t="s">
        <v>43</v>
      </c>
      <c r="H2965" t="s">
        <v>129</v>
      </c>
      <c r="I2965" t="s">
        <v>32</v>
      </c>
      <c r="J2965" t="s">
        <v>33</v>
      </c>
      <c r="K2965" t="s">
        <v>198</v>
      </c>
      <c r="L2965" t="s">
        <v>55</v>
      </c>
      <c r="M2965" t="s">
        <v>36</v>
      </c>
      <c r="N2965">
        <v>194</v>
      </c>
      <c r="O2965" s="7">
        <v>445.58</v>
      </c>
      <c r="P2965" s="11">
        <v>0.18</v>
      </c>
      <c r="Q2965" s="7">
        <v>70882.87</v>
      </c>
      <c r="R2965" s="7">
        <v>23391.35</v>
      </c>
      <c r="S2965" s="7">
        <f t="shared" si="440"/>
        <v>47491.519999999997</v>
      </c>
      <c r="T2965" s="7">
        <v>47491.519999999997</v>
      </c>
      <c r="U2965" s="7">
        <v>7890.35</v>
      </c>
      <c r="V2965" s="7">
        <v>39601.17</v>
      </c>
      <c r="W2965" s="11">
        <v>0.24</v>
      </c>
      <c r="X2965" s="7">
        <v>30096.89</v>
      </c>
      <c r="Y2965" s="9">
        <f t="shared" si="443"/>
        <v>0.42460033009385767</v>
      </c>
      <c r="Z2965" s="7">
        <v>69432.06</v>
      </c>
      <c r="AA2965" t="s">
        <v>37</v>
      </c>
      <c r="AB2965" t="s">
        <v>75</v>
      </c>
    </row>
    <row r="2966" spans="1:28" x14ac:dyDescent="0.25">
      <c r="A2966" t="s">
        <v>3108</v>
      </c>
      <c r="B2966" s="4">
        <v>45002</v>
      </c>
      <c r="C2966">
        <v>2023</v>
      </c>
      <c r="D2966" t="s">
        <v>49</v>
      </c>
      <c r="E2966" t="s">
        <v>106</v>
      </c>
      <c r="F2966">
        <v>3</v>
      </c>
      <c r="G2966" t="s">
        <v>30</v>
      </c>
      <c r="H2966" t="s">
        <v>71</v>
      </c>
      <c r="I2966" t="s">
        <v>32</v>
      </c>
      <c r="J2966" t="s">
        <v>33</v>
      </c>
      <c r="K2966" t="s">
        <v>149</v>
      </c>
      <c r="L2966" t="s">
        <v>159</v>
      </c>
      <c r="M2966" t="s">
        <v>60</v>
      </c>
      <c r="N2966">
        <v>77</v>
      </c>
      <c r="O2966" s="7">
        <v>1545.61</v>
      </c>
      <c r="P2966" s="11">
        <v>0.21</v>
      </c>
      <c r="Q2966" s="7">
        <v>94019.46</v>
      </c>
      <c r="R2966" s="7">
        <v>57351.87</v>
      </c>
      <c r="S2966" s="7">
        <f t="shared" si="440"/>
        <v>36667.590000000004</v>
      </c>
      <c r="T2966" s="7">
        <v>36667.589999999997</v>
      </c>
      <c r="U2966" s="7">
        <v>17918.39</v>
      </c>
      <c r="V2966" s="7">
        <v>18749.2</v>
      </c>
      <c r="W2966" s="11">
        <v>0.23</v>
      </c>
      <c r="X2966" s="7">
        <v>14436.88</v>
      </c>
      <c r="Y2966" s="9">
        <f>X2966/Q2966</f>
        <v>0.15355204124763105</v>
      </c>
      <c r="Z2966" s="7">
        <v>107926.29</v>
      </c>
      <c r="AA2966" t="s">
        <v>56</v>
      </c>
      <c r="AB2966" t="s">
        <v>75</v>
      </c>
    </row>
    <row r="2967" spans="1:28" x14ac:dyDescent="0.25">
      <c r="A2967" t="s">
        <v>3109</v>
      </c>
      <c r="B2967" s="4">
        <v>45046</v>
      </c>
      <c r="C2967">
        <v>2023</v>
      </c>
      <c r="D2967" t="s">
        <v>41</v>
      </c>
      <c r="E2967" t="s">
        <v>70</v>
      </c>
      <c r="F2967">
        <v>4</v>
      </c>
      <c r="G2967" t="s">
        <v>51</v>
      </c>
      <c r="H2967" t="s">
        <v>31</v>
      </c>
      <c r="I2967" t="s">
        <v>92</v>
      </c>
      <c r="J2967" t="s">
        <v>53</v>
      </c>
      <c r="K2967" t="s">
        <v>161</v>
      </c>
      <c r="L2967" t="s">
        <v>119</v>
      </c>
      <c r="M2967" t="s">
        <v>47</v>
      </c>
      <c r="N2967">
        <v>113</v>
      </c>
      <c r="O2967" s="7">
        <v>1975.82</v>
      </c>
      <c r="P2967" s="11">
        <v>0.15</v>
      </c>
      <c r="Q2967" s="7">
        <v>189777.51</v>
      </c>
      <c r="R2967" s="7">
        <v>89195.43</v>
      </c>
      <c r="S2967" s="7">
        <f t="shared" si="440"/>
        <v>100582.08000000002</v>
      </c>
      <c r="T2967" s="7">
        <v>100582.08</v>
      </c>
      <c r="U2967" s="7">
        <v>24434.240000000002</v>
      </c>
      <c r="V2967" s="7">
        <v>76147.839999999997</v>
      </c>
      <c r="W2967" s="11">
        <v>0.28000000000000003</v>
      </c>
      <c r="X2967" s="7">
        <v>54826.44</v>
      </c>
      <c r="Y2967" s="9">
        <f t="shared" ref="Y2967:Y2972" si="444">X2967/Q2967</f>
        <v>0.28889851068232481</v>
      </c>
      <c r="Z2967" s="7">
        <v>177795.06</v>
      </c>
      <c r="AA2967" t="s">
        <v>37</v>
      </c>
      <c r="AB2967" t="s">
        <v>38</v>
      </c>
    </row>
    <row r="2968" spans="1:28" x14ac:dyDescent="0.25">
      <c r="A2968" t="s">
        <v>3110</v>
      </c>
      <c r="B2968" s="4">
        <v>45018</v>
      </c>
      <c r="C2968">
        <v>2023</v>
      </c>
      <c r="D2968" t="s">
        <v>41</v>
      </c>
      <c r="E2968" t="s">
        <v>70</v>
      </c>
      <c r="F2968">
        <v>4</v>
      </c>
      <c r="G2968" t="s">
        <v>43</v>
      </c>
      <c r="H2968" t="s">
        <v>44</v>
      </c>
      <c r="I2968" t="s">
        <v>92</v>
      </c>
      <c r="J2968" t="s">
        <v>53</v>
      </c>
      <c r="K2968" t="s">
        <v>157</v>
      </c>
      <c r="L2968" t="s">
        <v>159</v>
      </c>
      <c r="M2968" t="s">
        <v>60</v>
      </c>
      <c r="N2968">
        <v>169</v>
      </c>
      <c r="O2968" s="7">
        <v>1744.32</v>
      </c>
      <c r="P2968" s="11">
        <v>0.1</v>
      </c>
      <c r="Q2968" s="7">
        <v>265311.07</v>
      </c>
      <c r="R2968" s="7">
        <v>156533.53</v>
      </c>
      <c r="S2968" s="7">
        <f t="shared" si="440"/>
        <v>108777.54000000001</v>
      </c>
      <c r="T2968" s="7">
        <v>108777.54</v>
      </c>
      <c r="U2968" s="7">
        <v>31289.5</v>
      </c>
      <c r="V2968" s="7">
        <v>77488.039999999994</v>
      </c>
      <c r="W2968" s="11">
        <v>0.27</v>
      </c>
      <c r="X2968" s="7">
        <v>56566.27</v>
      </c>
      <c r="Y2968" s="9">
        <f t="shared" si="444"/>
        <v>0.21320734939556044</v>
      </c>
      <c r="Z2968" s="7">
        <v>299067.95</v>
      </c>
      <c r="AA2968" t="s">
        <v>74</v>
      </c>
      <c r="AB2968" t="s">
        <v>57</v>
      </c>
    </row>
    <row r="2969" spans="1:28" x14ac:dyDescent="0.25">
      <c r="A2969" t="s">
        <v>3111</v>
      </c>
      <c r="B2969" s="4">
        <v>44886</v>
      </c>
      <c r="C2969">
        <v>2022</v>
      </c>
      <c r="D2969" t="s">
        <v>113</v>
      </c>
      <c r="E2969" t="s">
        <v>117</v>
      </c>
      <c r="F2969">
        <v>11</v>
      </c>
      <c r="G2969" t="s">
        <v>63</v>
      </c>
      <c r="H2969" t="s">
        <v>31</v>
      </c>
      <c r="I2969" t="s">
        <v>65</v>
      </c>
      <c r="J2969" t="s">
        <v>66</v>
      </c>
      <c r="K2969" t="s">
        <v>93</v>
      </c>
      <c r="L2969" t="s">
        <v>96</v>
      </c>
      <c r="M2969" t="s">
        <v>47</v>
      </c>
      <c r="N2969">
        <v>161</v>
      </c>
      <c r="O2969" s="7">
        <v>689</v>
      </c>
      <c r="P2969" s="11">
        <v>0.1</v>
      </c>
      <c r="Q2969" s="7">
        <v>99836.1</v>
      </c>
      <c r="R2969" s="7">
        <v>62896.74</v>
      </c>
      <c r="S2969" s="7">
        <f t="shared" si="440"/>
        <v>36939.360000000008</v>
      </c>
      <c r="T2969" s="7">
        <v>36939.360000000001</v>
      </c>
      <c r="U2969" s="7">
        <v>7285.92</v>
      </c>
      <c r="V2969" s="7">
        <v>29653.439999999999</v>
      </c>
      <c r="W2969" s="11">
        <v>0.24</v>
      </c>
      <c r="X2969" s="7">
        <v>22536.61</v>
      </c>
      <c r="Y2969" s="9">
        <f t="shared" si="444"/>
        <v>0.225736081437476</v>
      </c>
      <c r="Z2969" s="7">
        <v>111822.79</v>
      </c>
      <c r="AA2969" t="s">
        <v>37</v>
      </c>
      <c r="AB2969" t="s">
        <v>57</v>
      </c>
    </row>
    <row r="2970" spans="1:28" x14ac:dyDescent="0.25">
      <c r="A2970" t="s">
        <v>3112</v>
      </c>
      <c r="B2970" s="4">
        <v>45353</v>
      </c>
      <c r="C2970">
        <v>2024</v>
      </c>
      <c r="D2970" t="s">
        <v>49</v>
      </c>
      <c r="E2970" t="s">
        <v>106</v>
      </c>
      <c r="F2970">
        <v>3</v>
      </c>
      <c r="G2970" t="s">
        <v>85</v>
      </c>
      <c r="H2970" t="s">
        <v>89</v>
      </c>
      <c r="I2970" t="s">
        <v>92</v>
      </c>
      <c r="J2970" t="s">
        <v>53</v>
      </c>
      <c r="K2970" t="s">
        <v>110</v>
      </c>
      <c r="L2970" t="s">
        <v>73</v>
      </c>
      <c r="M2970" t="s">
        <v>60</v>
      </c>
      <c r="N2970">
        <v>32</v>
      </c>
      <c r="O2970" s="7">
        <v>458.91</v>
      </c>
      <c r="P2970" s="11">
        <v>0.01</v>
      </c>
      <c r="Q2970" s="7">
        <v>14538.27</v>
      </c>
      <c r="R2970" s="7">
        <v>4797.63</v>
      </c>
      <c r="S2970" s="7">
        <f t="shared" si="440"/>
        <v>9740.64</v>
      </c>
      <c r="T2970" s="7">
        <v>9740.64</v>
      </c>
      <c r="U2970" s="7">
        <v>2204.9699999999998</v>
      </c>
      <c r="V2970" s="7">
        <v>7535.67</v>
      </c>
      <c r="W2970" s="11">
        <v>0.28999999999999998</v>
      </c>
      <c r="X2970" s="7">
        <v>5350.33</v>
      </c>
      <c r="Y2970" s="9">
        <f t="shared" si="444"/>
        <v>0.36801696487959018</v>
      </c>
      <c r="Z2970" s="7">
        <v>15259.45</v>
      </c>
      <c r="AA2970" t="s">
        <v>37</v>
      </c>
      <c r="AB2970" t="s">
        <v>57</v>
      </c>
    </row>
    <row r="2971" spans="1:28" x14ac:dyDescent="0.25">
      <c r="A2971" t="s">
        <v>3113</v>
      </c>
      <c r="B2971" s="4">
        <v>45349</v>
      </c>
      <c r="C2971">
        <v>2024</v>
      </c>
      <c r="D2971" t="s">
        <v>49</v>
      </c>
      <c r="E2971" t="s">
        <v>88</v>
      </c>
      <c r="F2971">
        <v>2</v>
      </c>
      <c r="G2971" t="s">
        <v>30</v>
      </c>
      <c r="H2971" t="s">
        <v>31</v>
      </c>
      <c r="I2971" t="s">
        <v>65</v>
      </c>
      <c r="J2971" t="s">
        <v>66</v>
      </c>
      <c r="K2971" t="s">
        <v>324</v>
      </c>
      <c r="L2971" t="s">
        <v>111</v>
      </c>
      <c r="M2971" t="s">
        <v>60</v>
      </c>
      <c r="N2971">
        <v>169</v>
      </c>
      <c r="O2971" s="7">
        <v>1705.38</v>
      </c>
      <c r="P2971" s="11">
        <v>0.05</v>
      </c>
      <c r="Q2971" s="7">
        <v>273798.76</v>
      </c>
      <c r="R2971" s="7">
        <v>150589.32</v>
      </c>
      <c r="S2971" s="7">
        <f t="shared" si="440"/>
        <v>123209.44</v>
      </c>
      <c r="T2971" s="7">
        <v>123209.44</v>
      </c>
      <c r="U2971" s="7">
        <v>39003.43</v>
      </c>
      <c r="V2971" s="7">
        <v>84206.01</v>
      </c>
      <c r="W2971" s="11">
        <v>0.19</v>
      </c>
      <c r="X2971" s="7">
        <v>68206.87</v>
      </c>
      <c r="Y2971" s="9">
        <f t="shared" si="444"/>
        <v>0.24911314426697911</v>
      </c>
      <c r="Z2971" s="7">
        <v>234138.57</v>
      </c>
      <c r="AA2971" t="s">
        <v>37</v>
      </c>
      <c r="AB2971" t="s">
        <v>75</v>
      </c>
    </row>
    <row r="2972" spans="1:28" x14ac:dyDescent="0.25">
      <c r="A2972" t="s">
        <v>3114</v>
      </c>
      <c r="B2972" s="4">
        <v>45576</v>
      </c>
      <c r="C2972">
        <v>2024</v>
      </c>
      <c r="D2972" t="s">
        <v>113</v>
      </c>
      <c r="E2972" t="s">
        <v>114</v>
      </c>
      <c r="F2972">
        <v>10</v>
      </c>
      <c r="G2972" t="s">
        <v>63</v>
      </c>
      <c r="H2972" t="s">
        <v>44</v>
      </c>
      <c r="I2972" t="s">
        <v>45</v>
      </c>
      <c r="J2972" t="s">
        <v>33</v>
      </c>
      <c r="K2972" t="s">
        <v>90</v>
      </c>
      <c r="L2972" t="s">
        <v>46</v>
      </c>
      <c r="M2972" t="s">
        <v>60</v>
      </c>
      <c r="N2972">
        <v>28</v>
      </c>
      <c r="O2972" s="7">
        <v>1512.89</v>
      </c>
      <c r="P2972" s="11">
        <v>0.06</v>
      </c>
      <c r="Q2972" s="7">
        <v>39819.26</v>
      </c>
      <c r="R2972" s="7">
        <v>21104.21</v>
      </c>
      <c r="S2972" s="7">
        <f t="shared" si="440"/>
        <v>18715.050000000003</v>
      </c>
      <c r="T2972" s="7">
        <v>18715.05</v>
      </c>
      <c r="U2972" s="7">
        <v>5777.64</v>
      </c>
      <c r="V2972" s="7">
        <v>12937.41</v>
      </c>
      <c r="W2972" s="11">
        <v>0.22</v>
      </c>
      <c r="X2972" s="7">
        <v>10091.18</v>
      </c>
      <c r="Y2972" s="9">
        <f t="shared" si="444"/>
        <v>0.25342459905081111</v>
      </c>
      <c r="Z2972" s="7">
        <v>46569.440000000002</v>
      </c>
      <c r="AA2972" t="s">
        <v>37</v>
      </c>
      <c r="AB2972" t="s">
        <v>38</v>
      </c>
    </row>
    <row r="2973" spans="1:28" x14ac:dyDescent="0.25">
      <c r="A2973" t="s">
        <v>3115</v>
      </c>
      <c r="B2973" s="4">
        <v>45176</v>
      </c>
      <c r="C2973">
        <v>2023</v>
      </c>
      <c r="D2973" t="s">
        <v>28</v>
      </c>
      <c r="E2973" t="s">
        <v>134</v>
      </c>
      <c r="F2973">
        <v>9</v>
      </c>
      <c r="G2973" t="s">
        <v>85</v>
      </c>
      <c r="H2973" t="s">
        <v>129</v>
      </c>
      <c r="I2973" t="s">
        <v>32</v>
      </c>
      <c r="J2973" t="s">
        <v>33</v>
      </c>
      <c r="K2973" t="s">
        <v>176</v>
      </c>
      <c r="L2973" t="s">
        <v>101</v>
      </c>
      <c r="M2973" t="s">
        <v>60</v>
      </c>
      <c r="N2973">
        <v>19</v>
      </c>
      <c r="O2973" s="7">
        <v>323.33</v>
      </c>
      <c r="P2973" s="11">
        <v>0.08</v>
      </c>
      <c r="Q2973" s="7">
        <v>5651.81</v>
      </c>
      <c r="R2973" s="7">
        <v>2769.39</v>
      </c>
      <c r="S2973" s="7">
        <f t="shared" si="440"/>
        <v>2882.4200000000005</v>
      </c>
      <c r="T2973" s="7">
        <v>2882.42</v>
      </c>
      <c r="U2973" s="7">
        <v>745.73</v>
      </c>
      <c r="V2973" s="7">
        <v>2136.69</v>
      </c>
      <c r="W2973" s="11">
        <v>0.25</v>
      </c>
      <c r="X2973" s="7">
        <v>1602.52</v>
      </c>
      <c r="Y2973" s="9">
        <f>X2973/Q2973</f>
        <v>0.28354102491060384</v>
      </c>
      <c r="Z2973" s="7">
        <v>6312.42</v>
      </c>
      <c r="AA2973" t="s">
        <v>56</v>
      </c>
      <c r="AB2973" t="s">
        <v>38</v>
      </c>
    </row>
    <row r="2974" spans="1:28" x14ac:dyDescent="0.25">
      <c r="A2974" t="s">
        <v>3116</v>
      </c>
      <c r="B2974" s="4">
        <v>44765</v>
      </c>
      <c r="C2974">
        <v>2022</v>
      </c>
      <c r="D2974" t="s">
        <v>28</v>
      </c>
      <c r="E2974" t="s">
        <v>29</v>
      </c>
      <c r="F2974">
        <v>7</v>
      </c>
      <c r="G2974" t="s">
        <v>30</v>
      </c>
      <c r="H2974" t="s">
        <v>129</v>
      </c>
      <c r="I2974" t="s">
        <v>52</v>
      </c>
      <c r="J2974" t="s">
        <v>53</v>
      </c>
      <c r="K2974" t="s">
        <v>142</v>
      </c>
      <c r="L2974" t="s">
        <v>137</v>
      </c>
      <c r="M2974" t="s">
        <v>36</v>
      </c>
      <c r="N2974">
        <v>73</v>
      </c>
      <c r="O2974" s="7">
        <v>1211.8900000000001</v>
      </c>
      <c r="P2974" s="11">
        <v>0.04</v>
      </c>
      <c r="Q2974" s="7">
        <v>84929.25</v>
      </c>
      <c r="R2974" s="7">
        <v>54354.720000000001</v>
      </c>
      <c r="S2974" s="7">
        <f t="shared" si="440"/>
        <v>30574.53</v>
      </c>
      <c r="T2974" s="7">
        <v>30574.53</v>
      </c>
      <c r="U2974" s="7">
        <v>13214.87</v>
      </c>
      <c r="V2974" s="7">
        <v>17359.66</v>
      </c>
      <c r="W2974" s="11">
        <v>0.18</v>
      </c>
      <c r="X2974" s="7">
        <v>14234.92</v>
      </c>
      <c r="Y2974" s="9">
        <f t="shared" ref="Y2974" si="445">X2974/Q2974</f>
        <v>0.16760915703364859</v>
      </c>
      <c r="Z2974" s="7">
        <v>87278.2</v>
      </c>
      <c r="AA2974" t="s">
        <v>37</v>
      </c>
      <c r="AB2974" t="s">
        <v>57</v>
      </c>
    </row>
    <row r="2975" spans="1:28" x14ac:dyDescent="0.25">
      <c r="A2975" t="s">
        <v>3117</v>
      </c>
      <c r="B2975" s="4">
        <v>45561</v>
      </c>
      <c r="C2975">
        <v>2024</v>
      </c>
      <c r="D2975" t="s">
        <v>28</v>
      </c>
      <c r="E2975" t="s">
        <v>134</v>
      </c>
      <c r="F2975">
        <v>9</v>
      </c>
      <c r="G2975" t="s">
        <v>63</v>
      </c>
      <c r="H2975" t="s">
        <v>64</v>
      </c>
      <c r="I2975" t="s">
        <v>65</v>
      </c>
      <c r="J2975" t="s">
        <v>66</v>
      </c>
      <c r="K2975" t="s">
        <v>163</v>
      </c>
      <c r="L2975" t="s">
        <v>68</v>
      </c>
      <c r="M2975" t="s">
        <v>60</v>
      </c>
      <c r="N2975">
        <v>35</v>
      </c>
      <c r="O2975" s="7">
        <v>1570.16</v>
      </c>
      <c r="P2975" s="11">
        <v>0.21</v>
      </c>
      <c r="Q2975" s="7">
        <v>43414.92</v>
      </c>
      <c r="R2975" s="7">
        <v>15629.37</v>
      </c>
      <c r="S2975" s="7">
        <f t="shared" si="440"/>
        <v>27785.549999999996</v>
      </c>
      <c r="T2975" s="7">
        <v>27785.55</v>
      </c>
      <c r="U2975" s="7">
        <v>7764</v>
      </c>
      <c r="V2975" s="7">
        <v>20021.55</v>
      </c>
      <c r="W2975" s="11">
        <v>0.27</v>
      </c>
      <c r="X2975" s="7">
        <v>14615.73</v>
      </c>
      <c r="Y2975" s="9">
        <f>X2975/Q2975</f>
        <v>0.33665223844705922</v>
      </c>
      <c r="Z2975" s="7">
        <v>40130.36</v>
      </c>
      <c r="AA2975" t="s">
        <v>56</v>
      </c>
      <c r="AB2975" t="s">
        <v>61</v>
      </c>
    </row>
    <row r="2976" spans="1:28" x14ac:dyDescent="0.25">
      <c r="A2976" t="s">
        <v>3118</v>
      </c>
      <c r="B2976" s="4">
        <v>45594</v>
      </c>
      <c r="C2976">
        <v>2024</v>
      </c>
      <c r="D2976" t="s">
        <v>113</v>
      </c>
      <c r="E2976" t="s">
        <v>114</v>
      </c>
      <c r="F2976">
        <v>10</v>
      </c>
      <c r="G2976" t="s">
        <v>85</v>
      </c>
      <c r="H2976" t="s">
        <v>31</v>
      </c>
      <c r="I2976" t="s">
        <v>52</v>
      </c>
      <c r="J2976" t="s">
        <v>53</v>
      </c>
      <c r="K2976" t="s">
        <v>178</v>
      </c>
      <c r="L2976" t="s">
        <v>68</v>
      </c>
      <c r="M2976" t="s">
        <v>60</v>
      </c>
      <c r="N2976">
        <v>15</v>
      </c>
      <c r="O2976" s="7">
        <v>1612.01</v>
      </c>
      <c r="P2976" s="11">
        <v>0.06</v>
      </c>
      <c r="Q2976" s="7">
        <v>22729.34</v>
      </c>
      <c r="R2976" s="7">
        <v>13864.9</v>
      </c>
      <c r="S2976" s="7">
        <f t="shared" si="440"/>
        <v>8864.44</v>
      </c>
      <c r="T2976" s="7">
        <v>8864.44</v>
      </c>
      <c r="U2976" s="7">
        <v>3517.69</v>
      </c>
      <c r="V2976" s="7">
        <v>5346.75</v>
      </c>
      <c r="W2976" s="11">
        <v>0.19</v>
      </c>
      <c r="X2976" s="7">
        <v>4330.87</v>
      </c>
      <c r="Y2976" s="9">
        <f t="shared" ref="Y2976:Y2984" si="446">X2976/Q2976</f>
        <v>0.19054094839533395</v>
      </c>
      <c r="Z2976" s="7">
        <v>21940.799999999999</v>
      </c>
      <c r="AA2976" t="s">
        <v>74</v>
      </c>
      <c r="AB2976" t="s">
        <v>57</v>
      </c>
    </row>
    <row r="2977" spans="1:28" x14ac:dyDescent="0.25">
      <c r="A2977" t="s">
        <v>3119</v>
      </c>
      <c r="B2977" s="4">
        <v>44810</v>
      </c>
      <c r="C2977">
        <v>2022</v>
      </c>
      <c r="D2977" t="s">
        <v>28</v>
      </c>
      <c r="E2977" t="s">
        <v>134</v>
      </c>
      <c r="F2977">
        <v>9</v>
      </c>
      <c r="G2977" t="s">
        <v>30</v>
      </c>
      <c r="H2977" t="s">
        <v>89</v>
      </c>
      <c r="I2977" t="s">
        <v>92</v>
      </c>
      <c r="J2977" t="s">
        <v>53</v>
      </c>
      <c r="K2977" t="s">
        <v>82</v>
      </c>
      <c r="L2977" t="s">
        <v>140</v>
      </c>
      <c r="M2977" t="s">
        <v>36</v>
      </c>
      <c r="N2977">
        <v>143</v>
      </c>
      <c r="O2977" s="7">
        <v>1530.52</v>
      </c>
      <c r="P2977" s="11">
        <v>0.01</v>
      </c>
      <c r="Q2977" s="7">
        <v>216675.72</v>
      </c>
      <c r="R2977" s="7">
        <v>125671.92</v>
      </c>
      <c r="S2977" s="7">
        <f t="shared" si="440"/>
        <v>91003.8</v>
      </c>
      <c r="T2977" s="7">
        <v>91003.8</v>
      </c>
      <c r="U2977" s="7">
        <v>38402.36</v>
      </c>
      <c r="V2977" s="7">
        <v>52601.440000000002</v>
      </c>
      <c r="W2977" s="11">
        <v>0.24</v>
      </c>
      <c r="X2977" s="7">
        <v>39977.089999999997</v>
      </c>
      <c r="Y2977" s="9">
        <f t="shared" si="446"/>
        <v>0.18450193681137875</v>
      </c>
      <c r="Z2977" s="7">
        <v>238276.18</v>
      </c>
      <c r="AA2977" t="s">
        <v>37</v>
      </c>
      <c r="AB2977" t="s">
        <v>38</v>
      </c>
    </row>
    <row r="2978" spans="1:28" x14ac:dyDescent="0.25">
      <c r="A2978" t="s">
        <v>3120</v>
      </c>
      <c r="B2978" s="4">
        <v>45292</v>
      </c>
      <c r="C2978">
        <v>2024</v>
      </c>
      <c r="D2978" t="s">
        <v>49</v>
      </c>
      <c r="E2978" t="s">
        <v>50</v>
      </c>
      <c r="F2978">
        <v>1</v>
      </c>
      <c r="G2978" t="s">
        <v>43</v>
      </c>
      <c r="H2978" t="s">
        <v>129</v>
      </c>
      <c r="I2978" t="s">
        <v>52</v>
      </c>
      <c r="J2978" t="s">
        <v>53</v>
      </c>
      <c r="K2978" t="s">
        <v>213</v>
      </c>
      <c r="L2978" t="s">
        <v>140</v>
      </c>
      <c r="M2978" t="s">
        <v>36</v>
      </c>
      <c r="N2978">
        <v>159</v>
      </c>
      <c r="O2978" s="7">
        <v>1398.92</v>
      </c>
      <c r="P2978" s="11">
        <v>0.08</v>
      </c>
      <c r="Q2978" s="7">
        <v>204634.02</v>
      </c>
      <c r="R2978" s="7">
        <v>61390.21</v>
      </c>
      <c r="S2978" s="7">
        <f t="shared" si="440"/>
        <v>143243.81</v>
      </c>
      <c r="T2978" s="7">
        <v>143243.81</v>
      </c>
      <c r="U2978" s="7">
        <v>11989.36</v>
      </c>
      <c r="V2978" s="7">
        <v>131254.45000000001</v>
      </c>
      <c r="W2978" s="11">
        <v>0.26</v>
      </c>
      <c r="X2978" s="7">
        <v>97128.29</v>
      </c>
      <c r="Y2978" s="9">
        <f t="shared" si="446"/>
        <v>0.4746439032962359</v>
      </c>
      <c r="Z2978" s="7">
        <v>208985.04</v>
      </c>
      <c r="AA2978" t="s">
        <v>37</v>
      </c>
      <c r="AB2978" t="s">
        <v>75</v>
      </c>
    </row>
    <row r="2979" spans="1:28" x14ac:dyDescent="0.25">
      <c r="A2979" t="s">
        <v>3121</v>
      </c>
      <c r="B2979" s="4">
        <v>45062</v>
      </c>
      <c r="C2979">
        <v>2023</v>
      </c>
      <c r="D2979" t="s">
        <v>41</v>
      </c>
      <c r="E2979" t="s">
        <v>42</v>
      </c>
      <c r="F2979">
        <v>5</v>
      </c>
      <c r="G2979" t="s">
        <v>63</v>
      </c>
      <c r="H2979" t="s">
        <v>64</v>
      </c>
      <c r="I2979" t="s">
        <v>52</v>
      </c>
      <c r="J2979" t="s">
        <v>53</v>
      </c>
      <c r="K2979" t="s">
        <v>211</v>
      </c>
      <c r="L2979" t="s">
        <v>111</v>
      </c>
      <c r="M2979" t="s">
        <v>79</v>
      </c>
      <c r="N2979">
        <v>36</v>
      </c>
      <c r="O2979" s="7">
        <v>1013.16</v>
      </c>
      <c r="P2979" s="11">
        <v>0.08</v>
      </c>
      <c r="Q2979" s="7">
        <v>33555.86</v>
      </c>
      <c r="R2979" s="7">
        <v>16442.37</v>
      </c>
      <c r="S2979" s="7">
        <f t="shared" si="440"/>
        <v>17113.490000000002</v>
      </c>
      <c r="T2979" s="7">
        <v>17113.490000000002</v>
      </c>
      <c r="U2979" s="7">
        <v>2140.3200000000002</v>
      </c>
      <c r="V2979" s="7">
        <v>14973.17</v>
      </c>
      <c r="W2979" s="11">
        <v>0.19</v>
      </c>
      <c r="X2979" s="7">
        <v>12128.27</v>
      </c>
      <c r="Y2979" s="9">
        <f t="shared" si="446"/>
        <v>0.36143523068697986</v>
      </c>
      <c r="Z2979" s="7">
        <v>28806.42</v>
      </c>
      <c r="AA2979" t="s">
        <v>37</v>
      </c>
      <c r="AB2979" t="s">
        <v>38</v>
      </c>
    </row>
    <row r="2980" spans="1:28" x14ac:dyDescent="0.25">
      <c r="A2980" t="s">
        <v>3122</v>
      </c>
      <c r="B2980" s="4">
        <v>45266</v>
      </c>
      <c r="C2980">
        <v>2023</v>
      </c>
      <c r="D2980" t="s">
        <v>113</v>
      </c>
      <c r="E2980" t="s">
        <v>156</v>
      </c>
      <c r="F2980">
        <v>12</v>
      </c>
      <c r="G2980" t="s">
        <v>30</v>
      </c>
      <c r="H2980" t="s">
        <v>129</v>
      </c>
      <c r="I2980" t="s">
        <v>65</v>
      </c>
      <c r="J2980" t="s">
        <v>66</v>
      </c>
      <c r="K2980" t="s">
        <v>176</v>
      </c>
      <c r="L2980" t="s">
        <v>111</v>
      </c>
      <c r="M2980" t="s">
        <v>47</v>
      </c>
      <c r="N2980">
        <v>34</v>
      </c>
      <c r="O2980" s="7">
        <v>1737.71</v>
      </c>
      <c r="P2980" s="11">
        <v>0.04</v>
      </c>
      <c r="Q2980" s="7">
        <v>56718.85</v>
      </c>
      <c r="R2980" s="7">
        <v>24956.29</v>
      </c>
      <c r="S2980" s="7">
        <f t="shared" si="440"/>
        <v>31762.559999999998</v>
      </c>
      <c r="T2980" s="7">
        <v>31762.560000000001</v>
      </c>
      <c r="U2980" s="7">
        <v>7542.77</v>
      </c>
      <c r="V2980" s="7">
        <v>24219.79</v>
      </c>
      <c r="W2980" s="11">
        <v>0.25</v>
      </c>
      <c r="X2980" s="7">
        <v>18164.84</v>
      </c>
      <c r="Y2980" s="9">
        <f t="shared" si="446"/>
        <v>0.320261077225649</v>
      </c>
      <c r="Z2980" s="7">
        <v>52682.53</v>
      </c>
      <c r="AA2980" t="s">
        <v>37</v>
      </c>
      <c r="AB2980" t="s">
        <v>38</v>
      </c>
    </row>
    <row r="2981" spans="1:28" x14ac:dyDescent="0.25">
      <c r="A2981" t="s">
        <v>3123</v>
      </c>
      <c r="B2981" s="4">
        <v>44932</v>
      </c>
      <c r="C2981">
        <v>2023</v>
      </c>
      <c r="D2981" t="s">
        <v>49</v>
      </c>
      <c r="E2981" t="s">
        <v>50</v>
      </c>
      <c r="F2981">
        <v>1</v>
      </c>
      <c r="G2981" t="s">
        <v>51</v>
      </c>
      <c r="H2981" t="s">
        <v>89</v>
      </c>
      <c r="I2981" t="s">
        <v>52</v>
      </c>
      <c r="J2981" t="s">
        <v>53</v>
      </c>
      <c r="K2981" t="s">
        <v>225</v>
      </c>
      <c r="L2981" t="s">
        <v>35</v>
      </c>
      <c r="M2981" t="s">
        <v>36</v>
      </c>
      <c r="N2981">
        <v>194</v>
      </c>
      <c r="O2981" s="7">
        <v>681.52</v>
      </c>
      <c r="P2981" s="11">
        <v>0.06</v>
      </c>
      <c r="Q2981" s="7">
        <v>124281.99</v>
      </c>
      <c r="R2981" s="7">
        <v>74569.19</v>
      </c>
      <c r="S2981" s="7">
        <f t="shared" si="440"/>
        <v>49712.800000000003</v>
      </c>
      <c r="T2981" s="7">
        <v>49712.800000000003</v>
      </c>
      <c r="U2981" s="7">
        <v>9381.3700000000008</v>
      </c>
      <c r="V2981" s="7">
        <v>40331.43</v>
      </c>
      <c r="W2981" s="11">
        <v>0.2</v>
      </c>
      <c r="X2981" s="7">
        <v>32265.14</v>
      </c>
      <c r="Y2981" s="9">
        <f t="shared" si="446"/>
        <v>0.25961235413111744</v>
      </c>
      <c r="Z2981" s="7">
        <v>115006.23</v>
      </c>
      <c r="AA2981" t="s">
        <v>74</v>
      </c>
      <c r="AB2981" t="s">
        <v>38</v>
      </c>
    </row>
    <row r="2982" spans="1:28" x14ac:dyDescent="0.25">
      <c r="A2982" t="s">
        <v>3124</v>
      </c>
      <c r="B2982" s="4">
        <v>44748</v>
      </c>
      <c r="C2982">
        <v>2022</v>
      </c>
      <c r="D2982" t="s">
        <v>28</v>
      </c>
      <c r="E2982" t="s">
        <v>29</v>
      </c>
      <c r="F2982">
        <v>7</v>
      </c>
      <c r="G2982" t="s">
        <v>30</v>
      </c>
      <c r="H2982" t="s">
        <v>71</v>
      </c>
      <c r="I2982" t="s">
        <v>92</v>
      </c>
      <c r="J2982" t="s">
        <v>53</v>
      </c>
      <c r="K2982" t="s">
        <v>315</v>
      </c>
      <c r="L2982" t="s">
        <v>119</v>
      </c>
      <c r="M2982" t="s">
        <v>79</v>
      </c>
      <c r="N2982">
        <v>153</v>
      </c>
      <c r="O2982" s="7">
        <v>657.89</v>
      </c>
      <c r="P2982" s="11">
        <v>0.02</v>
      </c>
      <c r="Q2982" s="7">
        <v>98644.03</v>
      </c>
      <c r="R2982" s="7">
        <v>61159.3</v>
      </c>
      <c r="S2982" s="7">
        <f t="shared" si="440"/>
        <v>37484.729999999996</v>
      </c>
      <c r="T2982" s="7">
        <v>37484.730000000003</v>
      </c>
      <c r="U2982" s="7">
        <v>9034.5400000000009</v>
      </c>
      <c r="V2982" s="7">
        <v>28450.19</v>
      </c>
      <c r="W2982" s="11">
        <v>0.25</v>
      </c>
      <c r="X2982" s="7">
        <v>21337.64</v>
      </c>
      <c r="Y2982" s="9">
        <f t="shared" si="446"/>
        <v>0.21630949181617984</v>
      </c>
      <c r="Z2982" s="7">
        <v>112018.81</v>
      </c>
      <c r="AA2982" t="s">
        <v>37</v>
      </c>
      <c r="AB2982" t="s">
        <v>75</v>
      </c>
    </row>
    <row r="2983" spans="1:28" x14ac:dyDescent="0.25">
      <c r="A2983" t="s">
        <v>3125</v>
      </c>
      <c r="B2983" s="4">
        <v>44882</v>
      </c>
      <c r="C2983">
        <v>2022</v>
      </c>
      <c r="D2983" t="s">
        <v>113</v>
      </c>
      <c r="E2983" t="s">
        <v>117</v>
      </c>
      <c r="F2983">
        <v>11</v>
      </c>
      <c r="G2983" t="s">
        <v>43</v>
      </c>
      <c r="H2983" t="s">
        <v>129</v>
      </c>
      <c r="I2983" t="s">
        <v>135</v>
      </c>
      <c r="J2983" t="s">
        <v>66</v>
      </c>
      <c r="K2983" t="s">
        <v>176</v>
      </c>
      <c r="L2983" t="s">
        <v>137</v>
      </c>
      <c r="M2983" t="s">
        <v>79</v>
      </c>
      <c r="N2983">
        <v>10</v>
      </c>
      <c r="O2983" s="7">
        <v>1283.9000000000001</v>
      </c>
      <c r="P2983" s="11">
        <v>7.0000000000000007E-2</v>
      </c>
      <c r="Q2983" s="7">
        <v>11940.27</v>
      </c>
      <c r="R2983" s="7">
        <v>3820.89</v>
      </c>
      <c r="S2983" s="7">
        <f t="shared" si="440"/>
        <v>8119.380000000001</v>
      </c>
      <c r="T2983" s="7">
        <v>8119.38</v>
      </c>
      <c r="U2983" s="7">
        <v>1874.03</v>
      </c>
      <c r="V2983" s="7">
        <v>6245.35</v>
      </c>
      <c r="W2983" s="11">
        <v>0.28999999999999998</v>
      </c>
      <c r="X2983" s="7">
        <v>4434.2</v>
      </c>
      <c r="Y2983" s="9">
        <f t="shared" si="446"/>
        <v>0.37136513663426368</v>
      </c>
      <c r="Z2983" s="7">
        <v>13032.36</v>
      </c>
      <c r="AA2983" t="s">
        <v>37</v>
      </c>
      <c r="AB2983" t="s">
        <v>61</v>
      </c>
    </row>
    <row r="2984" spans="1:28" x14ac:dyDescent="0.25">
      <c r="A2984" t="s">
        <v>3126</v>
      </c>
      <c r="B2984" s="4">
        <v>44617</v>
      </c>
      <c r="C2984">
        <v>2022</v>
      </c>
      <c r="D2984" t="s">
        <v>49</v>
      </c>
      <c r="E2984" t="s">
        <v>88</v>
      </c>
      <c r="F2984">
        <v>2</v>
      </c>
      <c r="G2984" t="s">
        <v>43</v>
      </c>
      <c r="H2984" t="s">
        <v>107</v>
      </c>
      <c r="I2984" t="s">
        <v>92</v>
      </c>
      <c r="J2984" t="s">
        <v>53</v>
      </c>
      <c r="K2984" t="s">
        <v>136</v>
      </c>
      <c r="L2984" t="s">
        <v>119</v>
      </c>
      <c r="M2984" t="s">
        <v>47</v>
      </c>
      <c r="N2984">
        <v>29</v>
      </c>
      <c r="O2984" s="7">
        <v>1911.7</v>
      </c>
      <c r="P2984" s="11">
        <v>0.18</v>
      </c>
      <c r="Q2984" s="7">
        <v>45460.23</v>
      </c>
      <c r="R2984" s="7">
        <v>20457.099999999999</v>
      </c>
      <c r="S2984" s="7">
        <f t="shared" si="440"/>
        <v>25003.130000000005</v>
      </c>
      <c r="T2984" s="7">
        <v>25003.13</v>
      </c>
      <c r="U2984" s="7">
        <v>4492.32</v>
      </c>
      <c r="V2984" s="7">
        <v>20510.810000000001</v>
      </c>
      <c r="W2984" s="11">
        <v>0.19</v>
      </c>
      <c r="X2984" s="7">
        <v>16613.759999999998</v>
      </c>
      <c r="Y2984" s="9">
        <f t="shared" si="446"/>
        <v>0.36545701594558577</v>
      </c>
      <c r="Z2984" s="7">
        <v>44653.45</v>
      </c>
      <c r="AA2984" t="s">
        <v>37</v>
      </c>
      <c r="AB2984" t="s">
        <v>75</v>
      </c>
    </row>
    <row r="2985" spans="1:28" x14ac:dyDescent="0.25">
      <c r="A2985" t="s">
        <v>3127</v>
      </c>
      <c r="B2985" s="4">
        <v>44714</v>
      </c>
      <c r="C2985">
        <v>2022</v>
      </c>
      <c r="D2985" t="s">
        <v>41</v>
      </c>
      <c r="E2985" t="s">
        <v>77</v>
      </c>
      <c r="F2985">
        <v>6</v>
      </c>
      <c r="G2985" t="s">
        <v>30</v>
      </c>
      <c r="H2985" t="s">
        <v>107</v>
      </c>
      <c r="I2985" t="s">
        <v>92</v>
      </c>
      <c r="J2985" t="s">
        <v>53</v>
      </c>
      <c r="K2985" t="s">
        <v>118</v>
      </c>
      <c r="L2985" t="s">
        <v>96</v>
      </c>
      <c r="M2985" t="s">
        <v>36</v>
      </c>
      <c r="N2985">
        <v>187</v>
      </c>
      <c r="O2985" s="7">
        <v>1897.84</v>
      </c>
      <c r="P2985" s="11">
        <v>0.03</v>
      </c>
      <c r="Q2985" s="7">
        <v>344249.2</v>
      </c>
      <c r="R2985" s="7">
        <v>130814.7</v>
      </c>
      <c r="S2985" s="7">
        <f t="shared" si="440"/>
        <v>213434.5</v>
      </c>
      <c r="T2985" s="7">
        <v>213434.5</v>
      </c>
      <c r="U2985" s="7">
        <v>23696.84</v>
      </c>
      <c r="V2985" s="7">
        <v>189737.66</v>
      </c>
      <c r="W2985" s="11">
        <v>0.25</v>
      </c>
      <c r="X2985" s="7">
        <v>142303.24</v>
      </c>
      <c r="Y2985" s="9">
        <f>X2985/Q2985</f>
        <v>0.41337275438839072</v>
      </c>
      <c r="Z2985" s="7">
        <v>396827.18</v>
      </c>
      <c r="AA2985" t="s">
        <v>56</v>
      </c>
      <c r="AB2985" t="s">
        <v>61</v>
      </c>
    </row>
    <row r="2986" spans="1:28" x14ac:dyDescent="0.25">
      <c r="A2986" t="s">
        <v>3128</v>
      </c>
      <c r="B2986" s="4">
        <v>45195</v>
      </c>
      <c r="C2986">
        <v>2023</v>
      </c>
      <c r="D2986" t="s">
        <v>28</v>
      </c>
      <c r="E2986" t="s">
        <v>134</v>
      </c>
      <c r="F2986">
        <v>9</v>
      </c>
      <c r="G2986" t="s">
        <v>30</v>
      </c>
      <c r="H2986" t="s">
        <v>129</v>
      </c>
      <c r="I2986" t="s">
        <v>65</v>
      </c>
      <c r="J2986" t="s">
        <v>66</v>
      </c>
      <c r="K2986" t="s">
        <v>98</v>
      </c>
      <c r="L2986" t="s">
        <v>96</v>
      </c>
      <c r="M2986" t="s">
        <v>36</v>
      </c>
      <c r="N2986">
        <v>24</v>
      </c>
      <c r="O2986" s="7">
        <v>1293.56</v>
      </c>
      <c r="P2986" s="11">
        <v>0.05</v>
      </c>
      <c r="Q2986" s="7">
        <v>29493.17</v>
      </c>
      <c r="R2986" s="7">
        <v>14746.58</v>
      </c>
      <c r="S2986" s="7">
        <f t="shared" si="440"/>
        <v>14746.589999999998</v>
      </c>
      <c r="T2986" s="7">
        <v>14746.59</v>
      </c>
      <c r="U2986" s="7">
        <v>4484.18</v>
      </c>
      <c r="V2986" s="7">
        <v>10262.41</v>
      </c>
      <c r="W2986" s="11">
        <v>0.23</v>
      </c>
      <c r="X2986" s="7">
        <v>7902.06</v>
      </c>
      <c r="Y2986" s="9">
        <f t="shared" ref="Y2986:Y2989" si="447">X2986/Q2986</f>
        <v>0.26792847293119054</v>
      </c>
      <c r="Z2986" s="7">
        <v>27363.87</v>
      </c>
      <c r="AA2986" t="s">
        <v>74</v>
      </c>
      <c r="AB2986" t="s">
        <v>61</v>
      </c>
    </row>
    <row r="2987" spans="1:28" x14ac:dyDescent="0.25">
      <c r="A2987" t="s">
        <v>3129</v>
      </c>
      <c r="B2987" s="4">
        <v>45546</v>
      </c>
      <c r="C2987">
        <v>2024</v>
      </c>
      <c r="D2987" t="s">
        <v>28</v>
      </c>
      <c r="E2987" t="s">
        <v>134</v>
      </c>
      <c r="F2987">
        <v>9</v>
      </c>
      <c r="G2987" t="s">
        <v>85</v>
      </c>
      <c r="H2987" t="s">
        <v>107</v>
      </c>
      <c r="I2987" t="s">
        <v>32</v>
      </c>
      <c r="J2987" t="s">
        <v>33</v>
      </c>
      <c r="K2987" t="s">
        <v>176</v>
      </c>
      <c r="L2987" t="s">
        <v>35</v>
      </c>
      <c r="M2987" t="s">
        <v>47</v>
      </c>
      <c r="N2987">
        <v>72</v>
      </c>
      <c r="O2987" s="7">
        <v>441.19</v>
      </c>
      <c r="P2987" s="11">
        <v>0.15</v>
      </c>
      <c r="Q2987" s="7">
        <v>27000.83</v>
      </c>
      <c r="R2987" s="7">
        <v>13770.42</v>
      </c>
      <c r="S2987" s="7">
        <f t="shared" si="440"/>
        <v>13230.410000000002</v>
      </c>
      <c r="T2987" s="7">
        <v>13230.41</v>
      </c>
      <c r="U2987" s="7">
        <v>4888.2</v>
      </c>
      <c r="V2987" s="7">
        <v>8342.2099999999991</v>
      </c>
      <c r="W2987" s="11">
        <v>0.18</v>
      </c>
      <c r="X2987" s="7">
        <v>6840.61</v>
      </c>
      <c r="Y2987" s="9">
        <f t="shared" si="447"/>
        <v>0.25334813781650412</v>
      </c>
      <c r="Z2987" s="7">
        <v>23914.37</v>
      </c>
      <c r="AA2987" t="s">
        <v>37</v>
      </c>
      <c r="AB2987" t="s">
        <v>75</v>
      </c>
    </row>
    <row r="2988" spans="1:28" x14ac:dyDescent="0.25">
      <c r="A2988" t="s">
        <v>3130</v>
      </c>
      <c r="B2988" s="4">
        <v>44751</v>
      </c>
      <c r="C2988">
        <v>2022</v>
      </c>
      <c r="D2988" t="s">
        <v>28</v>
      </c>
      <c r="E2988" t="s">
        <v>29</v>
      </c>
      <c r="F2988">
        <v>7</v>
      </c>
      <c r="G2988" t="s">
        <v>63</v>
      </c>
      <c r="H2988" t="s">
        <v>31</v>
      </c>
      <c r="I2988" t="s">
        <v>135</v>
      </c>
      <c r="J2988" t="s">
        <v>66</v>
      </c>
      <c r="K2988" t="s">
        <v>198</v>
      </c>
      <c r="L2988" t="s">
        <v>96</v>
      </c>
      <c r="M2988" t="s">
        <v>47</v>
      </c>
      <c r="N2988">
        <v>183</v>
      </c>
      <c r="O2988" s="7">
        <v>654.66</v>
      </c>
      <c r="P2988" s="11">
        <v>0.13</v>
      </c>
      <c r="Q2988" s="7">
        <v>104228.42</v>
      </c>
      <c r="R2988" s="7">
        <v>55241.06</v>
      </c>
      <c r="S2988" s="7">
        <f t="shared" si="440"/>
        <v>48987.360000000001</v>
      </c>
      <c r="T2988" s="7">
        <v>48987.360000000001</v>
      </c>
      <c r="U2988" s="7">
        <v>9401.25</v>
      </c>
      <c r="V2988" s="7">
        <v>39586.11</v>
      </c>
      <c r="W2988" s="11">
        <v>0.22</v>
      </c>
      <c r="X2988" s="7">
        <v>30877.17</v>
      </c>
      <c r="Y2988" s="9">
        <f t="shared" si="447"/>
        <v>0.29624520836063711</v>
      </c>
      <c r="Z2988" s="7">
        <v>116630.39</v>
      </c>
      <c r="AA2988" t="s">
        <v>37</v>
      </c>
      <c r="AB2988" t="s">
        <v>57</v>
      </c>
    </row>
    <row r="2989" spans="1:28" x14ac:dyDescent="0.25">
      <c r="A2989" t="s">
        <v>3131</v>
      </c>
      <c r="B2989" s="4">
        <v>45150</v>
      </c>
      <c r="C2989">
        <v>2023</v>
      </c>
      <c r="D2989" t="s">
        <v>28</v>
      </c>
      <c r="E2989" t="s">
        <v>81</v>
      </c>
      <c r="F2989">
        <v>8</v>
      </c>
      <c r="G2989" t="s">
        <v>63</v>
      </c>
      <c r="H2989" t="s">
        <v>129</v>
      </c>
      <c r="I2989" t="s">
        <v>45</v>
      </c>
      <c r="J2989" t="s">
        <v>33</v>
      </c>
      <c r="K2989" t="s">
        <v>172</v>
      </c>
      <c r="L2989" t="s">
        <v>96</v>
      </c>
      <c r="M2989" t="s">
        <v>79</v>
      </c>
      <c r="N2989">
        <v>165</v>
      </c>
      <c r="O2989" s="7">
        <v>364.61</v>
      </c>
      <c r="P2989" s="11">
        <v>0.02</v>
      </c>
      <c r="Q2989" s="7">
        <v>58957.440000000002</v>
      </c>
      <c r="R2989" s="7">
        <v>20045.53</v>
      </c>
      <c r="S2989" s="7">
        <f t="shared" si="440"/>
        <v>38911.910000000003</v>
      </c>
      <c r="T2989" s="7">
        <v>38911.910000000003</v>
      </c>
      <c r="U2989" s="7">
        <v>8657.35</v>
      </c>
      <c r="V2989" s="7">
        <v>30254.560000000001</v>
      </c>
      <c r="W2989" s="11">
        <v>0.25</v>
      </c>
      <c r="X2989" s="7">
        <v>22690.92</v>
      </c>
      <c r="Y2989" s="9">
        <f t="shared" si="447"/>
        <v>0.38486949229817302</v>
      </c>
      <c r="Z2989" s="7">
        <v>50159.03</v>
      </c>
      <c r="AA2989" t="s">
        <v>74</v>
      </c>
      <c r="AB2989" t="s">
        <v>57</v>
      </c>
    </row>
    <row r="2990" spans="1:28" x14ac:dyDescent="0.25">
      <c r="A2990" t="s">
        <v>3132</v>
      </c>
      <c r="B2990" s="4">
        <v>44576</v>
      </c>
      <c r="C2990">
        <v>2022</v>
      </c>
      <c r="D2990" t="s">
        <v>49</v>
      </c>
      <c r="E2990" t="s">
        <v>50</v>
      </c>
      <c r="F2990">
        <v>1</v>
      </c>
      <c r="G2990" t="s">
        <v>85</v>
      </c>
      <c r="H2990" t="s">
        <v>89</v>
      </c>
      <c r="I2990" t="s">
        <v>52</v>
      </c>
      <c r="J2990" t="s">
        <v>53</v>
      </c>
      <c r="K2990" t="s">
        <v>82</v>
      </c>
      <c r="L2990" t="s">
        <v>46</v>
      </c>
      <c r="M2990" t="s">
        <v>36</v>
      </c>
      <c r="N2990">
        <v>104</v>
      </c>
      <c r="O2990" s="7">
        <v>1501.05</v>
      </c>
      <c r="P2990" s="11">
        <v>0.21</v>
      </c>
      <c r="Q2990" s="7">
        <v>123326.27</v>
      </c>
      <c r="R2990" s="7">
        <v>41930.93</v>
      </c>
      <c r="S2990" s="7">
        <f t="shared" si="440"/>
        <v>81395.34</v>
      </c>
      <c r="T2990" s="7">
        <v>81395.34</v>
      </c>
      <c r="U2990" s="7">
        <v>15167.97</v>
      </c>
      <c r="V2990" s="7">
        <v>66227.37</v>
      </c>
      <c r="W2990" s="11">
        <v>0.22</v>
      </c>
      <c r="X2990" s="7">
        <v>51657.35</v>
      </c>
      <c r="Y2990" s="9">
        <f t="shared" ref="Y2990:Y2992" si="448">X2990/Q2990</f>
        <v>0.41886736702569533</v>
      </c>
      <c r="Z2990" s="7">
        <v>144501.28</v>
      </c>
      <c r="AA2990" t="s">
        <v>56</v>
      </c>
      <c r="AB2990" t="s">
        <v>61</v>
      </c>
    </row>
    <row r="2991" spans="1:28" x14ac:dyDescent="0.25">
      <c r="A2991" t="s">
        <v>3133</v>
      </c>
      <c r="B2991" s="4">
        <v>45287</v>
      </c>
      <c r="C2991">
        <v>2023</v>
      </c>
      <c r="D2991" t="s">
        <v>113</v>
      </c>
      <c r="E2991" t="s">
        <v>156</v>
      </c>
      <c r="F2991">
        <v>12</v>
      </c>
      <c r="G2991" t="s">
        <v>51</v>
      </c>
      <c r="H2991" t="s">
        <v>129</v>
      </c>
      <c r="I2991" t="s">
        <v>135</v>
      </c>
      <c r="J2991" t="s">
        <v>66</v>
      </c>
      <c r="K2991" t="s">
        <v>147</v>
      </c>
      <c r="L2991" t="s">
        <v>73</v>
      </c>
      <c r="M2991" t="s">
        <v>47</v>
      </c>
      <c r="N2991">
        <v>6</v>
      </c>
      <c r="O2991" s="7">
        <v>597.1</v>
      </c>
      <c r="P2991" s="11">
        <v>0.02</v>
      </c>
      <c r="Q2991" s="7">
        <v>3510.95</v>
      </c>
      <c r="R2991" s="7">
        <v>1544.82</v>
      </c>
      <c r="S2991" s="7">
        <f t="shared" si="440"/>
        <v>1966.1299999999999</v>
      </c>
      <c r="T2991" s="7">
        <v>1966.13</v>
      </c>
      <c r="U2991" s="7">
        <v>259.54000000000002</v>
      </c>
      <c r="V2991" s="7">
        <v>1706.59</v>
      </c>
      <c r="W2991" s="11">
        <v>0.2</v>
      </c>
      <c r="X2991" s="7">
        <v>1365.27</v>
      </c>
      <c r="Y2991" s="9">
        <f t="shared" si="448"/>
        <v>0.38886056480439768</v>
      </c>
      <c r="Z2991" s="7">
        <v>4202.82</v>
      </c>
      <c r="AA2991" t="s">
        <v>56</v>
      </c>
      <c r="AB2991" t="s">
        <v>75</v>
      </c>
    </row>
    <row r="2992" spans="1:28" x14ac:dyDescent="0.25">
      <c r="A2992" t="s">
        <v>3134</v>
      </c>
      <c r="B2992" s="4">
        <v>45584</v>
      </c>
      <c r="C2992">
        <v>2024</v>
      </c>
      <c r="D2992" t="s">
        <v>113</v>
      </c>
      <c r="E2992" t="s">
        <v>114</v>
      </c>
      <c r="F2992">
        <v>10</v>
      </c>
      <c r="G2992" t="s">
        <v>51</v>
      </c>
      <c r="H2992" t="s">
        <v>89</v>
      </c>
      <c r="I2992" t="s">
        <v>65</v>
      </c>
      <c r="J2992" t="s">
        <v>66</v>
      </c>
      <c r="K2992" t="s">
        <v>163</v>
      </c>
      <c r="L2992" t="s">
        <v>55</v>
      </c>
      <c r="M2992" t="s">
        <v>36</v>
      </c>
      <c r="N2992">
        <v>43</v>
      </c>
      <c r="O2992" s="7">
        <v>69.81</v>
      </c>
      <c r="P2992" s="11">
        <v>0.22</v>
      </c>
      <c r="Q2992" s="7">
        <v>2341.4299999999998</v>
      </c>
      <c r="R2992" s="7">
        <v>913.16</v>
      </c>
      <c r="S2992" s="7">
        <f t="shared" si="440"/>
        <v>1428.27</v>
      </c>
      <c r="T2992" s="7">
        <v>1428.27</v>
      </c>
      <c r="U2992" s="7">
        <v>457.69</v>
      </c>
      <c r="V2992" s="7">
        <v>970.58</v>
      </c>
      <c r="W2992" s="11">
        <v>0.25</v>
      </c>
      <c r="X2992" s="7">
        <v>727.93</v>
      </c>
      <c r="Y2992" s="9">
        <f t="shared" si="448"/>
        <v>0.31089120750994048</v>
      </c>
      <c r="Z2992" s="7">
        <v>2669.09</v>
      </c>
      <c r="AA2992" t="s">
        <v>74</v>
      </c>
      <c r="AB2992" t="s">
        <v>57</v>
      </c>
    </row>
    <row r="2993" spans="1:28" x14ac:dyDescent="0.25">
      <c r="A2993" t="s">
        <v>3135</v>
      </c>
      <c r="B2993" s="4">
        <v>45333</v>
      </c>
      <c r="C2993">
        <v>2024</v>
      </c>
      <c r="D2993" t="s">
        <v>49</v>
      </c>
      <c r="E2993" t="s">
        <v>88</v>
      </c>
      <c r="F2993">
        <v>2</v>
      </c>
      <c r="G2993" t="s">
        <v>63</v>
      </c>
      <c r="H2993" t="s">
        <v>129</v>
      </c>
      <c r="I2993" t="s">
        <v>92</v>
      </c>
      <c r="J2993" t="s">
        <v>53</v>
      </c>
      <c r="K2993" t="s">
        <v>139</v>
      </c>
      <c r="L2993" t="s">
        <v>68</v>
      </c>
      <c r="M2993" t="s">
        <v>36</v>
      </c>
      <c r="N2993">
        <v>193</v>
      </c>
      <c r="O2993" s="7">
        <v>625.94000000000005</v>
      </c>
      <c r="P2993" s="11">
        <v>0.06</v>
      </c>
      <c r="Q2993" s="7">
        <v>113558.03</v>
      </c>
      <c r="R2993" s="7">
        <v>64728.08</v>
      </c>
      <c r="S2993" s="7">
        <f t="shared" si="440"/>
        <v>48829.95</v>
      </c>
      <c r="T2993" s="7">
        <v>48829.95</v>
      </c>
      <c r="U2993" s="7">
        <v>17986.150000000001</v>
      </c>
      <c r="V2993" s="7">
        <v>30843.8</v>
      </c>
      <c r="W2993" s="11">
        <v>0.27</v>
      </c>
      <c r="X2993" s="7">
        <v>22515.97</v>
      </c>
      <c r="Y2993" s="9">
        <f t="shared" ref="Y2993:Y2998" si="449">X2993/Q2993</f>
        <v>0.1982772156227085</v>
      </c>
      <c r="Z2993" s="7">
        <v>123798.67</v>
      </c>
      <c r="AA2993" t="s">
        <v>56</v>
      </c>
      <c r="AB2993" t="s">
        <v>75</v>
      </c>
    </row>
    <row r="2994" spans="1:28" x14ac:dyDescent="0.25">
      <c r="A2994" t="s">
        <v>3136</v>
      </c>
      <c r="B2994" s="4">
        <v>44693</v>
      </c>
      <c r="C2994">
        <v>2022</v>
      </c>
      <c r="D2994" t="s">
        <v>41</v>
      </c>
      <c r="E2994" t="s">
        <v>42</v>
      </c>
      <c r="F2994">
        <v>5</v>
      </c>
      <c r="G2994" t="s">
        <v>63</v>
      </c>
      <c r="H2994" t="s">
        <v>64</v>
      </c>
      <c r="I2994" t="s">
        <v>65</v>
      </c>
      <c r="J2994" t="s">
        <v>66</v>
      </c>
      <c r="K2994" t="s">
        <v>324</v>
      </c>
      <c r="L2994" t="s">
        <v>101</v>
      </c>
      <c r="M2994" t="s">
        <v>36</v>
      </c>
      <c r="N2994">
        <v>76</v>
      </c>
      <c r="O2994" s="7">
        <v>758.49</v>
      </c>
      <c r="P2994" s="11">
        <v>0.09</v>
      </c>
      <c r="Q2994" s="7">
        <v>52457.17</v>
      </c>
      <c r="R2994" s="7">
        <v>16261.72</v>
      </c>
      <c r="S2994" s="7">
        <f t="shared" si="440"/>
        <v>36195.449999999997</v>
      </c>
      <c r="T2994" s="7">
        <v>36195.449999999997</v>
      </c>
      <c r="U2994" s="7">
        <v>7028.73</v>
      </c>
      <c r="V2994" s="7">
        <v>29166.720000000001</v>
      </c>
      <c r="W2994" s="11">
        <v>0.19</v>
      </c>
      <c r="X2994" s="7">
        <v>23625.040000000001</v>
      </c>
      <c r="Y2994" s="9">
        <f t="shared" si="449"/>
        <v>0.45036817655241412</v>
      </c>
      <c r="Z2994" s="7">
        <v>62582.559999999998</v>
      </c>
      <c r="AA2994" t="s">
        <v>56</v>
      </c>
      <c r="AB2994" t="s">
        <v>57</v>
      </c>
    </row>
    <row r="2995" spans="1:28" x14ac:dyDescent="0.25">
      <c r="A2995" t="s">
        <v>3137</v>
      </c>
      <c r="B2995" s="4">
        <v>45207</v>
      </c>
      <c r="C2995">
        <v>2023</v>
      </c>
      <c r="D2995" t="s">
        <v>113</v>
      </c>
      <c r="E2995" t="s">
        <v>114</v>
      </c>
      <c r="F2995">
        <v>10</v>
      </c>
      <c r="G2995" t="s">
        <v>51</v>
      </c>
      <c r="H2995" t="s">
        <v>64</v>
      </c>
      <c r="I2995" t="s">
        <v>65</v>
      </c>
      <c r="J2995" t="s">
        <v>66</v>
      </c>
      <c r="K2995" t="s">
        <v>121</v>
      </c>
      <c r="L2995" t="s">
        <v>137</v>
      </c>
      <c r="M2995" t="s">
        <v>36</v>
      </c>
      <c r="N2995">
        <v>109</v>
      </c>
      <c r="O2995" s="7">
        <v>1826.98</v>
      </c>
      <c r="P2995" s="11">
        <v>0.06</v>
      </c>
      <c r="Q2995" s="7">
        <v>187192.37</v>
      </c>
      <c r="R2995" s="7">
        <v>108571.57</v>
      </c>
      <c r="S2995" s="7">
        <f t="shared" si="440"/>
        <v>78620.799999999988</v>
      </c>
      <c r="T2995" s="7">
        <v>78620.800000000003</v>
      </c>
      <c r="U2995" s="7">
        <v>28675.83</v>
      </c>
      <c r="V2995" s="7">
        <v>49944.97</v>
      </c>
      <c r="W2995" s="11">
        <v>0.25</v>
      </c>
      <c r="X2995" s="7">
        <v>37458.730000000003</v>
      </c>
      <c r="Y2995" s="9">
        <f t="shared" si="449"/>
        <v>0.20010820953866873</v>
      </c>
      <c r="Z2995" s="7">
        <v>161604.56</v>
      </c>
      <c r="AA2995" t="s">
        <v>56</v>
      </c>
      <c r="AB2995" t="s">
        <v>38</v>
      </c>
    </row>
    <row r="2996" spans="1:28" x14ac:dyDescent="0.25">
      <c r="A2996" t="s">
        <v>3138</v>
      </c>
      <c r="B2996" s="4">
        <v>45096</v>
      </c>
      <c r="C2996">
        <v>2023</v>
      </c>
      <c r="D2996" t="s">
        <v>41</v>
      </c>
      <c r="E2996" t="s">
        <v>77</v>
      </c>
      <c r="F2996">
        <v>6</v>
      </c>
      <c r="G2996" t="s">
        <v>85</v>
      </c>
      <c r="H2996" t="s">
        <v>64</v>
      </c>
      <c r="I2996" t="s">
        <v>45</v>
      </c>
      <c r="J2996" t="s">
        <v>33</v>
      </c>
      <c r="K2996" t="s">
        <v>110</v>
      </c>
      <c r="L2996" t="s">
        <v>140</v>
      </c>
      <c r="M2996" t="s">
        <v>79</v>
      </c>
      <c r="N2996">
        <v>83</v>
      </c>
      <c r="O2996" s="7">
        <v>160.54</v>
      </c>
      <c r="P2996" s="11">
        <v>0.13</v>
      </c>
      <c r="Q2996" s="7">
        <v>11592.59</v>
      </c>
      <c r="R2996" s="7">
        <v>4521.1099999999997</v>
      </c>
      <c r="S2996" s="7">
        <f t="shared" si="440"/>
        <v>7071.4800000000005</v>
      </c>
      <c r="T2996" s="7">
        <v>7071.48</v>
      </c>
      <c r="U2996" s="7">
        <v>1328.41</v>
      </c>
      <c r="V2996" s="7">
        <v>5743.07</v>
      </c>
      <c r="W2996" s="11">
        <v>0.22</v>
      </c>
      <c r="X2996" s="7">
        <v>4479.59</v>
      </c>
      <c r="Y2996" s="9">
        <f t="shared" si="449"/>
        <v>0.38641839312871412</v>
      </c>
      <c r="Z2996" s="7">
        <v>11551.09</v>
      </c>
      <c r="AA2996" t="s">
        <v>74</v>
      </c>
      <c r="AB2996" t="s">
        <v>57</v>
      </c>
    </row>
    <row r="2997" spans="1:28" x14ac:dyDescent="0.25">
      <c r="A2997" t="s">
        <v>3139</v>
      </c>
      <c r="B2997" s="4">
        <v>45438</v>
      </c>
      <c r="C2997">
        <v>2024</v>
      </c>
      <c r="D2997" t="s">
        <v>41</v>
      </c>
      <c r="E2997" t="s">
        <v>42</v>
      </c>
      <c r="F2997">
        <v>5</v>
      </c>
      <c r="G2997" t="s">
        <v>51</v>
      </c>
      <c r="H2997" t="s">
        <v>31</v>
      </c>
      <c r="I2997" t="s">
        <v>52</v>
      </c>
      <c r="J2997" t="s">
        <v>53</v>
      </c>
      <c r="K2997" t="s">
        <v>93</v>
      </c>
      <c r="L2997" t="s">
        <v>55</v>
      </c>
      <c r="M2997" t="s">
        <v>79</v>
      </c>
      <c r="N2997">
        <v>4</v>
      </c>
      <c r="O2997" s="7">
        <v>376.45</v>
      </c>
      <c r="P2997" s="11">
        <v>0.09</v>
      </c>
      <c r="Q2997" s="7">
        <v>1370.28</v>
      </c>
      <c r="R2997" s="7">
        <v>575.52</v>
      </c>
      <c r="S2997" s="7">
        <f t="shared" si="440"/>
        <v>794.76</v>
      </c>
      <c r="T2997" s="7">
        <v>794.76</v>
      </c>
      <c r="U2997" s="7">
        <v>255.16</v>
      </c>
      <c r="V2997" s="7">
        <v>539.6</v>
      </c>
      <c r="W2997" s="11">
        <v>0.2</v>
      </c>
      <c r="X2997" s="7">
        <v>431.68</v>
      </c>
      <c r="Y2997" s="9">
        <f t="shared" si="449"/>
        <v>0.31503050471436495</v>
      </c>
      <c r="Z2997" s="7">
        <v>1286.8499999999999</v>
      </c>
      <c r="AA2997" t="s">
        <v>37</v>
      </c>
      <c r="AB2997" t="s">
        <v>75</v>
      </c>
    </row>
    <row r="2998" spans="1:28" x14ac:dyDescent="0.25">
      <c r="A2998" t="s">
        <v>3140</v>
      </c>
      <c r="B2998" s="4">
        <v>44619</v>
      </c>
      <c r="C2998">
        <v>2022</v>
      </c>
      <c r="D2998" t="s">
        <v>49</v>
      </c>
      <c r="E2998" t="s">
        <v>88</v>
      </c>
      <c r="F2998">
        <v>2</v>
      </c>
      <c r="G2998" t="s">
        <v>43</v>
      </c>
      <c r="H2998" t="s">
        <v>64</v>
      </c>
      <c r="I2998" t="s">
        <v>135</v>
      </c>
      <c r="J2998" t="s">
        <v>66</v>
      </c>
      <c r="K2998" t="s">
        <v>54</v>
      </c>
      <c r="L2998" t="s">
        <v>96</v>
      </c>
      <c r="M2998" t="s">
        <v>60</v>
      </c>
      <c r="N2998">
        <v>148</v>
      </c>
      <c r="O2998" s="7">
        <v>725.53</v>
      </c>
      <c r="P2998" s="11">
        <v>0.23</v>
      </c>
      <c r="Q2998" s="7">
        <v>82681.399999999994</v>
      </c>
      <c r="R2998" s="7">
        <v>38860.26</v>
      </c>
      <c r="S2998" s="7">
        <f t="shared" si="440"/>
        <v>43821.139999999992</v>
      </c>
      <c r="T2998" s="7">
        <v>43821.14</v>
      </c>
      <c r="U2998" s="7">
        <v>7431.86</v>
      </c>
      <c r="V2998" s="7">
        <v>36389.279999999999</v>
      </c>
      <c r="W2998" s="11">
        <v>0.18</v>
      </c>
      <c r="X2998" s="7">
        <v>29839.21</v>
      </c>
      <c r="Y2998" s="9">
        <f t="shared" si="449"/>
        <v>0.36089386488375863</v>
      </c>
      <c r="Z2998" s="7">
        <v>88049.14</v>
      </c>
      <c r="AA2998" t="s">
        <v>37</v>
      </c>
      <c r="AB2998" t="s">
        <v>57</v>
      </c>
    </row>
    <row r="2999" spans="1:28" x14ac:dyDescent="0.25">
      <c r="A2999" t="s">
        <v>3141</v>
      </c>
      <c r="B2999" s="4">
        <v>44794</v>
      </c>
      <c r="C2999">
        <v>2022</v>
      </c>
      <c r="D2999" t="s">
        <v>28</v>
      </c>
      <c r="E2999" t="s">
        <v>81</v>
      </c>
      <c r="F2999">
        <v>8</v>
      </c>
      <c r="G2999" t="s">
        <v>43</v>
      </c>
      <c r="H2999" t="s">
        <v>89</v>
      </c>
      <c r="I2999" t="s">
        <v>45</v>
      </c>
      <c r="J2999" t="s">
        <v>33</v>
      </c>
      <c r="K2999" t="s">
        <v>147</v>
      </c>
      <c r="L2999" t="s">
        <v>73</v>
      </c>
      <c r="M2999" t="s">
        <v>36</v>
      </c>
      <c r="N2999">
        <v>115</v>
      </c>
      <c r="O2999" s="7">
        <v>416.46</v>
      </c>
      <c r="P2999" s="11">
        <v>0.05</v>
      </c>
      <c r="Q2999" s="7">
        <v>45498.25</v>
      </c>
      <c r="R2999" s="7">
        <v>25479.02</v>
      </c>
      <c r="S2999" s="7">
        <f t="shared" si="440"/>
        <v>20019.23</v>
      </c>
      <c r="T2999" s="7">
        <v>20019.23</v>
      </c>
      <c r="U2999" s="7">
        <v>6444.69</v>
      </c>
      <c r="V2999" s="7">
        <v>13574.54</v>
      </c>
      <c r="W2999" s="11">
        <v>0.23</v>
      </c>
      <c r="X2999" s="7">
        <v>10452.4</v>
      </c>
      <c r="Y2999" s="9">
        <f>X2999/Q2999</f>
        <v>0.2297319127658756</v>
      </c>
      <c r="Z2999" s="7">
        <v>39092.33</v>
      </c>
      <c r="AA2999" t="s">
        <v>56</v>
      </c>
      <c r="AB2999" t="s">
        <v>61</v>
      </c>
    </row>
    <row r="3000" spans="1:28" x14ac:dyDescent="0.25">
      <c r="A3000" t="s">
        <v>3142</v>
      </c>
      <c r="B3000" s="4">
        <v>45286</v>
      </c>
      <c r="C3000">
        <v>2023</v>
      </c>
      <c r="D3000" t="s">
        <v>113</v>
      </c>
      <c r="E3000" t="s">
        <v>156</v>
      </c>
      <c r="F3000">
        <v>12</v>
      </c>
      <c r="G3000" t="s">
        <v>51</v>
      </c>
      <c r="H3000" t="s">
        <v>44</v>
      </c>
      <c r="I3000" t="s">
        <v>45</v>
      </c>
      <c r="J3000" t="s">
        <v>33</v>
      </c>
      <c r="K3000" t="s">
        <v>54</v>
      </c>
      <c r="L3000" t="s">
        <v>59</v>
      </c>
      <c r="M3000" t="s">
        <v>60</v>
      </c>
      <c r="N3000">
        <v>112</v>
      </c>
      <c r="O3000" s="7">
        <v>1906.84</v>
      </c>
      <c r="P3000" s="11">
        <v>0.03</v>
      </c>
      <c r="Q3000" s="7">
        <v>207159.1</v>
      </c>
      <c r="R3000" s="7">
        <v>66290.91</v>
      </c>
      <c r="S3000" s="7">
        <f t="shared" si="440"/>
        <v>140868.19</v>
      </c>
      <c r="T3000" s="7">
        <v>140868.19</v>
      </c>
      <c r="U3000" s="7">
        <v>36482.92</v>
      </c>
      <c r="V3000" s="7">
        <v>104385.27</v>
      </c>
      <c r="W3000" s="11">
        <v>0.23</v>
      </c>
      <c r="X3000" s="7">
        <v>80376.66</v>
      </c>
      <c r="Y3000" s="9">
        <f>X3000/Q3000</f>
        <v>0.38799483102600851</v>
      </c>
      <c r="Z3000" s="7">
        <v>236752.05</v>
      </c>
      <c r="AA3000" t="s">
        <v>74</v>
      </c>
      <c r="AB3000" t="s">
        <v>75</v>
      </c>
    </row>
    <row r="3001" spans="1:28" x14ac:dyDescent="0.25">
      <c r="A3001" t="s">
        <v>3143</v>
      </c>
      <c r="B3001" s="4">
        <v>45290</v>
      </c>
      <c r="C3001">
        <v>2023</v>
      </c>
      <c r="D3001" t="s">
        <v>113</v>
      </c>
      <c r="E3001" t="s">
        <v>156</v>
      </c>
      <c r="F3001">
        <v>12</v>
      </c>
      <c r="G3001" t="s">
        <v>51</v>
      </c>
      <c r="H3001" t="s">
        <v>89</v>
      </c>
      <c r="I3001" t="s">
        <v>65</v>
      </c>
      <c r="J3001" t="s">
        <v>66</v>
      </c>
      <c r="K3001" t="s">
        <v>195</v>
      </c>
      <c r="L3001" t="s">
        <v>55</v>
      </c>
      <c r="M3001" t="s">
        <v>47</v>
      </c>
      <c r="N3001">
        <v>98</v>
      </c>
      <c r="O3001" s="7">
        <v>380.67</v>
      </c>
      <c r="P3001" s="11">
        <v>0.22</v>
      </c>
      <c r="Q3001" s="7">
        <v>29098.41</v>
      </c>
      <c r="R3001" s="7">
        <v>14258.22</v>
      </c>
      <c r="S3001" s="7">
        <f t="shared" si="440"/>
        <v>14840.19</v>
      </c>
      <c r="T3001" s="7">
        <v>14840.19</v>
      </c>
      <c r="U3001" s="7">
        <v>5477.9</v>
      </c>
      <c r="V3001" s="7">
        <v>9362.2900000000009</v>
      </c>
      <c r="W3001" s="11">
        <v>0.19</v>
      </c>
      <c r="X3001" s="7">
        <v>7583.45</v>
      </c>
      <c r="Y3001" s="9">
        <f>X3001/Q3001</f>
        <v>0.26061389608573116</v>
      </c>
      <c r="Z3001" s="7">
        <v>27257.49</v>
      </c>
      <c r="AA3001" t="s">
        <v>56</v>
      </c>
      <c r="AB3001" t="s">
        <v>61</v>
      </c>
    </row>
    <row r="3002" spans="1:28" x14ac:dyDescent="0.25">
      <c r="A3002" t="s">
        <v>3144</v>
      </c>
      <c r="B3002" s="4">
        <v>44911</v>
      </c>
      <c r="C3002">
        <v>2022</v>
      </c>
      <c r="D3002" t="s">
        <v>113</v>
      </c>
      <c r="E3002" t="s">
        <v>156</v>
      </c>
      <c r="F3002">
        <v>12</v>
      </c>
      <c r="G3002" t="s">
        <v>51</v>
      </c>
      <c r="H3002" t="s">
        <v>31</v>
      </c>
      <c r="I3002" t="s">
        <v>65</v>
      </c>
      <c r="J3002" t="s">
        <v>66</v>
      </c>
      <c r="K3002" t="s">
        <v>213</v>
      </c>
      <c r="L3002" t="s">
        <v>59</v>
      </c>
      <c r="M3002" t="s">
        <v>79</v>
      </c>
      <c r="N3002">
        <v>132</v>
      </c>
      <c r="O3002" s="7">
        <v>892.26</v>
      </c>
      <c r="P3002" s="11">
        <v>0</v>
      </c>
      <c r="Q3002" s="7">
        <v>117778.32</v>
      </c>
      <c r="R3002" s="7">
        <v>56533.59</v>
      </c>
      <c r="S3002" s="7">
        <f t="shared" si="440"/>
        <v>61244.73000000001</v>
      </c>
      <c r="T3002" s="7">
        <v>61244.73</v>
      </c>
      <c r="U3002" s="7">
        <v>16994.990000000002</v>
      </c>
      <c r="V3002" s="7">
        <v>44249.74</v>
      </c>
      <c r="W3002" s="11">
        <v>0.27</v>
      </c>
      <c r="X3002" s="7">
        <v>32302.31</v>
      </c>
      <c r="Y3002" s="9">
        <f>X3002/Q3002</f>
        <v>0.2742636335787435</v>
      </c>
      <c r="Z3002" s="7">
        <v>121906.38</v>
      </c>
      <c r="AA3002" t="s">
        <v>37</v>
      </c>
      <c r="AB3002" t="s">
        <v>57</v>
      </c>
    </row>
    <row r="3003" spans="1:28" x14ac:dyDescent="0.25">
      <c r="A3003" t="s">
        <v>3145</v>
      </c>
      <c r="B3003" s="4">
        <v>44584</v>
      </c>
      <c r="C3003">
        <v>2022</v>
      </c>
      <c r="D3003" t="s">
        <v>49</v>
      </c>
      <c r="E3003" t="s">
        <v>50</v>
      </c>
      <c r="F3003">
        <v>1</v>
      </c>
      <c r="G3003" t="s">
        <v>63</v>
      </c>
      <c r="H3003" t="s">
        <v>64</v>
      </c>
      <c r="I3003" t="s">
        <v>32</v>
      </c>
      <c r="J3003" t="s">
        <v>33</v>
      </c>
      <c r="K3003" t="s">
        <v>72</v>
      </c>
      <c r="L3003" t="s">
        <v>55</v>
      </c>
      <c r="M3003" t="s">
        <v>36</v>
      </c>
      <c r="N3003">
        <v>64</v>
      </c>
      <c r="O3003" s="7">
        <v>412.03</v>
      </c>
      <c r="P3003" s="11">
        <v>0.23</v>
      </c>
      <c r="Q3003" s="7">
        <v>20304.84</v>
      </c>
      <c r="R3003" s="7">
        <v>12182.9</v>
      </c>
      <c r="S3003" s="7">
        <f t="shared" si="440"/>
        <v>8121.9400000000005</v>
      </c>
      <c r="T3003" s="7">
        <v>8121.94</v>
      </c>
      <c r="U3003" s="7">
        <v>2664.52</v>
      </c>
      <c r="V3003" s="7">
        <v>5457.42</v>
      </c>
      <c r="W3003" s="11">
        <v>0.23</v>
      </c>
      <c r="X3003" s="7">
        <v>4202.21</v>
      </c>
      <c r="Y3003" s="9">
        <f t="shared" ref="Y3003:Y3011" si="450">X3003/Q3003</f>
        <v>0.2069560754972706</v>
      </c>
      <c r="Z3003" s="7">
        <v>23378.69</v>
      </c>
      <c r="AA3003" t="s">
        <v>56</v>
      </c>
      <c r="AB3003" t="s">
        <v>38</v>
      </c>
    </row>
    <row r="3004" spans="1:28" x14ac:dyDescent="0.25">
      <c r="A3004" t="s">
        <v>3146</v>
      </c>
      <c r="B3004" s="4">
        <v>44982</v>
      </c>
      <c r="C3004">
        <v>2023</v>
      </c>
      <c r="D3004" t="s">
        <v>49</v>
      </c>
      <c r="E3004" t="s">
        <v>88</v>
      </c>
      <c r="F3004">
        <v>2</v>
      </c>
      <c r="G3004" t="s">
        <v>43</v>
      </c>
      <c r="H3004" t="s">
        <v>89</v>
      </c>
      <c r="I3004" t="s">
        <v>65</v>
      </c>
      <c r="J3004" t="s">
        <v>66</v>
      </c>
      <c r="K3004" t="s">
        <v>34</v>
      </c>
      <c r="L3004" t="s">
        <v>68</v>
      </c>
      <c r="M3004" t="s">
        <v>79</v>
      </c>
      <c r="N3004">
        <v>155</v>
      </c>
      <c r="O3004" s="7">
        <v>1554.17</v>
      </c>
      <c r="P3004" s="11">
        <v>0.22</v>
      </c>
      <c r="Q3004" s="7">
        <v>187899.15</v>
      </c>
      <c r="R3004" s="7">
        <v>112739.49</v>
      </c>
      <c r="S3004" s="7">
        <f t="shared" si="440"/>
        <v>75159.659999999989</v>
      </c>
      <c r="T3004" s="7">
        <v>75159.66</v>
      </c>
      <c r="U3004" s="7">
        <v>18945.75</v>
      </c>
      <c r="V3004" s="7">
        <v>56213.91</v>
      </c>
      <c r="W3004" s="11">
        <v>0.18</v>
      </c>
      <c r="X3004" s="7">
        <v>46095.41</v>
      </c>
      <c r="Y3004" s="9">
        <f t="shared" si="450"/>
        <v>0.24531994955804753</v>
      </c>
      <c r="Z3004" s="7">
        <v>218215.9</v>
      </c>
      <c r="AA3004" t="s">
        <v>56</v>
      </c>
      <c r="AB3004" t="s">
        <v>61</v>
      </c>
    </row>
    <row r="3005" spans="1:28" x14ac:dyDescent="0.25">
      <c r="A3005" t="s">
        <v>3147</v>
      </c>
      <c r="B3005" s="4">
        <v>45641</v>
      </c>
      <c r="C3005">
        <v>2024</v>
      </c>
      <c r="D3005" t="s">
        <v>113</v>
      </c>
      <c r="E3005" t="s">
        <v>156</v>
      </c>
      <c r="F3005">
        <v>12</v>
      </c>
      <c r="G3005" t="s">
        <v>43</v>
      </c>
      <c r="H3005" t="s">
        <v>89</v>
      </c>
      <c r="I3005" t="s">
        <v>52</v>
      </c>
      <c r="J3005" t="s">
        <v>53</v>
      </c>
      <c r="K3005" t="s">
        <v>324</v>
      </c>
      <c r="L3005" t="s">
        <v>122</v>
      </c>
      <c r="M3005" t="s">
        <v>36</v>
      </c>
      <c r="N3005">
        <v>75</v>
      </c>
      <c r="O3005" s="7">
        <v>86.19</v>
      </c>
      <c r="P3005" s="11">
        <v>0.18</v>
      </c>
      <c r="Q3005" s="7">
        <v>5300.69</v>
      </c>
      <c r="R3005" s="7">
        <v>2756.36</v>
      </c>
      <c r="S3005" s="7">
        <f t="shared" si="440"/>
        <v>2544.3299999999995</v>
      </c>
      <c r="T3005" s="7">
        <v>2544.33</v>
      </c>
      <c r="U3005" s="7">
        <v>633.9</v>
      </c>
      <c r="V3005" s="7">
        <v>1910.43</v>
      </c>
      <c r="W3005" s="11">
        <v>0.23</v>
      </c>
      <c r="X3005" s="7">
        <v>1471.03</v>
      </c>
      <c r="Y3005" s="9">
        <f t="shared" si="450"/>
        <v>0.27751670065595235</v>
      </c>
      <c r="Z3005" s="7">
        <v>5584.73</v>
      </c>
      <c r="AA3005" t="s">
        <v>37</v>
      </c>
      <c r="AB3005" t="s">
        <v>38</v>
      </c>
    </row>
    <row r="3006" spans="1:28" x14ac:dyDescent="0.25">
      <c r="A3006" t="s">
        <v>3148</v>
      </c>
      <c r="B3006" s="4">
        <v>45564</v>
      </c>
      <c r="C3006">
        <v>2024</v>
      </c>
      <c r="D3006" t="s">
        <v>28</v>
      </c>
      <c r="E3006" t="s">
        <v>134</v>
      </c>
      <c r="F3006">
        <v>9</v>
      </c>
      <c r="G3006" t="s">
        <v>30</v>
      </c>
      <c r="H3006" t="s">
        <v>71</v>
      </c>
      <c r="I3006" t="s">
        <v>65</v>
      </c>
      <c r="J3006" t="s">
        <v>66</v>
      </c>
      <c r="K3006" t="s">
        <v>145</v>
      </c>
      <c r="L3006" t="s">
        <v>59</v>
      </c>
      <c r="M3006" t="s">
        <v>47</v>
      </c>
      <c r="N3006">
        <v>26</v>
      </c>
      <c r="O3006" s="7">
        <v>1178.3499999999999</v>
      </c>
      <c r="P3006" s="11">
        <v>0.01</v>
      </c>
      <c r="Q3006" s="7">
        <v>30330.73</v>
      </c>
      <c r="R3006" s="7">
        <v>12738.91</v>
      </c>
      <c r="S3006" s="7">
        <f t="shared" si="440"/>
        <v>17591.82</v>
      </c>
      <c r="T3006" s="7">
        <v>17591.82</v>
      </c>
      <c r="U3006" s="7">
        <v>3723.26</v>
      </c>
      <c r="V3006" s="7">
        <v>13868.56</v>
      </c>
      <c r="W3006" s="11">
        <v>0.3</v>
      </c>
      <c r="X3006" s="7">
        <v>9707.99</v>
      </c>
      <c r="Y3006" s="9">
        <f t="shared" si="450"/>
        <v>0.32007109621166385</v>
      </c>
      <c r="Z3006" s="7">
        <v>35719.660000000003</v>
      </c>
      <c r="AA3006" t="s">
        <v>37</v>
      </c>
      <c r="AB3006" t="s">
        <v>38</v>
      </c>
    </row>
    <row r="3007" spans="1:28" x14ac:dyDescent="0.25">
      <c r="A3007" t="s">
        <v>3149</v>
      </c>
      <c r="B3007" s="4">
        <v>45195</v>
      </c>
      <c r="C3007">
        <v>2023</v>
      </c>
      <c r="D3007" t="s">
        <v>28</v>
      </c>
      <c r="E3007" t="s">
        <v>134</v>
      </c>
      <c r="F3007">
        <v>9</v>
      </c>
      <c r="G3007" t="s">
        <v>85</v>
      </c>
      <c r="H3007" t="s">
        <v>31</v>
      </c>
      <c r="I3007" t="s">
        <v>135</v>
      </c>
      <c r="J3007" t="s">
        <v>66</v>
      </c>
      <c r="K3007" t="s">
        <v>95</v>
      </c>
      <c r="L3007" t="s">
        <v>159</v>
      </c>
      <c r="M3007" t="s">
        <v>47</v>
      </c>
      <c r="N3007">
        <v>64</v>
      </c>
      <c r="O3007" s="7">
        <v>1044.18</v>
      </c>
      <c r="P3007" s="11">
        <v>0.2</v>
      </c>
      <c r="Q3007" s="7">
        <v>53462.02</v>
      </c>
      <c r="R3007" s="7">
        <v>24592.53</v>
      </c>
      <c r="S3007" s="7">
        <f t="shared" si="440"/>
        <v>28869.489999999998</v>
      </c>
      <c r="T3007" s="7">
        <v>28869.49</v>
      </c>
      <c r="U3007" s="7">
        <v>7102.2</v>
      </c>
      <c r="V3007" s="7">
        <v>21767.29</v>
      </c>
      <c r="W3007" s="11">
        <v>0.22</v>
      </c>
      <c r="X3007" s="7">
        <v>16978.490000000002</v>
      </c>
      <c r="Y3007" s="9">
        <f t="shared" si="450"/>
        <v>0.3175804056786482</v>
      </c>
      <c r="Z3007" s="7">
        <v>59385.01</v>
      </c>
      <c r="AA3007" t="s">
        <v>37</v>
      </c>
      <c r="AB3007" t="s">
        <v>75</v>
      </c>
    </row>
    <row r="3008" spans="1:28" x14ac:dyDescent="0.25">
      <c r="A3008" t="s">
        <v>3150</v>
      </c>
      <c r="B3008" s="4">
        <v>45206</v>
      </c>
      <c r="C3008">
        <v>2023</v>
      </c>
      <c r="D3008" t="s">
        <v>113</v>
      </c>
      <c r="E3008" t="s">
        <v>114</v>
      </c>
      <c r="F3008">
        <v>10</v>
      </c>
      <c r="G3008" t="s">
        <v>51</v>
      </c>
      <c r="H3008" t="s">
        <v>89</v>
      </c>
      <c r="I3008" t="s">
        <v>135</v>
      </c>
      <c r="J3008" t="s">
        <v>66</v>
      </c>
      <c r="K3008" t="s">
        <v>67</v>
      </c>
      <c r="L3008" t="s">
        <v>122</v>
      </c>
      <c r="M3008" t="s">
        <v>60</v>
      </c>
      <c r="N3008">
        <v>154</v>
      </c>
      <c r="O3008" s="7">
        <v>1833.66</v>
      </c>
      <c r="P3008" s="11">
        <v>0.16</v>
      </c>
      <c r="Q3008" s="7">
        <v>237202.26</v>
      </c>
      <c r="R3008" s="7">
        <v>118601.13</v>
      </c>
      <c r="S3008" s="7">
        <f t="shared" si="440"/>
        <v>118601.13</v>
      </c>
      <c r="T3008" s="7">
        <v>118601.13</v>
      </c>
      <c r="U3008" s="7">
        <v>18266.580000000002</v>
      </c>
      <c r="V3008" s="7">
        <v>100334.55</v>
      </c>
      <c r="W3008" s="11">
        <v>0.23</v>
      </c>
      <c r="X3008" s="7">
        <v>77257.600000000006</v>
      </c>
      <c r="Y3008" s="9">
        <f t="shared" si="450"/>
        <v>0.3257034734829255</v>
      </c>
      <c r="Z3008" s="7">
        <v>219756.99</v>
      </c>
      <c r="AA3008" t="s">
        <v>37</v>
      </c>
      <c r="AB3008" t="s">
        <v>61</v>
      </c>
    </row>
    <row r="3009" spans="1:28" x14ac:dyDescent="0.25">
      <c r="A3009" t="s">
        <v>3151</v>
      </c>
      <c r="B3009" s="4">
        <v>44723</v>
      </c>
      <c r="C3009">
        <v>2022</v>
      </c>
      <c r="D3009" t="s">
        <v>41</v>
      </c>
      <c r="E3009" t="s">
        <v>77</v>
      </c>
      <c r="F3009">
        <v>6</v>
      </c>
      <c r="G3009" t="s">
        <v>30</v>
      </c>
      <c r="H3009" t="s">
        <v>64</v>
      </c>
      <c r="I3009" t="s">
        <v>135</v>
      </c>
      <c r="J3009" t="s">
        <v>66</v>
      </c>
      <c r="K3009" t="s">
        <v>213</v>
      </c>
      <c r="L3009" t="s">
        <v>73</v>
      </c>
      <c r="M3009" t="s">
        <v>47</v>
      </c>
      <c r="N3009">
        <v>147</v>
      </c>
      <c r="O3009" s="7">
        <v>1350.21</v>
      </c>
      <c r="P3009" s="11">
        <v>0.01</v>
      </c>
      <c r="Q3009" s="7">
        <v>196496.06</v>
      </c>
      <c r="R3009" s="7">
        <v>86458.27</v>
      </c>
      <c r="S3009" s="7">
        <f t="shared" si="440"/>
        <v>110037.79</v>
      </c>
      <c r="T3009" s="7">
        <v>110037.79</v>
      </c>
      <c r="U3009" s="7">
        <v>32366.52</v>
      </c>
      <c r="V3009" s="7">
        <v>77671.27</v>
      </c>
      <c r="W3009" s="11">
        <v>0.26</v>
      </c>
      <c r="X3009" s="7">
        <v>57476.74</v>
      </c>
      <c r="Y3009" s="9">
        <f t="shared" si="450"/>
        <v>0.29250835869177222</v>
      </c>
      <c r="Z3009" s="7">
        <v>171346.91</v>
      </c>
      <c r="AA3009" t="s">
        <v>37</v>
      </c>
      <c r="AB3009" t="s">
        <v>57</v>
      </c>
    </row>
    <row r="3010" spans="1:28" x14ac:dyDescent="0.25">
      <c r="A3010" t="s">
        <v>3152</v>
      </c>
      <c r="B3010" s="4">
        <v>45375</v>
      </c>
      <c r="C3010">
        <v>2024</v>
      </c>
      <c r="D3010" t="s">
        <v>49</v>
      </c>
      <c r="E3010" t="s">
        <v>106</v>
      </c>
      <c r="F3010">
        <v>3</v>
      </c>
      <c r="G3010" t="s">
        <v>30</v>
      </c>
      <c r="H3010" t="s">
        <v>129</v>
      </c>
      <c r="I3010" t="s">
        <v>92</v>
      </c>
      <c r="J3010" t="s">
        <v>53</v>
      </c>
      <c r="K3010" t="s">
        <v>161</v>
      </c>
      <c r="L3010" t="s">
        <v>83</v>
      </c>
      <c r="M3010" t="s">
        <v>36</v>
      </c>
      <c r="N3010">
        <v>133</v>
      </c>
      <c r="O3010" s="7">
        <v>1321.16</v>
      </c>
      <c r="P3010" s="11">
        <v>0.06</v>
      </c>
      <c r="Q3010" s="7">
        <v>165171.42000000001</v>
      </c>
      <c r="R3010" s="7">
        <v>104057.99</v>
      </c>
      <c r="S3010" s="7">
        <f t="shared" si="440"/>
        <v>61113.430000000008</v>
      </c>
      <c r="T3010" s="7">
        <v>61113.43</v>
      </c>
      <c r="U3010" s="7">
        <v>27587.9</v>
      </c>
      <c r="V3010" s="7">
        <v>33525.53</v>
      </c>
      <c r="W3010" s="11">
        <v>0.23</v>
      </c>
      <c r="X3010" s="7">
        <v>25814.66</v>
      </c>
      <c r="Y3010" s="9">
        <f t="shared" si="450"/>
        <v>0.15629011362861686</v>
      </c>
      <c r="Z3010" s="7">
        <v>177448.48</v>
      </c>
      <c r="AA3010" t="s">
        <v>74</v>
      </c>
      <c r="AB3010" t="s">
        <v>38</v>
      </c>
    </row>
    <row r="3011" spans="1:28" x14ac:dyDescent="0.25">
      <c r="A3011" t="s">
        <v>3153</v>
      </c>
      <c r="B3011" s="4">
        <v>44773</v>
      </c>
      <c r="C3011">
        <v>2022</v>
      </c>
      <c r="D3011" t="s">
        <v>28</v>
      </c>
      <c r="E3011" t="s">
        <v>29</v>
      </c>
      <c r="F3011">
        <v>7</v>
      </c>
      <c r="G3011" t="s">
        <v>30</v>
      </c>
      <c r="H3011" t="s">
        <v>89</v>
      </c>
      <c r="I3011" t="s">
        <v>65</v>
      </c>
      <c r="J3011" t="s">
        <v>66</v>
      </c>
      <c r="K3011" t="s">
        <v>98</v>
      </c>
      <c r="L3011" t="s">
        <v>68</v>
      </c>
      <c r="M3011" t="s">
        <v>47</v>
      </c>
      <c r="N3011">
        <v>121</v>
      </c>
      <c r="O3011" s="7">
        <v>1595.26</v>
      </c>
      <c r="P3011" s="11">
        <v>0.04</v>
      </c>
      <c r="Q3011" s="7">
        <v>185305.4</v>
      </c>
      <c r="R3011" s="7">
        <v>72269.11</v>
      </c>
      <c r="S3011" s="7">
        <f t="shared" ref="S3011:S3074" si="451">Q3011-R3011</f>
        <v>113036.29</v>
      </c>
      <c r="T3011" s="7">
        <v>113036.29</v>
      </c>
      <c r="U3011" s="7">
        <v>33328.050000000003</v>
      </c>
      <c r="V3011" s="7">
        <v>79708.240000000005</v>
      </c>
      <c r="W3011" s="11">
        <v>0.23</v>
      </c>
      <c r="X3011" s="7">
        <v>61375.34</v>
      </c>
      <c r="Y3011" s="9">
        <f t="shared" si="450"/>
        <v>0.33121182653068931</v>
      </c>
      <c r="Z3011" s="7">
        <v>204782.89</v>
      </c>
      <c r="AA3011" t="s">
        <v>37</v>
      </c>
      <c r="AB3011" t="s">
        <v>75</v>
      </c>
    </row>
    <row r="3012" spans="1:28" x14ac:dyDescent="0.25">
      <c r="A3012" t="s">
        <v>3154</v>
      </c>
      <c r="B3012" s="4">
        <v>44699</v>
      </c>
      <c r="C3012">
        <v>2022</v>
      </c>
      <c r="D3012" t="s">
        <v>41</v>
      </c>
      <c r="E3012" t="s">
        <v>42</v>
      </c>
      <c r="F3012">
        <v>5</v>
      </c>
      <c r="G3012" t="s">
        <v>85</v>
      </c>
      <c r="H3012" t="s">
        <v>31</v>
      </c>
      <c r="I3012" t="s">
        <v>92</v>
      </c>
      <c r="J3012" t="s">
        <v>53</v>
      </c>
      <c r="K3012" t="s">
        <v>195</v>
      </c>
      <c r="L3012" t="s">
        <v>68</v>
      </c>
      <c r="M3012" t="s">
        <v>36</v>
      </c>
      <c r="N3012">
        <v>56</v>
      </c>
      <c r="O3012" s="7">
        <v>1941.48</v>
      </c>
      <c r="P3012" s="11">
        <v>0.13</v>
      </c>
      <c r="Q3012" s="7">
        <v>94588.91</v>
      </c>
      <c r="R3012" s="7">
        <v>36889.67</v>
      </c>
      <c r="S3012" s="7">
        <f t="shared" si="451"/>
        <v>57699.240000000005</v>
      </c>
      <c r="T3012" s="7">
        <v>57699.24</v>
      </c>
      <c r="U3012" s="7">
        <v>8804.94</v>
      </c>
      <c r="V3012" s="7">
        <v>48894.3</v>
      </c>
      <c r="W3012" s="11">
        <v>0.2</v>
      </c>
      <c r="X3012" s="7">
        <v>39115.440000000002</v>
      </c>
      <c r="Y3012" s="9">
        <f>X3012/Q3012</f>
        <v>0.41353093084590997</v>
      </c>
      <c r="Z3012" s="7">
        <v>107044.14</v>
      </c>
      <c r="AA3012" t="s">
        <v>56</v>
      </c>
      <c r="AB3012" t="s">
        <v>61</v>
      </c>
    </row>
    <row r="3013" spans="1:28" x14ac:dyDescent="0.25">
      <c r="A3013" t="s">
        <v>3155</v>
      </c>
      <c r="B3013" s="4">
        <v>44784</v>
      </c>
      <c r="C3013">
        <v>2022</v>
      </c>
      <c r="D3013" t="s">
        <v>28</v>
      </c>
      <c r="E3013" t="s">
        <v>81</v>
      </c>
      <c r="F3013">
        <v>8</v>
      </c>
      <c r="G3013" t="s">
        <v>30</v>
      </c>
      <c r="H3013" t="s">
        <v>31</v>
      </c>
      <c r="I3013" t="s">
        <v>135</v>
      </c>
      <c r="J3013" t="s">
        <v>66</v>
      </c>
      <c r="K3013" t="s">
        <v>185</v>
      </c>
      <c r="L3013" t="s">
        <v>68</v>
      </c>
      <c r="M3013" t="s">
        <v>60</v>
      </c>
      <c r="N3013">
        <v>190</v>
      </c>
      <c r="O3013" s="7">
        <v>1997.67</v>
      </c>
      <c r="P3013" s="11">
        <v>0.12</v>
      </c>
      <c r="Q3013" s="7">
        <v>334010.42</v>
      </c>
      <c r="R3013" s="7">
        <v>207086.46</v>
      </c>
      <c r="S3013" s="7">
        <f t="shared" si="451"/>
        <v>126923.95999999999</v>
      </c>
      <c r="T3013" s="7">
        <v>126923.96</v>
      </c>
      <c r="U3013" s="7">
        <v>25246.61</v>
      </c>
      <c r="V3013" s="7">
        <v>101677.35</v>
      </c>
      <c r="W3013" s="11">
        <v>0.23</v>
      </c>
      <c r="X3013" s="7">
        <v>78291.56</v>
      </c>
      <c r="Y3013" s="9">
        <f>X3013/Q3013</f>
        <v>0.23439855558997233</v>
      </c>
      <c r="Z3013" s="7">
        <v>387465.15</v>
      </c>
      <c r="AA3013" t="s">
        <v>37</v>
      </c>
      <c r="AB3013" t="s">
        <v>57</v>
      </c>
    </row>
    <row r="3014" spans="1:28" x14ac:dyDescent="0.25">
      <c r="A3014" t="s">
        <v>3156</v>
      </c>
      <c r="B3014" s="4">
        <v>45224</v>
      </c>
      <c r="C3014">
        <v>2023</v>
      </c>
      <c r="D3014" t="s">
        <v>113</v>
      </c>
      <c r="E3014" t="s">
        <v>114</v>
      </c>
      <c r="F3014">
        <v>10</v>
      </c>
      <c r="G3014" t="s">
        <v>30</v>
      </c>
      <c r="H3014" t="s">
        <v>107</v>
      </c>
      <c r="I3014" t="s">
        <v>65</v>
      </c>
      <c r="J3014" t="s">
        <v>66</v>
      </c>
      <c r="K3014" t="s">
        <v>115</v>
      </c>
      <c r="L3014" t="s">
        <v>101</v>
      </c>
      <c r="M3014" t="s">
        <v>36</v>
      </c>
      <c r="N3014">
        <v>90</v>
      </c>
      <c r="O3014" s="7">
        <v>1597.33</v>
      </c>
      <c r="P3014" s="11">
        <v>0.1</v>
      </c>
      <c r="Q3014" s="7">
        <v>129383.73</v>
      </c>
      <c r="R3014" s="7">
        <v>53047.33</v>
      </c>
      <c r="S3014" s="7">
        <f t="shared" si="451"/>
        <v>76336.399999999994</v>
      </c>
      <c r="T3014" s="7">
        <v>76336.399999999994</v>
      </c>
      <c r="U3014" s="7">
        <v>23988.65</v>
      </c>
      <c r="V3014" s="7">
        <v>52347.75</v>
      </c>
      <c r="W3014" s="11">
        <v>0.3</v>
      </c>
      <c r="X3014" s="7">
        <v>36643.42</v>
      </c>
      <c r="Y3014" s="9">
        <f>X3014/Q3014</f>
        <v>0.28321505339195274</v>
      </c>
      <c r="Z3014" s="7">
        <v>145227.28</v>
      </c>
      <c r="AA3014" t="s">
        <v>56</v>
      </c>
      <c r="AB3014" t="s">
        <v>57</v>
      </c>
    </row>
    <row r="3015" spans="1:28" x14ac:dyDescent="0.25">
      <c r="A3015" t="s">
        <v>3157</v>
      </c>
      <c r="B3015" s="4">
        <v>45386</v>
      </c>
      <c r="C3015">
        <v>2024</v>
      </c>
      <c r="D3015" t="s">
        <v>41</v>
      </c>
      <c r="E3015" t="s">
        <v>70</v>
      </c>
      <c r="F3015">
        <v>4</v>
      </c>
      <c r="G3015" t="s">
        <v>43</v>
      </c>
      <c r="H3015" t="s">
        <v>129</v>
      </c>
      <c r="I3015" t="s">
        <v>45</v>
      </c>
      <c r="J3015" t="s">
        <v>33</v>
      </c>
      <c r="K3015" t="s">
        <v>90</v>
      </c>
      <c r="L3015" t="s">
        <v>59</v>
      </c>
      <c r="M3015" t="s">
        <v>79</v>
      </c>
      <c r="N3015">
        <v>60</v>
      </c>
      <c r="O3015" s="7">
        <v>973.17</v>
      </c>
      <c r="P3015" s="11">
        <v>0.18</v>
      </c>
      <c r="Q3015" s="7">
        <v>47879.96</v>
      </c>
      <c r="R3015" s="7">
        <v>14363.99</v>
      </c>
      <c r="S3015" s="7">
        <f t="shared" si="451"/>
        <v>33515.97</v>
      </c>
      <c r="T3015" s="7">
        <v>33515.97</v>
      </c>
      <c r="U3015" s="7">
        <v>8629.24</v>
      </c>
      <c r="V3015" s="7">
        <v>24886.73</v>
      </c>
      <c r="W3015" s="11">
        <v>0.24</v>
      </c>
      <c r="X3015" s="7">
        <v>18913.91</v>
      </c>
      <c r="Y3015" s="9">
        <f t="shared" ref="Y3015:Y3022" si="452">X3015/Q3015</f>
        <v>0.39502769008161243</v>
      </c>
      <c r="Z3015" s="7">
        <v>49895.06</v>
      </c>
      <c r="AA3015" t="s">
        <v>37</v>
      </c>
      <c r="AB3015" t="s">
        <v>38</v>
      </c>
    </row>
    <row r="3016" spans="1:28" x14ac:dyDescent="0.25">
      <c r="A3016" t="s">
        <v>3158</v>
      </c>
      <c r="B3016" s="4">
        <v>45311</v>
      </c>
      <c r="C3016">
        <v>2024</v>
      </c>
      <c r="D3016" t="s">
        <v>49</v>
      </c>
      <c r="E3016" t="s">
        <v>50</v>
      </c>
      <c r="F3016">
        <v>1</v>
      </c>
      <c r="G3016" t="s">
        <v>85</v>
      </c>
      <c r="H3016" t="s">
        <v>44</v>
      </c>
      <c r="I3016" t="s">
        <v>65</v>
      </c>
      <c r="J3016" t="s">
        <v>66</v>
      </c>
      <c r="K3016" t="s">
        <v>223</v>
      </c>
      <c r="L3016" t="s">
        <v>83</v>
      </c>
      <c r="M3016" t="s">
        <v>36</v>
      </c>
      <c r="N3016">
        <v>122</v>
      </c>
      <c r="O3016" s="7">
        <v>1038.8499999999999</v>
      </c>
      <c r="P3016" s="11">
        <v>0.25</v>
      </c>
      <c r="Q3016" s="7">
        <v>95054.77</v>
      </c>
      <c r="R3016" s="7">
        <v>32318.62</v>
      </c>
      <c r="S3016" s="7">
        <f t="shared" si="451"/>
        <v>62736.150000000009</v>
      </c>
      <c r="T3016" s="7">
        <v>62736.15</v>
      </c>
      <c r="U3016" s="7">
        <v>10078.5</v>
      </c>
      <c r="V3016" s="7">
        <v>52657.65</v>
      </c>
      <c r="W3016" s="11">
        <v>0.23</v>
      </c>
      <c r="X3016" s="7">
        <v>40546.39</v>
      </c>
      <c r="Y3016" s="9">
        <f t="shared" si="452"/>
        <v>0.42655818324530159</v>
      </c>
      <c r="Z3016" s="7">
        <v>110407.36</v>
      </c>
      <c r="AA3016" t="s">
        <v>37</v>
      </c>
      <c r="AB3016" t="s">
        <v>38</v>
      </c>
    </row>
    <row r="3017" spans="1:28" x14ac:dyDescent="0.25">
      <c r="A3017" t="s">
        <v>3159</v>
      </c>
      <c r="B3017" s="4">
        <v>44827</v>
      </c>
      <c r="C3017">
        <v>2022</v>
      </c>
      <c r="D3017" t="s">
        <v>28</v>
      </c>
      <c r="E3017" t="s">
        <v>134</v>
      </c>
      <c r="F3017">
        <v>9</v>
      </c>
      <c r="G3017" t="s">
        <v>85</v>
      </c>
      <c r="H3017" t="s">
        <v>31</v>
      </c>
      <c r="I3017" t="s">
        <v>45</v>
      </c>
      <c r="J3017" t="s">
        <v>33</v>
      </c>
      <c r="K3017" t="s">
        <v>34</v>
      </c>
      <c r="L3017" t="s">
        <v>55</v>
      </c>
      <c r="M3017" t="s">
        <v>60</v>
      </c>
      <c r="N3017">
        <v>73</v>
      </c>
      <c r="O3017" s="7">
        <v>604.45000000000005</v>
      </c>
      <c r="P3017" s="11">
        <v>0.1</v>
      </c>
      <c r="Q3017" s="7">
        <v>39712.370000000003</v>
      </c>
      <c r="R3017" s="7">
        <v>21841.8</v>
      </c>
      <c r="S3017" s="7">
        <f t="shared" si="451"/>
        <v>17870.570000000003</v>
      </c>
      <c r="T3017" s="7">
        <v>17870.57</v>
      </c>
      <c r="U3017" s="7">
        <v>5296.12</v>
      </c>
      <c r="V3017" s="7">
        <v>12574.45</v>
      </c>
      <c r="W3017" s="11">
        <v>0.27</v>
      </c>
      <c r="X3017" s="7">
        <v>9179.35</v>
      </c>
      <c r="Y3017" s="9">
        <f t="shared" si="452"/>
        <v>0.23114586210795277</v>
      </c>
      <c r="Z3017" s="7">
        <v>36608.01</v>
      </c>
      <c r="AA3017" t="s">
        <v>74</v>
      </c>
      <c r="AB3017" t="s">
        <v>38</v>
      </c>
    </row>
    <row r="3018" spans="1:28" x14ac:dyDescent="0.25">
      <c r="A3018" t="s">
        <v>3160</v>
      </c>
      <c r="B3018" s="4">
        <v>45450</v>
      </c>
      <c r="C3018">
        <v>2024</v>
      </c>
      <c r="D3018" t="s">
        <v>41</v>
      </c>
      <c r="E3018" t="s">
        <v>77</v>
      </c>
      <c r="F3018">
        <v>6</v>
      </c>
      <c r="G3018" t="s">
        <v>51</v>
      </c>
      <c r="H3018" t="s">
        <v>64</v>
      </c>
      <c r="I3018" t="s">
        <v>45</v>
      </c>
      <c r="J3018" t="s">
        <v>33</v>
      </c>
      <c r="K3018" t="s">
        <v>172</v>
      </c>
      <c r="L3018" t="s">
        <v>159</v>
      </c>
      <c r="M3018" t="s">
        <v>79</v>
      </c>
      <c r="N3018">
        <v>52</v>
      </c>
      <c r="O3018" s="7">
        <v>202.48</v>
      </c>
      <c r="P3018" s="11">
        <v>0.14000000000000001</v>
      </c>
      <c r="Q3018" s="7">
        <v>9054.91</v>
      </c>
      <c r="R3018" s="7">
        <v>4889.6499999999996</v>
      </c>
      <c r="S3018" s="7">
        <f t="shared" si="451"/>
        <v>4165.26</v>
      </c>
      <c r="T3018" s="7">
        <v>4165.26</v>
      </c>
      <c r="U3018" s="7">
        <v>1153.98</v>
      </c>
      <c r="V3018" s="7">
        <v>3011.28</v>
      </c>
      <c r="W3018" s="11">
        <v>0.2</v>
      </c>
      <c r="X3018" s="7">
        <v>2409.02</v>
      </c>
      <c r="Y3018" s="9">
        <f t="shared" si="452"/>
        <v>0.26604571442454977</v>
      </c>
      <c r="Z3018" s="7">
        <v>9564.84</v>
      </c>
      <c r="AA3018" t="s">
        <v>37</v>
      </c>
      <c r="AB3018" t="s">
        <v>38</v>
      </c>
    </row>
    <row r="3019" spans="1:28" x14ac:dyDescent="0.25">
      <c r="A3019" t="s">
        <v>3161</v>
      </c>
      <c r="B3019" s="4">
        <v>45031</v>
      </c>
      <c r="C3019">
        <v>2023</v>
      </c>
      <c r="D3019" t="s">
        <v>41</v>
      </c>
      <c r="E3019" t="s">
        <v>70</v>
      </c>
      <c r="F3019">
        <v>4</v>
      </c>
      <c r="G3019" t="s">
        <v>63</v>
      </c>
      <c r="H3019" t="s">
        <v>31</v>
      </c>
      <c r="I3019" t="s">
        <v>65</v>
      </c>
      <c r="J3019" t="s">
        <v>66</v>
      </c>
      <c r="K3019" t="s">
        <v>225</v>
      </c>
      <c r="L3019" t="s">
        <v>55</v>
      </c>
      <c r="M3019" t="s">
        <v>60</v>
      </c>
      <c r="N3019">
        <v>1</v>
      </c>
      <c r="O3019" s="7">
        <v>1563.65</v>
      </c>
      <c r="P3019" s="11">
        <v>0.16</v>
      </c>
      <c r="Q3019" s="7">
        <v>1313.47</v>
      </c>
      <c r="R3019" s="7">
        <v>761.81</v>
      </c>
      <c r="S3019" s="7">
        <f t="shared" si="451"/>
        <v>551.66000000000008</v>
      </c>
      <c r="T3019" s="7">
        <v>551.66</v>
      </c>
      <c r="U3019" s="7">
        <v>110.96</v>
      </c>
      <c r="V3019" s="7">
        <v>440.7</v>
      </c>
      <c r="W3019" s="11">
        <v>0.25</v>
      </c>
      <c r="X3019" s="7">
        <v>330.53</v>
      </c>
      <c r="Y3019" s="9">
        <f t="shared" si="452"/>
        <v>0.2516464022779355</v>
      </c>
      <c r="Z3019" s="7">
        <v>1248.03</v>
      </c>
      <c r="AA3019" t="s">
        <v>74</v>
      </c>
      <c r="AB3019" t="s">
        <v>57</v>
      </c>
    </row>
    <row r="3020" spans="1:28" x14ac:dyDescent="0.25">
      <c r="A3020" t="s">
        <v>3162</v>
      </c>
      <c r="B3020" s="4">
        <v>45539</v>
      </c>
      <c r="C3020">
        <v>2024</v>
      </c>
      <c r="D3020" t="s">
        <v>28</v>
      </c>
      <c r="E3020" t="s">
        <v>134</v>
      </c>
      <c r="F3020">
        <v>9</v>
      </c>
      <c r="G3020" t="s">
        <v>43</v>
      </c>
      <c r="H3020" t="s">
        <v>44</v>
      </c>
      <c r="I3020" t="s">
        <v>45</v>
      </c>
      <c r="J3020" t="s">
        <v>33</v>
      </c>
      <c r="K3020" t="s">
        <v>86</v>
      </c>
      <c r="L3020" t="s">
        <v>68</v>
      </c>
      <c r="M3020" t="s">
        <v>79</v>
      </c>
      <c r="N3020">
        <v>51</v>
      </c>
      <c r="O3020" s="7">
        <v>1143.69</v>
      </c>
      <c r="P3020" s="11">
        <v>0.24</v>
      </c>
      <c r="Q3020" s="7">
        <v>44329.42</v>
      </c>
      <c r="R3020" s="7">
        <v>21721.42</v>
      </c>
      <c r="S3020" s="7">
        <f t="shared" si="451"/>
        <v>22608</v>
      </c>
      <c r="T3020" s="7">
        <v>22608</v>
      </c>
      <c r="U3020" s="7">
        <v>2853.22</v>
      </c>
      <c r="V3020" s="7">
        <v>19754.78</v>
      </c>
      <c r="W3020" s="11">
        <v>0.28999999999999998</v>
      </c>
      <c r="X3020" s="7">
        <v>14025.89</v>
      </c>
      <c r="Y3020" s="9">
        <f t="shared" si="452"/>
        <v>0.31640138761120717</v>
      </c>
      <c r="Z3020" s="7">
        <v>51458.39</v>
      </c>
      <c r="AA3020" t="s">
        <v>37</v>
      </c>
      <c r="AB3020" t="s">
        <v>75</v>
      </c>
    </row>
    <row r="3021" spans="1:28" x14ac:dyDescent="0.25">
      <c r="A3021" t="s">
        <v>3163</v>
      </c>
      <c r="B3021" s="4">
        <v>44715</v>
      </c>
      <c r="C3021">
        <v>2022</v>
      </c>
      <c r="D3021" t="s">
        <v>41</v>
      </c>
      <c r="E3021" t="s">
        <v>77</v>
      </c>
      <c r="F3021">
        <v>6</v>
      </c>
      <c r="G3021" t="s">
        <v>85</v>
      </c>
      <c r="H3021" t="s">
        <v>31</v>
      </c>
      <c r="I3021" t="s">
        <v>32</v>
      </c>
      <c r="J3021" t="s">
        <v>33</v>
      </c>
      <c r="K3021" t="s">
        <v>98</v>
      </c>
      <c r="L3021" t="s">
        <v>35</v>
      </c>
      <c r="M3021" t="s">
        <v>79</v>
      </c>
      <c r="N3021">
        <v>94</v>
      </c>
      <c r="O3021" s="7">
        <v>723.44</v>
      </c>
      <c r="P3021" s="11">
        <v>0.05</v>
      </c>
      <c r="Q3021" s="7">
        <v>64603.19</v>
      </c>
      <c r="R3021" s="7">
        <v>32301.599999999999</v>
      </c>
      <c r="S3021" s="7">
        <f t="shared" si="451"/>
        <v>32301.590000000004</v>
      </c>
      <c r="T3021" s="7">
        <v>32301.59</v>
      </c>
      <c r="U3021" s="7">
        <v>6767.61</v>
      </c>
      <c r="V3021" s="7">
        <v>25533.98</v>
      </c>
      <c r="W3021" s="11">
        <v>0.24</v>
      </c>
      <c r="X3021" s="7">
        <v>19405.82</v>
      </c>
      <c r="Y3021" s="9">
        <f t="shared" si="452"/>
        <v>0.30038485715643454</v>
      </c>
      <c r="Z3021" s="7">
        <v>56910.92</v>
      </c>
      <c r="AA3021" t="s">
        <v>74</v>
      </c>
      <c r="AB3021" t="s">
        <v>75</v>
      </c>
    </row>
    <row r="3022" spans="1:28" x14ac:dyDescent="0.25">
      <c r="A3022" t="s">
        <v>3164</v>
      </c>
      <c r="B3022" s="4">
        <v>45050</v>
      </c>
      <c r="C3022">
        <v>2023</v>
      </c>
      <c r="D3022" t="s">
        <v>41</v>
      </c>
      <c r="E3022" t="s">
        <v>42</v>
      </c>
      <c r="F3022">
        <v>5</v>
      </c>
      <c r="G3022" t="s">
        <v>51</v>
      </c>
      <c r="H3022" t="s">
        <v>31</v>
      </c>
      <c r="I3022" t="s">
        <v>52</v>
      </c>
      <c r="J3022" t="s">
        <v>53</v>
      </c>
      <c r="K3022" t="s">
        <v>176</v>
      </c>
      <c r="L3022" t="s">
        <v>140</v>
      </c>
      <c r="M3022" t="s">
        <v>60</v>
      </c>
      <c r="N3022">
        <v>63</v>
      </c>
      <c r="O3022" s="7">
        <v>1032.1300000000001</v>
      </c>
      <c r="P3022" s="11">
        <v>0.02</v>
      </c>
      <c r="Q3022" s="7">
        <v>63723.71</v>
      </c>
      <c r="R3022" s="7">
        <v>35048.04</v>
      </c>
      <c r="S3022" s="7">
        <f t="shared" si="451"/>
        <v>28675.67</v>
      </c>
      <c r="T3022" s="7">
        <v>28675.67</v>
      </c>
      <c r="U3022" s="7">
        <v>10443.290000000001</v>
      </c>
      <c r="V3022" s="7">
        <v>18232.38</v>
      </c>
      <c r="W3022" s="11">
        <v>0.23</v>
      </c>
      <c r="X3022" s="7">
        <v>14038.93</v>
      </c>
      <c r="Y3022" s="9">
        <f t="shared" si="452"/>
        <v>0.22030936365757739</v>
      </c>
      <c r="Z3022" s="7">
        <v>61074.07</v>
      </c>
      <c r="AA3022" t="s">
        <v>37</v>
      </c>
      <c r="AB3022" t="s">
        <v>75</v>
      </c>
    </row>
    <row r="3023" spans="1:28" x14ac:dyDescent="0.25">
      <c r="A3023" t="s">
        <v>3165</v>
      </c>
      <c r="B3023" s="4">
        <v>45075</v>
      </c>
      <c r="C3023">
        <v>2023</v>
      </c>
      <c r="D3023" t="s">
        <v>41</v>
      </c>
      <c r="E3023" t="s">
        <v>42</v>
      </c>
      <c r="F3023">
        <v>5</v>
      </c>
      <c r="G3023" t="s">
        <v>51</v>
      </c>
      <c r="H3023" t="s">
        <v>44</v>
      </c>
      <c r="I3023" t="s">
        <v>92</v>
      </c>
      <c r="J3023" t="s">
        <v>53</v>
      </c>
      <c r="K3023" t="s">
        <v>170</v>
      </c>
      <c r="L3023" t="s">
        <v>83</v>
      </c>
      <c r="M3023" t="s">
        <v>36</v>
      </c>
      <c r="N3023">
        <v>136</v>
      </c>
      <c r="O3023" s="7">
        <v>1042.18</v>
      </c>
      <c r="P3023" s="11">
        <v>0</v>
      </c>
      <c r="Q3023" s="7">
        <v>141736.48000000001</v>
      </c>
      <c r="R3023" s="7">
        <v>76537.7</v>
      </c>
      <c r="S3023" s="7">
        <f t="shared" si="451"/>
        <v>65198.780000000013</v>
      </c>
      <c r="T3023" s="7">
        <v>65198.78</v>
      </c>
      <c r="U3023" s="7">
        <v>12363.27</v>
      </c>
      <c r="V3023" s="7">
        <v>52835.51</v>
      </c>
      <c r="W3023" s="11">
        <v>0.19</v>
      </c>
      <c r="X3023" s="7">
        <v>42796.76</v>
      </c>
      <c r="Y3023" s="9">
        <f>X3023/Q3023</f>
        <v>0.30194597749287971</v>
      </c>
      <c r="Z3023" s="7">
        <v>129089.60000000001</v>
      </c>
      <c r="AA3023" t="s">
        <v>56</v>
      </c>
      <c r="AB3023" t="s">
        <v>61</v>
      </c>
    </row>
    <row r="3024" spans="1:28" x14ac:dyDescent="0.25">
      <c r="A3024" t="s">
        <v>3166</v>
      </c>
      <c r="B3024" s="4">
        <v>45015</v>
      </c>
      <c r="C3024">
        <v>2023</v>
      </c>
      <c r="D3024" t="s">
        <v>49</v>
      </c>
      <c r="E3024" t="s">
        <v>106</v>
      </c>
      <c r="F3024">
        <v>3</v>
      </c>
      <c r="G3024" t="s">
        <v>85</v>
      </c>
      <c r="H3024" t="s">
        <v>44</v>
      </c>
      <c r="I3024" t="s">
        <v>135</v>
      </c>
      <c r="J3024" t="s">
        <v>66</v>
      </c>
      <c r="K3024" t="s">
        <v>100</v>
      </c>
      <c r="L3024" t="s">
        <v>159</v>
      </c>
      <c r="M3024" t="s">
        <v>79</v>
      </c>
      <c r="N3024">
        <v>155</v>
      </c>
      <c r="O3024" s="7">
        <v>1313.83</v>
      </c>
      <c r="P3024" s="11">
        <v>0.08</v>
      </c>
      <c r="Q3024" s="7">
        <v>187352.16</v>
      </c>
      <c r="R3024" s="7">
        <v>97423.12</v>
      </c>
      <c r="S3024" s="7">
        <f t="shared" si="451"/>
        <v>89929.040000000008</v>
      </c>
      <c r="T3024" s="7">
        <v>89929.04</v>
      </c>
      <c r="U3024" s="7">
        <v>15642.76</v>
      </c>
      <c r="V3024" s="7">
        <v>74286.28</v>
      </c>
      <c r="W3024" s="11">
        <v>0.27</v>
      </c>
      <c r="X3024" s="7">
        <v>54228.98</v>
      </c>
      <c r="Y3024" s="9">
        <f t="shared" ref="Y3024:Y3031" si="453">X3024/Q3024</f>
        <v>0.2894494517703986</v>
      </c>
      <c r="Z3024" s="7">
        <v>222563.06</v>
      </c>
      <c r="AA3024" t="s">
        <v>37</v>
      </c>
      <c r="AB3024" t="s">
        <v>75</v>
      </c>
    </row>
    <row r="3025" spans="1:28" x14ac:dyDescent="0.25">
      <c r="A3025" t="s">
        <v>3167</v>
      </c>
      <c r="B3025" s="4">
        <v>45122</v>
      </c>
      <c r="C3025">
        <v>2023</v>
      </c>
      <c r="D3025" t="s">
        <v>28</v>
      </c>
      <c r="E3025" t="s">
        <v>29</v>
      </c>
      <c r="F3025">
        <v>7</v>
      </c>
      <c r="G3025" t="s">
        <v>85</v>
      </c>
      <c r="H3025" t="s">
        <v>31</v>
      </c>
      <c r="I3025" t="s">
        <v>32</v>
      </c>
      <c r="J3025" t="s">
        <v>33</v>
      </c>
      <c r="K3025" t="s">
        <v>223</v>
      </c>
      <c r="L3025" t="s">
        <v>122</v>
      </c>
      <c r="M3025" t="s">
        <v>79</v>
      </c>
      <c r="N3025">
        <v>109</v>
      </c>
      <c r="O3025" s="7">
        <v>1165.74</v>
      </c>
      <c r="P3025" s="11">
        <v>0.06</v>
      </c>
      <c r="Q3025" s="7">
        <v>119441.72</v>
      </c>
      <c r="R3025" s="7">
        <v>48971.11</v>
      </c>
      <c r="S3025" s="7">
        <f t="shared" si="451"/>
        <v>70470.61</v>
      </c>
      <c r="T3025" s="7">
        <v>70470.61</v>
      </c>
      <c r="U3025" s="7">
        <v>20798.419999999998</v>
      </c>
      <c r="V3025" s="7">
        <v>49672.19</v>
      </c>
      <c r="W3025" s="11">
        <v>0.23</v>
      </c>
      <c r="X3025" s="7">
        <v>38247.589999999997</v>
      </c>
      <c r="Y3025" s="9">
        <f t="shared" si="453"/>
        <v>0.3202196853829633</v>
      </c>
      <c r="Z3025" s="7">
        <v>111682.81</v>
      </c>
      <c r="AA3025" t="s">
        <v>37</v>
      </c>
      <c r="AB3025" t="s">
        <v>38</v>
      </c>
    </row>
    <row r="3026" spans="1:28" x14ac:dyDescent="0.25">
      <c r="A3026" t="s">
        <v>3168</v>
      </c>
      <c r="B3026" s="4">
        <v>45177</v>
      </c>
      <c r="C3026">
        <v>2023</v>
      </c>
      <c r="D3026" t="s">
        <v>28</v>
      </c>
      <c r="E3026" t="s">
        <v>134</v>
      </c>
      <c r="F3026">
        <v>9</v>
      </c>
      <c r="G3026" t="s">
        <v>43</v>
      </c>
      <c r="H3026" t="s">
        <v>44</v>
      </c>
      <c r="I3026" t="s">
        <v>135</v>
      </c>
      <c r="J3026" t="s">
        <v>66</v>
      </c>
      <c r="K3026" t="s">
        <v>142</v>
      </c>
      <c r="L3026" t="s">
        <v>159</v>
      </c>
      <c r="M3026" t="s">
        <v>79</v>
      </c>
      <c r="N3026">
        <v>131</v>
      </c>
      <c r="O3026" s="7">
        <v>857.93</v>
      </c>
      <c r="P3026" s="11">
        <v>0.21</v>
      </c>
      <c r="Q3026" s="7">
        <v>88787.18</v>
      </c>
      <c r="R3026" s="7">
        <v>29299.77</v>
      </c>
      <c r="S3026" s="7">
        <f t="shared" si="451"/>
        <v>59487.409999999989</v>
      </c>
      <c r="T3026" s="7">
        <v>59487.41</v>
      </c>
      <c r="U3026" s="7">
        <v>10190.31</v>
      </c>
      <c r="V3026" s="7">
        <v>49297.1</v>
      </c>
      <c r="W3026" s="11">
        <v>0.28999999999999998</v>
      </c>
      <c r="X3026" s="7">
        <v>35000.94</v>
      </c>
      <c r="Y3026" s="9">
        <f t="shared" si="453"/>
        <v>0.39421164181585683</v>
      </c>
      <c r="Z3026" s="7">
        <v>82653.73</v>
      </c>
      <c r="AA3026" t="s">
        <v>37</v>
      </c>
      <c r="AB3026" t="s">
        <v>75</v>
      </c>
    </row>
    <row r="3027" spans="1:28" x14ac:dyDescent="0.25">
      <c r="A3027" t="s">
        <v>3169</v>
      </c>
      <c r="B3027" s="4">
        <v>44694</v>
      </c>
      <c r="C3027">
        <v>2022</v>
      </c>
      <c r="D3027" t="s">
        <v>41</v>
      </c>
      <c r="E3027" t="s">
        <v>42</v>
      </c>
      <c r="F3027">
        <v>5</v>
      </c>
      <c r="G3027" t="s">
        <v>85</v>
      </c>
      <c r="H3027" t="s">
        <v>31</v>
      </c>
      <c r="I3027" t="s">
        <v>135</v>
      </c>
      <c r="J3027" t="s">
        <v>66</v>
      </c>
      <c r="K3027" t="s">
        <v>115</v>
      </c>
      <c r="L3027" t="s">
        <v>119</v>
      </c>
      <c r="M3027" t="s">
        <v>79</v>
      </c>
      <c r="N3027">
        <v>174</v>
      </c>
      <c r="O3027" s="7">
        <v>1173.21</v>
      </c>
      <c r="P3027" s="11">
        <v>0.1</v>
      </c>
      <c r="Q3027" s="7">
        <v>183724.69</v>
      </c>
      <c r="R3027" s="7">
        <v>56954.65</v>
      </c>
      <c r="S3027" s="7">
        <f t="shared" si="451"/>
        <v>126770.04000000001</v>
      </c>
      <c r="T3027" s="7">
        <v>126770.04</v>
      </c>
      <c r="U3027" s="7">
        <v>11519.14</v>
      </c>
      <c r="V3027" s="7">
        <v>115250.9</v>
      </c>
      <c r="W3027" s="11">
        <v>0.26</v>
      </c>
      <c r="X3027" s="7">
        <v>85285.67</v>
      </c>
      <c r="Y3027" s="9">
        <f t="shared" si="453"/>
        <v>0.46420364078448029</v>
      </c>
      <c r="Z3027" s="7">
        <v>192263.46</v>
      </c>
      <c r="AA3027" t="s">
        <v>37</v>
      </c>
      <c r="AB3027" t="s">
        <v>57</v>
      </c>
    </row>
    <row r="3028" spans="1:28" x14ac:dyDescent="0.25">
      <c r="A3028" t="s">
        <v>3170</v>
      </c>
      <c r="B3028" s="4">
        <v>44886</v>
      </c>
      <c r="C3028">
        <v>2022</v>
      </c>
      <c r="D3028" t="s">
        <v>113</v>
      </c>
      <c r="E3028" t="s">
        <v>117</v>
      </c>
      <c r="F3028">
        <v>11</v>
      </c>
      <c r="G3028" t="s">
        <v>51</v>
      </c>
      <c r="H3028" t="s">
        <v>31</v>
      </c>
      <c r="I3028" t="s">
        <v>65</v>
      </c>
      <c r="J3028" t="s">
        <v>66</v>
      </c>
      <c r="K3028" t="s">
        <v>108</v>
      </c>
      <c r="L3028" t="s">
        <v>46</v>
      </c>
      <c r="M3028" t="s">
        <v>60</v>
      </c>
      <c r="N3028">
        <v>10</v>
      </c>
      <c r="O3028" s="7">
        <v>1975.07</v>
      </c>
      <c r="P3028" s="11">
        <v>0.05</v>
      </c>
      <c r="Q3028" s="7">
        <v>18763.169999999998</v>
      </c>
      <c r="R3028" s="7">
        <v>8443.43</v>
      </c>
      <c r="S3028" s="7">
        <f t="shared" si="451"/>
        <v>10319.739999999998</v>
      </c>
      <c r="T3028" s="7">
        <v>10319.74</v>
      </c>
      <c r="U3028" s="7">
        <v>1740.19</v>
      </c>
      <c r="V3028" s="7">
        <v>8579.5499999999993</v>
      </c>
      <c r="W3028" s="11">
        <v>0.23</v>
      </c>
      <c r="X3028" s="7">
        <v>6606.25</v>
      </c>
      <c r="Y3028" s="9">
        <f t="shared" si="453"/>
        <v>0.35208602810719086</v>
      </c>
      <c r="Z3028" s="7">
        <v>17168.990000000002</v>
      </c>
      <c r="AA3028" t="s">
        <v>74</v>
      </c>
      <c r="AB3028" t="s">
        <v>75</v>
      </c>
    </row>
    <row r="3029" spans="1:28" x14ac:dyDescent="0.25">
      <c r="A3029" t="s">
        <v>3171</v>
      </c>
      <c r="B3029" s="4">
        <v>45015</v>
      </c>
      <c r="C3029">
        <v>2023</v>
      </c>
      <c r="D3029" t="s">
        <v>49</v>
      </c>
      <c r="E3029" t="s">
        <v>106</v>
      </c>
      <c r="F3029">
        <v>3</v>
      </c>
      <c r="G3029" t="s">
        <v>30</v>
      </c>
      <c r="H3029" t="s">
        <v>129</v>
      </c>
      <c r="I3029" t="s">
        <v>32</v>
      </c>
      <c r="J3029" t="s">
        <v>33</v>
      </c>
      <c r="K3029" t="s">
        <v>157</v>
      </c>
      <c r="L3029" t="s">
        <v>111</v>
      </c>
      <c r="M3029" t="s">
        <v>47</v>
      </c>
      <c r="N3029">
        <v>34</v>
      </c>
      <c r="O3029" s="7">
        <v>1605.64</v>
      </c>
      <c r="P3029" s="11">
        <v>0.11</v>
      </c>
      <c r="Q3029" s="7">
        <v>48586.67</v>
      </c>
      <c r="R3029" s="7">
        <v>21378.13</v>
      </c>
      <c r="S3029" s="7">
        <f t="shared" si="451"/>
        <v>27208.539999999997</v>
      </c>
      <c r="T3029" s="7">
        <v>27208.54</v>
      </c>
      <c r="U3029" s="7">
        <v>7556.42</v>
      </c>
      <c r="V3029" s="7">
        <v>19652.12</v>
      </c>
      <c r="W3029" s="11">
        <v>0.3</v>
      </c>
      <c r="X3029" s="7">
        <v>13756.48</v>
      </c>
      <c r="Y3029" s="9">
        <f t="shared" si="453"/>
        <v>0.28313280165115245</v>
      </c>
      <c r="Z3029" s="7">
        <v>52192.66</v>
      </c>
      <c r="AA3029" t="s">
        <v>37</v>
      </c>
      <c r="AB3029" t="s">
        <v>75</v>
      </c>
    </row>
    <row r="3030" spans="1:28" x14ac:dyDescent="0.25">
      <c r="A3030" t="s">
        <v>3172</v>
      </c>
      <c r="B3030" s="4">
        <v>44662</v>
      </c>
      <c r="C3030">
        <v>2022</v>
      </c>
      <c r="D3030" t="s">
        <v>41</v>
      </c>
      <c r="E3030" t="s">
        <v>70</v>
      </c>
      <c r="F3030">
        <v>4</v>
      </c>
      <c r="G3030" t="s">
        <v>85</v>
      </c>
      <c r="H3030" t="s">
        <v>71</v>
      </c>
      <c r="I3030" t="s">
        <v>45</v>
      </c>
      <c r="J3030" t="s">
        <v>33</v>
      </c>
      <c r="K3030" t="s">
        <v>225</v>
      </c>
      <c r="L3030" t="s">
        <v>96</v>
      </c>
      <c r="M3030" t="s">
        <v>60</v>
      </c>
      <c r="N3030">
        <v>110</v>
      </c>
      <c r="O3030" s="7">
        <v>751.48</v>
      </c>
      <c r="P3030" s="11">
        <v>0.12</v>
      </c>
      <c r="Q3030" s="7">
        <v>72743.259999999995</v>
      </c>
      <c r="R3030" s="7">
        <v>24005.279999999999</v>
      </c>
      <c r="S3030" s="7">
        <f t="shared" si="451"/>
        <v>48737.979999999996</v>
      </c>
      <c r="T3030" s="7">
        <v>48737.98</v>
      </c>
      <c r="U3030" s="7">
        <v>8142.35</v>
      </c>
      <c r="V3030" s="7">
        <v>40595.629999999997</v>
      </c>
      <c r="W3030" s="11">
        <v>0.25</v>
      </c>
      <c r="X3030" s="7">
        <v>30446.720000000001</v>
      </c>
      <c r="Y3030" s="9">
        <f t="shared" si="453"/>
        <v>0.41855039216004347</v>
      </c>
      <c r="Z3030" s="7">
        <v>72134.63</v>
      </c>
      <c r="AA3030" t="s">
        <v>37</v>
      </c>
      <c r="AB3030" t="s">
        <v>61</v>
      </c>
    </row>
    <row r="3031" spans="1:28" x14ac:dyDescent="0.25">
      <c r="A3031" t="s">
        <v>3173</v>
      </c>
      <c r="B3031" s="4">
        <v>44737</v>
      </c>
      <c r="C3031">
        <v>2022</v>
      </c>
      <c r="D3031" t="s">
        <v>41</v>
      </c>
      <c r="E3031" t="s">
        <v>77</v>
      </c>
      <c r="F3031">
        <v>6</v>
      </c>
      <c r="G3031" t="s">
        <v>63</v>
      </c>
      <c r="H3031" t="s">
        <v>129</v>
      </c>
      <c r="I3031" t="s">
        <v>135</v>
      </c>
      <c r="J3031" t="s">
        <v>66</v>
      </c>
      <c r="K3031" t="s">
        <v>223</v>
      </c>
      <c r="L3031" t="s">
        <v>46</v>
      </c>
      <c r="M3031" t="s">
        <v>79</v>
      </c>
      <c r="N3031">
        <v>130</v>
      </c>
      <c r="O3031" s="7">
        <v>581.1</v>
      </c>
      <c r="P3031" s="11">
        <v>0.06</v>
      </c>
      <c r="Q3031" s="7">
        <v>71010.42</v>
      </c>
      <c r="R3031" s="7">
        <v>33374.9</v>
      </c>
      <c r="S3031" s="7">
        <f t="shared" si="451"/>
        <v>37635.519999999997</v>
      </c>
      <c r="T3031" s="7">
        <v>37635.519999999997</v>
      </c>
      <c r="U3031" s="7">
        <v>8680.9500000000007</v>
      </c>
      <c r="V3031" s="7">
        <v>28954.57</v>
      </c>
      <c r="W3031" s="11">
        <v>0.24</v>
      </c>
      <c r="X3031" s="7">
        <v>22005.47</v>
      </c>
      <c r="Y3031" s="9">
        <f t="shared" si="453"/>
        <v>0.30989071744681979</v>
      </c>
      <c r="Z3031" s="7">
        <v>77457.98</v>
      </c>
      <c r="AA3031" t="s">
        <v>37</v>
      </c>
      <c r="AB3031" t="s">
        <v>57</v>
      </c>
    </row>
    <row r="3032" spans="1:28" x14ac:dyDescent="0.25">
      <c r="A3032" t="s">
        <v>3174</v>
      </c>
      <c r="B3032" s="4">
        <v>44712</v>
      </c>
      <c r="C3032">
        <v>2022</v>
      </c>
      <c r="D3032" t="s">
        <v>41</v>
      </c>
      <c r="E3032" t="s">
        <v>42</v>
      </c>
      <c r="F3032">
        <v>5</v>
      </c>
      <c r="G3032" t="s">
        <v>43</v>
      </c>
      <c r="H3032" t="s">
        <v>129</v>
      </c>
      <c r="I3032" t="s">
        <v>45</v>
      </c>
      <c r="J3032" t="s">
        <v>33</v>
      </c>
      <c r="K3032" t="s">
        <v>136</v>
      </c>
      <c r="L3032" t="s">
        <v>83</v>
      </c>
      <c r="M3032" t="s">
        <v>79</v>
      </c>
      <c r="N3032">
        <v>138</v>
      </c>
      <c r="O3032" s="7">
        <v>1947.27</v>
      </c>
      <c r="P3032" s="11">
        <v>0.23</v>
      </c>
      <c r="Q3032" s="7">
        <v>206916.91</v>
      </c>
      <c r="R3032" s="7">
        <v>99320.12</v>
      </c>
      <c r="S3032" s="7">
        <f t="shared" si="451"/>
        <v>107596.79000000001</v>
      </c>
      <c r="T3032" s="7">
        <v>107596.79</v>
      </c>
      <c r="U3032" s="7">
        <v>32005.599999999999</v>
      </c>
      <c r="V3032" s="7">
        <v>75591.19</v>
      </c>
      <c r="W3032" s="11">
        <v>0.23</v>
      </c>
      <c r="X3032" s="7">
        <v>58205.22</v>
      </c>
      <c r="Y3032" s="9">
        <f>X3032/Q3032</f>
        <v>0.28129755078983154</v>
      </c>
      <c r="Z3032" s="7">
        <v>189647.25</v>
      </c>
      <c r="AA3032" t="s">
        <v>56</v>
      </c>
      <c r="AB3032" t="s">
        <v>75</v>
      </c>
    </row>
    <row r="3033" spans="1:28" x14ac:dyDescent="0.25">
      <c r="A3033" t="s">
        <v>3175</v>
      </c>
      <c r="B3033" s="4">
        <v>45112</v>
      </c>
      <c r="C3033">
        <v>2023</v>
      </c>
      <c r="D3033" t="s">
        <v>28</v>
      </c>
      <c r="E3033" t="s">
        <v>29</v>
      </c>
      <c r="F3033">
        <v>7</v>
      </c>
      <c r="G3033" t="s">
        <v>63</v>
      </c>
      <c r="H3033" t="s">
        <v>64</v>
      </c>
      <c r="I3033" t="s">
        <v>52</v>
      </c>
      <c r="J3033" t="s">
        <v>53</v>
      </c>
      <c r="K3033" t="s">
        <v>324</v>
      </c>
      <c r="L3033" t="s">
        <v>55</v>
      </c>
      <c r="M3033" t="s">
        <v>60</v>
      </c>
      <c r="N3033">
        <v>69</v>
      </c>
      <c r="O3033" s="7">
        <v>682.57</v>
      </c>
      <c r="P3033" s="11">
        <v>0.05</v>
      </c>
      <c r="Q3033" s="7">
        <v>44742.46</v>
      </c>
      <c r="R3033" s="7">
        <v>26398.05</v>
      </c>
      <c r="S3033" s="7">
        <f t="shared" si="451"/>
        <v>18344.41</v>
      </c>
      <c r="T3033" s="7">
        <v>18344.41</v>
      </c>
      <c r="U3033" s="7">
        <v>4854.1400000000003</v>
      </c>
      <c r="V3033" s="7">
        <v>13490.27</v>
      </c>
      <c r="W3033" s="11">
        <v>0.26</v>
      </c>
      <c r="X3033" s="7">
        <v>9982.7999999999993</v>
      </c>
      <c r="Y3033" s="9">
        <f>X3033/Q3033</f>
        <v>0.22311692294075916</v>
      </c>
      <c r="Z3033" s="7">
        <v>50747.09</v>
      </c>
      <c r="AA3033" t="s">
        <v>37</v>
      </c>
      <c r="AB3033" t="s">
        <v>57</v>
      </c>
    </row>
    <row r="3034" spans="1:28" x14ac:dyDescent="0.25">
      <c r="A3034" t="s">
        <v>3176</v>
      </c>
      <c r="B3034" s="4">
        <v>44708</v>
      </c>
      <c r="C3034">
        <v>2022</v>
      </c>
      <c r="D3034" t="s">
        <v>41</v>
      </c>
      <c r="E3034" t="s">
        <v>42</v>
      </c>
      <c r="F3034">
        <v>5</v>
      </c>
      <c r="G3034" t="s">
        <v>85</v>
      </c>
      <c r="H3034" t="s">
        <v>89</v>
      </c>
      <c r="I3034" t="s">
        <v>45</v>
      </c>
      <c r="J3034" t="s">
        <v>33</v>
      </c>
      <c r="K3034" t="s">
        <v>145</v>
      </c>
      <c r="L3034" t="s">
        <v>140</v>
      </c>
      <c r="M3034" t="s">
        <v>47</v>
      </c>
      <c r="N3034">
        <v>102</v>
      </c>
      <c r="O3034" s="7">
        <v>1530.1</v>
      </c>
      <c r="P3034" s="11">
        <v>0.18</v>
      </c>
      <c r="Q3034" s="7">
        <v>127977.56</v>
      </c>
      <c r="R3034" s="7">
        <v>81905.64</v>
      </c>
      <c r="S3034" s="7">
        <f t="shared" si="451"/>
        <v>46071.92</v>
      </c>
      <c r="T3034" s="7">
        <v>46071.92</v>
      </c>
      <c r="U3034" s="7">
        <v>14810.04</v>
      </c>
      <c r="V3034" s="7">
        <v>31261.88</v>
      </c>
      <c r="W3034" s="11">
        <v>0.23</v>
      </c>
      <c r="X3034" s="7">
        <v>24071.65</v>
      </c>
      <c r="Y3034" s="9">
        <f>X3034/Q3034</f>
        <v>0.18809274063359235</v>
      </c>
      <c r="Z3034" s="7">
        <v>108895.32</v>
      </c>
      <c r="AA3034" t="s">
        <v>56</v>
      </c>
      <c r="AB3034" t="s">
        <v>38</v>
      </c>
    </row>
    <row r="3035" spans="1:28" x14ac:dyDescent="0.25">
      <c r="A3035" t="s">
        <v>3177</v>
      </c>
      <c r="B3035" s="4">
        <v>45085</v>
      </c>
      <c r="C3035">
        <v>2023</v>
      </c>
      <c r="D3035" t="s">
        <v>41</v>
      </c>
      <c r="E3035" t="s">
        <v>77</v>
      </c>
      <c r="F3035">
        <v>6</v>
      </c>
      <c r="G3035" t="s">
        <v>43</v>
      </c>
      <c r="H3035" t="s">
        <v>129</v>
      </c>
      <c r="I3035" t="s">
        <v>65</v>
      </c>
      <c r="J3035" t="s">
        <v>66</v>
      </c>
      <c r="K3035" t="s">
        <v>86</v>
      </c>
      <c r="L3035" t="s">
        <v>137</v>
      </c>
      <c r="M3035" t="s">
        <v>47</v>
      </c>
      <c r="N3035">
        <v>24</v>
      </c>
      <c r="O3035" s="7">
        <v>1269.02</v>
      </c>
      <c r="P3035" s="11">
        <v>0.11</v>
      </c>
      <c r="Q3035" s="7">
        <v>27106.27</v>
      </c>
      <c r="R3035" s="7">
        <v>16534.82</v>
      </c>
      <c r="S3035" s="7">
        <f t="shared" si="451"/>
        <v>10571.45</v>
      </c>
      <c r="T3035" s="7">
        <v>10571.45</v>
      </c>
      <c r="U3035" s="7">
        <v>3587.2</v>
      </c>
      <c r="V3035" s="7">
        <v>6984.25</v>
      </c>
      <c r="W3035" s="11">
        <v>0.18</v>
      </c>
      <c r="X3035" s="7">
        <v>5727.09</v>
      </c>
      <c r="Y3035" s="9">
        <f t="shared" ref="Y3035:Y3041" si="454">X3035/Q3035</f>
        <v>0.21128285079429962</v>
      </c>
      <c r="Z3035" s="7">
        <v>26066.95</v>
      </c>
      <c r="AA3035" t="s">
        <v>37</v>
      </c>
      <c r="AB3035" t="s">
        <v>38</v>
      </c>
    </row>
    <row r="3036" spans="1:28" x14ac:dyDescent="0.25">
      <c r="A3036" t="s">
        <v>3178</v>
      </c>
      <c r="B3036" s="4">
        <v>44770</v>
      </c>
      <c r="C3036">
        <v>2022</v>
      </c>
      <c r="D3036" t="s">
        <v>28</v>
      </c>
      <c r="E3036" t="s">
        <v>29</v>
      </c>
      <c r="F3036">
        <v>7</v>
      </c>
      <c r="G3036" t="s">
        <v>51</v>
      </c>
      <c r="H3036" t="s">
        <v>71</v>
      </c>
      <c r="I3036" t="s">
        <v>45</v>
      </c>
      <c r="J3036" t="s">
        <v>33</v>
      </c>
      <c r="K3036" t="s">
        <v>139</v>
      </c>
      <c r="L3036" t="s">
        <v>83</v>
      </c>
      <c r="M3036" t="s">
        <v>79</v>
      </c>
      <c r="N3036">
        <v>158</v>
      </c>
      <c r="O3036" s="7">
        <v>1659.77</v>
      </c>
      <c r="P3036" s="11">
        <v>0.12</v>
      </c>
      <c r="Q3036" s="7">
        <v>230774.42</v>
      </c>
      <c r="R3036" s="7">
        <v>147695.63</v>
      </c>
      <c r="S3036" s="7">
        <f t="shared" si="451"/>
        <v>83078.790000000008</v>
      </c>
      <c r="T3036" s="7">
        <v>83078.789999999994</v>
      </c>
      <c r="U3036" s="7">
        <v>41537.980000000003</v>
      </c>
      <c r="V3036" s="7">
        <v>41540.81</v>
      </c>
      <c r="W3036" s="11">
        <v>0.28000000000000003</v>
      </c>
      <c r="X3036" s="7">
        <v>29909.38</v>
      </c>
      <c r="Y3036" s="9">
        <f t="shared" si="454"/>
        <v>0.12960439896241532</v>
      </c>
      <c r="Z3036" s="7">
        <v>246611.53</v>
      </c>
      <c r="AA3036" t="s">
        <v>37</v>
      </c>
      <c r="AB3036" t="s">
        <v>38</v>
      </c>
    </row>
    <row r="3037" spans="1:28" x14ac:dyDescent="0.25">
      <c r="A3037" t="s">
        <v>3179</v>
      </c>
      <c r="B3037" s="4">
        <v>45184</v>
      </c>
      <c r="C3037">
        <v>2023</v>
      </c>
      <c r="D3037" t="s">
        <v>28</v>
      </c>
      <c r="E3037" t="s">
        <v>134</v>
      </c>
      <c r="F3037">
        <v>9</v>
      </c>
      <c r="G3037" t="s">
        <v>43</v>
      </c>
      <c r="H3037" t="s">
        <v>89</v>
      </c>
      <c r="I3037" t="s">
        <v>92</v>
      </c>
      <c r="J3037" t="s">
        <v>53</v>
      </c>
      <c r="K3037" t="s">
        <v>110</v>
      </c>
      <c r="L3037" t="s">
        <v>55</v>
      </c>
      <c r="M3037" t="s">
        <v>60</v>
      </c>
      <c r="N3037">
        <v>9</v>
      </c>
      <c r="O3037" s="7">
        <v>374.61</v>
      </c>
      <c r="P3037" s="11">
        <v>0.12</v>
      </c>
      <c r="Q3037" s="7">
        <v>2966.91</v>
      </c>
      <c r="R3037" s="7">
        <v>1275.77</v>
      </c>
      <c r="S3037" s="7">
        <f t="shared" si="451"/>
        <v>1691.1399999999999</v>
      </c>
      <c r="T3037" s="7">
        <v>1691.14</v>
      </c>
      <c r="U3037" s="7">
        <v>277.82</v>
      </c>
      <c r="V3037" s="7">
        <v>1413.32</v>
      </c>
      <c r="W3037" s="11">
        <v>0.22</v>
      </c>
      <c r="X3037" s="7">
        <v>1102.3900000000001</v>
      </c>
      <c r="Y3037" s="9">
        <f t="shared" si="454"/>
        <v>0.3715616584257696</v>
      </c>
      <c r="Z3037" s="7">
        <v>2909.7</v>
      </c>
      <c r="AA3037" t="s">
        <v>37</v>
      </c>
      <c r="AB3037" t="s">
        <v>57</v>
      </c>
    </row>
    <row r="3038" spans="1:28" x14ac:dyDescent="0.25">
      <c r="A3038" t="s">
        <v>3180</v>
      </c>
      <c r="B3038" s="4">
        <v>45629</v>
      </c>
      <c r="C3038">
        <v>2024</v>
      </c>
      <c r="D3038" t="s">
        <v>113</v>
      </c>
      <c r="E3038" t="s">
        <v>156</v>
      </c>
      <c r="F3038">
        <v>12</v>
      </c>
      <c r="G3038" t="s">
        <v>51</v>
      </c>
      <c r="H3038" t="s">
        <v>107</v>
      </c>
      <c r="I3038" t="s">
        <v>65</v>
      </c>
      <c r="J3038" t="s">
        <v>66</v>
      </c>
      <c r="K3038" t="s">
        <v>163</v>
      </c>
      <c r="L3038" t="s">
        <v>101</v>
      </c>
      <c r="M3038" t="s">
        <v>36</v>
      </c>
      <c r="N3038">
        <v>97</v>
      </c>
      <c r="O3038" s="7">
        <v>463.77</v>
      </c>
      <c r="P3038" s="11">
        <v>0.04</v>
      </c>
      <c r="Q3038" s="7">
        <v>43186.26</v>
      </c>
      <c r="R3038" s="7">
        <v>13819.6</v>
      </c>
      <c r="S3038" s="7">
        <f t="shared" si="451"/>
        <v>29366.660000000003</v>
      </c>
      <c r="T3038" s="7">
        <v>29366.66</v>
      </c>
      <c r="U3038" s="7">
        <v>2228.9899999999998</v>
      </c>
      <c r="V3038" s="7">
        <v>27137.67</v>
      </c>
      <c r="W3038" s="11">
        <v>0.28999999999999998</v>
      </c>
      <c r="X3038" s="7">
        <v>19267.75</v>
      </c>
      <c r="Y3038" s="9">
        <f t="shared" si="454"/>
        <v>0.44615463344128431</v>
      </c>
      <c r="Z3038" s="7">
        <v>48561.9</v>
      </c>
      <c r="AA3038" t="s">
        <v>74</v>
      </c>
      <c r="AB3038" t="s">
        <v>38</v>
      </c>
    </row>
    <row r="3039" spans="1:28" x14ac:dyDescent="0.25">
      <c r="A3039" t="s">
        <v>3181</v>
      </c>
      <c r="B3039" s="4">
        <v>44992</v>
      </c>
      <c r="C3039">
        <v>2023</v>
      </c>
      <c r="D3039" t="s">
        <v>49</v>
      </c>
      <c r="E3039" t="s">
        <v>106</v>
      </c>
      <c r="F3039">
        <v>3</v>
      </c>
      <c r="G3039" t="s">
        <v>63</v>
      </c>
      <c r="H3039" t="s">
        <v>129</v>
      </c>
      <c r="I3039" t="s">
        <v>65</v>
      </c>
      <c r="J3039" t="s">
        <v>66</v>
      </c>
      <c r="K3039" t="s">
        <v>176</v>
      </c>
      <c r="L3039" t="s">
        <v>159</v>
      </c>
      <c r="M3039" t="s">
        <v>36</v>
      </c>
      <c r="N3039">
        <v>134</v>
      </c>
      <c r="O3039" s="7">
        <v>1448.3</v>
      </c>
      <c r="P3039" s="11">
        <v>0.19</v>
      </c>
      <c r="Q3039" s="7">
        <v>157198.48000000001</v>
      </c>
      <c r="R3039" s="7">
        <v>92747.1</v>
      </c>
      <c r="S3039" s="7">
        <f t="shared" si="451"/>
        <v>64451.380000000005</v>
      </c>
      <c r="T3039" s="7">
        <v>64451.38</v>
      </c>
      <c r="U3039" s="7">
        <v>10590.41</v>
      </c>
      <c r="V3039" s="7">
        <v>53860.97</v>
      </c>
      <c r="W3039" s="11">
        <v>0.25</v>
      </c>
      <c r="X3039" s="7">
        <v>40395.730000000003</v>
      </c>
      <c r="Y3039" s="9">
        <f t="shared" si="454"/>
        <v>0.25697277734492091</v>
      </c>
      <c r="Z3039" s="7">
        <v>174683.49</v>
      </c>
      <c r="AA3039" t="s">
        <v>74</v>
      </c>
      <c r="AB3039" t="s">
        <v>38</v>
      </c>
    </row>
    <row r="3040" spans="1:28" x14ac:dyDescent="0.25">
      <c r="A3040" t="s">
        <v>3182</v>
      </c>
      <c r="B3040" s="4">
        <v>45264</v>
      </c>
      <c r="C3040">
        <v>2023</v>
      </c>
      <c r="D3040" t="s">
        <v>113</v>
      </c>
      <c r="E3040" t="s">
        <v>156</v>
      </c>
      <c r="F3040">
        <v>12</v>
      </c>
      <c r="G3040" t="s">
        <v>30</v>
      </c>
      <c r="H3040" t="s">
        <v>44</v>
      </c>
      <c r="I3040" t="s">
        <v>135</v>
      </c>
      <c r="J3040" t="s">
        <v>66</v>
      </c>
      <c r="K3040" t="s">
        <v>233</v>
      </c>
      <c r="L3040" t="s">
        <v>122</v>
      </c>
      <c r="M3040" t="s">
        <v>47</v>
      </c>
      <c r="N3040">
        <v>50</v>
      </c>
      <c r="O3040" s="7">
        <v>1967.68</v>
      </c>
      <c r="P3040" s="11">
        <v>0.11</v>
      </c>
      <c r="Q3040" s="7">
        <v>87561.76</v>
      </c>
      <c r="R3040" s="7">
        <v>38527.17</v>
      </c>
      <c r="S3040" s="7">
        <f t="shared" si="451"/>
        <v>49034.59</v>
      </c>
      <c r="T3040" s="7">
        <v>49034.59</v>
      </c>
      <c r="U3040" s="7">
        <v>14944.68</v>
      </c>
      <c r="V3040" s="7">
        <v>34089.910000000003</v>
      </c>
      <c r="W3040" s="11">
        <v>0.2</v>
      </c>
      <c r="X3040" s="7">
        <v>27271.93</v>
      </c>
      <c r="Y3040" s="9">
        <f t="shared" si="454"/>
        <v>0.31145936308269728</v>
      </c>
      <c r="Z3040" s="7">
        <v>85969.14</v>
      </c>
      <c r="AA3040" t="s">
        <v>74</v>
      </c>
      <c r="AB3040" t="s">
        <v>38</v>
      </c>
    </row>
    <row r="3041" spans="1:28" x14ac:dyDescent="0.25">
      <c r="A3041" t="s">
        <v>3183</v>
      </c>
      <c r="B3041" s="4">
        <v>44998</v>
      </c>
      <c r="C3041">
        <v>2023</v>
      </c>
      <c r="D3041" t="s">
        <v>49</v>
      </c>
      <c r="E3041" t="s">
        <v>106</v>
      </c>
      <c r="F3041">
        <v>3</v>
      </c>
      <c r="G3041" t="s">
        <v>30</v>
      </c>
      <c r="H3041" t="s">
        <v>107</v>
      </c>
      <c r="I3041" t="s">
        <v>45</v>
      </c>
      <c r="J3041" t="s">
        <v>33</v>
      </c>
      <c r="K3041" t="s">
        <v>149</v>
      </c>
      <c r="L3041" t="s">
        <v>68</v>
      </c>
      <c r="M3041" t="s">
        <v>47</v>
      </c>
      <c r="N3041">
        <v>59</v>
      </c>
      <c r="O3041" s="7">
        <v>1530.34</v>
      </c>
      <c r="P3041" s="11">
        <v>0.22</v>
      </c>
      <c r="Q3041" s="7">
        <v>70426.25</v>
      </c>
      <c r="R3041" s="7">
        <v>41551.49</v>
      </c>
      <c r="S3041" s="7">
        <f t="shared" si="451"/>
        <v>28874.760000000002</v>
      </c>
      <c r="T3041" s="7">
        <v>28874.76</v>
      </c>
      <c r="U3041" s="7">
        <v>12678.23</v>
      </c>
      <c r="V3041" s="7">
        <v>16196.53</v>
      </c>
      <c r="W3041" s="11">
        <v>0.3</v>
      </c>
      <c r="X3041" s="7">
        <v>11337.57</v>
      </c>
      <c r="Y3041" s="9">
        <f t="shared" si="454"/>
        <v>0.16098500204114233</v>
      </c>
      <c r="Z3041" s="7">
        <v>80739.12</v>
      </c>
      <c r="AA3041" t="s">
        <v>37</v>
      </c>
      <c r="AB3041" t="s">
        <v>57</v>
      </c>
    </row>
    <row r="3042" spans="1:28" x14ac:dyDescent="0.25">
      <c r="A3042" t="s">
        <v>3184</v>
      </c>
      <c r="B3042" s="4">
        <v>44952</v>
      </c>
      <c r="C3042">
        <v>2023</v>
      </c>
      <c r="D3042" t="s">
        <v>49</v>
      </c>
      <c r="E3042" t="s">
        <v>50</v>
      </c>
      <c r="F3042">
        <v>1</v>
      </c>
      <c r="G3042" t="s">
        <v>30</v>
      </c>
      <c r="H3042" t="s">
        <v>129</v>
      </c>
      <c r="I3042" t="s">
        <v>135</v>
      </c>
      <c r="J3042" t="s">
        <v>66</v>
      </c>
      <c r="K3042" t="s">
        <v>130</v>
      </c>
      <c r="L3042" t="s">
        <v>140</v>
      </c>
      <c r="M3042" t="s">
        <v>47</v>
      </c>
      <c r="N3042">
        <v>69</v>
      </c>
      <c r="O3042" s="7">
        <v>1560.9</v>
      </c>
      <c r="P3042" s="11">
        <v>0.05</v>
      </c>
      <c r="Q3042" s="7">
        <v>102316.99</v>
      </c>
      <c r="R3042" s="7">
        <v>31718.27</v>
      </c>
      <c r="S3042" s="7">
        <f t="shared" si="451"/>
        <v>70598.720000000001</v>
      </c>
      <c r="T3042" s="7">
        <v>70598.720000000001</v>
      </c>
      <c r="U3042" s="7">
        <v>8098.74</v>
      </c>
      <c r="V3042" s="7">
        <v>62499.98</v>
      </c>
      <c r="W3042" s="11">
        <v>0.28000000000000003</v>
      </c>
      <c r="X3042" s="7">
        <v>44999.99</v>
      </c>
      <c r="Y3042" s="9">
        <f>X3042/Q3042</f>
        <v>0.4398095565555632</v>
      </c>
      <c r="Z3042" s="7">
        <v>108742.52</v>
      </c>
      <c r="AA3042" t="s">
        <v>56</v>
      </c>
      <c r="AB3042" t="s">
        <v>75</v>
      </c>
    </row>
    <row r="3043" spans="1:28" x14ac:dyDescent="0.25">
      <c r="A3043" t="s">
        <v>3185</v>
      </c>
      <c r="B3043" s="4">
        <v>44664</v>
      </c>
      <c r="C3043">
        <v>2022</v>
      </c>
      <c r="D3043" t="s">
        <v>41</v>
      </c>
      <c r="E3043" t="s">
        <v>70</v>
      </c>
      <c r="F3043">
        <v>4</v>
      </c>
      <c r="G3043" t="s">
        <v>51</v>
      </c>
      <c r="H3043" t="s">
        <v>129</v>
      </c>
      <c r="I3043" t="s">
        <v>45</v>
      </c>
      <c r="J3043" t="s">
        <v>33</v>
      </c>
      <c r="K3043" t="s">
        <v>145</v>
      </c>
      <c r="L3043" t="s">
        <v>46</v>
      </c>
      <c r="M3043" t="s">
        <v>36</v>
      </c>
      <c r="N3043">
        <v>140</v>
      </c>
      <c r="O3043" s="7">
        <v>1423.2</v>
      </c>
      <c r="P3043" s="11">
        <v>0.21</v>
      </c>
      <c r="Q3043" s="7">
        <v>157405.92000000001</v>
      </c>
      <c r="R3043" s="7">
        <v>86573.26</v>
      </c>
      <c r="S3043" s="7">
        <f t="shared" si="451"/>
        <v>70832.660000000018</v>
      </c>
      <c r="T3043" s="7">
        <v>70832.66</v>
      </c>
      <c r="U3043" s="7">
        <v>24055.75</v>
      </c>
      <c r="V3043" s="7">
        <v>46776.91</v>
      </c>
      <c r="W3043" s="11">
        <v>0.24</v>
      </c>
      <c r="X3043" s="7">
        <v>35550.449999999997</v>
      </c>
      <c r="Y3043" s="9">
        <f>X3043/Q3043</f>
        <v>0.2258520518160943</v>
      </c>
      <c r="Z3043" s="7">
        <v>149686.21</v>
      </c>
      <c r="AA3043" t="s">
        <v>37</v>
      </c>
      <c r="AB3043" t="s">
        <v>38</v>
      </c>
    </row>
    <row r="3044" spans="1:28" x14ac:dyDescent="0.25">
      <c r="A3044" t="s">
        <v>3186</v>
      </c>
      <c r="B3044" s="4">
        <v>45188</v>
      </c>
      <c r="C3044">
        <v>2023</v>
      </c>
      <c r="D3044" t="s">
        <v>28</v>
      </c>
      <c r="E3044" t="s">
        <v>134</v>
      </c>
      <c r="F3044">
        <v>9</v>
      </c>
      <c r="G3044" t="s">
        <v>51</v>
      </c>
      <c r="H3044" t="s">
        <v>64</v>
      </c>
      <c r="I3044" t="s">
        <v>92</v>
      </c>
      <c r="J3044" t="s">
        <v>53</v>
      </c>
      <c r="K3044" t="s">
        <v>72</v>
      </c>
      <c r="L3044" t="s">
        <v>73</v>
      </c>
      <c r="M3044" t="s">
        <v>79</v>
      </c>
      <c r="N3044">
        <v>135</v>
      </c>
      <c r="O3044" s="7">
        <v>917.58</v>
      </c>
      <c r="P3044" s="11">
        <v>0.08</v>
      </c>
      <c r="Q3044" s="7">
        <v>113963.44</v>
      </c>
      <c r="R3044" s="7">
        <v>39887.199999999997</v>
      </c>
      <c r="S3044" s="7">
        <f t="shared" si="451"/>
        <v>74076.240000000005</v>
      </c>
      <c r="T3044" s="7">
        <v>74076.240000000005</v>
      </c>
      <c r="U3044" s="7">
        <v>18401.68</v>
      </c>
      <c r="V3044" s="7">
        <v>55674.559999999998</v>
      </c>
      <c r="W3044" s="11">
        <v>0.19</v>
      </c>
      <c r="X3044" s="7">
        <v>45096.39</v>
      </c>
      <c r="Y3044" s="9">
        <f>X3044/Q3044</f>
        <v>0.39570927307915588</v>
      </c>
      <c r="Z3044" s="7">
        <v>131434.32999999999</v>
      </c>
      <c r="AA3044" t="s">
        <v>56</v>
      </c>
      <c r="AB3044" t="s">
        <v>38</v>
      </c>
    </row>
    <row r="3045" spans="1:28" x14ac:dyDescent="0.25">
      <c r="A3045" t="s">
        <v>3187</v>
      </c>
      <c r="B3045" s="4">
        <v>44988</v>
      </c>
      <c r="C3045">
        <v>2023</v>
      </c>
      <c r="D3045" t="s">
        <v>49</v>
      </c>
      <c r="E3045" t="s">
        <v>106</v>
      </c>
      <c r="F3045">
        <v>3</v>
      </c>
      <c r="G3045" t="s">
        <v>43</v>
      </c>
      <c r="H3045" t="s">
        <v>44</v>
      </c>
      <c r="I3045" t="s">
        <v>92</v>
      </c>
      <c r="J3045" t="s">
        <v>53</v>
      </c>
      <c r="K3045" t="s">
        <v>67</v>
      </c>
      <c r="L3045" t="s">
        <v>55</v>
      </c>
      <c r="M3045" t="s">
        <v>79</v>
      </c>
      <c r="N3045">
        <v>6</v>
      </c>
      <c r="O3045" s="7">
        <v>1221.29</v>
      </c>
      <c r="P3045" s="11">
        <v>0.17</v>
      </c>
      <c r="Q3045" s="7">
        <v>6082.02</v>
      </c>
      <c r="R3045" s="7">
        <v>2432.81</v>
      </c>
      <c r="S3045" s="7">
        <f t="shared" si="451"/>
        <v>3649.2100000000005</v>
      </c>
      <c r="T3045" s="7">
        <v>3649.21</v>
      </c>
      <c r="U3045" s="7">
        <v>1165.0899999999999</v>
      </c>
      <c r="V3045" s="7">
        <v>2484.12</v>
      </c>
      <c r="W3045" s="11">
        <v>0.19</v>
      </c>
      <c r="X3045" s="7">
        <v>2012.14</v>
      </c>
      <c r="Y3045" s="9">
        <f t="shared" ref="Y3045:Y3048" si="455">X3045/Q3045</f>
        <v>0.33083416364957696</v>
      </c>
      <c r="Z3045" s="7">
        <v>5754.43</v>
      </c>
      <c r="AA3045" t="s">
        <v>37</v>
      </c>
      <c r="AB3045" t="s">
        <v>57</v>
      </c>
    </row>
    <row r="3046" spans="1:28" x14ac:dyDescent="0.25">
      <c r="A3046" t="s">
        <v>3188</v>
      </c>
      <c r="B3046" s="4">
        <v>44624</v>
      </c>
      <c r="C3046">
        <v>2022</v>
      </c>
      <c r="D3046" t="s">
        <v>49</v>
      </c>
      <c r="E3046" t="s">
        <v>106</v>
      </c>
      <c r="F3046">
        <v>3</v>
      </c>
      <c r="G3046" t="s">
        <v>85</v>
      </c>
      <c r="H3046" t="s">
        <v>89</v>
      </c>
      <c r="I3046" t="s">
        <v>135</v>
      </c>
      <c r="J3046" t="s">
        <v>66</v>
      </c>
      <c r="K3046" t="s">
        <v>163</v>
      </c>
      <c r="L3046" t="s">
        <v>140</v>
      </c>
      <c r="M3046" t="s">
        <v>79</v>
      </c>
      <c r="N3046">
        <v>11</v>
      </c>
      <c r="O3046" s="7">
        <v>977.15</v>
      </c>
      <c r="P3046" s="11">
        <v>0.09</v>
      </c>
      <c r="Q3046" s="7">
        <v>9781.27</v>
      </c>
      <c r="R3046" s="7">
        <v>4303.76</v>
      </c>
      <c r="S3046" s="7">
        <f t="shared" si="451"/>
        <v>5477.51</v>
      </c>
      <c r="T3046" s="7">
        <v>5477.51</v>
      </c>
      <c r="U3046" s="7">
        <v>1739.03</v>
      </c>
      <c r="V3046" s="7">
        <v>3738.48</v>
      </c>
      <c r="W3046" s="11">
        <v>0.27</v>
      </c>
      <c r="X3046" s="7">
        <v>2729.09</v>
      </c>
      <c r="Y3046" s="9">
        <f t="shared" si="455"/>
        <v>0.2790118256627207</v>
      </c>
      <c r="Z3046" s="7">
        <v>8510.59</v>
      </c>
      <c r="AA3046" t="s">
        <v>37</v>
      </c>
      <c r="AB3046" t="s">
        <v>75</v>
      </c>
    </row>
    <row r="3047" spans="1:28" x14ac:dyDescent="0.25">
      <c r="A3047" t="s">
        <v>3189</v>
      </c>
      <c r="B3047" s="4">
        <v>45641</v>
      </c>
      <c r="C3047">
        <v>2024</v>
      </c>
      <c r="D3047" t="s">
        <v>113</v>
      </c>
      <c r="E3047" t="s">
        <v>156</v>
      </c>
      <c r="F3047">
        <v>12</v>
      </c>
      <c r="G3047" t="s">
        <v>51</v>
      </c>
      <c r="H3047" t="s">
        <v>71</v>
      </c>
      <c r="I3047" t="s">
        <v>65</v>
      </c>
      <c r="J3047" t="s">
        <v>66</v>
      </c>
      <c r="K3047" t="s">
        <v>233</v>
      </c>
      <c r="L3047" t="s">
        <v>55</v>
      </c>
      <c r="M3047" t="s">
        <v>79</v>
      </c>
      <c r="N3047">
        <v>51</v>
      </c>
      <c r="O3047" s="7">
        <v>912.02</v>
      </c>
      <c r="P3047" s="11">
        <v>0.02</v>
      </c>
      <c r="Q3047" s="7">
        <v>45582.76</v>
      </c>
      <c r="R3047" s="7">
        <v>24614.69</v>
      </c>
      <c r="S3047" s="7">
        <f t="shared" si="451"/>
        <v>20968.070000000003</v>
      </c>
      <c r="T3047" s="7">
        <v>20968.07</v>
      </c>
      <c r="U3047" s="7">
        <v>3025.5</v>
      </c>
      <c r="V3047" s="7">
        <v>17942.57</v>
      </c>
      <c r="W3047" s="11">
        <v>0.27</v>
      </c>
      <c r="X3047" s="7">
        <v>13098.08</v>
      </c>
      <c r="Y3047" s="9">
        <f t="shared" si="455"/>
        <v>0.28734723391036432</v>
      </c>
      <c r="Z3047" s="7">
        <v>45109.95</v>
      </c>
      <c r="AA3047" t="s">
        <v>74</v>
      </c>
      <c r="AB3047" t="s">
        <v>75</v>
      </c>
    </row>
    <row r="3048" spans="1:28" x14ac:dyDescent="0.25">
      <c r="A3048" t="s">
        <v>3190</v>
      </c>
      <c r="B3048" s="4">
        <v>45301</v>
      </c>
      <c r="C3048">
        <v>2024</v>
      </c>
      <c r="D3048" t="s">
        <v>49</v>
      </c>
      <c r="E3048" t="s">
        <v>50</v>
      </c>
      <c r="F3048">
        <v>1</v>
      </c>
      <c r="G3048" t="s">
        <v>51</v>
      </c>
      <c r="H3048" t="s">
        <v>89</v>
      </c>
      <c r="I3048" t="s">
        <v>135</v>
      </c>
      <c r="J3048" t="s">
        <v>66</v>
      </c>
      <c r="K3048" t="s">
        <v>90</v>
      </c>
      <c r="L3048" t="s">
        <v>137</v>
      </c>
      <c r="M3048" t="s">
        <v>60</v>
      </c>
      <c r="N3048">
        <v>149</v>
      </c>
      <c r="O3048" s="7">
        <v>1330.03</v>
      </c>
      <c r="P3048" s="11">
        <v>0.16</v>
      </c>
      <c r="Q3048" s="7">
        <v>166466.54999999999</v>
      </c>
      <c r="R3048" s="7">
        <v>93221.27</v>
      </c>
      <c r="S3048" s="7">
        <f t="shared" si="451"/>
        <v>73245.279999999984</v>
      </c>
      <c r="T3048" s="7">
        <v>73245.279999999999</v>
      </c>
      <c r="U3048" s="7">
        <v>26289.56</v>
      </c>
      <c r="V3048" s="7">
        <v>46955.72</v>
      </c>
      <c r="W3048" s="11">
        <v>0.2</v>
      </c>
      <c r="X3048" s="7">
        <v>37564.58</v>
      </c>
      <c r="Y3048" s="9">
        <f t="shared" si="455"/>
        <v>0.22565842807458919</v>
      </c>
      <c r="Z3048" s="7">
        <v>154205.04999999999</v>
      </c>
      <c r="AA3048" t="s">
        <v>37</v>
      </c>
      <c r="AB3048" t="s">
        <v>75</v>
      </c>
    </row>
    <row r="3049" spans="1:28" x14ac:dyDescent="0.25">
      <c r="A3049" t="s">
        <v>3191</v>
      </c>
      <c r="B3049" s="4">
        <v>45486</v>
      </c>
      <c r="C3049">
        <v>2024</v>
      </c>
      <c r="D3049" t="s">
        <v>28</v>
      </c>
      <c r="E3049" t="s">
        <v>29</v>
      </c>
      <c r="F3049">
        <v>7</v>
      </c>
      <c r="G3049" t="s">
        <v>63</v>
      </c>
      <c r="H3049" t="s">
        <v>107</v>
      </c>
      <c r="I3049" t="s">
        <v>135</v>
      </c>
      <c r="J3049" t="s">
        <v>66</v>
      </c>
      <c r="K3049" t="s">
        <v>93</v>
      </c>
      <c r="L3049" t="s">
        <v>35</v>
      </c>
      <c r="M3049" t="s">
        <v>79</v>
      </c>
      <c r="N3049">
        <v>150</v>
      </c>
      <c r="O3049" s="7">
        <v>1964.52</v>
      </c>
      <c r="P3049" s="11">
        <v>0.2</v>
      </c>
      <c r="Q3049" s="7">
        <v>235742.4</v>
      </c>
      <c r="R3049" s="7">
        <v>73080.14</v>
      </c>
      <c r="S3049" s="7">
        <f t="shared" si="451"/>
        <v>162662.26</v>
      </c>
      <c r="T3049" s="7">
        <v>162662.26</v>
      </c>
      <c r="U3049" s="7">
        <v>33173.360000000001</v>
      </c>
      <c r="V3049" s="7">
        <v>129488.9</v>
      </c>
      <c r="W3049" s="11">
        <v>0.22</v>
      </c>
      <c r="X3049" s="7">
        <v>101001.34</v>
      </c>
      <c r="Y3049" s="9">
        <f t="shared" ref="Y3049:Y3065" si="456">X3049/Q3049</f>
        <v>0.42843943219378439</v>
      </c>
      <c r="Z3049" s="7">
        <v>244779.02</v>
      </c>
      <c r="AA3049" t="s">
        <v>56</v>
      </c>
      <c r="AB3049" t="s">
        <v>57</v>
      </c>
    </row>
    <row r="3050" spans="1:28" x14ac:dyDescent="0.25">
      <c r="A3050" t="s">
        <v>3192</v>
      </c>
      <c r="B3050" s="4">
        <v>45644</v>
      </c>
      <c r="C3050">
        <v>2024</v>
      </c>
      <c r="D3050" t="s">
        <v>113</v>
      </c>
      <c r="E3050" t="s">
        <v>156</v>
      </c>
      <c r="F3050">
        <v>12</v>
      </c>
      <c r="G3050" t="s">
        <v>43</v>
      </c>
      <c r="H3050" t="s">
        <v>89</v>
      </c>
      <c r="I3050" t="s">
        <v>65</v>
      </c>
      <c r="J3050" t="s">
        <v>66</v>
      </c>
      <c r="K3050" t="s">
        <v>195</v>
      </c>
      <c r="L3050" t="s">
        <v>137</v>
      </c>
      <c r="M3050" t="s">
        <v>60</v>
      </c>
      <c r="N3050">
        <v>36</v>
      </c>
      <c r="O3050" s="7">
        <v>785.28</v>
      </c>
      <c r="P3050" s="11">
        <v>0.15</v>
      </c>
      <c r="Q3050" s="7">
        <v>24029.57</v>
      </c>
      <c r="R3050" s="7">
        <v>10573.01</v>
      </c>
      <c r="S3050" s="7">
        <f t="shared" si="451"/>
        <v>13456.56</v>
      </c>
      <c r="T3050" s="7">
        <v>13456.56</v>
      </c>
      <c r="U3050" s="7">
        <v>2206.5</v>
      </c>
      <c r="V3050" s="7">
        <v>11250.06</v>
      </c>
      <c r="W3050" s="11">
        <v>0.19</v>
      </c>
      <c r="X3050" s="7">
        <v>9112.5499999999993</v>
      </c>
      <c r="Y3050" s="9">
        <f t="shared" si="456"/>
        <v>0.37922234979652153</v>
      </c>
      <c r="Z3050" s="7">
        <v>24520.17</v>
      </c>
      <c r="AA3050" t="s">
        <v>56</v>
      </c>
      <c r="AB3050" t="s">
        <v>75</v>
      </c>
    </row>
    <row r="3051" spans="1:28" x14ac:dyDescent="0.25">
      <c r="A3051" t="s">
        <v>3193</v>
      </c>
      <c r="B3051" s="4">
        <v>45362</v>
      </c>
      <c r="C3051">
        <v>2024</v>
      </c>
      <c r="D3051" t="s">
        <v>49</v>
      </c>
      <c r="E3051" t="s">
        <v>106</v>
      </c>
      <c r="F3051">
        <v>3</v>
      </c>
      <c r="G3051" t="s">
        <v>85</v>
      </c>
      <c r="H3051" t="s">
        <v>89</v>
      </c>
      <c r="I3051" t="s">
        <v>45</v>
      </c>
      <c r="J3051" t="s">
        <v>33</v>
      </c>
      <c r="K3051" t="s">
        <v>315</v>
      </c>
      <c r="L3051" t="s">
        <v>59</v>
      </c>
      <c r="M3051" t="s">
        <v>36</v>
      </c>
      <c r="N3051">
        <v>155</v>
      </c>
      <c r="O3051" s="7">
        <v>1749.65</v>
      </c>
      <c r="P3051" s="11">
        <v>0.13</v>
      </c>
      <c r="Q3051" s="7">
        <v>235940.3</v>
      </c>
      <c r="R3051" s="7">
        <v>110891.94</v>
      </c>
      <c r="S3051" s="7">
        <f t="shared" si="451"/>
        <v>125048.35999999999</v>
      </c>
      <c r="T3051" s="7">
        <v>125048.36</v>
      </c>
      <c r="U3051" s="7">
        <v>26798.44</v>
      </c>
      <c r="V3051" s="7">
        <v>98249.919999999998</v>
      </c>
      <c r="W3051" s="11">
        <v>0.25</v>
      </c>
      <c r="X3051" s="7">
        <v>73687.44</v>
      </c>
      <c r="Y3051" s="9">
        <f t="shared" si="456"/>
        <v>0.3123139200891073</v>
      </c>
      <c r="Z3051" s="7">
        <v>245078.46</v>
      </c>
      <c r="AA3051" t="s">
        <v>37</v>
      </c>
      <c r="AB3051" t="s">
        <v>57</v>
      </c>
    </row>
    <row r="3052" spans="1:28" x14ac:dyDescent="0.25">
      <c r="A3052" t="s">
        <v>3194</v>
      </c>
      <c r="B3052" s="4">
        <v>45146</v>
      </c>
      <c r="C3052">
        <v>2023</v>
      </c>
      <c r="D3052" t="s">
        <v>28</v>
      </c>
      <c r="E3052" t="s">
        <v>81</v>
      </c>
      <c r="F3052">
        <v>8</v>
      </c>
      <c r="G3052" t="s">
        <v>30</v>
      </c>
      <c r="H3052" t="s">
        <v>44</v>
      </c>
      <c r="I3052" t="s">
        <v>45</v>
      </c>
      <c r="J3052" t="s">
        <v>33</v>
      </c>
      <c r="K3052" t="s">
        <v>100</v>
      </c>
      <c r="L3052" t="s">
        <v>68</v>
      </c>
      <c r="M3052" t="s">
        <v>79</v>
      </c>
      <c r="N3052">
        <v>157</v>
      </c>
      <c r="O3052" s="7">
        <v>153.22999999999999</v>
      </c>
      <c r="P3052" s="11">
        <v>7.0000000000000007E-2</v>
      </c>
      <c r="Q3052" s="7">
        <v>22373.11</v>
      </c>
      <c r="R3052" s="7">
        <v>8949.24</v>
      </c>
      <c r="S3052" s="7">
        <f t="shared" si="451"/>
        <v>13423.87</v>
      </c>
      <c r="T3052" s="7">
        <v>13423.87</v>
      </c>
      <c r="U3052" s="7">
        <v>2684.1</v>
      </c>
      <c r="V3052" s="7">
        <v>10739.77</v>
      </c>
      <c r="W3052" s="11">
        <v>0.2</v>
      </c>
      <c r="X3052" s="7">
        <v>8591.82</v>
      </c>
      <c r="Y3052" s="9">
        <f t="shared" si="456"/>
        <v>0.3840243935688869</v>
      </c>
      <c r="Z3052" s="7">
        <v>21854.17</v>
      </c>
      <c r="AA3052" t="s">
        <v>37</v>
      </c>
      <c r="AB3052" t="s">
        <v>57</v>
      </c>
    </row>
    <row r="3053" spans="1:28" x14ac:dyDescent="0.25">
      <c r="A3053" t="s">
        <v>3195</v>
      </c>
      <c r="B3053" s="4">
        <v>45405</v>
      </c>
      <c r="C3053">
        <v>2024</v>
      </c>
      <c r="D3053" t="s">
        <v>41</v>
      </c>
      <c r="E3053" t="s">
        <v>70</v>
      </c>
      <c r="F3053">
        <v>4</v>
      </c>
      <c r="G3053" t="s">
        <v>43</v>
      </c>
      <c r="H3053" t="s">
        <v>129</v>
      </c>
      <c r="I3053" t="s">
        <v>32</v>
      </c>
      <c r="J3053" t="s">
        <v>33</v>
      </c>
      <c r="K3053" t="s">
        <v>322</v>
      </c>
      <c r="L3053" t="s">
        <v>73</v>
      </c>
      <c r="M3053" t="s">
        <v>36</v>
      </c>
      <c r="N3053">
        <v>17</v>
      </c>
      <c r="O3053" s="7">
        <v>168.78</v>
      </c>
      <c r="P3053" s="11">
        <v>0.08</v>
      </c>
      <c r="Q3053" s="7">
        <v>2639.72</v>
      </c>
      <c r="R3053" s="7">
        <v>1214.27</v>
      </c>
      <c r="S3053" s="7">
        <f t="shared" si="451"/>
        <v>1425.4499999999998</v>
      </c>
      <c r="T3053" s="7">
        <v>1425.45</v>
      </c>
      <c r="U3053" s="7">
        <v>389.05</v>
      </c>
      <c r="V3053" s="7">
        <v>1036.4000000000001</v>
      </c>
      <c r="W3053" s="11">
        <v>0.25</v>
      </c>
      <c r="X3053" s="7">
        <v>777.3</v>
      </c>
      <c r="Y3053" s="9">
        <f t="shared" si="456"/>
        <v>0.29446304911126936</v>
      </c>
      <c r="Z3053" s="7">
        <v>2665.41</v>
      </c>
      <c r="AA3053" t="s">
        <v>37</v>
      </c>
      <c r="AB3053" t="s">
        <v>61</v>
      </c>
    </row>
    <row r="3054" spans="1:28" x14ac:dyDescent="0.25">
      <c r="A3054" t="s">
        <v>3196</v>
      </c>
      <c r="B3054" s="4">
        <v>45343</v>
      </c>
      <c r="C3054">
        <v>2024</v>
      </c>
      <c r="D3054" t="s">
        <v>49</v>
      </c>
      <c r="E3054" t="s">
        <v>88</v>
      </c>
      <c r="F3054">
        <v>2</v>
      </c>
      <c r="G3054" t="s">
        <v>30</v>
      </c>
      <c r="H3054" t="s">
        <v>107</v>
      </c>
      <c r="I3054" t="s">
        <v>45</v>
      </c>
      <c r="J3054" t="s">
        <v>33</v>
      </c>
      <c r="K3054" t="s">
        <v>211</v>
      </c>
      <c r="L3054" t="s">
        <v>137</v>
      </c>
      <c r="M3054" t="s">
        <v>36</v>
      </c>
      <c r="N3054">
        <v>2</v>
      </c>
      <c r="O3054" s="7">
        <v>516.51</v>
      </c>
      <c r="P3054" s="11">
        <v>0.14000000000000001</v>
      </c>
      <c r="Q3054" s="7">
        <v>888.4</v>
      </c>
      <c r="R3054" s="7">
        <v>568.58000000000004</v>
      </c>
      <c r="S3054" s="7">
        <f t="shared" si="451"/>
        <v>319.81999999999994</v>
      </c>
      <c r="T3054" s="7">
        <v>319.82</v>
      </c>
      <c r="U3054" s="7">
        <v>169.77</v>
      </c>
      <c r="V3054" s="7">
        <v>150.05000000000001</v>
      </c>
      <c r="W3054" s="11">
        <v>0.18</v>
      </c>
      <c r="X3054" s="7">
        <v>123.04</v>
      </c>
      <c r="Y3054" s="9">
        <f t="shared" si="456"/>
        <v>0.13849617289509231</v>
      </c>
      <c r="Z3054" s="7">
        <v>965.32</v>
      </c>
      <c r="AA3054" t="s">
        <v>37</v>
      </c>
      <c r="AB3054" t="s">
        <v>57</v>
      </c>
    </row>
    <row r="3055" spans="1:28" x14ac:dyDescent="0.25">
      <c r="A3055" t="s">
        <v>3197</v>
      </c>
      <c r="B3055" s="4">
        <v>45502</v>
      </c>
      <c r="C3055">
        <v>2024</v>
      </c>
      <c r="D3055" t="s">
        <v>28</v>
      </c>
      <c r="E3055" t="s">
        <v>29</v>
      </c>
      <c r="F3055">
        <v>7</v>
      </c>
      <c r="G3055" t="s">
        <v>51</v>
      </c>
      <c r="H3055" t="s">
        <v>129</v>
      </c>
      <c r="I3055" t="s">
        <v>45</v>
      </c>
      <c r="J3055" t="s">
        <v>33</v>
      </c>
      <c r="K3055" t="s">
        <v>153</v>
      </c>
      <c r="L3055" t="s">
        <v>96</v>
      </c>
      <c r="M3055" t="s">
        <v>79</v>
      </c>
      <c r="N3055">
        <v>1</v>
      </c>
      <c r="O3055" s="7">
        <v>1786.76</v>
      </c>
      <c r="P3055" s="11">
        <v>0.12</v>
      </c>
      <c r="Q3055" s="7">
        <v>1572.35</v>
      </c>
      <c r="R3055" s="7">
        <v>487.43</v>
      </c>
      <c r="S3055" s="7">
        <f t="shared" si="451"/>
        <v>1084.9199999999998</v>
      </c>
      <c r="T3055" s="7">
        <v>1084.92</v>
      </c>
      <c r="U3055" s="7">
        <v>123.76</v>
      </c>
      <c r="V3055" s="7">
        <v>961.16</v>
      </c>
      <c r="W3055" s="11">
        <v>0.26</v>
      </c>
      <c r="X3055" s="7">
        <v>711.26</v>
      </c>
      <c r="Y3055" s="9">
        <f t="shared" si="456"/>
        <v>0.45235475562056798</v>
      </c>
      <c r="Z3055" s="7">
        <v>1878.64</v>
      </c>
      <c r="AA3055" t="s">
        <v>74</v>
      </c>
      <c r="AB3055" t="s">
        <v>75</v>
      </c>
    </row>
    <row r="3056" spans="1:28" x14ac:dyDescent="0.25">
      <c r="A3056" t="s">
        <v>3198</v>
      </c>
      <c r="B3056" s="4">
        <v>45185</v>
      </c>
      <c r="C3056">
        <v>2023</v>
      </c>
      <c r="D3056" t="s">
        <v>28</v>
      </c>
      <c r="E3056" t="s">
        <v>134</v>
      </c>
      <c r="F3056">
        <v>9</v>
      </c>
      <c r="G3056" t="s">
        <v>51</v>
      </c>
      <c r="H3056" t="s">
        <v>44</v>
      </c>
      <c r="I3056" t="s">
        <v>45</v>
      </c>
      <c r="J3056" t="s">
        <v>33</v>
      </c>
      <c r="K3056" t="s">
        <v>170</v>
      </c>
      <c r="L3056" t="s">
        <v>55</v>
      </c>
      <c r="M3056" t="s">
        <v>60</v>
      </c>
      <c r="N3056">
        <v>198</v>
      </c>
      <c r="O3056" s="7">
        <v>1369.18</v>
      </c>
      <c r="P3056" s="11">
        <v>0.1</v>
      </c>
      <c r="Q3056" s="7">
        <v>243987.88</v>
      </c>
      <c r="R3056" s="7">
        <v>95155.27</v>
      </c>
      <c r="S3056" s="7">
        <f t="shared" si="451"/>
        <v>148832.60999999999</v>
      </c>
      <c r="T3056" s="7">
        <v>148832.60999999999</v>
      </c>
      <c r="U3056" s="7">
        <v>40126.519999999997</v>
      </c>
      <c r="V3056" s="7">
        <v>108706.09</v>
      </c>
      <c r="W3056" s="11">
        <v>0.24</v>
      </c>
      <c r="X3056" s="7">
        <v>82616.63</v>
      </c>
      <c r="Y3056" s="9">
        <f t="shared" si="456"/>
        <v>0.33860956536037773</v>
      </c>
      <c r="Z3056" s="7">
        <v>222871.62</v>
      </c>
      <c r="AA3056" t="s">
        <v>74</v>
      </c>
      <c r="AB3056" t="s">
        <v>75</v>
      </c>
    </row>
    <row r="3057" spans="1:28" x14ac:dyDescent="0.25">
      <c r="A3057" t="s">
        <v>3199</v>
      </c>
      <c r="B3057" s="4">
        <v>44705</v>
      </c>
      <c r="C3057">
        <v>2022</v>
      </c>
      <c r="D3057" t="s">
        <v>41</v>
      </c>
      <c r="E3057" t="s">
        <v>42</v>
      </c>
      <c r="F3057">
        <v>5</v>
      </c>
      <c r="G3057" t="s">
        <v>85</v>
      </c>
      <c r="H3057" t="s">
        <v>129</v>
      </c>
      <c r="I3057" t="s">
        <v>32</v>
      </c>
      <c r="J3057" t="s">
        <v>33</v>
      </c>
      <c r="K3057" t="s">
        <v>95</v>
      </c>
      <c r="L3057" t="s">
        <v>96</v>
      </c>
      <c r="M3057" t="s">
        <v>36</v>
      </c>
      <c r="N3057">
        <v>104</v>
      </c>
      <c r="O3057" s="7">
        <v>1808.97</v>
      </c>
      <c r="P3057" s="11">
        <v>0.2</v>
      </c>
      <c r="Q3057" s="7">
        <v>150506.29999999999</v>
      </c>
      <c r="R3057" s="7">
        <v>85788.59</v>
      </c>
      <c r="S3057" s="7">
        <f t="shared" si="451"/>
        <v>64717.709999999992</v>
      </c>
      <c r="T3057" s="7">
        <v>64717.71</v>
      </c>
      <c r="U3057" s="7">
        <v>16382.5</v>
      </c>
      <c r="V3057" s="7">
        <v>48335.21</v>
      </c>
      <c r="W3057" s="11">
        <v>0.27</v>
      </c>
      <c r="X3057" s="7">
        <v>35284.699999999997</v>
      </c>
      <c r="Y3057" s="9">
        <f t="shared" si="456"/>
        <v>0.23444002011875914</v>
      </c>
      <c r="Z3057" s="7">
        <v>177365.45</v>
      </c>
      <c r="AA3057" t="s">
        <v>37</v>
      </c>
      <c r="AB3057" t="s">
        <v>75</v>
      </c>
    </row>
    <row r="3058" spans="1:28" x14ac:dyDescent="0.25">
      <c r="A3058" t="s">
        <v>3200</v>
      </c>
      <c r="B3058" s="4">
        <v>45618</v>
      </c>
      <c r="C3058">
        <v>2024</v>
      </c>
      <c r="D3058" t="s">
        <v>113</v>
      </c>
      <c r="E3058" t="s">
        <v>117</v>
      </c>
      <c r="F3058">
        <v>11</v>
      </c>
      <c r="G3058" t="s">
        <v>63</v>
      </c>
      <c r="H3058" t="s">
        <v>44</v>
      </c>
      <c r="I3058" t="s">
        <v>92</v>
      </c>
      <c r="J3058" t="s">
        <v>53</v>
      </c>
      <c r="K3058" t="s">
        <v>72</v>
      </c>
      <c r="L3058" t="s">
        <v>68</v>
      </c>
      <c r="M3058" t="s">
        <v>60</v>
      </c>
      <c r="N3058">
        <v>108</v>
      </c>
      <c r="O3058" s="7">
        <v>641.16</v>
      </c>
      <c r="P3058" s="11">
        <v>0.15</v>
      </c>
      <c r="Q3058" s="7">
        <v>58858.49</v>
      </c>
      <c r="R3058" s="7">
        <v>25897.74</v>
      </c>
      <c r="S3058" s="7">
        <f t="shared" si="451"/>
        <v>32960.75</v>
      </c>
      <c r="T3058" s="7">
        <v>32960.75</v>
      </c>
      <c r="U3058" s="7">
        <v>6176.62</v>
      </c>
      <c r="V3058" s="7">
        <v>26784.13</v>
      </c>
      <c r="W3058" s="11">
        <v>0.28000000000000003</v>
      </c>
      <c r="X3058" s="7">
        <v>19284.57</v>
      </c>
      <c r="Y3058" s="9">
        <f t="shared" si="456"/>
        <v>0.32764296195841924</v>
      </c>
      <c r="Z3058" s="7">
        <v>50654.22</v>
      </c>
      <c r="AA3058" t="s">
        <v>37</v>
      </c>
      <c r="AB3058" t="s">
        <v>61</v>
      </c>
    </row>
    <row r="3059" spans="1:28" x14ac:dyDescent="0.25">
      <c r="A3059" t="s">
        <v>3201</v>
      </c>
      <c r="B3059" s="4">
        <v>45070</v>
      </c>
      <c r="C3059">
        <v>2023</v>
      </c>
      <c r="D3059" t="s">
        <v>41</v>
      </c>
      <c r="E3059" t="s">
        <v>42</v>
      </c>
      <c r="F3059">
        <v>5</v>
      </c>
      <c r="G3059" t="s">
        <v>63</v>
      </c>
      <c r="H3059" t="s">
        <v>107</v>
      </c>
      <c r="I3059" t="s">
        <v>135</v>
      </c>
      <c r="J3059" t="s">
        <v>66</v>
      </c>
      <c r="K3059" t="s">
        <v>54</v>
      </c>
      <c r="L3059" t="s">
        <v>140</v>
      </c>
      <c r="M3059" t="s">
        <v>36</v>
      </c>
      <c r="N3059">
        <v>66</v>
      </c>
      <c r="O3059" s="7">
        <v>1933.33</v>
      </c>
      <c r="P3059" s="11">
        <v>0.16</v>
      </c>
      <c r="Q3059" s="7">
        <v>107183.82</v>
      </c>
      <c r="R3059" s="7">
        <v>42873.53</v>
      </c>
      <c r="S3059" s="7">
        <f t="shared" si="451"/>
        <v>64310.290000000008</v>
      </c>
      <c r="T3059" s="7">
        <v>64310.29</v>
      </c>
      <c r="U3059" s="7">
        <v>7480.72</v>
      </c>
      <c r="V3059" s="7">
        <v>56829.57</v>
      </c>
      <c r="W3059" s="11">
        <v>0.26</v>
      </c>
      <c r="X3059" s="7">
        <v>42053.88</v>
      </c>
      <c r="Y3059" s="9">
        <f t="shared" si="456"/>
        <v>0.39235287564858201</v>
      </c>
      <c r="Z3059" s="7">
        <v>125058.76</v>
      </c>
      <c r="AA3059" t="s">
        <v>37</v>
      </c>
      <c r="AB3059" t="s">
        <v>38</v>
      </c>
    </row>
    <row r="3060" spans="1:28" x14ac:dyDescent="0.25">
      <c r="A3060" t="s">
        <v>3202</v>
      </c>
      <c r="B3060" s="4">
        <v>45649</v>
      </c>
      <c r="C3060">
        <v>2024</v>
      </c>
      <c r="D3060" t="s">
        <v>113</v>
      </c>
      <c r="E3060" t="s">
        <v>156</v>
      </c>
      <c r="F3060">
        <v>12</v>
      </c>
      <c r="G3060" t="s">
        <v>43</v>
      </c>
      <c r="H3060" t="s">
        <v>71</v>
      </c>
      <c r="I3060" t="s">
        <v>32</v>
      </c>
      <c r="J3060" t="s">
        <v>33</v>
      </c>
      <c r="K3060" t="s">
        <v>195</v>
      </c>
      <c r="L3060" t="s">
        <v>111</v>
      </c>
      <c r="M3060" t="s">
        <v>79</v>
      </c>
      <c r="N3060">
        <v>158</v>
      </c>
      <c r="O3060" s="7">
        <v>536.59</v>
      </c>
      <c r="P3060" s="11">
        <v>0.06</v>
      </c>
      <c r="Q3060" s="7">
        <v>79694.350000000006</v>
      </c>
      <c r="R3060" s="7">
        <v>38253.29</v>
      </c>
      <c r="S3060" s="7">
        <f t="shared" si="451"/>
        <v>41441.060000000005</v>
      </c>
      <c r="T3060" s="7">
        <v>41441.06</v>
      </c>
      <c r="U3060" s="7">
        <v>10351.92</v>
      </c>
      <c r="V3060" s="7">
        <v>31089.14</v>
      </c>
      <c r="W3060" s="11">
        <v>0.28999999999999998</v>
      </c>
      <c r="X3060" s="7">
        <v>22073.29</v>
      </c>
      <c r="Y3060" s="9">
        <f t="shared" si="456"/>
        <v>0.27697434008809907</v>
      </c>
      <c r="Z3060" s="7">
        <v>90691.1</v>
      </c>
      <c r="AA3060" t="s">
        <v>37</v>
      </c>
      <c r="AB3060" t="s">
        <v>61</v>
      </c>
    </row>
    <row r="3061" spans="1:28" x14ac:dyDescent="0.25">
      <c r="A3061" t="s">
        <v>3203</v>
      </c>
      <c r="B3061" s="4">
        <v>45153</v>
      </c>
      <c r="C3061">
        <v>2023</v>
      </c>
      <c r="D3061" t="s">
        <v>28</v>
      </c>
      <c r="E3061" t="s">
        <v>81</v>
      </c>
      <c r="F3061">
        <v>8</v>
      </c>
      <c r="G3061" t="s">
        <v>63</v>
      </c>
      <c r="H3061" t="s">
        <v>31</v>
      </c>
      <c r="I3061" t="s">
        <v>135</v>
      </c>
      <c r="J3061" t="s">
        <v>66</v>
      </c>
      <c r="K3061" t="s">
        <v>315</v>
      </c>
      <c r="L3061" t="s">
        <v>111</v>
      </c>
      <c r="M3061" t="s">
        <v>79</v>
      </c>
      <c r="N3061">
        <v>163</v>
      </c>
      <c r="O3061" s="7">
        <v>742.05</v>
      </c>
      <c r="P3061" s="11">
        <v>0.13</v>
      </c>
      <c r="Q3061" s="7">
        <v>105230.11</v>
      </c>
      <c r="R3061" s="7">
        <v>54719.66</v>
      </c>
      <c r="S3061" s="7">
        <f t="shared" si="451"/>
        <v>50510.45</v>
      </c>
      <c r="T3061" s="7">
        <v>50510.45</v>
      </c>
      <c r="U3061" s="7">
        <v>14711.2</v>
      </c>
      <c r="V3061" s="7">
        <v>35799.25</v>
      </c>
      <c r="W3061" s="11">
        <v>0.18</v>
      </c>
      <c r="X3061" s="7">
        <v>29355.39</v>
      </c>
      <c r="Y3061" s="9">
        <f t="shared" si="456"/>
        <v>0.27896378707577135</v>
      </c>
      <c r="Z3061" s="7">
        <v>121729.57</v>
      </c>
      <c r="AA3061" t="s">
        <v>37</v>
      </c>
      <c r="AB3061" t="s">
        <v>38</v>
      </c>
    </row>
    <row r="3062" spans="1:28" x14ac:dyDescent="0.25">
      <c r="A3062" t="s">
        <v>3204</v>
      </c>
      <c r="B3062" s="4">
        <v>45177</v>
      </c>
      <c r="C3062">
        <v>2023</v>
      </c>
      <c r="D3062" t="s">
        <v>28</v>
      </c>
      <c r="E3062" t="s">
        <v>134</v>
      </c>
      <c r="F3062">
        <v>9</v>
      </c>
      <c r="G3062" t="s">
        <v>43</v>
      </c>
      <c r="H3062" t="s">
        <v>71</v>
      </c>
      <c r="I3062" t="s">
        <v>65</v>
      </c>
      <c r="J3062" t="s">
        <v>66</v>
      </c>
      <c r="K3062" t="s">
        <v>108</v>
      </c>
      <c r="L3062" t="s">
        <v>122</v>
      </c>
      <c r="M3062" t="s">
        <v>47</v>
      </c>
      <c r="N3062">
        <v>4</v>
      </c>
      <c r="O3062" s="7">
        <v>1901.71</v>
      </c>
      <c r="P3062" s="11">
        <v>0.22</v>
      </c>
      <c r="Q3062" s="7">
        <v>5933.34</v>
      </c>
      <c r="R3062" s="7">
        <v>2017.34</v>
      </c>
      <c r="S3062" s="7">
        <f t="shared" si="451"/>
        <v>3916</v>
      </c>
      <c r="T3062" s="7">
        <v>3916</v>
      </c>
      <c r="U3062" s="7">
        <v>575.47</v>
      </c>
      <c r="V3062" s="7">
        <v>3340.53</v>
      </c>
      <c r="W3062" s="11">
        <v>0.23</v>
      </c>
      <c r="X3062" s="7">
        <v>2572.21</v>
      </c>
      <c r="Y3062" s="9">
        <f t="shared" si="456"/>
        <v>0.43351805222690759</v>
      </c>
      <c r="Z3062" s="7">
        <v>6487.02</v>
      </c>
      <c r="AA3062" t="s">
        <v>37</v>
      </c>
      <c r="AB3062" t="s">
        <v>75</v>
      </c>
    </row>
    <row r="3063" spans="1:28" x14ac:dyDescent="0.25">
      <c r="A3063" t="s">
        <v>3205</v>
      </c>
      <c r="B3063" s="4">
        <v>44752</v>
      </c>
      <c r="C3063">
        <v>2022</v>
      </c>
      <c r="D3063" t="s">
        <v>28</v>
      </c>
      <c r="E3063" t="s">
        <v>29</v>
      </c>
      <c r="F3063">
        <v>7</v>
      </c>
      <c r="G3063" t="s">
        <v>85</v>
      </c>
      <c r="H3063" t="s">
        <v>129</v>
      </c>
      <c r="I3063" t="s">
        <v>135</v>
      </c>
      <c r="J3063" t="s">
        <v>66</v>
      </c>
      <c r="K3063" t="s">
        <v>139</v>
      </c>
      <c r="L3063" t="s">
        <v>119</v>
      </c>
      <c r="M3063" t="s">
        <v>79</v>
      </c>
      <c r="N3063">
        <v>167</v>
      </c>
      <c r="O3063" s="7">
        <v>1631.05</v>
      </c>
      <c r="P3063" s="11">
        <v>0.12</v>
      </c>
      <c r="Q3063" s="7">
        <v>239699.11</v>
      </c>
      <c r="R3063" s="7">
        <v>139025.48000000001</v>
      </c>
      <c r="S3063" s="7">
        <f t="shared" si="451"/>
        <v>100673.62999999998</v>
      </c>
      <c r="T3063" s="7">
        <v>100673.63</v>
      </c>
      <c r="U3063" s="7">
        <v>38168.370000000003</v>
      </c>
      <c r="V3063" s="7">
        <v>62505.26</v>
      </c>
      <c r="W3063" s="11">
        <v>0.28000000000000003</v>
      </c>
      <c r="X3063" s="7">
        <v>45003.79</v>
      </c>
      <c r="Y3063" s="9">
        <f t="shared" si="456"/>
        <v>0.18775117688171644</v>
      </c>
      <c r="Z3063" s="7">
        <v>271223.07</v>
      </c>
      <c r="AA3063" t="s">
        <v>37</v>
      </c>
      <c r="AB3063" t="s">
        <v>61</v>
      </c>
    </row>
    <row r="3064" spans="1:28" x14ac:dyDescent="0.25">
      <c r="A3064" t="s">
        <v>3206</v>
      </c>
      <c r="B3064" s="4">
        <v>45198</v>
      </c>
      <c r="C3064">
        <v>2023</v>
      </c>
      <c r="D3064" t="s">
        <v>28</v>
      </c>
      <c r="E3064" t="s">
        <v>134</v>
      </c>
      <c r="F3064">
        <v>9</v>
      </c>
      <c r="G3064" t="s">
        <v>51</v>
      </c>
      <c r="H3064" t="s">
        <v>71</v>
      </c>
      <c r="I3064" t="s">
        <v>65</v>
      </c>
      <c r="J3064" t="s">
        <v>66</v>
      </c>
      <c r="K3064" t="s">
        <v>54</v>
      </c>
      <c r="L3064" t="s">
        <v>55</v>
      </c>
      <c r="M3064" t="s">
        <v>60</v>
      </c>
      <c r="N3064">
        <v>40</v>
      </c>
      <c r="O3064" s="7">
        <v>88.85</v>
      </c>
      <c r="P3064" s="11">
        <v>0.14000000000000001</v>
      </c>
      <c r="Q3064" s="7">
        <v>3056.44</v>
      </c>
      <c r="R3064" s="7">
        <v>1192.01</v>
      </c>
      <c r="S3064" s="7">
        <f t="shared" si="451"/>
        <v>1864.43</v>
      </c>
      <c r="T3064" s="7">
        <v>1864.43</v>
      </c>
      <c r="U3064" s="7">
        <v>299.75</v>
      </c>
      <c r="V3064" s="7">
        <v>1564.68</v>
      </c>
      <c r="W3064" s="11">
        <v>0.23</v>
      </c>
      <c r="X3064" s="7">
        <v>1204.8</v>
      </c>
      <c r="Y3064" s="9">
        <f t="shared" si="456"/>
        <v>0.39418408344348327</v>
      </c>
      <c r="Z3064" s="7">
        <v>3527.38</v>
      </c>
      <c r="AA3064" t="s">
        <v>37</v>
      </c>
      <c r="AB3064" t="s">
        <v>57</v>
      </c>
    </row>
    <row r="3065" spans="1:28" x14ac:dyDescent="0.25">
      <c r="A3065" t="s">
        <v>3207</v>
      </c>
      <c r="B3065" s="4">
        <v>44695</v>
      </c>
      <c r="C3065">
        <v>2022</v>
      </c>
      <c r="D3065" t="s">
        <v>41</v>
      </c>
      <c r="E3065" t="s">
        <v>42</v>
      </c>
      <c r="F3065">
        <v>5</v>
      </c>
      <c r="G3065" t="s">
        <v>51</v>
      </c>
      <c r="H3065" t="s">
        <v>107</v>
      </c>
      <c r="I3065" t="s">
        <v>52</v>
      </c>
      <c r="J3065" t="s">
        <v>53</v>
      </c>
      <c r="K3065" t="s">
        <v>163</v>
      </c>
      <c r="L3065" t="s">
        <v>73</v>
      </c>
      <c r="M3065" t="s">
        <v>79</v>
      </c>
      <c r="N3065">
        <v>4</v>
      </c>
      <c r="O3065" s="7">
        <v>466.92</v>
      </c>
      <c r="P3065" s="11">
        <v>0.13</v>
      </c>
      <c r="Q3065" s="7">
        <v>1624.88</v>
      </c>
      <c r="R3065" s="7">
        <v>519.96</v>
      </c>
      <c r="S3065" s="7">
        <f t="shared" si="451"/>
        <v>1104.92</v>
      </c>
      <c r="T3065" s="7">
        <v>1104.92</v>
      </c>
      <c r="U3065" s="7">
        <v>239.82</v>
      </c>
      <c r="V3065" s="7">
        <v>865.1</v>
      </c>
      <c r="W3065" s="11">
        <v>0.28999999999999998</v>
      </c>
      <c r="X3065" s="7">
        <v>614.22</v>
      </c>
      <c r="Y3065" s="9">
        <f t="shared" si="456"/>
        <v>0.37800945300576044</v>
      </c>
      <c r="Z3065" s="7">
        <v>1761.25</v>
      </c>
      <c r="AA3065" t="s">
        <v>74</v>
      </c>
      <c r="AB3065" t="s">
        <v>57</v>
      </c>
    </row>
    <row r="3066" spans="1:28" x14ac:dyDescent="0.25">
      <c r="A3066" t="s">
        <v>3208</v>
      </c>
      <c r="B3066" s="4">
        <v>45438</v>
      </c>
      <c r="C3066">
        <v>2024</v>
      </c>
      <c r="D3066" t="s">
        <v>41</v>
      </c>
      <c r="E3066" t="s">
        <v>42</v>
      </c>
      <c r="F3066">
        <v>5</v>
      </c>
      <c r="G3066" t="s">
        <v>43</v>
      </c>
      <c r="H3066" t="s">
        <v>107</v>
      </c>
      <c r="I3066" t="s">
        <v>92</v>
      </c>
      <c r="J3066" t="s">
        <v>53</v>
      </c>
      <c r="K3066" t="s">
        <v>93</v>
      </c>
      <c r="L3066" t="s">
        <v>159</v>
      </c>
      <c r="M3066" t="s">
        <v>36</v>
      </c>
      <c r="N3066">
        <v>95</v>
      </c>
      <c r="O3066" s="7">
        <v>1417.22</v>
      </c>
      <c r="P3066" s="11">
        <v>0.22</v>
      </c>
      <c r="Q3066" s="7">
        <v>105016</v>
      </c>
      <c r="R3066" s="7">
        <v>42006.400000000001</v>
      </c>
      <c r="S3066" s="7">
        <f t="shared" si="451"/>
        <v>63009.599999999999</v>
      </c>
      <c r="T3066" s="7">
        <v>63009.599999999999</v>
      </c>
      <c r="U3066" s="7">
        <v>17029.95</v>
      </c>
      <c r="V3066" s="7">
        <v>45979.65</v>
      </c>
      <c r="W3066" s="11">
        <v>0.2</v>
      </c>
      <c r="X3066" s="7">
        <v>36783.72</v>
      </c>
      <c r="Y3066" s="9">
        <f t="shared" ref="Y3066:Y3075" si="457">X3066/Q3066</f>
        <v>0.35026776872095683</v>
      </c>
      <c r="Z3066" s="7">
        <v>97363.85</v>
      </c>
      <c r="AA3066" t="s">
        <v>56</v>
      </c>
      <c r="AB3066" t="s">
        <v>57</v>
      </c>
    </row>
    <row r="3067" spans="1:28" x14ac:dyDescent="0.25">
      <c r="A3067" t="s">
        <v>3209</v>
      </c>
      <c r="B3067" s="4">
        <v>44917</v>
      </c>
      <c r="C3067">
        <v>2022</v>
      </c>
      <c r="D3067" t="s">
        <v>113</v>
      </c>
      <c r="E3067" t="s">
        <v>156</v>
      </c>
      <c r="F3067">
        <v>12</v>
      </c>
      <c r="G3067" t="s">
        <v>51</v>
      </c>
      <c r="H3067" t="s">
        <v>129</v>
      </c>
      <c r="I3067" t="s">
        <v>32</v>
      </c>
      <c r="J3067" t="s">
        <v>33</v>
      </c>
      <c r="K3067" t="s">
        <v>108</v>
      </c>
      <c r="L3067" t="s">
        <v>111</v>
      </c>
      <c r="M3067" t="s">
        <v>79</v>
      </c>
      <c r="N3067">
        <v>112</v>
      </c>
      <c r="O3067" s="7">
        <v>557.6</v>
      </c>
      <c r="P3067" s="11">
        <v>0.17</v>
      </c>
      <c r="Q3067" s="7">
        <v>51834.5</v>
      </c>
      <c r="R3067" s="7">
        <v>17105.39</v>
      </c>
      <c r="S3067" s="7">
        <f t="shared" si="451"/>
        <v>34729.11</v>
      </c>
      <c r="T3067" s="7">
        <v>34729.11</v>
      </c>
      <c r="U3067" s="7">
        <v>7272.33</v>
      </c>
      <c r="V3067" s="7">
        <v>27456.78</v>
      </c>
      <c r="W3067" s="11">
        <v>0.28000000000000003</v>
      </c>
      <c r="X3067" s="7">
        <v>19768.88</v>
      </c>
      <c r="Y3067" s="9">
        <f t="shared" si="457"/>
        <v>0.38138459906047134</v>
      </c>
      <c r="Z3067" s="7">
        <v>56856.03</v>
      </c>
      <c r="AA3067" t="s">
        <v>56</v>
      </c>
      <c r="AB3067" t="s">
        <v>38</v>
      </c>
    </row>
    <row r="3068" spans="1:28" x14ac:dyDescent="0.25">
      <c r="A3068" t="s">
        <v>3210</v>
      </c>
      <c r="B3068" s="4">
        <v>45245</v>
      </c>
      <c r="C3068">
        <v>2023</v>
      </c>
      <c r="D3068" t="s">
        <v>113</v>
      </c>
      <c r="E3068" t="s">
        <v>117</v>
      </c>
      <c r="F3068">
        <v>11</v>
      </c>
      <c r="G3068" t="s">
        <v>43</v>
      </c>
      <c r="H3068" t="s">
        <v>71</v>
      </c>
      <c r="I3068" t="s">
        <v>65</v>
      </c>
      <c r="J3068" t="s">
        <v>66</v>
      </c>
      <c r="K3068" t="s">
        <v>34</v>
      </c>
      <c r="L3068" t="s">
        <v>140</v>
      </c>
      <c r="M3068" t="s">
        <v>60</v>
      </c>
      <c r="N3068">
        <v>55</v>
      </c>
      <c r="O3068" s="7">
        <v>712.32</v>
      </c>
      <c r="P3068" s="11">
        <v>0.2</v>
      </c>
      <c r="Q3068" s="7">
        <v>31342.080000000002</v>
      </c>
      <c r="R3068" s="7">
        <v>12223.41</v>
      </c>
      <c r="S3068" s="7">
        <f t="shared" si="451"/>
        <v>19118.670000000002</v>
      </c>
      <c r="T3068" s="7">
        <v>19118.669999999998</v>
      </c>
      <c r="U3068" s="7">
        <v>2414.13</v>
      </c>
      <c r="V3068" s="7">
        <v>16704.54</v>
      </c>
      <c r="W3068" s="11">
        <v>0.26</v>
      </c>
      <c r="X3068" s="7">
        <v>12361.36</v>
      </c>
      <c r="Y3068" s="9">
        <f t="shared" si="457"/>
        <v>0.39440139263252472</v>
      </c>
      <c r="Z3068" s="7">
        <v>35483.51</v>
      </c>
      <c r="AA3068" t="s">
        <v>37</v>
      </c>
      <c r="AB3068" t="s">
        <v>75</v>
      </c>
    </row>
    <row r="3069" spans="1:28" x14ac:dyDescent="0.25">
      <c r="A3069" t="s">
        <v>3211</v>
      </c>
      <c r="B3069" s="4">
        <v>45070</v>
      </c>
      <c r="C3069">
        <v>2023</v>
      </c>
      <c r="D3069" t="s">
        <v>41</v>
      </c>
      <c r="E3069" t="s">
        <v>42</v>
      </c>
      <c r="F3069">
        <v>5</v>
      </c>
      <c r="G3069" t="s">
        <v>85</v>
      </c>
      <c r="H3069" t="s">
        <v>31</v>
      </c>
      <c r="I3069" t="s">
        <v>32</v>
      </c>
      <c r="J3069" t="s">
        <v>33</v>
      </c>
      <c r="K3069" t="s">
        <v>145</v>
      </c>
      <c r="L3069" t="s">
        <v>59</v>
      </c>
      <c r="M3069" t="s">
        <v>36</v>
      </c>
      <c r="N3069">
        <v>130</v>
      </c>
      <c r="O3069" s="7">
        <v>603.26</v>
      </c>
      <c r="P3069" s="11">
        <v>0.18</v>
      </c>
      <c r="Q3069" s="7">
        <v>64307.519999999997</v>
      </c>
      <c r="R3069" s="7">
        <v>37298.36</v>
      </c>
      <c r="S3069" s="7">
        <f t="shared" si="451"/>
        <v>27009.159999999996</v>
      </c>
      <c r="T3069" s="7">
        <v>27009.16</v>
      </c>
      <c r="U3069" s="7">
        <v>11383.85</v>
      </c>
      <c r="V3069" s="7">
        <v>15625.31</v>
      </c>
      <c r="W3069" s="11">
        <v>0.21</v>
      </c>
      <c r="X3069" s="7">
        <v>12343.99</v>
      </c>
      <c r="Y3069" s="9">
        <f t="shared" si="457"/>
        <v>0.19195251193017551</v>
      </c>
      <c r="Z3069" s="7">
        <v>65086.9</v>
      </c>
      <c r="AA3069" t="s">
        <v>37</v>
      </c>
      <c r="AB3069" t="s">
        <v>38</v>
      </c>
    </row>
    <row r="3070" spans="1:28" x14ac:dyDescent="0.25">
      <c r="A3070" t="s">
        <v>3212</v>
      </c>
      <c r="B3070" s="4">
        <v>45328</v>
      </c>
      <c r="C3070">
        <v>2024</v>
      </c>
      <c r="D3070" t="s">
        <v>49</v>
      </c>
      <c r="E3070" t="s">
        <v>88</v>
      </c>
      <c r="F3070">
        <v>2</v>
      </c>
      <c r="G3070" t="s">
        <v>63</v>
      </c>
      <c r="H3070" t="s">
        <v>31</v>
      </c>
      <c r="I3070" t="s">
        <v>45</v>
      </c>
      <c r="J3070" t="s">
        <v>33</v>
      </c>
      <c r="K3070" t="s">
        <v>93</v>
      </c>
      <c r="L3070" t="s">
        <v>73</v>
      </c>
      <c r="M3070" t="s">
        <v>47</v>
      </c>
      <c r="N3070">
        <v>179</v>
      </c>
      <c r="O3070" s="7">
        <v>1760.03</v>
      </c>
      <c r="P3070" s="11">
        <v>0.22</v>
      </c>
      <c r="Q3070" s="7">
        <v>245735.39</v>
      </c>
      <c r="R3070" s="7">
        <v>86007.39</v>
      </c>
      <c r="S3070" s="7">
        <f t="shared" si="451"/>
        <v>159728</v>
      </c>
      <c r="T3070" s="7">
        <v>159728</v>
      </c>
      <c r="U3070" s="7">
        <v>21886.54</v>
      </c>
      <c r="V3070" s="7">
        <v>137841.46</v>
      </c>
      <c r="W3070" s="11">
        <v>0.27</v>
      </c>
      <c r="X3070" s="7">
        <v>100624.27</v>
      </c>
      <c r="Y3070" s="9">
        <f t="shared" si="457"/>
        <v>0.40948220767061677</v>
      </c>
      <c r="Z3070" s="7">
        <v>275001.21000000002</v>
      </c>
      <c r="AA3070" t="s">
        <v>74</v>
      </c>
      <c r="AB3070" t="s">
        <v>57</v>
      </c>
    </row>
    <row r="3071" spans="1:28" x14ac:dyDescent="0.25">
      <c r="A3071" t="s">
        <v>3213</v>
      </c>
      <c r="B3071" s="4">
        <v>45384</v>
      </c>
      <c r="C3071">
        <v>2024</v>
      </c>
      <c r="D3071" t="s">
        <v>41</v>
      </c>
      <c r="E3071" t="s">
        <v>70</v>
      </c>
      <c r="F3071">
        <v>4</v>
      </c>
      <c r="G3071" t="s">
        <v>43</v>
      </c>
      <c r="H3071" t="s">
        <v>31</v>
      </c>
      <c r="I3071" t="s">
        <v>52</v>
      </c>
      <c r="J3071" t="s">
        <v>53</v>
      </c>
      <c r="K3071" t="s">
        <v>86</v>
      </c>
      <c r="L3071" t="s">
        <v>46</v>
      </c>
      <c r="M3071" t="s">
        <v>60</v>
      </c>
      <c r="N3071">
        <v>158</v>
      </c>
      <c r="O3071" s="7">
        <v>95.01</v>
      </c>
      <c r="P3071" s="11">
        <v>0.16</v>
      </c>
      <c r="Q3071" s="7">
        <v>12609.73</v>
      </c>
      <c r="R3071" s="7">
        <v>5674.38</v>
      </c>
      <c r="S3071" s="7">
        <f t="shared" si="451"/>
        <v>6935.3499999999995</v>
      </c>
      <c r="T3071" s="7">
        <v>6935.35</v>
      </c>
      <c r="U3071" s="7">
        <v>811.52</v>
      </c>
      <c r="V3071" s="7">
        <v>6123.83</v>
      </c>
      <c r="W3071" s="11">
        <v>0.28999999999999998</v>
      </c>
      <c r="X3071" s="7">
        <v>4347.92</v>
      </c>
      <c r="Y3071" s="9">
        <f t="shared" si="457"/>
        <v>0.34480674843949871</v>
      </c>
      <c r="Z3071" s="7">
        <v>11682.71</v>
      </c>
      <c r="AA3071" t="s">
        <v>74</v>
      </c>
      <c r="AB3071" t="s">
        <v>61</v>
      </c>
    </row>
    <row r="3072" spans="1:28" x14ac:dyDescent="0.25">
      <c r="A3072" t="s">
        <v>3214</v>
      </c>
      <c r="B3072" s="4">
        <v>44564</v>
      </c>
      <c r="C3072">
        <v>2022</v>
      </c>
      <c r="D3072" t="s">
        <v>49</v>
      </c>
      <c r="E3072" t="s">
        <v>50</v>
      </c>
      <c r="F3072">
        <v>1</v>
      </c>
      <c r="G3072" t="s">
        <v>43</v>
      </c>
      <c r="H3072" t="s">
        <v>71</v>
      </c>
      <c r="I3072" t="s">
        <v>65</v>
      </c>
      <c r="J3072" t="s">
        <v>66</v>
      </c>
      <c r="K3072" t="s">
        <v>185</v>
      </c>
      <c r="L3072" t="s">
        <v>59</v>
      </c>
      <c r="M3072" t="s">
        <v>79</v>
      </c>
      <c r="N3072">
        <v>60</v>
      </c>
      <c r="O3072" s="7">
        <v>281.73</v>
      </c>
      <c r="P3072" s="11">
        <v>0.13</v>
      </c>
      <c r="Q3072" s="7">
        <v>14706.31</v>
      </c>
      <c r="R3072" s="7">
        <v>6323.71</v>
      </c>
      <c r="S3072" s="7">
        <f t="shared" si="451"/>
        <v>8382.5999999999985</v>
      </c>
      <c r="T3072" s="7">
        <v>8382.6</v>
      </c>
      <c r="U3072" s="7">
        <v>1238.05</v>
      </c>
      <c r="V3072" s="7">
        <v>7144.55</v>
      </c>
      <c r="W3072" s="11">
        <v>0.27</v>
      </c>
      <c r="X3072" s="7">
        <v>5215.5200000000004</v>
      </c>
      <c r="Y3072" s="9">
        <f t="shared" si="457"/>
        <v>0.35464504692203552</v>
      </c>
      <c r="Z3072" s="7">
        <v>15316.14</v>
      </c>
      <c r="AA3072" t="s">
        <v>37</v>
      </c>
      <c r="AB3072" t="s">
        <v>57</v>
      </c>
    </row>
    <row r="3073" spans="1:28" x14ac:dyDescent="0.25">
      <c r="A3073" t="s">
        <v>3215</v>
      </c>
      <c r="B3073" s="4">
        <v>44899</v>
      </c>
      <c r="C3073">
        <v>2022</v>
      </c>
      <c r="D3073" t="s">
        <v>113</v>
      </c>
      <c r="E3073" t="s">
        <v>156</v>
      </c>
      <c r="F3073">
        <v>12</v>
      </c>
      <c r="G3073" t="s">
        <v>30</v>
      </c>
      <c r="H3073" t="s">
        <v>31</v>
      </c>
      <c r="I3073" t="s">
        <v>32</v>
      </c>
      <c r="J3073" t="s">
        <v>33</v>
      </c>
      <c r="K3073" t="s">
        <v>170</v>
      </c>
      <c r="L3073" t="s">
        <v>83</v>
      </c>
      <c r="M3073" t="s">
        <v>60</v>
      </c>
      <c r="N3073">
        <v>200</v>
      </c>
      <c r="O3073" s="7">
        <v>1826.48</v>
      </c>
      <c r="P3073" s="11">
        <v>0.19</v>
      </c>
      <c r="Q3073" s="7">
        <v>295889.76</v>
      </c>
      <c r="R3073" s="7">
        <v>100602.52</v>
      </c>
      <c r="S3073" s="7">
        <f t="shared" si="451"/>
        <v>195287.24</v>
      </c>
      <c r="T3073" s="7">
        <v>195287.24</v>
      </c>
      <c r="U3073" s="7">
        <v>30547.1</v>
      </c>
      <c r="V3073" s="7">
        <v>164740.14000000001</v>
      </c>
      <c r="W3073" s="11">
        <v>0.28999999999999998</v>
      </c>
      <c r="X3073" s="7">
        <v>116965.5</v>
      </c>
      <c r="Y3073" s="9">
        <f t="shared" si="457"/>
        <v>0.39530093910651048</v>
      </c>
      <c r="Z3073" s="7">
        <v>276665.13</v>
      </c>
      <c r="AA3073" t="s">
        <v>37</v>
      </c>
      <c r="AB3073" t="s">
        <v>61</v>
      </c>
    </row>
    <row r="3074" spans="1:28" x14ac:dyDescent="0.25">
      <c r="A3074" t="s">
        <v>3216</v>
      </c>
      <c r="B3074" s="4">
        <v>44639</v>
      </c>
      <c r="C3074">
        <v>2022</v>
      </c>
      <c r="D3074" t="s">
        <v>49</v>
      </c>
      <c r="E3074" t="s">
        <v>106</v>
      </c>
      <c r="F3074">
        <v>3</v>
      </c>
      <c r="G3074" t="s">
        <v>30</v>
      </c>
      <c r="H3074" t="s">
        <v>71</v>
      </c>
      <c r="I3074" t="s">
        <v>45</v>
      </c>
      <c r="J3074" t="s">
        <v>33</v>
      </c>
      <c r="K3074" t="s">
        <v>153</v>
      </c>
      <c r="L3074" t="s">
        <v>140</v>
      </c>
      <c r="M3074" t="s">
        <v>60</v>
      </c>
      <c r="N3074">
        <v>62</v>
      </c>
      <c r="O3074" s="7">
        <v>1530.06</v>
      </c>
      <c r="P3074" s="11">
        <v>0.16</v>
      </c>
      <c r="Q3074" s="7">
        <v>79685.52</v>
      </c>
      <c r="R3074" s="7">
        <v>45420.75</v>
      </c>
      <c r="S3074" s="7">
        <f t="shared" si="451"/>
        <v>34264.770000000004</v>
      </c>
      <c r="T3074" s="7">
        <v>34264.769999999997</v>
      </c>
      <c r="U3074" s="7">
        <v>6484.43</v>
      </c>
      <c r="V3074" s="7">
        <v>27780.34</v>
      </c>
      <c r="W3074" s="11">
        <v>0.2</v>
      </c>
      <c r="X3074" s="7">
        <v>22224.27</v>
      </c>
      <c r="Y3074" s="9">
        <f t="shared" si="457"/>
        <v>0.27889972983799316</v>
      </c>
      <c r="Z3074" s="7">
        <v>71698.31</v>
      </c>
      <c r="AA3074" t="s">
        <v>37</v>
      </c>
      <c r="AB3074" t="s">
        <v>57</v>
      </c>
    </row>
    <row r="3075" spans="1:28" x14ac:dyDescent="0.25">
      <c r="A3075" t="s">
        <v>3217</v>
      </c>
      <c r="B3075" s="4">
        <v>45271</v>
      </c>
      <c r="C3075">
        <v>2023</v>
      </c>
      <c r="D3075" t="s">
        <v>113</v>
      </c>
      <c r="E3075" t="s">
        <v>156</v>
      </c>
      <c r="F3075">
        <v>12</v>
      </c>
      <c r="G3075" t="s">
        <v>63</v>
      </c>
      <c r="H3075" t="s">
        <v>44</v>
      </c>
      <c r="I3075" t="s">
        <v>32</v>
      </c>
      <c r="J3075" t="s">
        <v>33</v>
      </c>
      <c r="K3075" t="s">
        <v>54</v>
      </c>
      <c r="L3075" t="s">
        <v>159</v>
      </c>
      <c r="M3075" t="s">
        <v>47</v>
      </c>
      <c r="N3075">
        <v>186</v>
      </c>
      <c r="O3075" s="7">
        <v>1985.75</v>
      </c>
      <c r="P3075" s="11">
        <v>0.2</v>
      </c>
      <c r="Q3075" s="7">
        <v>295479.59999999998</v>
      </c>
      <c r="R3075" s="7">
        <v>180242.56</v>
      </c>
      <c r="S3075" s="7">
        <f t="shared" ref="S3075:S3138" si="458">Q3075-R3075</f>
        <v>115237.03999999998</v>
      </c>
      <c r="T3075" s="7">
        <v>115237.04</v>
      </c>
      <c r="U3075" s="7">
        <v>28138.52</v>
      </c>
      <c r="V3075" s="7">
        <v>87098.52</v>
      </c>
      <c r="W3075" s="11">
        <v>0.24</v>
      </c>
      <c r="X3075" s="7">
        <v>66194.880000000005</v>
      </c>
      <c r="Y3075" s="9">
        <f t="shared" si="457"/>
        <v>0.22402521189280075</v>
      </c>
      <c r="Z3075" s="7">
        <v>326987.28000000003</v>
      </c>
      <c r="AA3075" t="s">
        <v>74</v>
      </c>
      <c r="AB3075" t="s">
        <v>61</v>
      </c>
    </row>
    <row r="3076" spans="1:28" x14ac:dyDescent="0.25">
      <c r="A3076" t="s">
        <v>3218</v>
      </c>
      <c r="B3076" s="4">
        <v>45154</v>
      </c>
      <c r="C3076">
        <v>2023</v>
      </c>
      <c r="D3076" t="s">
        <v>28</v>
      </c>
      <c r="E3076" t="s">
        <v>81</v>
      </c>
      <c r="F3076">
        <v>8</v>
      </c>
      <c r="G3076" t="s">
        <v>85</v>
      </c>
      <c r="H3076" t="s">
        <v>64</v>
      </c>
      <c r="I3076" t="s">
        <v>92</v>
      </c>
      <c r="J3076" t="s">
        <v>53</v>
      </c>
      <c r="K3076" t="s">
        <v>183</v>
      </c>
      <c r="L3076" t="s">
        <v>159</v>
      </c>
      <c r="M3076" t="s">
        <v>60</v>
      </c>
      <c r="N3076">
        <v>54</v>
      </c>
      <c r="O3076" s="7">
        <v>189.7</v>
      </c>
      <c r="P3076" s="11">
        <v>0.14000000000000001</v>
      </c>
      <c r="Q3076" s="7">
        <v>8809.67</v>
      </c>
      <c r="R3076" s="7">
        <v>3700.06</v>
      </c>
      <c r="S3076" s="7">
        <f t="shared" si="458"/>
        <v>5109.6100000000006</v>
      </c>
      <c r="T3076" s="7">
        <v>5109.6099999999997</v>
      </c>
      <c r="U3076" s="7">
        <v>1723.73</v>
      </c>
      <c r="V3076" s="7">
        <v>3385.88</v>
      </c>
      <c r="W3076" s="11">
        <v>0.24</v>
      </c>
      <c r="X3076" s="7">
        <v>2573.27</v>
      </c>
      <c r="Y3076" s="9">
        <f t="shared" ref="Y3076:Y3078" si="459">X3076/Q3076</f>
        <v>0.29209607170302632</v>
      </c>
      <c r="Z3076" s="7">
        <v>9174.66</v>
      </c>
      <c r="AA3076" t="s">
        <v>56</v>
      </c>
      <c r="AB3076" t="s">
        <v>61</v>
      </c>
    </row>
    <row r="3077" spans="1:28" x14ac:dyDescent="0.25">
      <c r="A3077" t="s">
        <v>3219</v>
      </c>
      <c r="B3077" s="4">
        <v>45258</v>
      </c>
      <c r="C3077">
        <v>2023</v>
      </c>
      <c r="D3077" t="s">
        <v>113</v>
      </c>
      <c r="E3077" t="s">
        <v>117</v>
      </c>
      <c r="F3077">
        <v>11</v>
      </c>
      <c r="G3077" t="s">
        <v>30</v>
      </c>
      <c r="H3077" t="s">
        <v>44</v>
      </c>
      <c r="I3077" t="s">
        <v>45</v>
      </c>
      <c r="J3077" t="s">
        <v>33</v>
      </c>
      <c r="K3077" t="s">
        <v>176</v>
      </c>
      <c r="L3077" t="s">
        <v>101</v>
      </c>
      <c r="M3077" t="s">
        <v>36</v>
      </c>
      <c r="N3077">
        <v>124</v>
      </c>
      <c r="O3077" s="7">
        <v>401.21</v>
      </c>
      <c r="P3077" s="11">
        <v>0.22</v>
      </c>
      <c r="Q3077" s="7">
        <v>38805.03</v>
      </c>
      <c r="R3077" s="7">
        <v>18626.41</v>
      </c>
      <c r="S3077" s="7">
        <f t="shared" si="458"/>
        <v>20178.62</v>
      </c>
      <c r="T3077" s="7">
        <v>20178.62</v>
      </c>
      <c r="U3077" s="7">
        <v>5455.98</v>
      </c>
      <c r="V3077" s="7">
        <v>14722.64</v>
      </c>
      <c r="W3077" s="11">
        <v>0.24</v>
      </c>
      <c r="X3077" s="7">
        <v>11189.21</v>
      </c>
      <c r="Y3077" s="9">
        <f t="shared" si="459"/>
        <v>0.28834432031105245</v>
      </c>
      <c r="Z3077" s="7">
        <v>40601.67</v>
      </c>
      <c r="AA3077" t="s">
        <v>56</v>
      </c>
      <c r="AB3077" t="s">
        <v>75</v>
      </c>
    </row>
    <row r="3078" spans="1:28" x14ac:dyDescent="0.25">
      <c r="A3078" t="s">
        <v>3220</v>
      </c>
      <c r="B3078" s="4">
        <v>45632</v>
      </c>
      <c r="C3078">
        <v>2024</v>
      </c>
      <c r="D3078" t="s">
        <v>113</v>
      </c>
      <c r="E3078" t="s">
        <v>156</v>
      </c>
      <c r="F3078">
        <v>12</v>
      </c>
      <c r="G3078" t="s">
        <v>85</v>
      </c>
      <c r="H3078" t="s">
        <v>71</v>
      </c>
      <c r="I3078" t="s">
        <v>65</v>
      </c>
      <c r="J3078" t="s">
        <v>66</v>
      </c>
      <c r="K3078" t="s">
        <v>233</v>
      </c>
      <c r="L3078" t="s">
        <v>46</v>
      </c>
      <c r="M3078" t="s">
        <v>60</v>
      </c>
      <c r="N3078">
        <v>75</v>
      </c>
      <c r="O3078" s="7">
        <v>838.21</v>
      </c>
      <c r="P3078" s="11">
        <v>0.2</v>
      </c>
      <c r="Q3078" s="7">
        <v>50292.6</v>
      </c>
      <c r="R3078" s="7">
        <v>27158</v>
      </c>
      <c r="S3078" s="7">
        <f t="shared" si="458"/>
        <v>23134.6</v>
      </c>
      <c r="T3078" s="7">
        <v>23134.6</v>
      </c>
      <c r="U3078" s="7">
        <v>2648.35</v>
      </c>
      <c r="V3078" s="7">
        <v>20486.25</v>
      </c>
      <c r="W3078" s="11">
        <v>0.23</v>
      </c>
      <c r="X3078" s="7">
        <v>15774.41</v>
      </c>
      <c r="Y3078" s="9">
        <f t="shared" si="459"/>
        <v>0.31365270437400333</v>
      </c>
      <c r="Z3078" s="7">
        <v>45518.71</v>
      </c>
      <c r="AA3078" t="s">
        <v>37</v>
      </c>
      <c r="AB3078" t="s">
        <v>75</v>
      </c>
    </row>
    <row r="3079" spans="1:28" x14ac:dyDescent="0.25">
      <c r="A3079" t="s">
        <v>3221</v>
      </c>
      <c r="B3079" s="4">
        <v>44990</v>
      </c>
      <c r="C3079">
        <v>2023</v>
      </c>
      <c r="D3079" t="s">
        <v>49</v>
      </c>
      <c r="E3079" t="s">
        <v>106</v>
      </c>
      <c r="F3079">
        <v>3</v>
      </c>
      <c r="G3079" t="s">
        <v>51</v>
      </c>
      <c r="H3079" t="s">
        <v>31</v>
      </c>
      <c r="I3079" t="s">
        <v>32</v>
      </c>
      <c r="J3079" t="s">
        <v>33</v>
      </c>
      <c r="K3079" t="s">
        <v>118</v>
      </c>
      <c r="L3079" t="s">
        <v>119</v>
      </c>
      <c r="M3079" t="s">
        <v>47</v>
      </c>
      <c r="N3079">
        <v>41</v>
      </c>
      <c r="O3079" s="7">
        <v>922.64</v>
      </c>
      <c r="P3079" s="11">
        <v>0.23</v>
      </c>
      <c r="Q3079" s="7">
        <v>29127.74</v>
      </c>
      <c r="R3079" s="7">
        <v>16894.09</v>
      </c>
      <c r="S3079" s="7">
        <f t="shared" si="458"/>
        <v>12233.650000000001</v>
      </c>
      <c r="T3079" s="7">
        <v>12233.65</v>
      </c>
      <c r="U3079" s="7">
        <v>3674.06</v>
      </c>
      <c r="V3079" s="7">
        <v>8559.59</v>
      </c>
      <c r="W3079" s="11">
        <v>0.22</v>
      </c>
      <c r="X3079" s="7">
        <v>6676.48</v>
      </c>
      <c r="Y3079" s="9">
        <f>X3079/Q3079</f>
        <v>0.22921380100206878</v>
      </c>
      <c r="Z3079" s="7">
        <v>25303.53</v>
      </c>
      <c r="AA3079" t="s">
        <v>56</v>
      </c>
      <c r="AB3079" t="s">
        <v>38</v>
      </c>
    </row>
    <row r="3080" spans="1:28" x14ac:dyDescent="0.25">
      <c r="A3080" t="s">
        <v>3222</v>
      </c>
      <c r="B3080" s="4">
        <v>45556</v>
      </c>
      <c r="C3080">
        <v>2024</v>
      </c>
      <c r="D3080" t="s">
        <v>28</v>
      </c>
      <c r="E3080" t="s">
        <v>134</v>
      </c>
      <c r="F3080">
        <v>9</v>
      </c>
      <c r="G3080" t="s">
        <v>43</v>
      </c>
      <c r="H3080" t="s">
        <v>31</v>
      </c>
      <c r="I3080" t="s">
        <v>32</v>
      </c>
      <c r="J3080" t="s">
        <v>33</v>
      </c>
      <c r="K3080" t="s">
        <v>178</v>
      </c>
      <c r="L3080" t="s">
        <v>73</v>
      </c>
      <c r="M3080" t="s">
        <v>36</v>
      </c>
      <c r="N3080">
        <v>88</v>
      </c>
      <c r="O3080" s="7">
        <v>1777.84</v>
      </c>
      <c r="P3080" s="11">
        <v>0.17</v>
      </c>
      <c r="Q3080" s="7">
        <v>129853.43</v>
      </c>
      <c r="R3080" s="7">
        <v>44150.17</v>
      </c>
      <c r="S3080" s="7">
        <f t="shared" si="458"/>
        <v>85703.26</v>
      </c>
      <c r="T3080" s="7">
        <v>85703.26</v>
      </c>
      <c r="U3080" s="7">
        <v>11402.75</v>
      </c>
      <c r="V3080" s="7">
        <v>74300.509999999995</v>
      </c>
      <c r="W3080" s="11">
        <v>0.28000000000000003</v>
      </c>
      <c r="X3080" s="7">
        <v>53496.37</v>
      </c>
      <c r="Y3080" s="9">
        <f t="shared" ref="Y3080:Y3086" si="460">X3080/Q3080</f>
        <v>0.41197502445641987</v>
      </c>
      <c r="Z3080" s="7">
        <v>150673.37</v>
      </c>
      <c r="AA3080" t="s">
        <v>74</v>
      </c>
      <c r="AB3080" t="s">
        <v>61</v>
      </c>
    </row>
    <row r="3081" spans="1:28" x14ac:dyDescent="0.25">
      <c r="A3081" t="s">
        <v>3223</v>
      </c>
      <c r="B3081" s="4">
        <v>45378</v>
      </c>
      <c r="C3081">
        <v>2024</v>
      </c>
      <c r="D3081" t="s">
        <v>49</v>
      </c>
      <c r="E3081" t="s">
        <v>106</v>
      </c>
      <c r="F3081">
        <v>3</v>
      </c>
      <c r="G3081" t="s">
        <v>30</v>
      </c>
      <c r="H3081" t="s">
        <v>44</v>
      </c>
      <c r="I3081" t="s">
        <v>45</v>
      </c>
      <c r="J3081" t="s">
        <v>33</v>
      </c>
      <c r="K3081" t="s">
        <v>324</v>
      </c>
      <c r="L3081" t="s">
        <v>59</v>
      </c>
      <c r="M3081" t="s">
        <v>47</v>
      </c>
      <c r="N3081">
        <v>67</v>
      </c>
      <c r="O3081" s="7">
        <v>1843.21</v>
      </c>
      <c r="P3081" s="11">
        <v>0.06</v>
      </c>
      <c r="Q3081" s="7">
        <v>116085.37</v>
      </c>
      <c r="R3081" s="7">
        <v>75455.490000000005</v>
      </c>
      <c r="S3081" s="7">
        <f t="shared" si="458"/>
        <v>40629.87999999999</v>
      </c>
      <c r="T3081" s="7">
        <v>40629.879999999997</v>
      </c>
      <c r="U3081" s="7">
        <v>9115.2000000000007</v>
      </c>
      <c r="V3081" s="7">
        <v>31514.68</v>
      </c>
      <c r="W3081" s="11">
        <v>0.2</v>
      </c>
      <c r="X3081" s="7">
        <v>25211.74</v>
      </c>
      <c r="Y3081" s="9">
        <f t="shared" si="460"/>
        <v>0.21718275093579839</v>
      </c>
      <c r="Z3081" s="7">
        <v>132179.78</v>
      </c>
      <c r="AA3081" t="s">
        <v>37</v>
      </c>
      <c r="AB3081" t="s">
        <v>38</v>
      </c>
    </row>
    <row r="3082" spans="1:28" x14ac:dyDescent="0.25">
      <c r="A3082" t="s">
        <v>3224</v>
      </c>
      <c r="B3082" s="4">
        <v>44769</v>
      </c>
      <c r="C3082">
        <v>2022</v>
      </c>
      <c r="D3082" t="s">
        <v>28</v>
      </c>
      <c r="E3082" t="s">
        <v>29</v>
      </c>
      <c r="F3082">
        <v>7</v>
      </c>
      <c r="G3082" t="s">
        <v>51</v>
      </c>
      <c r="H3082" t="s">
        <v>64</v>
      </c>
      <c r="I3082" t="s">
        <v>32</v>
      </c>
      <c r="J3082" t="s">
        <v>33</v>
      </c>
      <c r="K3082" t="s">
        <v>115</v>
      </c>
      <c r="L3082" t="s">
        <v>140</v>
      </c>
      <c r="M3082" t="s">
        <v>36</v>
      </c>
      <c r="N3082">
        <v>147</v>
      </c>
      <c r="O3082" s="7">
        <v>993.38</v>
      </c>
      <c r="P3082" s="11">
        <v>0.23</v>
      </c>
      <c r="Q3082" s="7">
        <v>112440.68</v>
      </c>
      <c r="R3082" s="7">
        <v>59593.56</v>
      </c>
      <c r="S3082" s="7">
        <f t="shared" si="458"/>
        <v>52847.119999999995</v>
      </c>
      <c r="T3082" s="7">
        <v>52847.12</v>
      </c>
      <c r="U3082" s="7">
        <v>18254.740000000002</v>
      </c>
      <c r="V3082" s="7">
        <v>34592.379999999997</v>
      </c>
      <c r="W3082" s="11">
        <v>0.18</v>
      </c>
      <c r="X3082" s="7">
        <v>28365.75</v>
      </c>
      <c r="Y3082" s="9">
        <f t="shared" si="460"/>
        <v>0.25227302076081365</v>
      </c>
      <c r="Z3082" s="7">
        <v>125377.15</v>
      </c>
      <c r="AA3082" t="s">
        <v>74</v>
      </c>
      <c r="AB3082" t="s">
        <v>75</v>
      </c>
    </row>
    <row r="3083" spans="1:28" x14ac:dyDescent="0.25">
      <c r="A3083" t="s">
        <v>3225</v>
      </c>
      <c r="B3083" s="4">
        <v>44709</v>
      </c>
      <c r="C3083">
        <v>2022</v>
      </c>
      <c r="D3083" t="s">
        <v>41</v>
      </c>
      <c r="E3083" t="s">
        <v>42</v>
      </c>
      <c r="F3083">
        <v>5</v>
      </c>
      <c r="G3083" t="s">
        <v>85</v>
      </c>
      <c r="H3083" t="s">
        <v>44</v>
      </c>
      <c r="I3083" t="s">
        <v>92</v>
      </c>
      <c r="J3083" t="s">
        <v>53</v>
      </c>
      <c r="K3083" t="s">
        <v>147</v>
      </c>
      <c r="L3083" t="s">
        <v>159</v>
      </c>
      <c r="M3083" t="s">
        <v>60</v>
      </c>
      <c r="N3083">
        <v>189</v>
      </c>
      <c r="O3083" s="7">
        <v>819.83</v>
      </c>
      <c r="P3083" s="11">
        <v>0.2</v>
      </c>
      <c r="Q3083" s="7">
        <v>123958.3</v>
      </c>
      <c r="R3083" s="7">
        <v>48343.74</v>
      </c>
      <c r="S3083" s="7">
        <f t="shared" si="458"/>
        <v>75614.559999999998</v>
      </c>
      <c r="T3083" s="7">
        <v>75614.559999999998</v>
      </c>
      <c r="U3083" s="7">
        <v>8528.18</v>
      </c>
      <c r="V3083" s="7">
        <v>67086.38</v>
      </c>
      <c r="W3083" s="11">
        <v>0.23</v>
      </c>
      <c r="X3083" s="7">
        <v>51656.51</v>
      </c>
      <c r="Y3083" s="9">
        <f t="shared" si="460"/>
        <v>0.41672489861509882</v>
      </c>
      <c r="Z3083" s="7">
        <v>123374.22</v>
      </c>
      <c r="AA3083" t="s">
        <v>74</v>
      </c>
      <c r="AB3083" t="s">
        <v>57</v>
      </c>
    </row>
    <row r="3084" spans="1:28" x14ac:dyDescent="0.25">
      <c r="A3084" t="s">
        <v>3226</v>
      </c>
      <c r="B3084" s="4">
        <v>45562</v>
      </c>
      <c r="C3084">
        <v>2024</v>
      </c>
      <c r="D3084" t="s">
        <v>28</v>
      </c>
      <c r="E3084" t="s">
        <v>134</v>
      </c>
      <c r="F3084">
        <v>9</v>
      </c>
      <c r="G3084" t="s">
        <v>30</v>
      </c>
      <c r="H3084" t="s">
        <v>31</v>
      </c>
      <c r="I3084" t="s">
        <v>135</v>
      </c>
      <c r="J3084" t="s">
        <v>66</v>
      </c>
      <c r="K3084" t="s">
        <v>161</v>
      </c>
      <c r="L3084" t="s">
        <v>122</v>
      </c>
      <c r="M3084" t="s">
        <v>36</v>
      </c>
      <c r="N3084">
        <v>178</v>
      </c>
      <c r="O3084" s="7">
        <v>1167.6199999999999</v>
      </c>
      <c r="P3084" s="11">
        <v>0.09</v>
      </c>
      <c r="Q3084" s="7">
        <v>189131.09</v>
      </c>
      <c r="R3084" s="7">
        <v>87000.3</v>
      </c>
      <c r="S3084" s="7">
        <f t="shared" si="458"/>
        <v>102130.79</v>
      </c>
      <c r="T3084" s="7">
        <v>102130.79</v>
      </c>
      <c r="U3084" s="7">
        <v>21380.32</v>
      </c>
      <c r="V3084" s="7">
        <v>80750.47</v>
      </c>
      <c r="W3084" s="11">
        <v>0.2</v>
      </c>
      <c r="X3084" s="7">
        <v>64600.38</v>
      </c>
      <c r="Y3084" s="9">
        <f t="shared" si="460"/>
        <v>0.34156404428272474</v>
      </c>
      <c r="Z3084" s="7">
        <v>196752.66</v>
      </c>
      <c r="AA3084" t="s">
        <v>37</v>
      </c>
      <c r="AB3084" t="s">
        <v>61</v>
      </c>
    </row>
    <row r="3085" spans="1:28" x14ac:dyDescent="0.25">
      <c r="A3085" t="s">
        <v>3227</v>
      </c>
      <c r="B3085" s="4">
        <v>45353</v>
      </c>
      <c r="C3085">
        <v>2024</v>
      </c>
      <c r="D3085" t="s">
        <v>49</v>
      </c>
      <c r="E3085" t="s">
        <v>106</v>
      </c>
      <c r="F3085">
        <v>3</v>
      </c>
      <c r="G3085" t="s">
        <v>30</v>
      </c>
      <c r="H3085" t="s">
        <v>31</v>
      </c>
      <c r="I3085" t="s">
        <v>52</v>
      </c>
      <c r="J3085" t="s">
        <v>53</v>
      </c>
      <c r="K3085" t="s">
        <v>110</v>
      </c>
      <c r="L3085" t="s">
        <v>35</v>
      </c>
      <c r="M3085" t="s">
        <v>60</v>
      </c>
      <c r="N3085">
        <v>21</v>
      </c>
      <c r="O3085" s="7">
        <v>1289.3</v>
      </c>
      <c r="P3085" s="11">
        <v>0.13</v>
      </c>
      <c r="Q3085" s="7">
        <v>23555.51</v>
      </c>
      <c r="R3085" s="7">
        <v>8479.98</v>
      </c>
      <c r="S3085" s="7">
        <f t="shared" si="458"/>
        <v>15075.529999999999</v>
      </c>
      <c r="T3085" s="7">
        <v>15075.53</v>
      </c>
      <c r="U3085" s="7">
        <v>2345.65</v>
      </c>
      <c r="V3085" s="7">
        <v>12729.88</v>
      </c>
      <c r="W3085" s="11">
        <v>0.3</v>
      </c>
      <c r="X3085" s="7">
        <v>8910.92</v>
      </c>
      <c r="Y3085" s="9">
        <f t="shared" si="460"/>
        <v>0.37829450519220348</v>
      </c>
      <c r="Z3085" s="7">
        <v>22455.99</v>
      </c>
      <c r="AA3085" t="s">
        <v>74</v>
      </c>
      <c r="AB3085" t="s">
        <v>75</v>
      </c>
    </row>
    <row r="3086" spans="1:28" x14ac:dyDescent="0.25">
      <c r="A3086" t="s">
        <v>3228</v>
      </c>
      <c r="B3086" s="4">
        <v>44639</v>
      </c>
      <c r="C3086">
        <v>2022</v>
      </c>
      <c r="D3086" t="s">
        <v>49</v>
      </c>
      <c r="E3086" t="s">
        <v>106</v>
      </c>
      <c r="F3086">
        <v>3</v>
      </c>
      <c r="G3086" t="s">
        <v>63</v>
      </c>
      <c r="H3086" t="s">
        <v>64</v>
      </c>
      <c r="I3086" t="s">
        <v>32</v>
      </c>
      <c r="J3086" t="s">
        <v>33</v>
      </c>
      <c r="K3086" t="s">
        <v>78</v>
      </c>
      <c r="L3086" t="s">
        <v>68</v>
      </c>
      <c r="M3086" t="s">
        <v>79</v>
      </c>
      <c r="N3086">
        <v>141</v>
      </c>
      <c r="O3086" s="7">
        <v>786.69</v>
      </c>
      <c r="P3086" s="11">
        <v>0.2</v>
      </c>
      <c r="Q3086" s="7">
        <v>88738.63</v>
      </c>
      <c r="R3086" s="7">
        <v>31058.52</v>
      </c>
      <c r="S3086" s="7">
        <f t="shared" si="458"/>
        <v>57680.11</v>
      </c>
      <c r="T3086" s="7">
        <v>57680.11</v>
      </c>
      <c r="U3086" s="7">
        <v>15848.63</v>
      </c>
      <c r="V3086" s="7">
        <v>41831.480000000003</v>
      </c>
      <c r="W3086" s="11">
        <v>0.21</v>
      </c>
      <c r="X3086" s="7">
        <v>33046.870000000003</v>
      </c>
      <c r="Y3086" s="9">
        <f t="shared" si="460"/>
        <v>0.3724068086243838</v>
      </c>
      <c r="Z3086" s="7">
        <v>82020.31</v>
      </c>
      <c r="AA3086" t="s">
        <v>37</v>
      </c>
      <c r="AB3086" t="s">
        <v>75</v>
      </c>
    </row>
    <row r="3087" spans="1:28" x14ac:dyDescent="0.25">
      <c r="A3087" t="s">
        <v>3229</v>
      </c>
      <c r="B3087" s="4">
        <v>45533</v>
      </c>
      <c r="C3087">
        <v>2024</v>
      </c>
      <c r="D3087" t="s">
        <v>28</v>
      </c>
      <c r="E3087" t="s">
        <v>81</v>
      </c>
      <c r="F3087">
        <v>8</v>
      </c>
      <c r="G3087" t="s">
        <v>63</v>
      </c>
      <c r="H3087" t="s">
        <v>107</v>
      </c>
      <c r="I3087" t="s">
        <v>32</v>
      </c>
      <c r="J3087" t="s">
        <v>33</v>
      </c>
      <c r="K3087" t="s">
        <v>98</v>
      </c>
      <c r="L3087" t="s">
        <v>68</v>
      </c>
      <c r="M3087" t="s">
        <v>60</v>
      </c>
      <c r="N3087">
        <v>30</v>
      </c>
      <c r="O3087" s="7">
        <v>124.37</v>
      </c>
      <c r="P3087" s="11">
        <v>0.01</v>
      </c>
      <c r="Q3087" s="7">
        <v>3693.79</v>
      </c>
      <c r="R3087" s="7">
        <v>1625.27</v>
      </c>
      <c r="S3087" s="7">
        <f t="shared" si="458"/>
        <v>2068.52</v>
      </c>
      <c r="T3087" s="7">
        <v>2068.52</v>
      </c>
      <c r="U3087" s="7">
        <v>422.97</v>
      </c>
      <c r="V3087" s="7">
        <v>1645.55</v>
      </c>
      <c r="W3087" s="11">
        <v>0.3</v>
      </c>
      <c r="X3087" s="7">
        <v>1151.8800000000001</v>
      </c>
      <c r="Y3087" s="9">
        <f>X3087/Q3087</f>
        <v>0.31184230830664444</v>
      </c>
      <c r="Z3087" s="7">
        <v>3822.8</v>
      </c>
      <c r="AA3087" t="s">
        <v>56</v>
      </c>
      <c r="AB3087" t="s">
        <v>61</v>
      </c>
    </row>
    <row r="3088" spans="1:28" x14ac:dyDescent="0.25">
      <c r="A3088" t="s">
        <v>3230</v>
      </c>
      <c r="B3088" s="4">
        <v>44803</v>
      </c>
      <c r="C3088">
        <v>2022</v>
      </c>
      <c r="D3088" t="s">
        <v>28</v>
      </c>
      <c r="E3088" t="s">
        <v>81</v>
      </c>
      <c r="F3088">
        <v>8</v>
      </c>
      <c r="G3088" t="s">
        <v>63</v>
      </c>
      <c r="H3088" t="s">
        <v>31</v>
      </c>
      <c r="I3088" t="s">
        <v>52</v>
      </c>
      <c r="J3088" t="s">
        <v>53</v>
      </c>
      <c r="K3088" t="s">
        <v>153</v>
      </c>
      <c r="L3088" t="s">
        <v>159</v>
      </c>
      <c r="M3088" t="s">
        <v>36</v>
      </c>
      <c r="N3088">
        <v>11</v>
      </c>
      <c r="O3088" s="7">
        <v>166.93</v>
      </c>
      <c r="P3088" s="11">
        <v>0.04</v>
      </c>
      <c r="Q3088" s="7">
        <v>1762.78</v>
      </c>
      <c r="R3088" s="7">
        <v>899.02</v>
      </c>
      <c r="S3088" s="7">
        <f t="shared" si="458"/>
        <v>863.76</v>
      </c>
      <c r="T3088" s="7">
        <v>863.76</v>
      </c>
      <c r="U3088" s="7">
        <v>221.35</v>
      </c>
      <c r="V3088" s="7">
        <v>642.41</v>
      </c>
      <c r="W3088" s="11">
        <v>0.21</v>
      </c>
      <c r="X3088" s="7">
        <v>507.5</v>
      </c>
      <c r="Y3088" s="9">
        <f t="shared" ref="Y3088:Y3089" si="461">X3088/Q3088</f>
        <v>0.2878975254994951</v>
      </c>
      <c r="Z3088" s="7">
        <v>1946.54</v>
      </c>
      <c r="AA3088" t="s">
        <v>37</v>
      </c>
      <c r="AB3088" t="s">
        <v>75</v>
      </c>
    </row>
    <row r="3089" spans="1:28" x14ac:dyDescent="0.25">
      <c r="A3089" t="s">
        <v>3231</v>
      </c>
      <c r="B3089" s="4">
        <v>45362</v>
      </c>
      <c r="C3089">
        <v>2024</v>
      </c>
      <c r="D3089" t="s">
        <v>49</v>
      </c>
      <c r="E3089" t="s">
        <v>106</v>
      </c>
      <c r="F3089">
        <v>3</v>
      </c>
      <c r="G3089" t="s">
        <v>63</v>
      </c>
      <c r="H3089" t="s">
        <v>71</v>
      </c>
      <c r="I3089" t="s">
        <v>52</v>
      </c>
      <c r="J3089" t="s">
        <v>53</v>
      </c>
      <c r="K3089" t="s">
        <v>82</v>
      </c>
      <c r="L3089" t="s">
        <v>159</v>
      </c>
      <c r="M3089" t="s">
        <v>47</v>
      </c>
      <c r="N3089">
        <v>70</v>
      </c>
      <c r="O3089" s="7">
        <v>956.65</v>
      </c>
      <c r="P3089" s="11">
        <v>0.22</v>
      </c>
      <c r="Q3089" s="7">
        <v>52233.09</v>
      </c>
      <c r="R3089" s="7">
        <v>23504.89</v>
      </c>
      <c r="S3089" s="7">
        <f t="shared" si="458"/>
        <v>28728.199999999997</v>
      </c>
      <c r="T3089" s="7">
        <v>28728.2</v>
      </c>
      <c r="U3089" s="7">
        <v>5205.3599999999997</v>
      </c>
      <c r="V3089" s="7">
        <v>23522.84</v>
      </c>
      <c r="W3089" s="11">
        <v>0.26</v>
      </c>
      <c r="X3089" s="7">
        <v>17406.900000000001</v>
      </c>
      <c r="Y3089" s="9">
        <f t="shared" si="461"/>
        <v>0.33325426468164149</v>
      </c>
      <c r="Z3089" s="7">
        <v>52622.29</v>
      </c>
      <c r="AA3089" t="s">
        <v>37</v>
      </c>
      <c r="AB3089" t="s">
        <v>61</v>
      </c>
    </row>
    <row r="3090" spans="1:28" x14ac:dyDescent="0.25">
      <c r="A3090" t="s">
        <v>3232</v>
      </c>
      <c r="B3090" s="4">
        <v>45506</v>
      </c>
      <c r="C3090">
        <v>2024</v>
      </c>
      <c r="D3090" t="s">
        <v>28</v>
      </c>
      <c r="E3090" t="s">
        <v>81</v>
      </c>
      <c r="F3090">
        <v>8</v>
      </c>
      <c r="G3090" t="s">
        <v>43</v>
      </c>
      <c r="H3090" t="s">
        <v>129</v>
      </c>
      <c r="I3090" t="s">
        <v>32</v>
      </c>
      <c r="J3090" t="s">
        <v>33</v>
      </c>
      <c r="K3090" t="s">
        <v>90</v>
      </c>
      <c r="L3090" t="s">
        <v>55</v>
      </c>
      <c r="M3090" t="s">
        <v>36</v>
      </c>
      <c r="N3090">
        <v>187</v>
      </c>
      <c r="O3090" s="7">
        <v>674.39</v>
      </c>
      <c r="P3090" s="11">
        <v>0.15</v>
      </c>
      <c r="Q3090" s="7">
        <v>107194.29</v>
      </c>
      <c r="R3090" s="7">
        <v>58956.86</v>
      </c>
      <c r="S3090" s="7">
        <f t="shared" si="458"/>
        <v>48237.429999999993</v>
      </c>
      <c r="T3090" s="7">
        <v>48237.43</v>
      </c>
      <c r="U3090" s="7">
        <v>9853.92</v>
      </c>
      <c r="V3090" s="7">
        <v>38383.51</v>
      </c>
      <c r="W3090" s="11">
        <v>0.24</v>
      </c>
      <c r="X3090" s="7">
        <v>29171.47</v>
      </c>
      <c r="Y3090" s="9">
        <f>X3090/Q3090</f>
        <v>0.27213641696773216</v>
      </c>
      <c r="Z3090" s="7">
        <v>121817.62</v>
      </c>
      <c r="AA3090" t="s">
        <v>56</v>
      </c>
      <c r="AB3090" t="s">
        <v>61</v>
      </c>
    </row>
    <row r="3091" spans="1:28" x14ac:dyDescent="0.25">
      <c r="A3091" t="s">
        <v>3233</v>
      </c>
      <c r="B3091" s="4">
        <v>45140</v>
      </c>
      <c r="C3091">
        <v>2023</v>
      </c>
      <c r="D3091" t="s">
        <v>28</v>
      </c>
      <c r="E3091" t="s">
        <v>81</v>
      </c>
      <c r="F3091">
        <v>8</v>
      </c>
      <c r="G3091" t="s">
        <v>51</v>
      </c>
      <c r="H3091" t="s">
        <v>89</v>
      </c>
      <c r="I3091" t="s">
        <v>32</v>
      </c>
      <c r="J3091" t="s">
        <v>33</v>
      </c>
      <c r="K3091" t="s">
        <v>233</v>
      </c>
      <c r="L3091" t="s">
        <v>46</v>
      </c>
      <c r="M3091" t="s">
        <v>79</v>
      </c>
      <c r="N3091">
        <v>139</v>
      </c>
      <c r="O3091" s="7">
        <v>1446.65</v>
      </c>
      <c r="P3091" s="11">
        <v>0.1</v>
      </c>
      <c r="Q3091" s="7">
        <v>180975.92</v>
      </c>
      <c r="R3091" s="7">
        <v>65151.33</v>
      </c>
      <c r="S3091" s="7">
        <f t="shared" si="458"/>
        <v>115824.59000000001</v>
      </c>
      <c r="T3091" s="7">
        <v>115824.59</v>
      </c>
      <c r="U3091" s="7">
        <v>29976.29</v>
      </c>
      <c r="V3091" s="7">
        <v>85848.3</v>
      </c>
      <c r="W3091" s="11">
        <v>0.24</v>
      </c>
      <c r="X3091" s="7">
        <v>65244.71</v>
      </c>
      <c r="Y3091" s="9">
        <f t="shared" ref="Y3091:Y3096" si="462">X3091/Q3091</f>
        <v>0.36051597361682147</v>
      </c>
      <c r="Z3091" s="7">
        <v>166092.24</v>
      </c>
      <c r="AA3091" t="s">
        <v>37</v>
      </c>
      <c r="AB3091" t="s">
        <v>38</v>
      </c>
    </row>
    <row r="3092" spans="1:28" x14ac:dyDescent="0.25">
      <c r="A3092" t="s">
        <v>3234</v>
      </c>
      <c r="B3092" s="4">
        <v>44918</v>
      </c>
      <c r="C3092">
        <v>2022</v>
      </c>
      <c r="D3092" t="s">
        <v>113</v>
      </c>
      <c r="E3092" t="s">
        <v>156</v>
      </c>
      <c r="F3092">
        <v>12</v>
      </c>
      <c r="G3092" t="s">
        <v>85</v>
      </c>
      <c r="H3092" t="s">
        <v>71</v>
      </c>
      <c r="I3092" t="s">
        <v>65</v>
      </c>
      <c r="J3092" t="s">
        <v>66</v>
      </c>
      <c r="K3092" t="s">
        <v>82</v>
      </c>
      <c r="L3092" t="s">
        <v>46</v>
      </c>
      <c r="M3092" t="s">
        <v>47</v>
      </c>
      <c r="N3092">
        <v>7</v>
      </c>
      <c r="O3092" s="7">
        <v>1585.68</v>
      </c>
      <c r="P3092" s="11">
        <v>0.21</v>
      </c>
      <c r="Q3092" s="7">
        <v>8768.81</v>
      </c>
      <c r="R3092" s="7">
        <v>2630.64</v>
      </c>
      <c r="S3092" s="7">
        <f t="shared" si="458"/>
        <v>6138.17</v>
      </c>
      <c r="T3092" s="7">
        <v>6138.17</v>
      </c>
      <c r="U3092" s="7">
        <v>640.89</v>
      </c>
      <c r="V3092" s="7">
        <v>5497.28</v>
      </c>
      <c r="W3092" s="11">
        <v>0.28999999999999998</v>
      </c>
      <c r="X3092" s="7">
        <v>3903.07</v>
      </c>
      <c r="Y3092" s="9">
        <f t="shared" si="462"/>
        <v>0.44510828721343038</v>
      </c>
      <c r="Z3092" s="7">
        <v>8257.25</v>
      </c>
      <c r="AA3092" t="s">
        <v>37</v>
      </c>
      <c r="AB3092" t="s">
        <v>61</v>
      </c>
    </row>
    <row r="3093" spans="1:28" x14ac:dyDescent="0.25">
      <c r="A3093" t="s">
        <v>3235</v>
      </c>
      <c r="B3093" s="4">
        <v>45157</v>
      </c>
      <c r="C3093">
        <v>2023</v>
      </c>
      <c r="D3093" t="s">
        <v>28</v>
      </c>
      <c r="E3093" t="s">
        <v>81</v>
      </c>
      <c r="F3093">
        <v>8</v>
      </c>
      <c r="G3093" t="s">
        <v>85</v>
      </c>
      <c r="H3093" t="s">
        <v>129</v>
      </c>
      <c r="I3093" t="s">
        <v>32</v>
      </c>
      <c r="J3093" t="s">
        <v>33</v>
      </c>
      <c r="K3093" t="s">
        <v>324</v>
      </c>
      <c r="L3093" t="s">
        <v>119</v>
      </c>
      <c r="M3093" t="s">
        <v>79</v>
      </c>
      <c r="N3093">
        <v>183</v>
      </c>
      <c r="O3093" s="7">
        <v>224.25</v>
      </c>
      <c r="P3093" s="11">
        <v>0.11</v>
      </c>
      <c r="Q3093" s="7">
        <v>36523.599999999999</v>
      </c>
      <c r="R3093" s="7">
        <v>17896.560000000001</v>
      </c>
      <c r="S3093" s="7">
        <f t="shared" si="458"/>
        <v>18627.039999999997</v>
      </c>
      <c r="T3093" s="7">
        <v>18627.04</v>
      </c>
      <c r="U3093" s="7">
        <v>3697.09</v>
      </c>
      <c r="V3093" s="7">
        <v>14929.95</v>
      </c>
      <c r="W3093" s="11">
        <v>0.19</v>
      </c>
      <c r="X3093" s="7">
        <v>12093.26</v>
      </c>
      <c r="Y3093" s="9">
        <f t="shared" si="462"/>
        <v>0.3311081054441512</v>
      </c>
      <c r="Z3093" s="7">
        <v>31718.71</v>
      </c>
      <c r="AA3093" t="s">
        <v>37</v>
      </c>
      <c r="AB3093" t="s">
        <v>61</v>
      </c>
    </row>
    <row r="3094" spans="1:28" x14ac:dyDescent="0.25">
      <c r="A3094" t="s">
        <v>3236</v>
      </c>
      <c r="B3094" s="4">
        <v>44920</v>
      </c>
      <c r="C3094">
        <v>2022</v>
      </c>
      <c r="D3094" t="s">
        <v>113</v>
      </c>
      <c r="E3094" t="s">
        <v>156</v>
      </c>
      <c r="F3094">
        <v>12</v>
      </c>
      <c r="G3094" t="s">
        <v>51</v>
      </c>
      <c r="H3094" t="s">
        <v>71</v>
      </c>
      <c r="I3094" t="s">
        <v>52</v>
      </c>
      <c r="J3094" t="s">
        <v>53</v>
      </c>
      <c r="K3094" t="s">
        <v>139</v>
      </c>
      <c r="L3094" t="s">
        <v>73</v>
      </c>
      <c r="M3094" t="s">
        <v>47</v>
      </c>
      <c r="N3094">
        <v>100</v>
      </c>
      <c r="O3094" s="7">
        <v>1915.48</v>
      </c>
      <c r="P3094" s="11">
        <v>0.17</v>
      </c>
      <c r="Q3094" s="7">
        <v>158984.84</v>
      </c>
      <c r="R3094" s="7">
        <v>95390.9</v>
      </c>
      <c r="S3094" s="7">
        <f t="shared" si="458"/>
        <v>63593.94</v>
      </c>
      <c r="T3094" s="7">
        <v>63593.94</v>
      </c>
      <c r="U3094" s="7">
        <v>20924.38</v>
      </c>
      <c r="V3094" s="7">
        <v>42669.56</v>
      </c>
      <c r="W3094" s="11">
        <v>0.28999999999999998</v>
      </c>
      <c r="X3094" s="7">
        <v>30295.39</v>
      </c>
      <c r="Y3094" s="9">
        <f t="shared" si="462"/>
        <v>0.19055521268568751</v>
      </c>
      <c r="Z3094" s="7">
        <v>165930.32</v>
      </c>
      <c r="AA3094" t="s">
        <v>37</v>
      </c>
      <c r="AB3094" t="s">
        <v>75</v>
      </c>
    </row>
    <row r="3095" spans="1:28" x14ac:dyDescent="0.25">
      <c r="A3095" t="s">
        <v>3237</v>
      </c>
      <c r="B3095" s="4">
        <v>44902</v>
      </c>
      <c r="C3095">
        <v>2022</v>
      </c>
      <c r="D3095" t="s">
        <v>113</v>
      </c>
      <c r="E3095" t="s">
        <v>156</v>
      </c>
      <c r="F3095">
        <v>12</v>
      </c>
      <c r="G3095" t="s">
        <v>30</v>
      </c>
      <c r="H3095" t="s">
        <v>31</v>
      </c>
      <c r="I3095" t="s">
        <v>32</v>
      </c>
      <c r="J3095" t="s">
        <v>33</v>
      </c>
      <c r="K3095" t="s">
        <v>211</v>
      </c>
      <c r="L3095" t="s">
        <v>101</v>
      </c>
      <c r="M3095" t="s">
        <v>60</v>
      </c>
      <c r="N3095">
        <v>198</v>
      </c>
      <c r="O3095" s="7">
        <v>766.3</v>
      </c>
      <c r="P3095" s="11">
        <v>0.01</v>
      </c>
      <c r="Q3095" s="7">
        <v>150210.13</v>
      </c>
      <c r="R3095" s="7">
        <v>61586.15</v>
      </c>
      <c r="S3095" s="7">
        <f t="shared" si="458"/>
        <v>88623.98000000001</v>
      </c>
      <c r="T3095" s="7">
        <v>88623.98</v>
      </c>
      <c r="U3095" s="7">
        <v>27332.43</v>
      </c>
      <c r="V3095" s="7">
        <v>61291.55</v>
      </c>
      <c r="W3095" s="11">
        <v>0.19</v>
      </c>
      <c r="X3095" s="7">
        <v>49646.16</v>
      </c>
      <c r="Y3095" s="9">
        <f t="shared" si="462"/>
        <v>0.33051139760014853</v>
      </c>
      <c r="Z3095" s="7">
        <v>176182.56</v>
      </c>
      <c r="AA3095" t="s">
        <v>37</v>
      </c>
      <c r="AB3095" t="s">
        <v>38</v>
      </c>
    </row>
    <row r="3096" spans="1:28" x14ac:dyDescent="0.25">
      <c r="A3096" t="s">
        <v>3238</v>
      </c>
      <c r="B3096" s="4">
        <v>44781</v>
      </c>
      <c r="C3096">
        <v>2022</v>
      </c>
      <c r="D3096" t="s">
        <v>28</v>
      </c>
      <c r="E3096" t="s">
        <v>81</v>
      </c>
      <c r="F3096">
        <v>8</v>
      </c>
      <c r="G3096" t="s">
        <v>43</v>
      </c>
      <c r="H3096" t="s">
        <v>129</v>
      </c>
      <c r="I3096" t="s">
        <v>52</v>
      </c>
      <c r="J3096" t="s">
        <v>53</v>
      </c>
      <c r="K3096" t="s">
        <v>93</v>
      </c>
      <c r="L3096" t="s">
        <v>119</v>
      </c>
      <c r="M3096" t="s">
        <v>60</v>
      </c>
      <c r="N3096">
        <v>180</v>
      </c>
      <c r="O3096" s="7">
        <v>839.1</v>
      </c>
      <c r="P3096" s="11">
        <v>0.03</v>
      </c>
      <c r="Q3096" s="7">
        <v>146506.85999999999</v>
      </c>
      <c r="R3096" s="7">
        <v>73253.429999999993</v>
      </c>
      <c r="S3096" s="7">
        <f t="shared" si="458"/>
        <v>73253.429999999993</v>
      </c>
      <c r="T3096" s="7">
        <v>73253.429999999993</v>
      </c>
      <c r="U3096" s="7">
        <v>27103.41</v>
      </c>
      <c r="V3096" s="7">
        <v>46150.02</v>
      </c>
      <c r="W3096" s="11">
        <v>0.3</v>
      </c>
      <c r="X3096" s="7">
        <v>32305.01</v>
      </c>
      <c r="Y3096" s="9">
        <f t="shared" si="462"/>
        <v>0.2205016884533598</v>
      </c>
      <c r="Z3096" s="7">
        <v>175769.27</v>
      </c>
      <c r="AA3096" t="s">
        <v>74</v>
      </c>
      <c r="AB3096" t="s">
        <v>61</v>
      </c>
    </row>
    <row r="3097" spans="1:28" x14ac:dyDescent="0.25">
      <c r="A3097" t="s">
        <v>3239</v>
      </c>
      <c r="B3097" s="4">
        <v>45245</v>
      </c>
      <c r="C3097">
        <v>2023</v>
      </c>
      <c r="D3097" t="s">
        <v>113</v>
      </c>
      <c r="E3097" t="s">
        <v>117</v>
      </c>
      <c r="F3097">
        <v>11</v>
      </c>
      <c r="G3097" t="s">
        <v>43</v>
      </c>
      <c r="H3097" t="s">
        <v>31</v>
      </c>
      <c r="I3097" t="s">
        <v>65</v>
      </c>
      <c r="J3097" t="s">
        <v>66</v>
      </c>
      <c r="K3097" t="s">
        <v>118</v>
      </c>
      <c r="L3097" t="s">
        <v>159</v>
      </c>
      <c r="M3097" t="s">
        <v>36</v>
      </c>
      <c r="N3097">
        <v>39</v>
      </c>
      <c r="O3097" s="7">
        <v>1867.62</v>
      </c>
      <c r="P3097" s="11">
        <v>0.12</v>
      </c>
      <c r="Q3097" s="7">
        <v>64096.72</v>
      </c>
      <c r="R3097" s="7">
        <v>37817.06</v>
      </c>
      <c r="S3097" s="7">
        <f t="shared" si="458"/>
        <v>26279.660000000003</v>
      </c>
      <c r="T3097" s="7">
        <v>26279.66</v>
      </c>
      <c r="U3097" s="7">
        <v>7546.74</v>
      </c>
      <c r="V3097" s="7">
        <v>18732.919999999998</v>
      </c>
      <c r="W3097" s="11">
        <v>0.19</v>
      </c>
      <c r="X3097" s="7">
        <v>15173.67</v>
      </c>
      <c r="Y3097" s="9">
        <f>X3097/Q3097</f>
        <v>0.23673083427669933</v>
      </c>
      <c r="Z3097" s="7">
        <v>75480.179999999993</v>
      </c>
      <c r="AA3097" t="s">
        <v>56</v>
      </c>
      <c r="AB3097" t="s">
        <v>75</v>
      </c>
    </row>
    <row r="3098" spans="1:28" x14ac:dyDescent="0.25">
      <c r="A3098" t="s">
        <v>3240</v>
      </c>
      <c r="B3098" s="4">
        <v>45420</v>
      </c>
      <c r="C3098">
        <v>2024</v>
      </c>
      <c r="D3098" t="s">
        <v>41</v>
      </c>
      <c r="E3098" t="s">
        <v>42</v>
      </c>
      <c r="F3098">
        <v>5</v>
      </c>
      <c r="G3098" t="s">
        <v>51</v>
      </c>
      <c r="H3098" t="s">
        <v>107</v>
      </c>
      <c r="I3098" t="s">
        <v>45</v>
      </c>
      <c r="J3098" t="s">
        <v>33</v>
      </c>
      <c r="K3098" t="s">
        <v>136</v>
      </c>
      <c r="L3098" t="s">
        <v>137</v>
      </c>
      <c r="M3098" t="s">
        <v>47</v>
      </c>
      <c r="N3098">
        <v>189</v>
      </c>
      <c r="O3098" s="7">
        <v>1671.36</v>
      </c>
      <c r="P3098" s="11">
        <v>0.03</v>
      </c>
      <c r="Q3098" s="7">
        <v>306410.43</v>
      </c>
      <c r="R3098" s="7">
        <v>144012.9</v>
      </c>
      <c r="S3098" s="7">
        <f t="shared" si="458"/>
        <v>162397.53</v>
      </c>
      <c r="T3098" s="7">
        <v>162397.53</v>
      </c>
      <c r="U3098" s="7">
        <v>26132.03</v>
      </c>
      <c r="V3098" s="7">
        <v>136265.5</v>
      </c>
      <c r="W3098" s="11">
        <v>0.28000000000000003</v>
      </c>
      <c r="X3098" s="7">
        <v>98111.16</v>
      </c>
      <c r="Y3098" s="9">
        <f>X3098/Q3098</f>
        <v>0.32019523617391227</v>
      </c>
      <c r="Z3098" s="7">
        <v>280978.57</v>
      </c>
      <c r="AA3098" t="s">
        <v>74</v>
      </c>
      <c r="AB3098" t="s">
        <v>57</v>
      </c>
    </row>
    <row r="3099" spans="1:28" x14ac:dyDescent="0.25">
      <c r="A3099" t="s">
        <v>3241</v>
      </c>
      <c r="B3099" s="4">
        <v>45212</v>
      </c>
      <c r="C3099">
        <v>2023</v>
      </c>
      <c r="D3099" t="s">
        <v>113</v>
      </c>
      <c r="E3099" t="s">
        <v>114</v>
      </c>
      <c r="F3099">
        <v>10</v>
      </c>
      <c r="G3099" t="s">
        <v>63</v>
      </c>
      <c r="H3099" t="s">
        <v>64</v>
      </c>
      <c r="I3099" t="s">
        <v>92</v>
      </c>
      <c r="J3099" t="s">
        <v>53</v>
      </c>
      <c r="K3099" t="s">
        <v>167</v>
      </c>
      <c r="L3099" t="s">
        <v>68</v>
      </c>
      <c r="M3099" t="s">
        <v>79</v>
      </c>
      <c r="N3099">
        <v>118</v>
      </c>
      <c r="O3099" s="7">
        <v>916.3</v>
      </c>
      <c r="P3099" s="11">
        <v>0.09</v>
      </c>
      <c r="Q3099" s="7">
        <v>98392.29</v>
      </c>
      <c r="R3099" s="7">
        <v>49196.14</v>
      </c>
      <c r="S3099" s="7">
        <f t="shared" si="458"/>
        <v>49196.149999999994</v>
      </c>
      <c r="T3099" s="7">
        <v>49196.15</v>
      </c>
      <c r="U3099" s="7">
        <v>13326.87</v>
      </c>
      <c r="V3099" s="7">
        <v>35869.279999999999</v>
      </c>
      <c r="W3099" s="11">
        <v>0.26</v>
      </c>
      <c r="X3099" s="7">
        <v>26543.27</v>
      </c>
      <c r="Y3099" s="9">
        <f>X3099/Q3099</f>
        <v>0.2697698163138596</v>
      </c>
      <c r="Z3099" s="7">
        <v>107068.54</v>
      </c>
      <c r="AA3099" t="s">
        <v>56</v>
      </c>
      <c r="AB3099" t="s">
        <v>57</v>
      </c>
    </row>
    <row r="3100" spans="1:28" x14ac:dyDescent="0.25">
      <c r="A3100" t="s">
        <v>3242</v>
      </c>
      <c r="B3100" s="4">
        <v>45352</v>
      </c>
      <c r="C3100">
        <v>2024</v>
      </c>
      <c r="D3100" t="s">
        <v>49</v>
      </c>
      <c r="E3100" t="s">
        <v>106</v>
      </c>
      <c r="F3100">
        <v>3</v>
      </c>
      <c r="G3100" t="s">
        <v>51</v>
      </c>
      <c r="H3100" t="s">
        <v>44</v>
      </c>
      <c r="I3100" t="s">
        <v>52</v>
      </c>
      <c r="J3100" t="s">
        <v>53</v>
      </c>
      <c r="K3100" t="s">
        <v>198</v>
      </c>
      <c r="L3100" t="s">
        <v>55</v>
      </c>
      <c r="M3100" t="s">
        <v>47</v>
      </c>
      <c r="N3100">
        <v>9</v>
      </c>
      <c r="O3100" s="7">
        <v>487.88</v>
      </c>
      <c r="P3100" s="11">
        <v>0.04</v>
      </c>
      <c r="Q3100" s="7">
        <v>4215.28</v>
      </c>
      <c r="R3100" s="7">
        <v>2234.1</v>
      </c>
      <c r="S3100" s="7">
        <f t="shared" si="458"/>
        <v>1981.1799999999998</v>
      </c>
      <c r="T3100" s="7">
        <v>1981.18</v>
      </c>
      <c r="U3100" s="7">
        <v>368.3</v>
      </c>
      <c r="V3100" s="7">
        <v>1612.88</v>
      </c>
      <c r="W3100" s="11">
        <v>0.24</v>
      </c>
      <c r="X3100" s="7">
        <v>1225.79</v>
      </c>
      <c r="Y3100" s="9">
        <f t="shared" ref="Y3100:Y3101" si="463">X3100/Q3100</f>
        <v>0.29079681539541857</v>
      </c>
      <c r="Z3100" s="7">
        <v>4580.84</v>
      </c>
      <c r="AA3100" t="s">
        <v>37</v>
      </c>
      <c r="AB3100" t="s">
        <v>57</v>
      </c>
    </row>
    <row r="3101" spans="1:28" x14ac:dyDescent="0.25">
      <c r="A3101" t="s">
        <v>3243</v>
      </c>
      <c r="B3101" s="4">
        <v>45462</v>
      </c>
      <c r="C3101">
        <v>2024</v>
      </c>
      <c r="D3101" t="s">
        <v>41</v>
      </c>
      <c r="E3101" t="s">
        <v>77</v>
      </c>
      <c r="F3101">
        <v>6</v>
      </c>
      <c r="G3101" t="s">
        <v>30</v>
      </c>
      <c r="H3101" t="s">
        <v>44</v>
      </c>
      <c r="I3101" t="s">
        <v>32</v>
      </c>
      <c r="J3101" t="s">
        <v>33</v>
      </c>
      <c r="K3101" t="s">
        <v>54</v>
      </c>
      <c r="L3101" t="s">
        <v>122</v>
      </c>
      <c r="M3101" t="s">
        <v>79</v>
      </c>
      <c r="N3101">
        <v>166</v>
      </c>
      <c r="O3101" s="7">
        <v>1630.9</v>
      </c>
      <c r="P3101" s="11">
        <v>0.09</v>
      </c>
      <c r="Q3101" s="7">
        <v>246363.75</v>
      </c>
      <c r="R3101" s="7">
        <v>160136.44</v>
      </c>
      <c r="S3101" s="7">
        <f t="shared" si="458"/>
        <v>86227.31</v>
      </c>
      <c r="T3101" s="7">
        <v>86227.31</v>
      </c>
      <c r="U3101" s="7">
        <v>15924.8</v>
      </c>
      <c r="V3101" s="7">
        <v>70302.509999999995</v>
      </c>
      <c r="W3101" s="11">
        <v>0.25</v>
      </c>
      <c r="X3101" s="7">
        <v>52726.879999999997</v>
      </c>
      <c r="Y3101" s="9">
        <f t="shared" si="463"/>
        <v>0.2140204474075427</v>
      </c>
      <c r="Z3101" s="7">
        <v>221552.88</v>
      </c>
      <c r="AA3101" t="s">
        <v>37</v>
      </c>
      <c r="AB3101" t="s">
        <v>57</v>
      </c>
    </row>
    <row r="3102" spans="1:28" x14ac:dyDescent="0.25">
      <c r="A3102" t="s">
        <v>3244</v>
      </c>
      <c r="B3102" s="4">
        <v>45251</v>
      </c>
      <c r="C3102">
        <v>2023</v>
      </c>
      <c r="D3102" t="s">
        <v>113</v>
      </c>
      <c r="E3102" t="s">
        <v>117</v>
      </c>
      <c r="F3102">
        <v>11</v>
      </c>
      <c r="G3102" t="s">
        <v>51</v>
      </c>
      <c r="H3102" t="s">
        <v>64</v>
      </c>
      <c r="I3102" t="s">
        <v>135</v>
      </c>
      <c r="J3102" t="s">
        <v>66</v>
      </c>
      <c r="K3102" t="s">
        <v>167</v>
      </c>
      <c r="L3102" t="s">
        <v>46</v>
      </c>
      <c r="M3102" t="s">
        <v>79</v>
      </c>
      <c r="N3102">
        <v>184</v>
      </c>
      <c r="O3102" s="7">
        <v>1202.47</v>
      </c>
      <c r="P3102" s="11">
        <v>0.02</v>
      </c>
      <c r="Q3102" s="7">
        <v>216829.39</v>
      </c>
      <c r="R3102" s="7">
        <v>71553.7</v>
      </c>
      <c r="S3102" s="7">
        <f t="shared" si="458"/>
        <v>145275.69</v>
      </c>
      <c r="T3102" s="7">
        <v>145275.69</v>
      </c>
      <c r="U3102" s="7">
        <v>31612.63</v>
      </c>
      <c r="V3102" s="7">
        <v>113663.06</v>
      </c>
      <c r="W3102" s="11">
        <v>0.26</v>
      </c>
      <c r="X3102" s="7">
        <v>84110.66</v>
      </c>
      <c r="Y3102" s="9">
        <f>X3102/Q3102</f>
        <v>0.38791171252199713</v>
      </c>
      <c r="Z3102" s="7">
        <v>201767.63</v>
      </c>
      <c r="AA3102" t="s">
        <v>56</v>
      </c>
      <c r="AB3102" t="s">
        <v>57</v>
      </c>
    </row>
    <row r="3103" spans="1:28" x14ac:dyDescent="0.25">
      <c r="A3103" t="s">
        <v>3245</v>
      </c>
      <c r="B3103" s="4">
        <v>44597</v>
      </c>
      <c r="C3103">
        <v>2022</v>
      </c>
      <c r="D3103" t="s">
        <v>49</v>
      </c>
      <c r="E3103" t="s">
        <v>88</v>
      </c>
      <c r="F3103">
        <v>2</v>
      </c>
      <c r="G3103" t="s">
        <v>51</v>
      </c>
      <c r="H3103" t="s">
        <v>64</v>
      </c>
      <c r="I3103" t="s">
        <v>52</v>
      </c>
      <c r="J3103" t="s">
        <v>53</v>
      </c>
      <c r="K3103" t="s">
        <v>151</v>
      </c>
      <c r="L3103" t="s">
        <v>137</v>
      </c>
      <c r="M3103" t="s">
        <v>36</v>
      </c>
      <c r="N3103">
        <v>112</v>
      </c>
      <c r="O3103" s="7">
        <v>411.11</v>
      </c>
      <c r="P3103" s="11">
        <v>0.18</v>
      </c>
      <c r="Q3103" s="7">
        <v>37756.339999999997</v>
      </c>
      <c r="R3103" s="7">
        <v>18123.04</v>
      </c>
      <c r="S3103" s="7">
        <f t="shared" si="458"/>
        <v>19633.299999999996</v>
      </c>
      <c r="T3103" s="7">
        <v>19633.3</v>
      </c>
      <c r="U3103" s="7">
        <v>3705.29</v>
      </c>
      <c r="V3103" s="7">
        <v>15928.01</v>
      </c>
      <c r="W3103" s="11">
        <v>0.26</v>
      </c>
      <c r="X3103" s="7">
        <v>11786.73</v>
      </c>
      <c r="Y3103" s="9">
        <f t="shared" ref="Y3103:Y3110" si="464">X3103/Q3103</f>
        <v>0.31217882877418734</v>
      </c>
      <c r="Z3103" s="7">
        <v>40836.269999999997</v>
      </c>
      <c r="AA3103" t="s">
        <v>37</v>
      </c>
      <c r="AB3103" t="s">
        <v>38</v>
      </c>
    </row>
    <row r="3104" spans="1:28" x14ac:dyDescent="0.25">
      <c r="A3104" t="s">
        <v>3246</v>
      </c>
      <c r="B3104" s="4">
        <v>45281</v>
      </c>
      <c r="C3104">
        <v>2023</v>
      </c>
      <c r="D3104" t="s">
        <v>113</v>
      </c>
      <c r="E3104" t="s">
        <v>156</v>
      </c>
      <c r="F3104">
        <v>12</v>
      </c>
      <c r="G3104" t="s">
        <v>85</v>
      </c>
      <c r="H3104" t="s">
        <v>31</v>
      </c>
      <c r="I3104" t="s">
        <v>45</v>
      </c>
      <c r="J3104" t="s">
        <v>33</v>
      </c>
      <c r="K3104" t="s">
        <v>151</v>
      </c>
      <c r="L3104" t="s">
        <v>96</v>
      </c>
      <c r="M3104" t="s">
        <v>47</v>
      </c>
      <c r="N3104">
        <v>22</v>
      </c>
      <c r="O3104" s="7">
        <v>1295.8599999999999</v>
      </c>
      <c r="P3104" s="11">
        <v>0.05</v>
      </c>
      <c r="Q3104" s="7">
        <v>27083.47</v>
      </c>
      <c r="R3104" s="7">
        <v>17062.59</v>
      </c>
      <c r="S3104" s="7">
        <f t="shared" si="458"/>
        <v>10020.880000000001</v>
      </c>
      <c r="T3104" s="7">
        <v>10020.879999999999</v>
      </c>
      <c r="U3104" s="7">
        <v>2467.7600000000002</v>
      </c>
      <c r="V3104" s="7">
        <v>7553.12</v>
      </c>
      <c r="W3104" s="11">
        <v>0.25</v>
      </c>
      <c r="X3104" s="7">
        <v>5664.84</v>
      </c>
      <c r="Y3104" s="9">
        <f t="shared" si="464"/>
        <v>0.2091622676119419</v>
      </c>
      <c r="Z3104" s="7">
        <v>27145.53</v>
      </c>
      <c r="AA3104" t="s">
        <v>37</v>
      </c>
      <c r="AB3104" t="s">
        <v>75</v>
      </c>
    </row>
    <row r="3105" spans="1:28" x14ac:dyDescent="0.25">
      <c r="A3105" t="s">
        <v>3247</v>
      </c>
      <c r="B3105" s="4">
        <v>45071</v>
      </c>
      <c r="C3105">
        <v>2023</v>
      </c>
      <c r="D3105" t="s">
        <v>41</v>
      </c>
      <c r="E3105" t="s">
        <v>42</v>
      </c>
      <c r="F3105">
        <v>5</v>
      </c>
      <c r="G3105" t="s">
        <v>85</v>
      </c>
      <c r="H3105" t="s">
        <v>44</v>
      </c>
      <c r="I3105" t="s">
        <v>135</v>
      </c>
      <c r="J3105" t="s">
        <v>66</v>
      </c>
      <c r="K3105" t="s">
        <v>54</v>
      </c>
      <c r="L3105" t="s">
        <v>140</v>
      </c>
      <c r="M3105" t="s">
        <v>36</v>
      </c>
      <c r="N3105">
        <v>73</v>
      </c>
      <c r="O3105" s="7">
        <v>1000.12</v>
      </c>
      <c r="P3105" s="11">
        <v>7.0000000000000007E-2</v>
      </c>
      <c r="Q3105" s="7">
        <v>67898.149999999994</v>
      </c>
      <c r="R3105" s="7">
        <v>37343.980000000003</v>
      </c>
      <c r="S3105" s="7">
        <f t="shared" si="458"/>
        <v>30554.169999999991</v>
      </c>
      <c r="T3105" s="7">
        <v>30554.17</v>
      </c>
      <c r="U3105" s="7">
        <v>4353.25</v>
      </c>
      <c r="V3105" s="7">
        <v>26200.92</v>
      </c>
      <c r="W3105" s="11">
        <v>0.23</v>
      </c>
      <c r="X3105" s="7">
        <v>20174.71</v>
      </c>
      <c r="Y3105" s="9">
        <f t="shared" si="464"/>
        <v>0.29713195425795846</v>
      </c>
      <c r="Z3105" s="7">
        <v>76742.44</v>
      </c>
      <c r="AA3105" t="s">
        <v>74</v>
      </c>
      <c r="AB3105" t="s">
        <v>57</v>
      </c>
    </row>
    <row r="3106" spans="1:28" x14ac:dyDescent="0.25">
      <c r="A3106" t="s">
        <v>3248</v>
      </c>
      <c r="B3106" s="4">
        <v>45395</v>
      </c>
      <c r="C3106">
        <v>2024</v>
      </c>
      <c r="D3106" t="s">
        <v>41</v>
      </c>
      <c r="E3106" t="s">
        <v>70</v>
      </c>
      <c r="F3106">
        <v>4</v>
      </c>
      <c r="G3106" t="s">
        <v>30</v>
      </c>
      <c r="H3106" t="s">
        <v>89</v>
      </c>
      <c r="I3106" t="s">
        <v>92</v>
      </c>
      <c r="J3106" t="s">
        <v>53</v>
      </c>
      <c r="K3106" t="s">
        <v>86</v>
      </c>
      <c r="L3106" t="s">
        <v>59</v>
      </c>
      <c r="M3106" t="s">
        <v>60</v>
      </c>
      <c r="N3106">
        <v>74</v>
      </c>
      <c r="O3106" s="7">
        <v>1024.56</v>
      </c>
      <c r="P3106" s="11">
        <v>0.03</v>
      </c>
      <c r="Q3106" s="7">
        <v>73542.92</v>
      </c>
      <c r="R3106" s="7">
        <v>38242.32</v>
      </c>
      <c r="S3106" s="7">
        <f t="shared" si="458"/>
        <v>35300.6</v>
      </c>
      <c r="T3106" s="7">
        <v>35300.6</v>
      </c>
      <c r="U3106" s="7">
        <v>5222.2</v>
      </c>
      <c r="V3106" s="7">
        <v>30078.400000000001</v>
      </c>
      <c r="W3106" s="11">
        <v>0.24</v>
      </c>
      <c r="X3106" s="7">
        <v>22859.58</v>
      </c>
      <c r="Y3106" s="9">
        <f t="shared" si="464"/>
        <v>0.3108331842140617</v>
      </c>
      <c r="Z3106" s="7">
        <v>63133.9</v>
      </c>
      <c r="AA3106" t="s">
        <v>37</v>
      </c>
      <c r="AB3106" t="s">
        <v>57</v>
      </c>
    </row>
    <row r="3107" spans="1:28" x14ac:dyDescent="0.25">
      <c r="A3107" t="s">
        <v>3249</v>
      </c>
      <c r="B3107" s="4">
        <v>44907</v>
      </c>
      <c r="C3107">
        <v>2022</v>
      </c>
      <c r="D3107" t="s">
        <v>113</v>
      </c>
      <c r="E3107" t="s">
        <v>156</v>
      </c>
      <c r="F3107">
        <v>12</v>
      </c>
      <c r="G3107" t="s">
        <v>51</v>
      </c>
      <c r="H3107" t="s">
        <v>44</v>
      </c>
      <c r="I3107" t="s">
        <v>52</v>
      </c>
      <c r="J3107" t="s">
        <v>53</v>
      </c>
      <c r="K3107" t="s">
        <v>54</v>
      </c>
      <c r="L3107" t="s">
        <v>140</v>
      </c>
      <c r="M3107" t="s">
        <v>60</v>
      </c>
      <c r="N3107">
        <v>144</v>
      </c>
      <c r="O3107" s="7">
        <v>1433.64</v>
      </c>
      <c r="P3107" s="11">
        <v>0.01</v>
      </c>
      <c r="Q3107" s="7">
        <v>204379.72</v>
      </c>
      <c r="R3107" s="7">
        <v>83795.69</v>
      </c>
      <c r="S3107" s="7">
        <f t="shared" si="458"/>
        <v>120584.03</v>
      </c>
      <c r="T3107" s="7">
        <v>120584.03</v>
      </c>
      <c r="U3107" s="7">
        <v>18337.349999999999</v>
      </c>
      <c r="V3107" s="7">
        <v>102246.68</v>
      </c>
      <c r="W3107" s="11">
        <v>0.27</v>
      </c>
      <c r="X3107" s="7">
        <v>74640.08</v>
      </c>
      <c r="Y3107" s="9">
        <f t="shared" si="464"/>
        <v>0.36520296632170746</v>
      </c>
      <c r="Z3107" s="7">
        <v>207827.98</v>
      </c>
      <c r="AA3107" t="s">
        <v>37</v>
      </c>
      <c r="AB3107" t="s">
        <v>61</v>
      </c>
    </row>
    <row r="3108" spans="1:28" x14ac:dyDescent="0.25">
      <c r="A3108" t="s">
        <v>3250</v>
      </c>
      <c r="B3108" s="4">
        <v>45629</v>
      </c>
      <c r="C3108">
        <v>2024</v>
      </c>
      <c r="D3108" t="s">
        <v>113</v>
      </c>
      <c r="E3108" t="s">
        <v>156</v>
      </c>
      <c r="F3108">
        <v>12</v>
      </c>
      <c r="G3108" t="s">
        <v>43</v>
      </c>
      <c r="H3108" t="s">
        <v>107</v>
      </c>
      <c r="I3108" t="s">
        <v>52</v>
      </c>
      <c r="J3108" t="s">
        <v>53</v>
      </c>
      <c r="K3108" t="s">
        <v>78</v>
      </c>
      <c r="L3108" t="s">
        <v>96</v>
      </c>
      <c r="M3108" t="s">
        <v>47</v>
      </c>
      <c r="N3108">
        <v>25</v>
      </c>
      <c r="O3108" s="7">
        <v>304.74</v>
      </c>
      <c r="P3108" s="11">
        <v>0.19</v>
      </c>
      <c r="Q3108" s="7">
        <v>6170.99</v>
      </c>
      <c r="R3108" s="7">
        <v>3640.88</v>
      </c>
      <c r="S3108" s="7">
        <f t="shared" si="458"/>
        <v>2530.1099999999997</v>
      </c>
      <c r="T3108" s="7">
        <v>2530.11</v>
      </c>
      <c r="U3108" s="7">
        <v>1152.31</v>
      </c>
      <c r="V3108" s="7">
        <v>1377.8</v>
      </c>
      <c r="W3108" s="11">
        <v>0.23</v>
      </c>
      <c r="X3108" s="7">
        <v>1060.9100000000001</v>
      </c>
      <c r="Y3108" s="9">
        <f t="shared" si="464"/>
        <v>0.17191893034991146</v>
      </c>
      <c r="Z3108" s="7">
        <v>5260.5</v>
      </c>
      <c r="AA3108" t="s">
        <v>37</v>
      </c>
      <c r="AB3108" t="s">
        <v>75</v>
      </c>
    </row>
    <row r="3109" spans="1:28" x14ac:dyDescent="0.25">
      <c r="A3109" t="s">
        <v>3251</v>
      </c>
      <c r="B3109" s="4">
        <v>45519</v>
      </c>
      <c r="C3109">
        <v>2024</v>
      </c>
      <c r="D3109" t="s">
        <v>28</v>
      </c>
      <c r="E3109" t="s">
        <v>81</v>
      </c>
      <c r="F3109">
        <v>8</v>
      </c>
      <c r="G3109" t="s">
        <v>63</v>
      </c>
      <c r="H3109" t="s">
        <v>107</v>
      </c>
      <c r="I3109" t="s">
        <v>32</v>
      </c>
      <c r="J3109" t="s">
        <v>33</v>
      </c>
      <c r="K3109" t="s">
        <v>78</v>
      </c>
      <c r="L3109" t="s">
        <v>83</v>
      </c>
      <c r="M3109" t="s">
        <v>47</v>
      </c>
      <c r="N3109">
        <v>109</v>
      </c>
      <c r="O3109" s="7">
        <v>715.1</v>
      </c>
      <c r="P3109" s="11">
        <v>0.05</v>
      </c>
      <c r="Q3109" s="7">
        <v>74048.61</v>
      </c>
      <c r="R3109" s="7">
        <v>42207.71</v>
      </c>
      <c r="S3109" s="7">
        <f t="shared" si="458"/>
        <v>31840.9</v>
      </c>
      <c r="T3109" s="7">
        <v>31840.9</v>
      </c>
      <c r="U3109" s="7">
        <v>7071.84</v>
      </c>
      <c r="V3109" s="7">
        <v>24769.06</v>
      </c>
      <c r="W3109" s="11">
        <v>0.28000000000000003</v>
      </c>
      <c r="X3109" s="7">
        <v>17833.72</v>
      </c>
      <c r="Y3109" s="9">
        <f t="shared" si="464"/>
        <v>0.24083801167908486</v>
      </c>
      <c r="Z3109" s="7">
        <v>87305.39</v>
      </c>
      <c r="AA3109" t="s">
        <v>37</v>
      </c>
      <c r="AB3109" t="s">
        <v>75</v>
      </c>
    </row>
    <row r="3110" spans="1:28" x14ac:dyDescent="0.25">
      <c r="A3110" t="s">
        <v>3252</v>
      </c>
      <c r="B3110" s="4">
        <v>45538</v>
      </c>
      <c r="C3110">
        <v>2024</v>
      </c>
      <c r="D3110" t="s">
        <v>28</v>
      </c>
      <c r="E3110" t="s">
        <v>134</v>
      </c>
      <c r="F3110">
        <v>9</v>
      </c>
      <c r="G3110" t="s">
        <v>43</v>
      </c>
      <c r="H3110" t="s">
        <v>31</v>
      </c>
      <c r="I3110" t="s">
        <v>45</v>
      </c>
      <c r="J3110" t="s">
        <v>33</v>
      </c>
      <c r="K3110" t="s">
        <v>136</v>
      </c>
      <c r="L3110" t="s">
        <v>46</v>
      </c>
      <c r="M3110" t="s">
        <v>47</v>
      </c>
      <c r="N3110">
        <v>95</v>
      </c>
      <c r="O3110" s="7">
        <v>190.69</v>
      </c>
      <c r="P3110" s="11">
        <v>0.03</v>
      </c>
      <c r="Q3110" s="7">
        <v>17572.080000000002</v>
      </c>
      <c r="R3110" s="7">
        <v>7555.99</v>
      </c>
      <c r="S3110" s="7">
        <f t="shared" si="458"/>
        <v>10016.090000000002</v>
      </c>
      <c r="T3110" s="7">
        <v>10016.09</v>
      </c>
      <c r="U3110" s="7">
        <v>2610.4699999999998</v>
      </c>
      <c r="V3110" s="7">
        <v>7405.62</v>
      </c>
      <c r="W3110" s="11">
        <v>0.26</v>
      </c>
      <c r="X3110" s="7">
        <v>5480.16</v>
      </c>
      <c r="Y3110" s="9">
        <f t="shared" si="464"/>
        <v>0.31186746247456187</v>
      </c>
      <c r="Z3110" s="7">
        <v>18887.16</v>
      </c>
      <c r="AA3110" t="s">
        <v>37</v>
      </c>
      <c r="AB3110" t="s">
        <v>57</v>
      </c>
    </row>
    <row r="3111" spans="1:28" x14ac:dyDescent="0.25">
      <c r="A3111" t="s">
        <v>3253</v>
      </c>
      <c r="B3111" s="4">
        <v>45462</v>
      </c>
      <c r="C3111">
        <v>2024</v>
      </c>
      <c r="D3111" t="s">
        <v>41</v>
      </c>
      <c r="E3111" t="s">
        <v>77</v>
      </c>
      <c r="F3111">
        <v>6</v>
      </c>
      <c r="G3111" t="s">
        <v>30</v>
      </c>
      <c r="H3111" t="s">
        <v>107</v>
      </c>
      <c r="I3111" t="s">
        <v>52</v>
      </c>
      <c r="J3111" t="s">
        <v>53</v>
      </c>
      <c r="K3111" t="s">
        <v>130</v>
      </c>
      <c r="L3111" t="s">
        <v>68</v>
      </c>
      <c r="M3111" t="s">
        <v>47</v>
      </c>
      <c r="N3111">
        <v>67</v>
      </c>
      <c r="O3111" s="7">
        <v>1381.75</v>
      </c>
      <c r="P3111" s="11">
        <v>0.18</v>
      </c>
      <c r="Q3111" s="7">
        <v>75913.350000000006</v>
      </c>
      <c r="R3111" s="7">
        <v>47825.41</v>
      </c>
      <c r="S3111" s="7">
        <f t="shared" si="458"/>
        <v>28087.940000000002</v>
      </c>
      <c r="T3111" s="7">
        <v>28087.94</v>
      </c>
      <c r="U3111" s="7">
        <v>9314.9</v>
      </c>
      <c r="V3111" s="7">
        <v>18773.04</v>
      </c>
      <c r="W3111" s="11">
        <v>0.23</v>
      </c>
      <c r="X3111" s="7">
        <v>14455.24</v>
      </c>
      <c r="Y3111" s="9">
        <f>X3111/Q3111</f>
        <v>0.19041762746605173</v>
      </c>
      <c r="Z3111" s="7">
        <v>67582.69</v>
      </c>
      <c r="AA3111" t="s">
        <v>56</v>
      </c>
      <c r="AB3111" t="s">
        <v>61</v>
      </c>
    </row>
    <row r="3112" spans="1:28" x14ac:dyDescent="0.25">
      <c r="A3112" t="s">
        <v>3254</v>
      </c>
      <c r="B3112" s="4">
        <v>45454</v>
      </c>
      <c r="C3112">
        <v>2024</v>
      </c>
      <c r="D3112" t="s">
        <v>41</v>
      </c>
      <c r="E3112" t="s">
        <v>77</v>
      </c>
      <c r="F3112">
        <v>6</v>
      </c>
      <c r="G3112" t="s">
        <v>43</v>
      </c>
      <c r="H3112" t="s">
        <v>129</v>
      </c>
      <c r="I3112" t="s">
        <v>52</v>
      </c>
      <c r="J3112" t="s">
        <v>53</v>
      </c>
      <c r="K3112" t="s">
        <v>147</v>
      </c>
      <c r="L3112" t="s">
        <v>73</v>
      </c>
      <c r="M3112" t="s">
        <v>79</v>
      </c>
      <c r="N3112">
        <v>12</v>
      </c>
      <c r="O3112" s="7">
        <v>1016.03</v>
      </c>
      <c r="P3112" s="11">
        <v>0.19</v>
      </c>
      <c r="Q3112" s="7">
        <v>9875.81</v>
      </c>
      <c r="R3112" s="7">
        <v>3654.05</v>
      </c>
      <c r="S3112" s="7">
        <f t="shared" si="458"/>
        <v>6221.7599999999993</v>
      </c>
      <c r="T3112" s="7">
        <v>6221.76</v>
      </c>
      <c r="U3112" s="7">
        <v>1392.46</v>
      </c>
      <c r="V3112" s="7">
        <v>4829.3</v>
      </c>
      <c r="W3112" s="11">
        <v>0.24</v>
      </c>
      <c r="X3112" s="7">
        <v>3670.27</v>
      </c>
      <c r="Y3112" s="9">
        <f t="shared" ref="Y3112:Y3113" si="465">X3112/Q3112</f>
        <v>0.37164242730469704</v>
      </c>
      <c r="Z3112" s="7">
        <v>11575.02</v>
      </c>
      <c r="AA3112" t="s">
        <v>37</v>
      </c>
      <c r="AB3112" t="s">
        <v>61</v>
      </c>
    </row>
    <row r="3113" spans="1:28" x14ac:dyDescent="0.25">
      <c r="A3113" t="s">
        <v>3255</v>
      </c>
      <c r="B3113" s="4">
        <v>44805</v>
      </c>
      <c r="C3113">
        <v>2022</v>
      </c>
      <c r="D3113" t="s">
        <v>28</v>
      </c>
      <c r="E3113" t="s">
        <v>134</v>
      </c>
      <c r="F3113">
        <v>9</v>
      </c>
      <c r="G3113" t="s">
        <v>85</v>
      </c>
      <c r="H3113" t="s">
        <v>89</v>
      </c>
      <c r="I3113" t="s">
        <v>65</v>
      </c>
      <c r="J3113" t="s">
        <v>66</v>
      </c>
      <c r="K3113" t="s">
        <v>163</v>
      </c>
      <c r="L3113" t="s">
        <v>137</v>
      </c>
      <c r="M3113" t="s">
        <v>47</v>
      </c>
      <c r="N3113">
        <v>100</v>
      </c>
      <c r="O3113" s="7">
        <v>1751.67</v>
      </c>
      <c r="P3113" s="11">
        <v>0.17</v>
      </c>
      <c r="Q3113" s="7">
        <v>145388.60999999999</v>
      </c>
      <c r="R3113" s="7">
        <v>88687.05</v>
      </c>
      <c r="S3113" s="7">
        <f t="shared" si="458"/>
        <v>56701.559999999983</v>
      </c>
      <c r="T3113" s="7">
        <v>56701.56</v>
      </c>
      <c r="U3113" s="7">
        <v>24867.1</v>
      </c>
      <c r="V3113" s="7">
        <v>31834.46</v>
      </c>
      <c r="W3113" s="11">
        <v>0.22</v>
      </c>
      <c r="X3113" s="7">
        <v>24830.880000000001</v>
      </c>
      <c r="Y3113" s="9">
        <f t="shared" si="465"/>
        <v>0.17078972004753332</v>
      </c>
      <c r="Z3113" s="7">
        <v>139426.39000000001</v>
      </c>
      <c r="AA3113" t="s">
        <v>37</v>
      </c>
      <c r="AB3113" t="s">
        <v>57</v>
      </c>
    </row>
    <row r="3114" spans="1:28" x14ac:dyDescent="0.25">
      <c r="A3114" t="s">
        <v>3256</v>
      </c>
      <c r="B3114" s="4">
        <v>44785</v>
      </c>
      <c r="C3114">
        <v>2022</v>
      </c>
      <c r="D3114" t="s">
        <v>28</v>
      </c>
      <c r="E3114" t="s">
        <v>81</v>
      </c>
      <c r="F3114">
        <v>8</v>
      </c>
      <c r="G3114" t="s">
        <v>30</v>
      </c>
      <c r="H3114" t="s">
        <v>44</v>
      </c>
      <c r="I3114" t="s">
        <v>52</v>
      </c>
      <c r="J3114" t="s">
        <v>53</v>
      </c>
      <c r="K3114" t="s">
        <v>93</v>
      </c>
      <c r="L3114" t="s">
        <v>101</v>
      </c>
      <c r="M3114" t="s">
        <v>36</v>
      </c>
      <c r="N3114">
        <v>9</v>
      </c>
      <c r="O3114" s="7">
        <v>1325.54</v>
      </c>
      <c r="P3114" s="11">
        <v>7.0000000000000007E-2</v>
      </c>
      <c r="Q3114" s="7">
        <v>11094.77</v>
      </c>
      <c r="R3114" s="7">
        <v>6324.02</v>
      </c>
      <c r="S3114" s="7">
        <f t="shared" si="458"/>
        <v>4770.75</v>
      </c>
      <c r="T3114" s="7">
        <v>4770.75</v>
      </c>
      <c r="U3114" s="7">
        <v>1993.23</v>
      </c>
      <c r="V3114" s="7">
        <v>2777.52</v>
      </c>
      <c r="W3114" s="11">
        <v>0.25</v>
      </c>
      <c r="X3114" s="7">
        <v>2083.14</v>
      </c>
      <c r="Y3114" s="9">
        <f>X3114/Q3114</f>
        <v>0.18775873677417376</v>
      </c>
      <c r="Z3114" s="7">
        <v>11874.45</v>
      </c>
      <c r="AA3114" t="s">
        <v>56</v>
      </c>
      <c r="AB3114" t="s">
        <v>61</v>
      </c>
    </row>
    <row r="3115" spans="1:28" x14ac:dyDescent="0.25">
      <c r="A3115" t="s">
        <v>3257</v>
      </c>
      <c r="B3115" s="4">
        <v>45138</v>
      </c>
      <c r="C3115">
        <v>2023</v>
      </c>
      <c r="D3115" t="s">
        <v>28</v>
      </c>
      <c r="E3115" t="s">
        <v>29</v>
      </c>
      <c r="F3115">
        <v>7</v>
      </c>
      <c r="G3115" t="s">
        <v>85</v>
      </c>
      <c r="H3115" t="s">
        <v>107</v>
      </c>
      <c r="I3115" t="s">
        <v>65</v>
      </c>
      <c r="J3115" t="s">
        <v>66</v>
      </c>
      <c r="K3115" t="s">
        <v>172</v>
      </c>
      <c r="L3115" t="s">
        <v>73</v>
      </c>
      <c r="M3115" t="s">
        <v>60</v>
      </c>
      <c r="N3115">
        <v>144</v>
      </c>
      <c r="O3115" s="7">
        <v>1967.33</v>
      </c>
      <c r="P3115" s="11">
        <v>0.18</v>
      </c>
      <c r="Q3115" s="7">
        <v>232302.33</v>
      </c>
      <c r="R3115" s="7">
        <v>125443.26</v>
      </c>
      <c r="S3115" s="7">
        <f t="shared" si="458"/>
        <v>106859.06999999999</v>
      </c>
      <c r="T3115" s="7">
        <v>106859.07</v>
      </c>
      <c r="U3115" s="7">
        <v>16307.69</v>
      </c>
      <c r="V3115" s="7">
        <v>90551.38</v>
      </c>
      <c r="W3115" s="11">
        <v>0.24</v>
      </c>
      <c r="X3115" s="7">
        <v>68819.05</v>
      </c>
      <c r="Y3115" s="9">
        <f t="shared" ref="Y3115:Y3125" si="466">X3115/Q3115</f>
        <v>0.29624778193141671</v>
      </c>
      <c r="Z3115" s="7">
        <v>277107.93</v>
      </c>
      <c r="AA3115" t="s">
        <v>37</v>
      </c>
      <c r="AB3115" t="s">
        <v>57</v>
      </c>
    </row>
    <row r="3116" spans="1:28" x14ac:dyDescent="0.25">
      <c r="A3116" t="s">
        <v>3258</v>
      </c>
      <c r="B3116" s="4">
        <v>44960</v>
      </c>
      <c r="C3116">
        <v>2023</v>
      </c>
      <c r="D3116" t="s">
        <v>49</v>
      </c>
      <c r="E3116" t="s">
        <v>88</v>
      </c>
      <c r="F3116">
        <v>2</v>
      </c>
      <c r="G3116" t="s">
        <v>85</v>
      </c>
      <c r="H3116" t="s">
        <v>107</v>
      </c>
      <c r="I3116" t="s">
        <v>135</v>
      </c>
      <c r="J3116" t="s">
        <v>66</v>
      </c>
      <c r="K3116" t="s">
        <v>185</v>
      </c>
      <c r="L3116" t="s">
        <v>35</v>
      </c>
      <c r="M3116" t="s">
        <v>36</v>
      </c>
      <c r="N3116">
        <v>155</v>
      </c>
      <c r="O3116" s="7">
        <v>58.76</v>
      </c>
      <c r="P3116" s="11">
        <v>0.15</v>
      </c>
      <c r="Q3116" s="7">
        <v>7741.63</v>
      </c>
      <c r="R3116" s="7">
        <v>4180.4799999999996</v>
      </c>
      <c r="S3116" s="7">
        <f t="shared" si="458"/>
        <v>3561.1500000000005</v>
      </c>
      <c r="T3116" s="7">
        <v>3561.15</v>
      </c>
      <c r="U3116" s="7">
        <v>714.3</v>
      </c>
      <c r="V3116" s="7">
        <v>2846.85</v>
      </c>
      <c r="W3116" s="11">
        <v>0.24</v>
      </c>
      <c r="X3116" s="7">
        <v>2163.61</v>
      </c>
      <c r="Y3116" s="9">
        <f t="shared" si="466"/>
        <v>0.27947731937589371</v>
      </c>
      <c r="Z3116" s="7">
        <v>8360.6200000000008</v>
      </c>
      <c r="AA3116" t="s">
        <v>37</v>
      </c>
      <c r="AB3116" t="s">
        <v>61</v>
      </c>
    </row>
    <row r="3117" spans="1:28" x14ac:dyDescent="0.25">
      <c r="A3117" t="s">
        <v>3259</v>
      </c>
      <c r="B3117" s="4">
        <v>44653</v>
      </c>
      <c r="C3117">
        <v>2022</v>
      </c>
      <c r="D3117" t="s">
        <v>41</v>
      </c>
      <c r="E3117" t="s">
        <v>70</v>
      </c>
      <c r="F3117">
        <v>4</v>
      </c>
      <c r="G3117" t="s">
        <v>85</v>
      </c>
      <c r="H3117" t="s">
        <v>44</v>
      </c>
      <c r="I3117" t="s">
        <v>92</v>
      </c>
      <c r="J3117" t="s">
        <v>53</v>
      </c>
      <c r="K3117" t="s">
        <v>233</v>
      </c>
      <c r="L3117" t="s">
        <v>35</v>
      </c>
      <c r="M3117" t="s">
        <v>79</v>
      </c>
      <c r="N3117">
        <v>104</v>
      </c>
      <c r="O3117" s="7">
        <v>559.78</v>
      </c>
      <c r="P3117" s="11">
        <v>0.02</v>
      </c>
      <c r="Q3117" s="7">
        <v>57052.78</v>
      </c>
      <c r="R3117" s="7">
        <v>29667.45</v>
      </c>
      <c r="S3117" s="7">
        <f t="shared" si="458"/>
        <v>27385.329999999998</v>
      </c>
      <c r="T3117" s="7">
        <v>27385.33</v>
      </c>
      <c r="U3117" s="7">
        <v>6182.19</v>
      </c>
      <c r="V3117" s="7">
        <v>21203.14</v>
      </c>
      <c r="W3117" s="11">
        <v>0.25</v>
      </c>
      <c r="X3117" s="7">
        <v>15902.35</v>
      </c>
      <c r="Y3117" s="9">
        <f t="shared" si="466"/>
        <v>0.27873050182655429</v>
      </c>
      <c r="Z3117" s="7">
        <v>62363.67</v>
      </c>
      <c r="AA3117" t="s">
        <v>37</v>
      </c>
      <c r="AB3117" t="s">
        <v>75</v>
      </c>
    </row>
    <row r="3118" spans="1:28" x14ac:dyDescent="0.25">
      <c r="A3118" t="s">
        <v>3260</v>
      </c>
      <c r="B3118" s="4">
        <v>44821</v>
      </c>
      <c r="C3118">
        <v>2022</v>
      </c>
      <c r="D3118" t="s">
        <v>28</v>
      </c>
      <c r="E3118" t="s">
        <v>134</v>
      </c>
      <c r="F3118">
        <v>9</v>
      </c>
      <c r="G3118" t="s">
        <v>63</v>
      </c>
      <c r="H3118" t="s">
        <v>107</v>
      </c>
      <c r="I3118" t="s">
        <v>135</v>
      </c>
      <c r="J3118" t="s">
        <v>66</v>
      </c>
      <c r="K3118" t="s">
        <v>98</v>
      </c>
      <c r="L3118" t="s">
        <v>83</v>
      </c>
      <c r="M3118" t="s">
        <v>60</v>
      </c>
      <c r="N3118">
        <v>107</v>
      </c>
      <c r="O3118" s="7">
        <v>1297.9100000000001</v>
      </c>
      <c r="P3118" s="11">
        <v>0.14000000000000001</v>
      </c>
      <c r="Q3118" s="7">
        <v>119433.68</v>
      </c>
      <c r="R3118" s="7">
        <v>76437.56</v>
      </c>
      <c r="S3118" s="7">
        <f t="shared" si="458"/>
        <v>42996.119999999995</v>
      </c>
      <c r="T3118" s="7">
        <v>42996.12</v>
      </c>
      <c r="U3118" s="7">
        <v>15371.34</v>
      </c>
      <c r="V3118" s="7">
        <v>27624.78</v>
      </c>
      <c r="W3118" s="11">
        <v>0.28999999999999998</v>
      </c>
      <c r="X3118" s="7">
        <v>19613.59</v>
      </c>
      <c r="Y3118" s="9">
        <f t="shared" si="466"/>
        <v>0.16422159980333856</v>
      </c>
      <c r="Z3118" s="7">
        <v>114905.51</v>
      </c>
      <c r="AA3118" t="s">
        <v>37</v>
      </c>
      <c r="AB3118" t="s">
        <v>75</v>
      </c>
    </row>
    <row r="3119" spans="1:28" x14ac:dyDescent="0.25">
      <c r="A3119" t="s">
        <v>3261</v>
      </c>
      <c r="B3119" s="4">
        <v>44578</v>
      </c>
      <c r="C3119">
        <v>2022</v>
      </c>
      <c r="D3119" t="s">
        <v>49</v>
      </c>
      <c r="E3119" t="s">
        <v>50</v>
      </c>
      <c r="F3119">
        <v>1</v>
      </c>
      <c r="G3119" t="s">
        <v>30</v>
      </c>
      <c r="H3119" t="s">
        <v>89</v>
      </c>
      <c r="I3119" t="s">
        <v>52</v>
      </c>
      <c r="J3119" t="s">
        <v>53</v>
      </c>
      <c r="K3119" t="s">
        <v>108</v>
      </c>
      <c r="L3119" t="s">
        <v>35</v>
      </c>
      <c r="M3119" t="s">
        <v>36</v>
      </c>
      <c r="N3119">
        <v>94</v>
      </c>
      <c r="O3119" s="7">
        <v>1180.25</v>
      </c>
      <c r="P3119" s="11">
        <v>0.01</v>
      </c>
      <c r="Q3119" s="7">
        <v>109834.07</v>
      </c>
      <c r="R3119" s="7">
        <v>65900.44</v>
      </c>
      <c r="S3119" s="7">
        <f t="shared" si="458"/>
        <v>43933.630000000005</v>
      </c>
      <c r="T3119" s="7">
        <v>43933.63</v>
      </c>
      <c r="U3119" s="7">
        <v>19709.849999999999</v>
      </c>
      <c r="V3119" s="7">
        <v>24223.78</v>
      </c>
      <c r="W3119" s="11">
        <v>0.27</v>
      </c>
      <c r="X3119" s="7">
        <v>17683.36</v>
      </c>
      <c r="Y3119" s="9">
        <f t="shared" si="466"/>
        <v>0.1610006803899737</v>
      </c>
      <c r="Z3119" s="7">
        <v>120230</v>
      </c>
      <c r="AA3119" t="s">
        <v>37</v>
      </c>
      <c r="AB3119" t="s">
        <v>38</v>
      </c>
    </row>
    <row r="3120" spans="1:28" x14ac:dyDescent="0.25">
      <c r="A3120" t="s">
        <v>3262</v>
      </c>
      <c r="B3120" s="4">
        <v>44876</v>
      </c>
      <c r="C3120">
        <v>2022</v>
      </c>
      <c r="D3120" t="s">
        <v>113</v>
      </c>
      <c r="E3120" t="s">
        <v>117</v>
      </c>
      <c r="F3120">
        <v>11</v>
      </c>
      <c r="G3120" t="s">
        <v>43</v>
      </c>
      <c r="H3120" t="s">
        <v>129</v>
      </c>
      <c r="I3120" t="s">
        <v>65</v>
      </c>
      <c r="J3120" t="s">
        <v>66</v>
      </c>
      <c r="K3120" t="s">
        <v>225</v>
      </c>
      <c r="L3120" t="s">
        <v>119</v>
      </c>
      <c r="M3120" t="s">
        <v>79</v>
      </c>
      <c r="N3120">
        <v>140</v>
      </c>
      <c r="O3120" s="7">
        <v>1945.55</v>
      </c>
      <c r="P3120" s="11">
        <v>0.22</v>
      </c>
      <c r="Q3120" s="7">
        <v>212454.06</v>
      </c>
      <c r="R3120" s="7">
        <v>118974.27</v>
      </c>
      <c r="S3120" s="7">
        <f t="shared" si="458"/>
        <v>93479.79</v>
      </c>
      <c r="T3120" s="7">
        <v>93479.79</v>
      </c>
      <c r="U3120" s="7">
        <v>30687.78</v>
      </c>
      <c r="V3120" s="7">
        <v>62792.01</v>
      </c>
      <c r="W3120" s="11">
        <v>0.27</v>
      </c>
      <c r="X3120" s="7">
        <v>45838.17</v>
      </c>
      <c r="Y3120" s="9">
        <f t="shared" si="466"/>
        <v>0.21575567913364424</v>
      </c>
      <c r="Z3120" s="7">
        <v>184386.89</v>
      </c>
      <c r="AA3120" t="s">
        <v>37</v>
      </c>
      <c r="AB3120" t="s">
        <v>38</v>
      </c>
    </row>
    <row r="3121" spans="1:28" x14ac:dyDescent="0.25">
      <c r="A3121" t="s">
        <v>3263</v>
      </c>
      <c r="B3121" s="4">
        <v>44690</v>
      </c>
      <c r="C3121">
        <v>2022</v>
      </c>
      <c r="D3121" t="s">
        <v>41</v>
      </c>
      <c r="E3121" t="s">
        <v>42</v>
      </c>
      <c r="F3121">
        <v>5</v>
      </c>
      <c r="G3121" t="s">
        <v>30</v>
      </c>
      <c r="H3121" t="s">
        <v>31</v>
      </c>
      <c r="I3121" t="s">
        <v>135</v>
      </c>
      <c r="J3121" t="s">
        <v>66</v>
      </c>
      <c r="K3121" t="s">
        <v>82</v>
      </c>
      <c r="L3121" t="s">
        <v>137</v>
      </c>
      <c r="M3121" t="s">
        <v>60</v>
      </c>
      <c r="N3121">
        <v>196</v>
      </c>
      <c r="O3121" s="7">
        <v>877</v>
      </c>
      <c r="P3121" s="11">
        <v>0.18</v>
      </c>
      <c r="Q3121" s="7">
        <f xml:space="preserve"> N3121 * O3121 *(1 - P3121)</f>
        <v>140951.44</v>
      </c>
      <c r="R3121" s="7">
        <v>88799.41</v>
      </c>
      <c r="S3121" s="7">
        <f t="shared" si="458"/>
        <v>52152.03</v>
      </c>
      <c r="T3121" s="7">
        <v>52152.03</v>
      </c>
      <c r="U3121" s="7">
        <v>11383.28</v>
      </c>
      <c r="V3121" s="7">
        <v>40768.75</v>
      </c>
      <c r="W3121" s="11">
        <v>0.26</v>
      </c>
      <c r="X3121" s="7">
        <v>30168.880000000001</v>
      </c>
      <c r="Y3121" s="9">
        <f t="shared" si="466"/>
        <v>0.21403740181724998</v>
      </c>
      <c r="Z3121" s="7">
        <v>128063.86</v>
      </c>
      <c r="AA3121" t="s">
        <v>37</v>
      </c>
      <c r="AB3121" t="s">
        <v>57</v>
      </c>
    </row>
    <row r="3122" spans="1:28" x14ac:dyDescent="0.25">
      <c r="A3122" t="s">
        <v>3264</v>
      </c>
      <c r="B3122" s="4">
        <v>44700</v>
      </c>
      <c r="C3122">
        <v>2022</v>
      </c>
      <c r="D3122" t="s">
        <v>41</v>
      </c>
      <c r="E3122" t="s">
        <v>42</v>
      </c>
      <c r="F3122">
        <v>5</v>
      </c>
      <c r="G3122" t="s">
        <v>63</v>
      </c>
      <c r="H3122" t="s">
        <v>71</v>
      </c>
      <c r="I3122" t="s">
        <v>52</v>
      </c>
      <c r="J3122" t="s">
        <v>53</v>
      </c>
      <c r="K3122" t="s">
        <v>82</v>
      </c>
      <c r="L3122" t="s">
        <v>122</v>
      </c>
      <c r="M3122" t="s">
        <v>79</v>
      </c>
      <c r="N3122">
        <v>149</v>
      </c>
      <c r="O3122" s="7">
        <v>1984.66</v>
      </c>
      <c r="P3122" s="11">
        <v>0.01</v>
      </c>
      <c r="Q3122" s="7">
        <v>292757.2</v>
      </c>
      <c r="R3122" s="7">
        <v>87827.16</v>
      </c>
      <c r="S3122" s="7">
        <f t="shared" si="458"/>
        <v>204930.04</v>
      </c>
      <c r="T3122" s="7">
        <v>204930.04</v>
      </c>
      <c r="U3122" s="7">
        <v>48828.89</v>
      </c>
      <c r="V3122" s="7">
        <v>156101.15</v>
      </c>
      <c r="W3122" s="11">
        <v>0.28999999999999998</v>
      </c>
      <c r="X3122" s="7">
        <v>110831.82</v>
      </c>
      <c r="Y3122" s="9">
        <f t="shared" si="466"/>
        <v>0.37857931418936924</v>
      </c>
      <c r="Z3122" s="7">
        <v>312336.12</v>
      </c>
      <c r="AA3122" t="s">
        <v>37</v>
      </c>
      <c r="AB3122" t="s">
        <v>57</v>
      </c>
    </row>
    <row r="3123" spans="1:28" x14ac:dyDescent="0.25">
      <c r="A3123" t="s">
        <v>3265</v>
      </c>
      <c r="B3123" s="4">
        <v>45005</v>
      </c>
      <c r="C3123">
        <v>2023</v>
      </c>
      <c r="D3123" t="s">
        <v>49</v>
      </c>
      <c r="E3123" t="s">
        <v>106</v>
      </c>
      <c r="F3123">
        <v>3</v>
      </c>
      <c r="G3123" t="s">
        <v>85</v>
      </c>
      <c r="H3123" t="s">
        <v>129</v>
      </c>
      <c r="I3123" t="s">
        <v>92</v>
      </c>
      <c r="J3123" t="s">
        <v>53</v>
      </c>
      <c r="K3123" t="s">
        <v>157</v>
      </c>
      <c r="L3123" t="s">
        <v>83</v>
      </c>
      <c r="M3123" t="s">
        <v>60</v>
      </c>
      <c r="N3123">
        <v>86</v>
      </c>
      <c r="O3123" s="7">
        <v>1098.98</v>
      </c>
      <c r="P3123" s="11">
        <v>0.21</v>
      </c>
      <c r="Q3123" s="7">
        <v>74664.7</v>
      </c>
      <c r="R3123" s="7">
        <v>30612.53</v>
      </c>
      <c r="S3123" s="7">
        <f t="shared" si="458"/>
        <v>44052.17</v>
      </c>
      <c r="T3123" s="7">
        <v>44052.17</v>
      </c>
      <c r="U3123" s="7">
        <v>5609.12</v>
      </c>
      <c r="V3123" s="7">
        <v>38443.050000000003</v>
      </c>
      <c r="W3123" s="11">
        <v>0.28999999999999998</v>
      </c>
      <c r="X3123" s="7">
        <v>27294.57</v>
      </c>
      <c r="Y3123" s="9">
        <f t="shared" si="466"/>
        <v>0.36556190542518757</v>
      </c>
      <c r="Z3123" s="7">
        <v>80317.03</v>
      </c>
      <c r="AA3123" t="s">
        <v>37</v>
      </c>
      <c r="AB3123" t="s">
        <v>57</v>
      </c>
    </row>
    <row r="3124" spans="1:28" x14ac:dyDescent="0.25">
      <c r="A3124" t="s">
        <v>3266</v>
      </c>
      <c r="B3124" s="4">
        <v>44670</v>
      </c>
      <c r="C3124">
        <v>2022</v>
      </c>
      <c r="D3124" t="s">
        <v>41</v>
      </c>
      <c r="E3124" t="s">
        <v>70</v>
      </c>
      <c r="F3124">
        <v>4</v>
      </c>
      <c r="G3124" t="s">
        <v>85</v>
      </c>
      <c r="H3124" t="s">
        <v>31</v>
      </c>
      <c r="I3124" t="s">
        <v>65</v>
      </c>
      <c r="J3124" t="s">
        <v>66</v>
      </c>
      <c r="K3124" t="s">
        <v>223</v>
      </c>
      <c r="L3124" t="s">
        <v>83</v>
      </c>
      <c r="M3124" t="s">
        <v>47</v>
      </c>
      <c r="N3124">
        <v>157</v>
      </c>
      <c r="O3124" s="7">
        <v>324.55</v>
      </c>
      <c r="P3124" s="11">
        <v>0.19</v>
      </c>
      <c r="Q3124" s="7">
        <v>41273.019999999997</v>
      </c>
      <c r="R3124" s="7">
        <v>15683.75</v>
      </c>
      <c r="S3124" s="7">
        <f t="shared" si="458"/>
        <v>25589.269999999997</v>
      </c>
      <c r="T3124" s="7">
        <v>25589.27</v>
      </c>
      <c r="U3124" s="7">
        <v>3547.99</v>
      </c>
      <c r="V3124" s="7">
        <v>22041.279999999999</v>
      </c>
      <c r="W3124" s="11">
        <v>0.22</v>
      </c>
      <c r="X3124" s="7">
        <v>17192.2</v>
      </c>
      <c r="Y3124" s="9">
        <f t="shared" si="466"/>
        <v>0.41654814694926617</v>
      </c>
      <c r="Z3124" s="7">
        <v>41662.589999999997</v>
      </c>
      <c r="AA3124" t="s">
        <v>37</v>
      </c>
      <c r="AB3124" t="s">
        <v>61</v>
      </c>
    </row>
    <row r="3125" spans="1:28" x14ac:dyDescent="0.25">
      <c r="A3125" t="s">
        <v>3267</v>
      </c>
      <c r="B3125" s="4">
        <v>45003</v>
      </c>
      <c r="C3125">
        <v>2023</v>
      </c>
      <c r="D3125" t="s">
        <v>49</v>
      </c>
      <c r="E3125" t="s">
        <v>106</v>
      </c>
      <c r="F3125">
        <v>3</v>
      </c>
      <c r="G3125" t="s">
        <v>51</v>
      </c>
      <c r="H3125" t="s">
        <v>44</v>
      </c>
      <c r="I3125" t="s">
        <v>65</v>
      </c>
      <c r="J3125" t="s">
        <v>66</v>
      </c>
      <c r="K3125" t="s">
        <v>183</v>
      </c>
      <c r="L3125" t="s">
        <v>46</v>
      </c>
      <c r="M3125" t="s">
        <v>60</v>
      </c>
      <c r="N3125">
        <v>166</v>
      </c>
      <c r="O3125" s="7">
        <v>1055.5</v>
      </c>
      <c r="P3125" s="11">
        <v>0.15</v>
      </c>
      <c r="Q3125" s="7">
        <v>148931.04999999999</v>
      </c>
      <c r="R3125" s="7">
        <v>90847.94</v>
      </c>
      <c r="S3125" s="7">
        <f t="shared" si="458"/>
        <v>58083.109999999986</v>
      </c>
      <c r="T3125" s="7">
        <v>58083.11</v>
      </c>
      <c r="U3125" s="7">
        <v>9270.4699999999993</v>
      </c>
      <c r="V3125" s="7">
        <v>48812.639999999999</v>
      </c>
      <c r="W3125" s="11">
        <v>0.25</v>
      </c>
      <c r="X3125" s="7">
        <v>36609.480000000003</v>
      </c>
      <c r="Y3125" s="9">
        <f t="shared" si="466"/>
        <v>0.24581495933856645</v>
      </c>
      <c r="Z3125" s="7">
        <v>145652.70000000001</v>
      </c>
      <c r="AA3125" t="s">
        <v>37</v>
      </c>
      <c r="AB3125" t="s">
        <v>61</v>
      </c>
    </row>
    <row r="3126" spans="1:28" x14ac:dyDescent="0.25">
      <c r="A3126" t="s">
        <v>3268</v>
      </c>
      <c r="B3126" s="4">
        <v>45118</v>
      </c>
      <c r="C3126">
        <v>2023</v>
      </c>
      <c r="D3126" t="s">
        <v>28</v>
      </c>
      <c r="E3126" t="s">
        <v>29</v>
      </c>
      <c r="F3126">
        <v>7</v>
      </c>
      <c r="G3126" t="s">
        <v>51</v>
      </c>
      <c r="H3126" t="s">
        <v>31</v>
      </c>
      <c r="I3126" t="s">
        <v>45</v>
      </c>
      <c r="J3126" t="s">
        <v>33</v>
      </c>
      <c r="K3126" t="s">
        <v>153</v>
      </c>
      <c r="L3126" t="s">
        <v>59</v>
      </c>
      <c r="M3126" t="s">
        <v>36</v>
      </c>
      <c r="N3126">
        <v>185</v>
      </c>
      <c r="O3126" s="7">
        <v>1191.1099999999999</v>
      </c>
      <c r="P3126" s="11">
        <v>0.17</v>
      </c>
      <c r="Q3126" s="7">
        <v>182894.94</v>
      </c>
      <c r="R3126" s="7">
        <v>58526.38</v>
      </c>
      <c r="S3126" s="7">
        <f t="shared" si="458"/>
        <v>124368.56</v>
      </c>
      <c r="T3126" s="7">
        <v>124368.56</v>
      </c>
      <c r="U3126" s="7">
        <v>30803.9</v>
      </c>
      <c r="V3126" s="7">
        <v>93564.66</v>
      </c>
      <c r="W3126" s="11">
        <v>0.26</v>
      </c>
      <c r="X3126" s="7">
        <v>69237.850000000006</v>
      </c>
      <c r="Y3126" s="9">
        <f>X3126/Q3126</f>
        <v>0.37856624136239092</v>
      </c>
      <c r="Z3126" s="7">
        <v>182896.51</v>
      </c>
      <c r="AA3126" t="s">
        <v>56</v>
      </c>
      <c r="AB3126" t="s">
        <v>57</v>
      </c>
    </row>
    <row r="3127" spans="1:28" x14ac:dyDescent="0.25">
      <c r="A3127" t="s">
        <v>3269</v>
      </c>
      <c r="B3127" s="4">
        <v>44648</v>
      </c>
      <c r="C3127">
        <v>2022</v>
      </c>
      <c r="D3127" t="s">
        <v>49</v>
      </c>
      <c r="E3127" t="s">
        <v>106</v>
      </c>
      <c r="F3127">
        <v>3</v>
      </c>
      <c r="G3127" t="s">
        <v>43</v>
      </c>
      <c r="H3127" t="s">
        <v>44</v>
      </c>
      <c r="I3127" t="s">
        <v>32</v>
      </c>
      <c r="J3127" t="s">
        <v>33</v>
      </c>
      <c r="K3127" t="s">
        <v>322</v>
      </c>
      <c r="L3127" t="s">
        <v>46</v>
      </c>
      <c r="M3127" t="s">
        <v>47</v>
      </c>
      <c r="N3127">
        <v>48</v>
      </c>
      <c r="O3127" s="7">
        <v>955.19</v>
      </c>
      <c r="P3127" s="11">
        <v>0.2</v>
      </c>
      <c r="Q3127" s="7">
        <v>36679.300000000003</v>
      </c>
      <c r="R3127" s="7">
        <v>17606.060000000001</v>
      </c>
      <c r="S3127" s="7">
        <f t="shared" si="458"/>
        <v>19073.240000000002</v>
      </c>
      <c r="T3127" s="7">
        <v>19073.240000000002</v>
      </c>
      <c r="U3127" s="7">
        <v>5587.52</v>
      </c>
      <c r="V3127" s="7">
        <v>13485.72</v>
      </c>
      <c r="W3127" s="11">
        <v>0.26</v>
      </c>
      <c r="X3127" s="7">
        <v>9979.43</v>
      </c>
      <c r="Y3127" s="9">
        <f t="shared" ref="Y3127:Y3138" si="467">X3127/Q3127</f>
        <v>0.27207253137328136</v>
      </c>
      <c r="Z3127" s="7">
        <v>43015.58</v>
      </c>
      <c r="AA3127" t="s">
        <v>37</v>
      </c>
      <c r="AB3127" t="s">
        <v>38</v>
      </c>
    </row>
    <row r="3128" spans="1:28" x14ac:dyDescent="0.25">
      <c r="A3128" t="s">
        <v>3270</v>
      </c>
      <c r="B3128" s="4">
        <v>45531</v>
      </c>
      <c r="C3128">
        <v>2024</v>
      </c>
      <c r="D3128" t="s">
        <v>28</v>
      </c>
      <c r="E3128" t="s">
        <v>81</v>
      </c>
      <c r="F3128">
        <v>8</v>
      </c>
      <c r="G3128" t="s">
        <v>85</v>
      </c>
      <c r="H3128" t="s">
        <v>31</v>
      </c>
      <c r="I3128" t="s">
        <v>45</v>
      </c>
      <c r="J3128" t="s">
        <v>33</v>
      </c>
      <c r="K3128" t="s">
        <v>322</v>
      </c>
      <c r="L3128" t="s">
        <v>111</v>
      </c>
      <c r="M3128" t="s">
        <v>47</v>
      </c>
      <c r="N3128">
        <v>161</v>
      </c>
      <c r="O3128" s="7">
        <v>365.39</v>
      </c>
      <c r="P3128" s="11">
        <v>7.0000000000000007E-2</v>
      </c>
      <c r="Q3128" s="7">
        <v>54709.84</v>
      </c>
      <c r="R3128" s="7">
        <v>31184.61</v>
      </c>
      <c r="S3128" s="7">
        <f t="shared" si="458"/>
        <v>23525.229999999996</v>
      </c>
      <c r="T3128" s="7">
        <v>23525.23</v>
      </c>
      <c r="U3128" s="7">
        <v>5204.42</v>
      </c>
      <c r="V3128" s="7">
        <v>18320.810000000001</v>
      </c>
      <c r="W3128" s="11">
        <v>0.27</v>
      </c>
      <c r="X3128" s="7">
        <v>13374.19</v>
      </c>
      <c r="Y3128" s="9">
        <f t="shared" si="467"/>
        <v>0.24445675585964063</v>
      </c>
      <c r="Z3128" s="7">
        <v>47325.34</v>
      </c>
      <c r="AA3128" t="s">
        <v>37</v>
      </c>
      <c r="AB3128" t="s">
        <v>61</v>
      </c>
    </row>
    <row r="3129" spans="1:28" x14ac:dyDescent="0.25">
      <c r="A3129" t="s">
        <v>3271</v>
      </c>
      <c r="B3129" s="4">
        <v>45620</v>
      </c>
      <c r="C3129">
        <v>2024</v>
      </c>
      <c r="D3129" t="s">
        <v>113</v>
      </c>
      <c r="E3129" t="s">
        <v>117</v>
      </c>
      <c r="F3129">
        <v>11</v>
      </c>
      <c r="G3129" t="s">
        <v>43</v>
      </c>
      <c r="H3129" t="s">
        <v>89</v>
      </c>
      <c r="I3129" t="s">
        <v>135</v>
      </c>
      <c r="J3129" t="s">
        <v>66</v>
      </c>
      <c r="K3129" t="s">
        <v>198</v>
      </c>
      <c r="L3129" t="s">
        <v>119</v>
      </c>
      <c r="M3129" t="s">
        <v>36</v>
      </c>
      <c r="N3129">
        <v>102</v>
      </c>
      <c r="O3129" s="7">
        <v>725.86</v>
      </c>
      <c r="P3129" s="11">
        <v>0.14000000000000001</v>
      </c>
      <c r="Q3129" s="7">
        <v>63672.44</v>
      </c>
      <c r="R3129" s="7">
        <v>19738.46</v>
      </c>
      <c r="S3129" s="7">
        <f t="shared" si="458"/>
        <v>43933.98</v>
      </c>
      <c r="T3129" s="7">
        <v>43933.98</v>
      </c>
      <c r="U3129" s="7">
        <v>11638.73</v>
      </c>
      <c r="V3129" s="7">
        <v>32295.25</v>
      </c>
      <c r="W3129" s="11">
        <v>0.26</v>
      </c>
      <c r="X3129" s="7">
        <v>23898.49</v>
      </c>
      <c r="Y3129" s="9">
        <f t="shared" si="467"/>
        <v>0.37533491727347029</v>
      </c>
      <c r="Z3129" s="7">
        <v>66544.490000000005</v>
      </c>
      <c r="AA3129" t="s">
        <v>37</v>
      </c>
      <c r="AB3129" t="s">
        <v>57</v>
      </c>
    </row>
    <row r="3130" spans="1:28" x14ac:dyDescent="0.25">
      <c r="A3130" t="s">
        <v>3272</v>
      </c>
      <c r="B3130" s="4">
        <v>45581</v>
      </c>
      <c r="C3130">
        <v>2024</v>
      </c>
      <c r="D3130" t="s">
        <v>113</v>
      </c>
      <c r="E3130" t="s">
        <v>114</v>
      </c>
      <c r="F3130">
        <v>10</v>
      </c>
      <c r="G3130" t="s">
        <v>30</v>
      </c>
      <c r="H3130" t="s">
        <v>31</v>
      </c>
      <c r="I3130" t="s">
        <v>135</v>
      </c>
      <c r="J3130" t="s">
        <v>66</v>
      </c>
      <c r="K3130" t="s">
        <v>195</v>
      </c>
      <c r="L3130" t="s">
        <v>140</v>
      </c>
      <c r="M3130" t="s">
        <v>79</v>
      </c>
      <c r="N3130">
        <v>74</v>
      </c>
      <c r="O3130" s="7">
        <v>1734.92</v>
      </c>
      <c r="P3130" s="11">
        <v>0.24</v>
      </c>
      <c r="Q3130" s="7">
        <v>97571.9</v>
      </c>
      <c r="R3130" s="7">
        <v>51713.11</v>
      </c>
      <c r="S3130" s="7">
        <f t="shared" si="458"/>
        <v>45858.789999999994</v>
      </c>
      <c r="T3130" s="7">
        <v>45858.79</v>
      </c>
      <c r="U3130" s="7">
        <v>19431.43</v>
      </c>
      <c r="V3130" s="7">
        <v>26427.360000000001</v>
      </c>
      <c r="W3130" s="11">
        <v>0.23</v>
      </c>
      <c r="X3130" s="7">
        <v>20349.07</v>
      </c>
      <c r="Y3130" s="9">
        <f t="shared" si="467"/>
        <v>0.20855461459703051</v>
      </c>
      <c r="Z3130" s="7">
        <v>94211.67</v>
      </c>
      <c r="AA3130" t="s">
        <v>37</v>
      </c>
      <c r="AB3130" t="s">
        <v>75</v>
      </c>
    </row>
    <row r="3131" spans="1:28" x14ac:dyDescent="0.25">
      <c r="A3131" t="s">
        <v>3273</v>
      </c>
      <c r="B3131" s="4">
        <v>45111</v>
      </c>
      <c r="C3131">
        <v>2023</v>
      </c>
      <c r="D3131" t="s">
        <v>28</v>
      </c>
      <c r="E3131" t="s">
        <v>29</v>
      </c>
      <c r="F3131">
        <v>7</v>
      </c>
      <c r="G3131" t="s">
        <v>30</v>
      </c>
      <c r="H3131" t="s">
        <v>44</v>
      </c>
      <c r="I3131" t="s">
        <v>45</v>
      </c>
      <c r="J3131" t="s">
        <v>33</v>
      </c>
      <c r="K3131" t="s">
        <v>95</v>
      </c>
      <c r="L3131" t="s">
        <v>140</v>
      </c>
      <c r="M3131" t="s">
        <v>79</v>
      </c>
      <c r="N3131">
        <v>109</v>
      </c>
      <c r="O3131" s="7">
        <v>1645</v>
      </c>
      <c r="P3131" s="11">
        <v>0.18</v>
      </c>
      <c r="Q3131" s="7">
        <v>147030.1</v>
      </c>
      <c r="R3131" s="7">
        <v>44109.03</v>
      </c>
      <c r="S3131" s="7">
        <f t="shared" si="458"/>
        <v>102921.07</v>
      </c>
      <c r="T3131" s="7">
        <v>102921.07</v>
      </c>
      <c r="U3131" s="7">
        <v>14838.14</v>
      </c>
      <c r="V3131" s="7">
        <v>88082.93</v>
      </c>
      <c r="W3131" s="11">
        <v>0.26</v>
      </c>
      <c r="X3131" s="7">
        <v>65181.37</v>
      </c>
      <c r="Y3131" s="9">
        <f t="shared" si="467"/>
        <v>0.44331990524389225</v>
      </c>
      <c r="Z3131" s="7">
        <v>144539.85999999999</v>
      </c>
      <c r="AA3131" t="s">
        <v>37</v>
      </c>
      <c r="AB3131" t="s">
        <v>57</v>
      </c>
    </row>
    <row r="3132" spans="1:28" x14ac:dyDescent="0.25">
      <c r="A3132" t="s">
        <v>3274</v>
      </c>
      <c r="B3132" s="4">
        <v>45146</v>
      </c>
      <c r="C3132">
        <v>2023</v>
      </c>
      <c r="D3132" t="s">
        <v>28</v>
      </c>
      <c r="E3132" t="s">
        <v>81</v>
      </c>
      <c r="F3132">
        <v>8</v>
      </c>
      <c r="G3132" t="s">
        <v>43</v>
      </c>
      <c r="H3132" t="s">
        <v>107</v>
      </c>
      <c r="I3132" t="s">
        <v>32</v>
      </c>
      <c r="J3132" t="s">
        <v>33</v>
      </c>
      <c r="K3132" t="s">
        <v>110</v>
      </c>
      <c r="L3132" t="s">
        <v>137</v>
      </c>
      <c r="M3132" t="s">
        <v>60</v>
      </c>
      <c r="N3132">
        <v>124</v>
      </c>
      <c r="O3132" s="7">
        <v>1372.85</v>
      </c>
      <c r="P3132" s="11">
        <v>0</v>
      </c>
      <c r="Q3132" s="7">
        <v>170233.4</v>
      </c>
      <c r="R3132" s="7">
        <v>108949.38</v>
      </c>
      <c r="S3132" s="7">
        <f t="shared" si="458"/>
        <v>61284.01999999999</v>
      </c>
      <c r="T3132" s="7">
        <v>61284.02</v>
      </c>
      <c r="U3132" s="7">
        <v>17320.07</v>
      </c>
      <c r="V3132" s="7">
        <v>43963.95</v>
      </c>
      <c r="W3132" s="11">
        <v>0.25</v>
      </c>
      <c r="X3132" s="7">
        <v>32972.959999999999</v>
      </c>
      <c r="Y3132" s="9">
        <f t="shared" si="467"/>
        <v>0.19369265960733911</v>
      </c>
      <c r="Z3132" s="7">
        <v>198569.02</v>
      </c>
      <c r="AA3132" t="s">
        <v>37</v>
      </c>
      <c r="AB3132" t="s">
        <v>57</v>
      </c>
    </row>
    <row r="3133" spans="1:28" x14ac:dyDescent="0.25">
      <c r="A3133" t="s">
        <v>3275</v>
      </c>
      <c r="B3133" s="4">
        <v>45298</v>
      </c>
      <c r="C3133">
        <v>2024</v>
      </c>
      <c r="D3133" t="s">
        <v>49</v>
      </c>
      <c r="E3133" t="s">
        <v>50</v>
      </c>
      <c r="F3133">
        <v>1</v>
      </c>
      <c r="G3133" t="s">
        <v>30</v>
      </c>
      <c r="H3133" t="s">
        <v>89</v>
      </c>
      <c r="I3133" t="s">
        <v>135</v>
      </c>
      <c r="J3133" t="s">
        <v>66</v>
      </c>
      <c r="K3133" t="s">
        <v>82</v>
      </c>
      <c r="L3133" t="s">
        <v>137</v>
      </c>
      <c r="M3133" t="s">
        <v>79</v>
      </c>
      <c r="N3133">
        <v>122</v>
      </c>
      <c r="O3133" s="7">
        <v>1393.74</v>
      </c>
      <c r="P3133" s="11">
        <v>0.22</v>
      </c>
      <c r="Q3133" s="7">
        <v>132628.29999999999</v>
      </c>
      <c r="R3133" s="7">
        <v>78250.7</v>
      </c>
      <c r="S3133" s="7">
        <f t="shared" si="458"/>
        <v>54377.599999999991</v>
      </c>
      <c r="T3133" s="7">
        <v>54377.599999999999</v>
      </c>
      <c r="U3133" s="7">
        <v>17228.25</v>
      </c>
      <c r="V3133" s="7">
        <v>37149.35</v>
      </c>
      <c r="W3133" s="11">
        <v>0.24</v>
      </c>
      <c r="X3133" s="7">
        <v>28233.51</v>
      </c>
      <c r="Y3133" s="9">
        <f t="shared" si="467"/>
        <v>0.21287696517259139</v>
      </c>
      <c r="Z3133" s="7">
        <v>156955.78</v>
      </c>
      <c r="AA3133" t="s">
        <v>37</v>
      </c>
      <c r="AB3133" t="s">
        <v>61</v>
      </c>
    </row>
    <row r="3134" spans="1:28" x14ac:dyDescent="0.25">
      <c r="A3134" t="s">
        <v>3276</v>
      </c>
      <c r="B3134" s="4">
        <v>44622</v>
      </c>
      <c r="C3134">
        <v>2022</v>
      </c>
      <c r="D3134" t="s">
        <v>49</v>
      </c>
      <c r="E3134" t="s">
        <v>106</v>
      </c>
      <c r="F3134">
        <v>3</v>
      </c>
      <c r="G3134" t="s">
        <v>51</v>
      </c>
      <c r="H3134" t="s">
        <v>64</v>
      </c>
      <c r="I3134" t="s">
        <v>65</v>
      </c>
      <c r="J3134" t="s">
        <v>66</v>
      </c>
      <c r="K3134" t="s">
        <v>98</v>
      </c>
      <c r="L3134" t="s">
        <v>59</v>
      </c>
      <c r="M3134" t="s">
        <v>60</v>
      </c>
      <c r="N3134">
        <v>159</v>
      </c>
      <c r="O3134" s="7">
        <v>234.26</v>
      </c>
      <c r="P3134" s="11">
        <v>0.2</v>
      </c>
      <c r="Q3134" s="7">
        <v>29797.87</v>
      </c>
      <c r="R3134" s="7">
        <v>9535.32</v>
      </c>
      <c r="S3134" s="7">
        <f t="shared" si="458"/>
        <v>20262.55</v>
      </c>
      <c r="T3134" s="7">
        <v>20262.55</v>
      </c>
      <c r="U3134" s="7">
        <v>4690.71</v>
      </c>
      <c r="V3134" s="7">
        <v>15571.84</v>
      </c>
      <c r="W3134" s="11">
        <v>0.28000000000000003</v>
      </c>
      <c r="X3134" s="7">
        <v>11211.72</v>
      </c>
      <c r="Y3134" s="9">
        <f t="shared" si="467"/>
        <v>0.37625910845305383</v>
      </c>
      <c r="Z3134" s="7">
        <v>28534.09</v>
      </c>
      <c r="AA3134" t="s">
        <v>37</v>
      </c>
      <c r="AB3134" t="s">
        <v>38</v>
      </c>
    </row>
    <row r="3135" spans="1:28" x14ac:dyDescent="0.25">
      <c r="A3135" t="s">
        <v>3277</v>
      </c>
      <c r="B3135" s="4">
        <v>44877</v>
      </c>
      <c r="C3135">
        <v>2022</v>
      </c>
      <c r="D3135" t="s">
        <v>113</v>
      </c>
      <c r="E3135" t="s">
        <v>117</v>
      </c>
      <c r="F3135">
        <v>11</v>
      </c>
      <c r="G3135" t="s">
        <v>43</v>
      </c>
      <c r="H3135" t="s">
        <v>31</v>
      </c>
      <c r="I3135" t="s">
        <v>65</v>
      </c>
      <c r="J3135" t="s">
        <v>66</v>
      </c>
      <c r="K3135" t="s">
        <v>98</v>
      </c>
      <c r="L3135" t="s">
        <v>96</v>
      </c>
      <c r="M3135" t="s">
        <v>60</v>
      </c>
      <c r="N3135">
        <v>41</v>
      </c>
      <c r="O3135" s="7">
        <v>429.77</v>
      </c>
      <c r="P3135" s="11">
        <v>0.08</v>
      </c>
      <c r="Q3135" s="7">
        <v>16210.92</v>
      </c>
      <c r="R3135" s="7">
        <v>9726.5499999999993</v>
      </c>
      <c r="S3135" s="7">
        <f t="shared" si="458"/>
        <v>6484.3700000000008</v>
      </c>
      <c r="T3135" s="7">
        <v>6484.37</v>
      </c>
      <c r="U3135" s="7">
        <v>1969.79</v>
      </c>
      <c r="V3135" s="7">
        <v>4514.58</v>
      </c>
      <c r="W3135" s="11">
        <v>0.22</v>
      </c>
      <c r="X3135" s="7">
        <v>3521.37</v>
      </c>
      <c r="Y3135" s="9">
        <f t="shared" si="467"/>
        <v>0.21722209473614082</v>
      </c>
      <c r="Z3135" s="7">
        <v>19411.43</v>
      </c>
      <c r="AA3135" t="s">
        <v>37</v>
      </c>
      <c r="AB3135" t="s">
        <v>75</v>
      </c>
    </row>
    <row r="3136" spans="1:28" x14ac:dyDescent="0.25">
      <c r="A3136" t="s">
        <v>3278</v>
      </c>
      <c r="B3136" s="4">
        <v>45299</v>
      </c>
      <c r="C3136">
        <v>2024</v>
      </c>
      <c r="D3136" t="s">
        <v>49</v>
      </c>
      <c r="E3136" t="s">
        <v>50</v>
      </c>
      <c r="F3136">
        <v>1</v>
      </c>
      <c r="G3136" t="s">
        <v>63</v>
      </c>
      <c r="H3136" t="s">
        <v>129</v>
      </c>
      <c r="I3136" t="s">
        <v>135</v>
      </c>
      <c r="J3136" t="s">
        <v>66</v>
      </c>
      <c r="K3136" t="s">
        <v>130</v>
      </c>
      <c r="L3136" t="s">
        <v>46</v>
      </c>
      <c r="M3136" t="s">
        <v>36</v>
      </c>
      <c r="N3136">
        <v>187</v>
      </c>
      <c r="O3136" s="7">
        <v>746.6</v>
      </c>
      <c r="P3136" s="11">
        <v>0.03</v>
      </c>
      <c r="Q3136" s="7">
        <v>135425.76999999999</v>
      </c>
      <c r="R3136" s="7">
        <v>65004.37</v>
      </c>
      <c r="S3136" s="7">
        <f t="shared" si="458"/>
        <v>70421.399999999994</v>
      </c>
      <c r="T3136" s="7">
        <v>70421.399999999994</v>
      </c>
      <c r="U3136" s="7">
        <v>18095.23</v>
      </c>
      <c r="V3136" s="7">
        <v>52326.17</v>
      </c>
      <c r="W3136" s="11">
        <v>0.28999999999999998</v>
      </c>
      <c r="X3136" s="7">
        <v>37151.58</v>
      </c>
      <c r="Y3136" s="9">
        <f t="shared" si="467"/>
        <v>0.27433168738859676</v>
      </c>
      <c r="Z3136" s="7">
        <v>149462.82</v>
      </c>
      <c r="AA3136" t="s">
        <v>74</v>
      </c>
      <c r="AB3136" t="s">
        <v>75</v>
      </c>
    </row>
    <row r="3137" spans="1:28" x14ac:dyDescent="0.25">
      <c r="A3137" t="s">
        <v>3279</v>
      </c>
      <c r="B3137" s="4">
        <v>45637</v>
      </c>
      <c r="C3137">
        <v>2024</v>
      </c>
      <c r="D3137" t="s">
        <v>113</v>
      </c>
      <c r="E3137" t="s">
        <v>156</v>
      </c>
      <c r="F3137">
        <v>12</v>
      </c>
      <c r="G3137" t="s">
        <v>85</v>
      </c>
      <c r="H3137" t="s">
        <v>129</v>
      </c>
      <c r="I3137" t="s">
        <v>65</v>
      </c>
      <c r="J3137" t="s">
        <v>66</v>
      </c>
      <c r="K3137" t="s">
        <v>100</v>
      </c>
      <c r="L3137" t="s">
        <v>35</v>
      </c>
      <c r="M3137" t="s">
        <v>79</v>
      </c>
      <c r="N3137">
        <v>43</v>
      </c>
      <c r="O3137" s="7">
        <v>1332.79</v>
      </c>
      <c r="P3137" s="11">
        <v>0.08</v>
      </c>
      <c r="Q3137" s="7">
        <v>52725.17</v>
      </c>
      <c r="R3137" s="7">
        <v>33744.11</v>
      </c>
      <c r="S3137" s="7">
        <f t="shared" si="458"/>
        <v>18981.059999999998</v>
      </c>
      <c r="T3137" s="7">
        <v>18981.060000000001</v>
      </c>
      <c r="U3137" s="7">
        <v>6376.91</v>
      </c>
      <c r="V3137" s="7">
        <v>12604.15</v>
      </c>
      <c r="W3137" s="11">
        <v>0.21</v>
      </c>
      <c r="X3137" s="7">
        <v>9957.2800000000007</v>
      </c>
      <c r="Y3137" s="9">
        <f t="shared" si="467"/>
        <v>0.18885249682457167</v>
      </c>
      <c r="Z3137" s="7">
        <v>51153.52</v>
      </c>
      <c r="AA3137" t="s">
        <v>37</v>
      </c>
      <c r="AB3137" t="s">
        <v>75</v>
      </c>
    </row>
    <row r="3138" spans="1:28" x14ac:dyDescent="0.25">
      <c r="A3138" t="s">
        <v>3280</v>
      </c>
      <c r="B3138" s="4">
        <v>45072</v>
      </c>
      <c r="C3138">
        <v>2023</v>
      </c>
      <c r="D3138" t="s">
        <v>41</v>
      </c>
      <c r="E3138" t="s">
        <v>42</v>
      </c>
      <c r="F3138">
        <v>5</v>
      </c>
      <c r="G3138" t="s">
        <v>63</v>
      </c>
      <c r="H3138" t="s">
        <v>107</v>
      </c>
      <c r="I3138" t="s">
        <v>32</v>
      </c>
      <c r="J3138" t="s">
        <v>33</v>
      </c>
      <c r="K3138" t="s">
        <v>108</v>
      </c>
      <c r="L3138" t="s">
        <v>59</v>
      </c>
      <c r="M3138" t="s">
        <v>47</v>
      </c>
      <c r="N3138">
        <v>62</v>
      </c>
      <c r="O3138" s="7">
        <v>607.14</v>
      </c>
      <c r="P3138" s="11">
        <v>0.16</v>
      </c>
      <c r="Q3138" s="7">
        <v>31619.85</v>
      </c>
      <c r="R3138" s="7">
        <v>13280.34</v>
      </c>
      <c r="S3138" s="7">
        <f t="shared" si="458"/>
        <v>18339.509999999998</v>
      </c>
      <c r="T3138" s="7">
        <v>18339.509999999998</v>
      </c>
      <c r="U3138" s="7">
        <v>4355.47</v>
      </c>
      <c r="V3138" s="7">
        <v>13984.04</v>
      </c>
      <c r="W3138" s="11">
        <v>0.26</v>
      </c>
      <c r="X3138" s="7">
        <v>10348.19</v>
      </c>
      <c r="Y3138" s="9">
        <f t="shared" si="467"/>
        <v>0.32726878843511281</v>
      </c>
      <c r="Z3138" s="7">
        <v>31913.68</v>
      </c>
      <c r="AA3138" t="s">
        <v>37</v>
      </c>
      <c r="AB3138" t="s">
        <v>38</v>
      </c>
    </row>
    <row r="3139" spans="1:28" x14ac:dyDescent="0.25">
      <c r="A3139" t="s">
        <v>3281</v>
      </c>
      <c r="B3139" s="4">
        <v>44634</v>
      </c>
      <c r="C3139">
        <v>2022</v>
      </c>
      <c r="D3139" t="s">
        <v>49</v>
      </c>
      <c r="E3139" t="s">
        <v>106</v>
      </c>
      <c r="F3139">
        <v>3</v>
      </c>
      <c r="G3139" t="s">
        <v>63</v>
      </c>
      <c r="H3139" t="s">
        <v>107</v>
      </c>
      <c r="I3139" t="s">
        <v>32</v>
      </c>
      <c r="J3139" t="s">
        <v>33</v>
      </c>
      <c r="K3139" t="s">
        <v>149</v>
      </c>
      <c r="L3139" t="s">
        <v>101</v>
      </c>
      <c r="M3139" t="s">
        <v>36</v>
      </c>
      <c r="N3139">
        <v>85</v>
      </c>
      <c r="O3139" s="7">
        <v>1349.4</v>
      </c>
      <c r="P3139" s="11">
        <v>0.1</v>
      </c>
      <c r="Q3139" s="7">
        <v>103229.1</v>
      </c>
      <c r="R3139" s="7">
        <v>58840.59</v>
      </c>
      <c r="S3139" s="7">
        <f t="shared" ref="S3139:S3201" si="468">Q3139-R3139</f>
        <v>44388.510000000009</v>
      </c>
      <c r="T3139" s="7">
        <v>44388.51</v>
      </c>
      <c r="U3139" s="7">
        <v>12630.84</v>
      </c>
      <c r="V3139" s="7">
        <v>31757.67</v>
      </c>
      <c r="W3139" s="11">
        <v>0.23</v>
      </c>
      <c r="X3139" s="7">
        <v>24453.41</v>
      </c>
      <c r="Y3139" s="9">
        <f t="shared" ref="Y3139:Y3143" si="469">X3139/Q3139</f>
        <v>0.23688485126771422</v>
      </c>
      <c r="Z3139" s="7">
        <v>118554.75</v>
      </c>
      <c r="AA3139" t="s">
        <v>56</v>
      </c>
      <c r="AB3139" t="s">
        <v>38</v>
      </c>
    </row>
    <row r="3140" spans="1:28" x14ac:dyDescent="0.25">
      <c r="A3140" t="s">
        <v>3282</v>
      </c>
      <c r="B3140" s="4">
        <v>44809</v>
      </c>
      <c r="C3140">
        <v>2022</v>
      </c>
      <c r="D3140" t="s">
        <v>28</v>
      </c>
      <c r="E3140" t="s">
        <v>134</v>
      </c>
      <c r="F3140">
        <v>9</v>
      </c>
      <c r="G3140" t="s">
        <v>51</v>
      </c>
      <c r="H3140" t="s">
        <v>44</v>
      </c>
      <c r="I3140" t="s">
        <v>45</v>
      </c>
      <c r="J3140" t="s">
        <v>33</v>
      </c>
      <c r="K3140" t="s">
        <v>72</v>
      </c>
      <c r="L3140" t="s">
        <v>59</v>
      </c>
      <c r="M3140" t="s">
        <v>79</v>
      </c>
      <c r="N3140">
        <v>51</v>
      </c>
      <c r="O3140" s="7">
        <v>1092.8900000000001</v>
      </c>
      <c r="P3140" s="11">
        <v>0.11</v>
      </c>
      <c r="Q3140" s="7">
        <v>49606.28</v>
      </c>
      <c r="R3140" s="7">
        <v>30259.83</v>
      </c>
      <c r="S3140" s="7">
        <f t="shared" si="468"/>
        <v>19346.449999999997</v>
      </c>
      <c r="T3140" s="7">
        <v>19346.45</v>
      </c>
      <c r="U3140" s="7">
        <v>7353.8</v>
      </c>
      <c r="V3140" s="7">
        <v>11992.65</v>
      </c>
      <c r="W3140" s="11">
        <v>0.22</v>
      </c>
      <c r="X3140" s="7">
        <v>9354.27</v>
      </c>
      <c r="Y3140" s="9">
        <f t="shared" si="469"/>
        <v>0.1885702777954727</v>
      </c>
      <c r="Z3140" s="7">
        <v>45258.66</v>
      </c>
      <c r="AA3140" t="s">
        <v>56</v>
      </c>
      <c r="AB3140" t="s">
        <v>38</v>
      </c>
    </row>
    <row r="3141" spans="1:28" x14ac:dyDescent="0.25">
      <c r="A3141" t="s">
        <v>3283</v>
      </c>
      <c r="B3141" s="4">
        <v>44872</v>
      </c>
      <c r="C3141">
        <v>2022</v>
      </c>
      <c r="D3141" t="s">
        <v>113</v>
      </c>
      <c r="E3141" t="s">
        <v>117</v>
      </c>
      <c r="F3141">
        <v>11</v>
      </c>
      <c r="G3141" t="s">
        <v>43</v>
      </c>
      <c r="H3141" t="s">
        <v>64</v>
      </c>
      <c r="I3141" t="s">
        <v>32</v>
      </c>
      <c r="J3141" t="s">
        <v>33</v>
      </c>
      <c r="K3141" t="s">
        <v>315</v>
      </c>
      <c r="L3141" t="s">
        <v>55</v>
      </c>
      <c r="M3141" t="s">
        <v>36</v>
      </c>
      <c r="N3141">
        <v>74</v>
      </c>
      <c r="O3141" s="7">
        <v>199.29</v>
      </c>
      <c r="P3141" s="11">
        <v>0.17</v>
      </c>
      <c r="Q3141" s="7">
        <v>12240.39</v>
      </c>
      <c r="R3141" s="7">
        <v>5630.58</v>
      </c>
      <c r="S3141" s="7">
        <f t="shared" si="468"/>
        <v>6609.8099999999995</v>
      </c>
      <c r="T3141" s="7">
        <v>6609.81</v>
      </c>
      <c r="U3141" s="7">
        <v>2377.92</v>
      </c>
      <c r="V3141" s="7">
        <v>4231.8900000000003</v>
      </c>
      <c r="W3141" s="11">
        <v>0.24</v>
      </c>
      <c r="X3141" s="7">
        <v>3216.24</v>
      </c>
      <c r="Y3141" s="9">
        <f t="shared" si="469"/>
        <v>0.26275633374426793</v>
      </c>
      <c r="Z3141" s="7">
        <v>14091.92</v>
      </c>
      <c r="AA3141" t="s">
        <v>74</v>
      </c>
      <c r="AB3141" t="s">
        <v>75</v>
      </c>
    </row>
    <row r="3142" spans="1:28" x14ac:dyDescent="0.25">
      <c r="A3142" t="s">
        <v>3284</v>
      </c>
      <c r="B3142" s="4">
        <v>44958</v>
      </c>
      <c r="C3142">
        <v>2023</v>
      </c>
      <c r="D3142" t="s">
        <v>49</v>
      </c>
      <c r="E3142" t="s">
        <v>88</v>
      </c>
      <c r="F3142">
        <v>2</v>
      </c>
      <c r="G3142" t="s">
        <v>51</v>
      </c>
      <c r="H3142" t="s">
        <v>107</v>
      </c>
      <c r="I3142" t="s">
        <v>32</v>
      </c>
      <c r="J3142" t="s">
        <v>33</v>
      </c>
      <c r="K3142" t="s">
        <v>149</v>
      </c>
      <c r="L3142" t="s">
        <v>111</v>
      </c>
      <c r="M3142" t="s">
        <v>79</v>
      </c>
      <c r="N3142">
        <v>98</v>
      </c>
      <c r="O3142" s="7">
        <v>150.62</v>
      </c>
      <c r="P3142" s="11">
        <v>7.0000000000000007E-2</v>
      </c>
      <c r="Q3142" s="7">
        <v>13727.51</v>
      </c>
      <c r="R3142" s="7">
        <v>7138.31</v>
      </c>
      <c r="S3142" s="7">
        <f t="shared" si="468"/>
        <v>6589.2</v>
      </c>
      <c r="T3142" s="7">
        <v>6589.2</v>
      </c>
      <c r="U3142" s="7">
        <v>691.58</v>
      </c>
      <c r="V3142" s="7">
        <v>5897.62</v>
      </c>
      <c r="W3142" s="11">
        <v>0.25</v>
      </c>
      <c r="X3142" s="7">
        <v>4423.22</v>
      </c>
      <c r="Y3142" s="9">
        <f t="shared" si="469"/>
        <v>0.32221575507867051</v>
      </c>
      <c r="Z3142" s="7">
        <v>13775.16</v>
      </c>
      <c r="AA3142" t="s">
        <v>37</v>
      </c>
      <c r="AB3142" t="s">
        <v>61</v>
      </c>
    </row>
    <row r="3143" spans="1:28" x14ac:dyDescent="0.25">
      <c r="A3143" t="s">
        <v>3285</v>
      </c>
      <c r="B3143" s="4">
        <v>45117</v>
      </c>
      <c r="C3143">
        <v>2023</v>
      </c>
      <c r="D3143" t="s">
        <v>28</v>
      </c>
      <c r="E3143" t="s">
        <v>29</v>
      </c>
      <c r="F3143">
        <v>7</v>
      </c>
      <c r="G3143" t="s">
        <v>51</v>
      </c>
      <c r="H3143" t="s">
        <v>89</v>
      </c>
      <c r="I3143" t="s">
        <v>32</v>
      </c>
      <c r="J3143" t="s">
        <v>33</v>
      </c>
      <c r="K3143" t="s">
        <v>161</v>
      </c>
      <c r="L3143" t="s">
        <v>83</v>
      </c>
      <c r="M3143" t="s">
        <v>79</v>
      </c>
      <c r="N3143">
        <v>121</v>
      </c>
      <c r="O3143" s="7">
        <v>543.14</v>
      </c>
      <c r="P3143" s="11">
        <v>0.15</v>
      </c>
      <c r="Q3143" s="7">
        <v>55861.95</v>
      </c>
      <c r="R3143" s="7">
        <v>35751.65</v>
      </c>
      <c r="S3143" s="7">
        <f t="shared" si="468"/>
        <v>20110.299999999996</v>
      </c>
      <c r="T3143" s="7">
        <v>20110.3</v>
      </c>
      <c r="U3143" s="7">
        <v>5355.2</v>
      </c>
      <c r="V3143" s="7">
        <v>14755.1</v>
      </c>
      <c r="W3143" s="11">
        <v>0.24</v>
      </c>
      <c r="X3143" s="7">
        <v>11213.88</v>
      </c>
      <c r="Y3143" s="9">
        <f t="shared" si="469"/>
        <v>0.20074272380394884</v>
      </c>
      <c r="Z3143" s="7">
        <v>61468.55</v>
      </c>
      <c r="AA3143" t="s">
        <v>74</v>
      </c>
      <c r="AB3143" t="s">
        <v>38</v>
      </c>
    </row>
    <row r="3144" spans="1:28" x14ac:dyDescent="0.25">
      <c r="A3144" t="s">
        <v>3286</v>
      </c>
      <c r="B3144" s="4">
        <v>45640</v>
      </c>
      <c r="C3144">
        <v>2024</v>
      </c>
      <c r="D3144" t="s">
        <v>113</v>
      </c>
      <c r="E3144" t="s">
        <v>156</v>
      </c>
      <c r="F3144">
        <v>12</v>
      </c>
      <c r="G3144" t="s">
        <v>30</v>
      </c>
      <c r="H3144" t="s">
        <v>44</v>
      </c>
      <c r="I3144" t="s">
        <v>135</v>
      </c>
      <c r="J3144" t="s">
        <v>66</v>
      </c>
      <c r="K3144" t="s">
        <v>100</v>
      </c>
      <c r="L3144" t="s">
        <v>83</v>
      </c>
      <c r="M3144" t="s">
        <v>47</v>
      </c>
      <c r="N3144">
        <v>171</v>
      </c>
      <c r="O3144" s="7">
        <v>987</v>
      </c>
      <c r="P3144" s="11">
        <v>0.11</v>
      </c>
      <c r="Q3144" s="7">
        <v>150211.53</v>
      </c>
      <c r="R3144" s="7">
        <v>61586.73</v>
      </c>
      <c r="S3144" s="7">
        <f t="shared" si="468"/>
        <v>88624.799999999988</v>
      </c>
      <c r="T3144" s="7">
        <v>88624.8</v>
      </c>
      <c r="U3144" s="7">
        <v>23895.08</v>
      </c>
      <c r="V3144" s="7">
        <v>64729.72</v>
      </c>
      <c r="W3144" s="11">
        <v>0.24</v>
      </c>
      <c r="X3144" s="7">
        <v>49194.59</v>
      </c>
      <c r="Y3144" s="9">
        <f>X3144/Q3144</f>
        <v>0.32750208988617585</v>
      </c>
      <c r="Z3144" s="7">
        <v>137619.01999999999</v>
      </c>
      <c r="AA3144" t="s">
        <v>56</v>
      </c>
      <c r="AB3144" t="s">
        <v>75</v>
      </c>
    </row>
    <row r="3145" spans="1:28" x14ac:dyDescent="0.25">
      <c r="A3145" t="s">
        <v>3287</v>
      </c>
      <c r="B3145" s="4">
        <v>44699</v>
      </c>
      <c r="C3145">
        <v>2022</v>
      </c>
      <c r="D3145" t="s">
        <v>41</v>
      </c>
      <c r="E3145" t="s">
        <v>42</v>
      </c>
      <c r="F3145">
        <v>5</v>
      </c>
      <c r="G3145" t="s">
        <v>63</v>
      </c>
      <c r="H3145" t="s">
        <v>64</v>
      </c>
      <c r="I3145" t="s">
        <v>32</v>
      </c>
      <c r="J3145" t="s">
        <v>33</v>
      </c>
      <c r="K3145" t="s">
        <v>157</v>
      </c>
      <c r="L3145" t="s">
        <v>101</v>
      </c>
      <c r="M3145" t="s">
        <v>36</v>
      </c>
      <c r="N3145">
        <v>178</v>
      </c>
      <c r="O3145" s="7">
        <v>921.7</v>
      </c>
      <c r="P3145" s="11">
        <v>0.14000000000000001</v>
      </c>
      <c r="Q3145" s="7">
        <v>141093.84</v>
      </c>
      <c r="R3145" s="7">
        <v>43739.09</v>
      </c>
      <c r="S3145" s="7">
        <f t="shared" si="468"/>
        <v>97354.75</v>
      </c>
      <c r="T3145" s="7">
        <v>97354.75</v>
      </c>
      <c r="U3145" s="7">
        <v>23734.639999999999</v>
      </c>
      <c r="V3145" s="7">
        <v>73620.11</v>
      </c>
      <c r="W3145" s="11">
        <v>0.28000000000000003</v>
      </c>
      <c r="X3145" s="7">
        <v>53006.48</v>
      </c>
      <c r="Y3145" s="9">
        <f t="shared" ref="Y3145:Y3159" si="470">X3145/Q3145</f>
        <v>0.37568245360676272</v>
      </c>
      <c r="Z3145" s="7">
        <v>126555.2</v>
      </c>
      <c r="AA3145" t="s">
        <v>74</v>
      </c>
      <c r="AB3145" t="s">
        <v>38</v>
      </c>
    </row>
    <row r="3146" spans="1:28" x14ac:dyDescent="0.25">
      <c r="A3146" t="s">
        <v>3288</v>
      </c>
      <c r="B3146" s="4">
        <v>45565</v>
      </c>
      <c r="C3146">
        <v>2024</v>
      </c>
      <c r="D3146" t="s">
        <v>28</v>
      </c>
      <c r="E3146" t="s">
        <v>134</v>
      </c>
      <c r="F3146">
        <v>9</v>
      </c>
      <c r="G3146" t="s">
        <v>63</v>
      </c>
      <c r="H3146" t="s">
        <v>44</v>
      </c>
      <c r="I3146" t="s">
        <v>65</v>
      </c>
      <c r="J3146" t="s">
        <v>66</v>
      </c>
      <c r="K3146" t="s">
        <v>149</v>
      </c>
      <c r="L3146" t="s">
        <v>111</v>
      </c>
      <c r="M3146" t="s">
        <v>47</v>
      </c>
      <c r="N3146">
        <v>77</v>
      </c>
      <c r="O3146" s="7">
        <v>171.13</v>
      </c>
      <c r="P3146" s="11">
        <v>0.23</v>
      </c>
      <c r="Q3146" s="7">
        <v>10146.299999999999</v>
      </c>
      <c r="R3146" s="7">
        <v>6595.09</v>
      </c>
      <c r="S3146" s="7">
        <f t="shared" si="468"/>
        <v>3551.2099999999991</v>
      </c>
      <c r="T3146" s="7">
        <v>3551.21</v>
      </c>
      <c r="U3146" s="7">
        <v>1316.27</v>
      </c>
      <c r="V3146" s="7">
        <v>2234.94</v>
      </c>
      <c r="W3146" s="11">
        <v>0.28999999999999998</v>
      </c>
      <c r="X3146" s="7">
        <v>1586.81</v>
      </c>
      <c r="Y3146" s="9">
        <f t="shared" si="470"/>
        <v>0.15639297083665968</v>
      </c>
      <c r="Z3146" s="7">
        <v>10534.02</v>
      </c>
      <c r="AA3146" t="s">
        <v>74</v>
      </c>
      <c r="AB3146" t="s">
        <v>75</v>
      </c>
    </row>
    <row r="3147" spans="1:28" x14ac:dyDescent="0.25">
      <c r="A3147" t="s">
        <v>3289</v>
      </c>
      <c r="B3147" s="4">
        <v>44754</v>
      </c>
      <c r="C3147">
        <v>2022</v>
      </c>
      <c r="D3147" t="s">
        <v>28</v>
      </c>
      <c r="E3147" t="s">
        <v>29</v>
      </c>
      <c r="F3147">
        <v>7</v>
      </c>
      <c r="G3147" t="s">
        <v>63</v>
      </c>
      <c r="H3147" t="s">
        <v>107</v>
      </c>
      <c r="I3147" t="s">
        <v>45</v>
      </c>
      <c r="J3147" t="s">
        <v>33</v>
      </c>
      <c r="K3147" t="s">
        <v>121</v>
      </c>
      <c r="L3147" t="s">
        <v>55</v>
      </c>
      <c r="M3147" t="s">
        <v>79</v>
      </c>
      <c r="N3147">
        <v>164</v>
      </c>
      <c r="O3147" s="7">
        <v>382.61</v>
      </c>
      <c r="P3147" s="11">
        <v>0.13</v>
      </c>
      <c r="Q3147" s="7">
        <v>54590.79</v>
      </c>
      <c r="R3147" s="7">
        <v>20744.5</v>
      </c>
      <c r="S3147" s="7">
        <f t="shared" si="468"/>
        <v>33846.29</v>
      </c>
      <c r="T3147" s="7">
        <v>33846.29</v>
      </c>
      <c r="U3147" s="7">
        <v>6791.08</v>
      </c>
      <c r="V3147" s="7">
        <v>27055.21</v>
      </c>
      <c r="W3147" s="11">
        <v>0.21</v>
      </c>
      <c r="X3147" s="7">
        <v>21373.62</v>
      </c>
      <c r="Y3147" s="9">
        <f t="shared" si="470"/>
        <v>0.3915242845908623</v>
      </c>
      <c r="Z3147" s="7">
        <v>53061.9</v>
      </c>
      <c r="AA3147" t="s">
        <v>37</v>
      </c>
      <c r="AB3147" t="s">
        <v>38</v>
      </c>
    </row>
    <row r="3148" spans="1:28" x14ac:dyDescent="0.25">
      <c r="A3148" t="s">
        <v>3290</v>
      </c>
      <c r="B3148" s="4">
        <v>45097</v>
      </c>
      <c r="C3148">
        <v>2023</v>
      </c>
      <c r="D3148" t="s">
        <v>41</v>
      </c>
      <c r="E3148" t="s">
        <v>77</v>
      </c>
      <c r="F3148">
        <v>6</v>
      </c>
      <c r="G3148" t="s">
        <v>43</v>
      </c>
      <c r="H3148" t="s">
        <v>71</v>
      </c>
      <c r="I3148" t="s">
        <v>92</v>
      </c>
      <c r="J3148" t="s">
        <v>53</v>
      </c>
      <c r="K3148" t="s">
        <v>139</v>
      </c>
      <c r="L3148" t="s">
        <v>140</v>
      </c>
      <c r="M3148" t="s">
        <v>47</v>
      </c>
      <c r="N3148">
        <v>84</v>
      </c>
      <c r="O3148" s="7">
        <v>1186.8499999999999</v>
      </c>
      <c r="P3148" s="11">
        <v>0.04</v>
      </c>
      <c r="Q3148" s="7">
        <v>95707.58</v>
      </c>
      <c r="R3148" s="7">
        <v>34454.730000000003</v>
      </c>
      <c r="S3148" s="7">
        <f t="shared" si="468"/>
        <v>61252.85</v>
      </c>
      <c r="T3148" s="7">
        <v>61252.85</v>
      </c>
      <c r="U3148" s="7">
        <v>10094</v>
      </c>
      <c r="V3148" s="7">
        <v>51158.85</v>
      </c>
      <c r="W3148" s="11">
        <v>0.24</v>
      </c>
      <c r="X3148" s="7">
        <v>38880.730000000003</v>
      </c>
      <c r="Y3148" s="9">
        <f t="shared" si="470"/>
        <v>0.40624504349603241</v>
      </c>
      <c r="Z3148" s="7">
        <v>92992.84</v>
      </c>
      <c r="AA3148" t="s">
        <v>74</v>
      </c>
      <c r="AB3148" t="s">
        <v>38</v>
      </c>
    </row>
    <row r="3149" spans="1:28" x14ac:dyDescent="0.25">
      <c r="A3149" t="s">
        <v>3291</v>
      </c>
      <c r="B3149" s="4">
        <v>45514</v>
      </c>
      <c r="C3149">
        <v>2024</v>
      </c>
      <c r="D3149" t="s">
        <v>28</v>
      </c>
      <c r="E3149" t="s">
        <v>81</v>
      </c>
      <c r="F3149">
        <v>8</v>
      </c>
      <c r="G3149" t="s">
        <v>51</v>
      </c>
      <c r="H3149" t="s">
        <v>64</v>
      </c>
      <c r="I3149" t="s">
        <v>52</v>
      </c>
      <c r="J3149" t="s">
        <v>53</v>
      </c>
      <c r="K3149" t="s">
        <v>151</v>
      </c>
      <c r="L3149" t="s">
        <v>96</v>
      </c>
      <c r="M3149" t="s">
        <v>79</v>
      </c>
      <c r="N3149">
        <v>70</v>
      </c>
      <c r="O3149" s="7">
        <v>1554.35</v>
      </c>
      <c r="P3149" s="11">
        <v>0.08</v>
      </c>
      <c r="Q3149" s="7">
        <v>100100.14</v>
      </c>
      <c r="R3149" s="7">
        <v>62062.09</v>
      </c>
      <c r="S3149" s="7">
        <f t="shared" si="468"/>
        <v>38038.050000000003</v>
      </c>
      <c r="T3149" s="7">
        <v>38038.050000000003</v>
      </c>
      <c r="U3149" s="7">
        <v>9254.17</v>
      </c>
      <c r="V3149" s="7">
        <v>28783.88</v>
      </c>
      <c r="W3149" s="11">
        <v>0.2</v>
      </c>
      <c r="X3149" s="7">
        <v>23027.1</v>
      </c>
      <c r="Y3149" s="9">
        <f t="shared" si="470"/>
        <v>0.23004063730580196</v>
      </c>
      <c r="Z3149" s="7">
        <v>102456.04</v>
      </c>
      <c r="AA3149" t="s">
        <v>37</v>
      </c>
      <c r="AB3149" t="s">
        <v>61</v>
      </c>
    </row>
    <row r="3150" spans="1:28" x14ac:dyDescent="0.25">
      <c r="A3150" t="s">
        <v>3292</v>
      </c>
      <c r="B3150" s="4">
        <v>45087</v>
      </c>
      <c r="C3150">
        <v>2023</v>
      </c>
      <c r="D3150" t="s">
        <v>41</v>
      </c>
      <c r="E3150" t="s">
        <v>77</v>
      </c>
      <c r="F3150">
        <v>6</v>
      </c>
      <c r="G3150" t="s">
        <v>30</v>
      </c>
      <c r="H3150" t="s">
        <v>129</v>
      </c>
      <c r="I3150" t="s">
        <v>92</v>
      </c>
      <c r="J3150" t="s">
        <v>53</v>
      </c>
      <c r="K3150" t="s">
        <v>176</v>
      </c>
      <c r="L3150" t="s">
        <v>159</v>
      </c>
      <c r="M3150" t="s">
        <v>60</v>
      </c>
      <c r="N3150">
        <v>163</v>
      </c>
      <c r="O3150" s="7">
        <v>1810.41</v>
      </c>
      <c r="P3150" s="11">
        <v>0.01</v>
      </c>
      <c r="Q3150" s="7">
        <v>292145.86</v>
      </c>
      <c r="R3150" s="7">
        <v>140230.01</v>
      </c>
      <c r="S3150" s="7">
        <f t="shared" si="468"/>
        <v>151915.84999999998</v>
      </c>
      <c r="T3150" s="7">
        <v>151915.85</v>
      </c>
      <c r="U3150" s="7">
        <v>17861.82</v>
      </c>
      <c r="V3150" s="7">
        <v>134054.03</v>
      </c>
      <c r="W3150" s="11">
        <v>0.3</v>
      </c>
      <c r="X3150" s="7">
        <v>93837.82</v>
      </c>
      <c r="Y3150" s="9">
        <f t="shared" si="470"/>
        <v>0.32120195028606607</v>
      </c>
      <c r="Z3150" s="7">
        <v>287984.11</v>
      </c>
      <c r="AA3150" t="s">
        <v>37</v>
      </c>
      <c r="AB3150" t="s">
        <v>57</v>
      </c>
    </row>
    <row r="3151" spans="1:28" x14ac:dyDescent="0.25">
      <c r="A3151" t="s">
        <v>3293</v>
      </c>
      <c r="B3151" s="4">
        <v>45412</v>
      </c>
      <c r="C3151">
        <v>2024</v>
      </c>
      <c r="D3151" t="s">
        <v>41</v>
      </c>
      <c r="E3151" t="s">
        <v>70</v>
      </c>
      <c r="F3151">
        <v>4</v>
      </c>
      <c r="G3151" t="s">
        <v>43</v>
      </c>
      <c r="H3151" t="s">
        <v>107</v>
      </c>
      <c r="I3151" t="s">
        <v>92</v>
      </c>
      <c r="J3151" t="s">
        <v>53</v>
      </c>
      <c r="K3151" t="s">
        <v>98</v>
      </c>
      <c r="L3151" t="s">
        <v>122</v>
      </c>
      <c r="M3151" t="s">
        <v>47</v>
      </c>
      <c r="N3151">
        <v>1</v>
      </c>
      <c r="O3151" s="7">
        <v>403.84</v>
      </c>
      <c r="P3151" s="11">
        <v>0.25</v>
      </c>
      <c r="Q3151" s="7">
        <v>302.88</v>
      </c>
      <c r="R3151" s="7">
        <v>184.76</v>
      </c>
      <c r="S3151" s="7">
        <f t="shared" si="468"/>
        <v>118.12</v>
      </c>
      <c r="T3151" s="7">
        <v>118.12</v>
      </c>
      <c r="U3151" s="7">
        <v>32.200000000000003</v>
      </c>
      <c r="V3151" s="7">
        <v>85.92</v>
      </c>
      <c r="W3151" s="11">
        <v>0.3</v>
      </c>
      <c r="X3151" s="7">
        <v>60.14</v>
      </c>
      <c r="Y3151" s="9">
        <f t="shared" si="470"/>
        <v>0.19856048600105652</v>
      </c>
      <c r="Z3151" s="7">
        <v>299.64999999999998</v>
      </c>
      <c r="AA3151" t="s">
        <v>37</v>
      </c>
      <c r="AB3151" t="s">
        <v>75</v>
      </c>
    </row>
    <row r="3152" spans="1:28" x14ac:dyDescent="0.25">
      <c r="A3152" t="s">
        <v>3294</v>
      </c>
      <c r="B3152" s="4">
        <v>45576</v>
      </c>
      <c r="C3152">
        <v>2024</v>
      </c>
      <c r="D3152" t="s">
        <v>113</v>
      </c>
      <c r="E3152" t="s">
        <v>114</v>
      </c>
      <c r="F3152">
        <v>10</v>
      </c>
      <c r="G3152" t="s">
        <v>43</v>
      </c>
      <c r="H3152" t="s">
        <v>89</v>
      </c>
      <c r="I3152" t="s">
        <v>32</v>
      </c>
      <c r="J3152" t="s">
        <v>33</v>
      </c>
      <c r="K3152" t="s">
        <v>322</v>
      </c>
      <c r="L3152" t="s">
        <v>101</v>
      </c>
      <c r="M3152" t="s">
        <v>79</v>
      </c>
      <c r="N3152">
        <v>10</v>
      </c>
      <c r="O3152" s="7">
        <v>1632.48</v>
      </c>
      <c r="P3152" s="11">
        <v>0.08</v>
      </c>
      <c r="Q3152" s="7">
        <v>15018.82</v>
      </c>
      <c r="R3152" s="7">
        <v>4956.21</v>
      </c>
      <c r="S3152" s="7">
        <f t="shared" si="468"/>
        <v>10062.61</v>
      </c>
      <c r="T3152" s="7">
        <v>10062.61</v>
      </c>
      <c r="U3152" s="7">
        <v>2375.44</v>
      </c>
      <c r="V3152" s="7">
        <v>7687.17</v>
      </c>
      <c r="W3152" s="11">
        <v>0.28999999999999998</v>
      </c>
      <c r="X3152" s="7">
        <v>5457.89</v>
      </c>
      <c r="Y3152" s="9">
        <f t="shared" si="470"/>
        <v>0.36340338322185101</v>
      </c>
      <c r="Z3152" s="7">
        <v>17744.560000000001</v>
      </c>
      <c r="AA3152" t="s">
        <v>37</v>
      </c>
      <c r="AB3152" t="s">
        <v>75</v>
      </c>
    </row>
    <row r="3153" spans="1:28" x14ac:dyDescent="0.25">
      <c r="A3153" t="s">
        <v>3295</v>
      </c>
      <c r="B3153" s="4">
        <v>45342</v>
      </c>
      <c r="C3153">
        <v>2024</v>
      </c>
      <c r="D3153" t="s">
        <v>49</v>
      </c>
      <c r="E3153" t="s">
        <v>88</v>
      </c>
      <c r="F3153">
        <v>2</v>
      </c>
      <c r="G3153" t="s">
        <v>43</v>
      </c>
      <c r="H3153" t="s">
        <v>44</v>
      </c>
      <c r="I3153" t="s">
        <v>92</v>
      </c>
      <c r="J3153" t="s">
        <v>53</v>
      </c>
      <c r="K3153" t="s">
        <v>67</v>
      </c>
      <c r="L3153" t="s">
        <v>137</v>
      </c>
      <c r="M3153" t="s">
        <v>36</v>
      </c>
      <c r="N3153">
        <v>130</v>
      </c>
      <c r="O3153" s="7">
        <v>763.42</v>
      </c>
      <c r="P3153" s="11">
        <v>7.0000000000000007E-2</v>
      </c>
      <c r="Q3153" s="7">
        <v>92297.48</v>
      </c>
      <c r="R3153" s="7">
        <v>51686.59</v>
      </c>
      <c r="S3153" s="7">
        <f t="shared" si="468"/>
        <v>40610.89</v>
      </c>
      <c r="T3153" s="7">
        <v>40610.89</v>
      </c>
      <c r="U3153" s="7">
        <v>13739.97</v>
      </c>
      <c r="V3153" s="7">
        <v>26870.92</v>
      </c>
      <c r="W3153" s="11">
        <v>0.24</v>
      </c>
      <c r="X3153" s="7">
        <v>20421.900000000001</v>
      </c>
      <c r="Y3153" s="9">
        <f t="shared" si="470"/>
        <v>0.22126172892260984</v>
      </c>
      <c r="Z3153" s="7">
        <v>98917.53</v>
      </c>
      <c r="AA3153" t="s">
        <v>37</v>
      </c>
      <c r="AB3153" t="s">
        <v>61</v>
      </c>
    </row>
    <row r="3154" spans="1:28" x14ac:dyDescent="0.25">
      <c r="A3154" t="s">
        <v>3296</v>
      </c>
      <c r="B3154" s="4">
        <v>45525</v>
      </c>
      <c r="C3154">
        <v>2024</v>
      </c>
      <c r="D3154" t="s">
        <v>28</v>
      </c>
      <c r="E3154" t="s">
        <v>81</v>
      </c>
      <c r="F3154">
        <v>8</v>
      </c>
      <c r="G3154" t="s">
        <v>63</v>
      </c>
      <c r="H3154" t="s">
        <v>44</v>
      </c>
      <c r="I3154" t="s">
        <v>65</v>
      </c>
      <c r="J3154" t="s">
        <v>66</v>
      </c>
      <c r="K3154" t="s">
        <v>98</v>
      </c>
      <c r="L3154" t="s">
        <v>35</v>
      </c>
      <c r="M3154" t="s">
        <v>60</v>
      </c>
      <c r="N3154">
        <v>40</v>
      </c>
      <c r="O3154" s="7">
        <v>1760.63</v>
      </c>
      <c r="P3154" s="11">
        <v>0.06</v>
      </c>
      <c r="Q3154" s="7">
        <v>66199.69</v>
      </c>
      <c r="R3154" s="7">
        <v>40381.81</v>
      </c>
      <c r="S3154" s="7">
        <f t="shared" si="468"/>
        <v>25817.880000000005</v>
      </c>
      <c r="T3154" s="7">
        <v>25817.88</v>
      </c>
      <c r="U3154" s="7">
        <v>12521.02</v>
      </c>
      <c r="V3154" s="7">
        <v>13296.86</v>
      </c>
      <c r="W3154" s="11">
        <v>0.28999999999999998</v>
      </c>
      <c r="X3154" s="7">
        <v>9440.77</v>
      </c>
      <c r="Y3154" s="9">
        <f t="shared" si="470"/>
        <v>0.14261048654457445</v>
      </c>
      <c r="Z3154" s="7">
        <v>77003.77</v>
      </c>
      <c r="AA3154" t="s">
        <v>37</v>
      </c>
      <c r="AB3154" t="s">
        <v>61</v>
      </c>
    </row>
    <row r="3155" spans="1:28" x14ac:dyDescent="0.25">
      <c r="A3155" t="s">
        <v>3297</v>
      </c>
      <c r="B3155" s="4">
        <v>45107</v>
      </c>
      <c r="C3155">
        <v>2023</v>
      </c>
      <c r="D3155" t="s">
        <v>41</v>
      </c>
      <c r="E3155" t="s">
        <v>77</v>
      </c>
      <c r="F3155">
        <v>6</v>
      </c>
      <c r="G3155" t="s">
        <v>30</v>
      </c>
      <c r="H3155" t="s">
        <v>31</v>
      </c>
      <c r="I3155" t="s">
        <v>45</v>
      </c>
      <c r="J3155" t="s">
        <v>33</v>
      </c>
      <c r="K3155" t="s">
        <v>157</v>
      </c>
      <c r="L3155" t="s">
        <v>59</v>
      </c>
      <c r="M3155" t="s">
        <v>36</v>
      </c>
      <c r="N3155">
        <v>94</v>
      </c>
      <c r="O3155" s="7">
        <v>1329.25</v>
      </c>
      <c r="P3155" s="11">
        <v>0.23</v>
      </c>
      <c r="Q3155" s="7">
        <v>96211.12</v>
      </c>
      <c r="R3155" s="7">
        <v>33673.89</v>
      </c>
      <c r="S3155" s="7">
        <f t="shared" si="468"/>
        <v>62537.229999999996</v>
      </c>
      <c r="T3155" s="7">
        <v>62537.23</v>
      </c>
      <c r="U3155" s="7">
        <v>10060.66</v>
      </c>
      <c r="V3155" s="7">
        <v>52476.57</v>
      </c>
      <c r="W3155" s="11">
        <v>0.26</v>
      </c>
      <c r="X3155" s="7">
        <v>38832.660000000003</v>
      </c>
      <c r="Y3155" s="9">
        <f t="shared" si="470"/>
        <v>0.40361924900157076</v>
      </c>
      <c r="Z3155" s="7">
        <v>98838.01</v>
      </c>
      <c r="AA3155" t="s">
        <v>37</v>
      </c>
      <c r="AB3155" t="s">
        <v>57</v>
      </c>
    </row>
    <row r="3156" spans="1:28" x14ac:dyDescent="0.25">
      <c r="A3156" t="s">
        <v>3298</v>
      </c>
      <c r="B3156" s="4">
        <v>45023</v>
      </c>
      <c r="C3156">
        <v>2023</v>
      </c>
      <c r="D3156" t="s">
        <v>41</v>
      </c>
      <c r="E3156" t="s">
        <v>70</v>
      </c>
      <c r="F3156">
        <v>4</v>
      </c>
      <c r="G3156" t="s">
        <v>85</v>
      </c>
      <c r="H3156" t="s">
        <v>71</v>
      </c>
      <c r="I3156" t="s">
        <v>135</v>
      </c>
      <c r="J3156" t="s">
        <v>66</v>
      </c>
      <c r="K3156" t="s">
        <v>115</v>
      </c>
      <c r="L3156" t="s">
        <v>83</v>
      </c>
      <c r="M3156" t="s">
        <v>79</v>
      </c>
      <c r="N3156">
        <v>57</v>
      </c>
      <c r="O3156" s="7">
        <v>702.21</v>
      </c>
      <c r="P3156" s="11">
        <v>0.24</v>
      </c>
      <c r="Q3156" s="7">
        <v>30419.74</v>
      </c>
      <c r="R3156" s="7">
        <v>13384.69</v>
      </c>
      <c r="S3156" s="7">
        <f t="shared" si="468"/>
        <v>17035.050000000003</v>
      </c>
      <c r="T3156" s="7">
        <v>17035.05</v>
      </c>
      <c r="U3156" s="7">
        <v>3844.08</v>
      </c>
      <c r="V3156" s="7">
        <v>13190.97</v>
      </c>
      <c r="W3156" s="11">
        <v>0.25</v>
      </c>
      <c r="X3156" s="7">
        <v>9893.23</v>
      </c>
      <c r="Y3156" s="9">
        <f t="shared" si="470"/>
        <v>0.32522401572137039</v>
      </c>
      <c r="Z3156" s="7">
        <v>31782.25</v>
      </c>
      <c r="AA3156" t="s">
        <v>37</v>
      </c>
      <c r="AB3156" t="s">
        <v>75</v>
      </c>
    </row>
    <row r="3157" spans="1:28" x14ac:dyDescent="0.25">
      <c r="A3157" t="s">
        <v>3299</v>
      </c>
      <c r="B3157" s="4">
        <v>45359</v>
      </c>
      <c r="C3157">
        <v>2024</v>
      </c>
      <c r="D3157" t="s">
        <v>49</v>
      </c>
      <c r="E3157" t="s">
        <v>106</v>
      </c>
      <c r="F3157">
        <v>3</v>
      </c>
      <c r="G3157" t="s">
        <v>85</v>
      </c>
      <c r="H3157" t="s">
        <v>71</v>
      </c>
      <c r="I3157" t="s">
        <v>65</v>
      </c>
      <c r="J3157" t="s">
        <v>66</v>
      </c>
      <c r="K3157" t="s">
        <v>121</v>
      </c>
      <c r="L3157" t="s">
        <v>119</v>
      </c>
      <c r="M3157" t="s">
        <v>79</v>
      </c>
      <c r="N3157">
        <v>149</v>
      </c>
      <c r="O3157" s="7">
        <v>1143.06</v>
      </c>
      <c r="P3157" s="11">
        <v>0.01</v>
      </c>
      <c r="Q3157" s="7">
        <v>168612.78</v>
      </c>
      <c r="R3157" s="7">
        <v>70817.37</v>
      </c>
      <c r="S3157" s="7">
        <f t="shared" si="468"/>
        <v>97795.41</v>
      </c>
      <c r="T3157" s="7">
        <v>97795.41</v>
      </c>
      <c r="U3157" s="7">
        <v>17524.919999999998</v>
      </c>
      <c r="V3157" s="7">
        <v>80270.490000000005</v>
      </c>
      <c r="W3157" s="11">
        <v>0.27</v>
      </c>
      <c r="X3157" s="7">
        <v>58597.46</v>
      </c>
      <c r="Y3157" s="9">
        <f t="shared" si="470"/>
        <v>0.34752680075614673</v>
      </c>
      <c r="Z3157" s="7">
        <v>196872.94</v>
      </c>
      <c r="AA3157" t="s">
        <v>37</v>
      </c>
      <c r="AB3157" t="s">
        <v>75</v>
      </c>
    </row>
    <row r="3158" spans="1:28" x14ac:dyDescent="0.25">
      <c r="A3158" t="s">
        <v>3300</v>
      </c>
      <c r="B3158" s="4">
        <v>45357</v>
      </c>
      <c r="C3158">
        <v>2024</v>
      </c>
      <c r="D3158" t="s">
        <v>49</v>
      </c>
      <c r="E3158" t="s">
        <v>106</v>
      </c>
      <c r="F3158">
        <v>3</v>
      </c>
      <c r="G3158" t="s">
        <v>43</v>
      </c>
      <c r="H3158" t="s">
        <v>129</v>
      </c>
      <c r="I3158" t="s">
        <v>45</v>
      </c>
      <c r="J3158" t="s">
        <v>33</v>
      </c>
      <c r="K3158" t="s">
        <v>198</v>
      </c>
      <c r="L3158" t="s">
        <v>55</v>
      </c>
      <c r="M3158" t="s">
        <v>60</v>
      </c>
      <c r="N3158">
        <v>1</v>
      </c>
      <c r="O3158" s="7">
        <v>1177.1099999999999</v>
      </c>
      <c r="P3158" s="11">
        <v>7.0000000000000007E-2</v>
      </c>
      <c r="Q3158" s="7">
        <v>1094.71</v>
      </c>
      <c r="R3158" s="7">
        <v>448.83</v>
      </c>
      <c r="S3158" s="7">
        <f t="shared" si="468"/>
        <v>645.88000000000011</v>
      </c>
      <c r="T3158" s="7">
        <v>645.88</v>
      </c>
      <c r="U3158" s="7">
        <v>129.61000000000001</v>
      </c>
      <c r="V3158" s="7">
        <v>516.27</v>
      </c>
      <c r="W3158" s="11">
        <v>0.28999999999999998</v>
      </c>
      <c r="X3158" s="7">
        <v>366.55</v>
      </c>
      <c r="Y3158" s="9">
        <f t="shared" si="470"/>
        <v>0.33483753688191392</v>
      </c>
      <c r="Z3158" s="7">
        <v>1239.82</v>
      </c>
      <c r="AA3158" t="s">
        <v>37</v>
      </c>
      <c r="AB3158" t="s">
        <v>57</v>
      </c>
    </row>
    <row r="3159" spans="1:28" x14ac:dyDescent="0.25">
      <c r="A3159" t="s">
        <v>3301</v>
      </c>
      <c r="B3159" s="4">
        <v>45223</v>
      </c>
      <c r="C3159">
        <v>2023</v>
      </c>
      <c r="D3159" t="s">
        <v>113</v>
      </c>
      <c r="E3159" t="s">
        <v>114</v>
      </c>
      <c r="F3159">
        <v>10</v>
      </c>
      <c r="G3159" t="s">
        <v>51</v>
      </c>
      <c r="H3159" t="s">
        <v>107</v>
      </c>
      <c r="I3159" t="s">
        <v>135</v>
      </c>
      <c r="J3159" t="s">
        <v>66</v>
      </c>
      <c r="K3159" t="s">
        <v>130</v>
      </c>
      <c r="L3159" t="s">
        <v>73</v>
      </c>
      <c r="M3159" t="s">
        <v>60</v>
      </c>
      <c r="N3159">
        <v>133</v>
      </c>
      <c r="O3159" s="7">
        <v>1210.74</v>
      </c>
      <c r="P3159" s="11">
        <v>0.15</v>
      </c>
      <c r="Q3159" s="7">
        <v>136874.16</v>
      </c>
      <c r="R3159" s="7">
        <v>87599.46</v>
      </c>
      <c r="S3159" s="7">
        <f t="shared" si="468"/>
        <v>49274.7</v>
      </c>
      <c r="T3159" s="7">
        <v>49274.7</v>
      </c>
      <c r="U3159" s="7">
        <v>7642.62</v>
      </c>
      <c r="V3159" s="7">
        <v>41632.080000000002</v>
      </c>
      <c r="W3159" s="11">
        <v>0.23</v>
      </c>
      <c r="X3159" s="7">
        <v>32056.7</v>
      </c>
      <c r="Y3159" s="9">
        <f t="shared" si="470"/>
        <v>0.23420563823003554</v>
      </c>
      <c r="Z3159" s="7">
        <v>157902.25</v>
      </c>
      <c r="AA3159" t="s">
        <v>74</v>
      </c>
      <c r="AB3159" t="s">
        <v>61</v>
      </c>
    </row>
    <row r="3160" spans="1:28" x14ac:dyDescent="0.25">
      <c r="A3160" t="s">
        <v>3302</v>
      </c>
      <c r="B3160" s="4">
        <v>45154</v>
      </c>
      <c r="C3160">
        <v>2023</v>
      </c>
      <c r="D3160" t="s">
        <v>28</v>
      </c>
      <c r="E3160" t="s">
        <v>81</v>
      </c>
      <c r="F3160">
        <v>8</v>
      </c>
      <c r="G3160" t="s">
        <v>43</v>
      </c>
      <c r="H3160" t="s">
        <v>64</v>
      </c>
      <c r="I3160" t="s">
        <v>92</v>
      </c>
      <c r="J3160" t="s">
        <v>53</v>
      </c>
      <c r="K3160" t="s">
        <v>213</v>
      </c>
      <c r="L3160" t="s">
        <v>119</v>
      </c>
      <c r="M3160" t="s">
        <v>36</v>
      </c>
      <c r="N3160">
        <v>47</v>
      </c>
      <c r="O3160" s="7">
        <v>132.16</v>
      </c>
      <c r="P3160" s="11">
        <v>0.06</v>
      </c>
      <c r="Q3160" s="7">
        <v>5838.83</v>
      </c>
      <c r="R3160" s="7">
        <v>1868.43</v>
      </c>
      <c r="S3160" s="7">
        <f t="shared" si="468"/>
        <v>3970.3999999999996</v>
      </c>
      <c r="T3160" s="7">
        <v>3970.4</v>
      </c>
      <c r="U3160" s="7">
        <v>501.33</v>
      </c>
      <c r="V3160" s="7">
        <v>3469.07</v>
      </c>
      <c r="W3160" s="11">
        <v>0.19</v>
      </c>
      <c r="X3160" s="7">
        <v>2809.95</v>
      </c>
      <c r="Y3160" s="9">
        <f>X3160/Q3160</f>
        <v>0.4812522371776537</v>
      </c>
      <c r="Z3160" s="7">
        <v>6652.27</v>
      </c>
      <c r="AA3160" t="s">
        <v>56</v>
      </c>
      <c r="AB3160" t="s">
        <v>75</v>
      </c>
    </row>
    <row r="3161" spans="1:28" x14ac:dyDescent="0.25">
      <c r="A3161" t="s">
        <v>3303</v>
      </c>
      <c r="B3161" s="4">
        <v>45057</v>
      </c>
      <c r="C3161">
        <v>2023</v>
      </c>
      <c r="D3161" t="s">
        <v>41</v>
      </c>
      <c r="E3161" t="s">
        <v>42</v>
      </c>
      <c r="F3161">
        <v>5</v>
      </c>
      <c r="G3161" t="s">
        <v>43</v>
      </c>
      <c r="H3161" t="s">
        <v>129</v>
      </c>
      <c r="I3161" t="s">
        <v>52</v>
      </c>
      <c r="J3161" t="s">
        <v>53</v>
      </c>
      <c r="K3161" t="s">
        <v>167</v>
      </c>
      <c r="L3161" t="s">
        <v>140</v>
      </c>
      <c r="M3161" t="s">
        <v>36</v>
      </c>
      <c r="N3161">
        <v>88</v>
      </c>
      <c r="O3161" s="7">
        <v>1203.8800000000001</v>
      </c>
      <c r="P3161" s="11">
        <v>0.19</v>
      </c>
      <c r="Q3161" s="7">
        <v>85812.57</v>
      </c>
      <c r="R3161" s="7">
        <v>49771.29</v>
      </c>
      <c r="S3161" s="7">
        <f t="shared" si="468"/>
        <v>36041.280000000006</v>
      </c>
      <c r="T3161" s="7">
        <v>36041.279999999999</v>
      </c>
      <c r="U3161" s="7">
        <v>5460.82</v>
      </c>
      <c r="V3161" s="7">
        <v>30580.46</v>
      </c>
      <c r="W3161" s="11">
        <v>0.22</v>
      </c>
      <c r="X3161" s="7">
        <v>23852.76</v>
      </c>
      <c r="Y3161" s="9">
        <f t="shared" ref="Y3161:Y3164" si="471">X3161/Q3161</f>
        <v>0.27796347318347414</v>
      </c>
      <c r="Z3161" s="7">
        <v>102251.64</v>
      </c>
      <c r="AA3161" t="s">
        <v>37</v>
      </c>
      <c r="AB3161" t="s">
        <v>75</v>
      </c>
    </row>
    <row r="3162" spans="1:28" x14ac:dyDescent="0.25">
      <c r="A3162" t="s">
        <v>3304</v>
      </c>
      <c r="B3162" s="4">
        <v>44857</v>
      </c>
      <c r="C3162">
        <v>2022</v>
      </c>
      <c r="D3162" t="s">
        <v>113</v>
      </c>
      <c r="E3162" t="s">
        <v>114</v>
      </c>
      <c r="F3162">
        <v>10</v>
      </c>
      <c r="G3162" t="s">
        <v>43</v>
      </c>
      <c r="H3162" t="s">
        <v>71</v>
      </c>
      <c r="I3162" t="s">
        <v>52</v>
      </c>
      <c r="J3162" t="s">
        <v>53</v>
      </c>
      <c r="K3162" t="s">
        <v>176</v>
      </c>
      <c r="L3162" t="s">
        <v>122</v>
      </c>
      <c r="M3162" t="s">
        <v>79</v>
      </c>
      <c r="N3162">
        <v>56</v>
      </c>
      <c r="O3162" s="7">
        <v>357.54</v>
      </c>
      <c r="P3162" s="11">
        <v>0.1</v>
      </c>
      <c r="Q3162" s="7">
        <v>18020.02</v>
      </c>
      <c r="R3162" s="7">
        <v>10812.01</v>
      </c>
      <c r="S3162" s="7">
        <f t="shared" si="468"/>
        <v>7208.01</v>
      </c>
      <c r="T3162" s="7">
        <v>7208.01</v>
      </c>
      <c r="U3162" s="7">
        <v>3527.92</v>
      </c>
      <c r="V3162" s="7">
        <v>3680.09</v>
      </c>
      <c r="W3162" s="11">
        <v>0.19</v>
      </c>
      <c r="X3162" s="7">
        <v>2980.87</v>
      </c>
      <c r="Y3162" s="9">
        <f t="shared" si="471"/>
        <v>0.16541990519433386</v>
      </c>
      <c r="Z3162" s="7">
        <v>19328.37</v>
      </c>
      <c r="AA3162" t="s">
        <v>37</v>
      </c>
      <c r="AB3162" t="s">
        <v>57</v>
      </c>
    </row>
    <row r="3163" spans="1:28" x14ac:dyDescent="0.25">
      <c r="A3163" t="s">
        <v>3305</v>
      </c>
      <c r="B3163" s="4">
        <v>44881</v>
      </c>
      <c r="C3163">
        <v>2022</v>
      </c>
      <c r="D3163" t="s">
        <v>113</v>
      </c>
      <c r="E3163" t="s">
        <v>117</v>
      </c>
      <c r="F3163">
        <v>11</v>
      </c>
      <c r="G3163" t="s">
        <v>43</v>
      </c>
      <c r="H3163" t="s">
        <v>107</v>
      </c>
      <c r="I3163" t="s">
        <v>92</v>
      </c>
      <c r="J3163" t="s">
        <v>53</v>
      </c>
      <c r="K3163" t="s">
        <v>176</v>
      </c>
      <c r="L3163" t="s">
        <v>35</v>
      </c>
      <c r="M3163" t="s">
        <v>36</v>
      </c>
      <c r="N3163">
        <v>44</v>
      </c>
      <c r="O3163" s="7">
        <v>610.13</v>
      </c>
      <c r="P3163" s="11">
        <v>0.01</v>
      </c>
      <c r="Q3163" s="7">
        <v>26577.26</v>
      </c>
      <c r="R3163" s="7">
        <v>10099.36</v>
      </c>
      <c r="S3163" s="7">
        <f t="shared" si="468"/>
        <v>16477.899999999998</v>
      </c>
      <c r="T3163" s="7">
        <v>16477.900000000001</v>
      </c>
      <c r="U3163" s="7">
        <v>1853.1</v>
      </c>
      <c r="V3163" s="7">
        <v>14624.8</v>
      </c>
      <c r="W3163" s="11">
        <v>0.26</v>
      </c>
      <c r="X3163" s="7">
        <v>10822.35</v>
      </c>
      <c r="Y3163" s="9">
        <f t="shared" si="471"/>
        <v>0.40720337611928398</v>
      </c>
      <c r="Z3163" s="7">
        <v>24364.400000000001</v>
      </c>
      <c r="AA3163" t="s">
        <v>74</v>
      </c>
      <c r="AB3163" t="s">
        <v>61</v>
      </c>
    </row>
    <row r="3164" spans="1:28" x14ac:dyDescent="0.25">
      <c r="A3164" t="s">
        <v>3306</v>
      </c>
      <c r="B3164" s="4">
        <v>45044</v>
      </c>
      <c r="C3164">
        <v>2023</v>
      </c>
      <c r="D3164" t="s">
        <v>41</v>
      </c>
      <c r="E3164" t="s">
        <v>70</v>
      </c>
      <c r="F3164">
        <v>4</v>
      </c>
      <c r="G3164" t="s">
        <v>43</v>
      </c>
      <c r="H3164" t="s">
        <v>107</v>
      </c>
      <c r="I3164" t="s">
        <v>45</v>
      </c>
      <c r="J3164" t="s">
        <v>33</v>
      </c>
      <c r="K3164" t="s">
        <v>149</v>
      </c>
      <c r="L3164" t="s">
        <v>96</v>
      </c>
      <c r="M3164" t="s">
        <v>79</v>
      </c>
      <c r="N3164">
        <v>86</v>
      </c>
      <c r="O3164" s="7">
        <v>169.68</v>
      </c>
      <c r="P3164" s="11">
        <v>0.15</v>
      </c>
      <c r="Q3164" s="7">
        <v>12403.61</v>
      </c>
      <c r="R3164" s="7">
        <v>5829.7</v>
      </c>
      <c r="S3164" s="7">
        <f t="shared" si="468"/>
        <v>6573.9100000000008</v>
      </c>
      <c r="T3164" s="7">
        <v>6573.91</v>
      </c>
      <c r="U3164" s="7">
        <v>798.57</v>
      </c>
      <c r="V3164" s="7">
        <v>5775.34</v>
      </c>
      <c r="W3164" s="11">
        <v>0.28999999999999998</v>
      </c>
      <c r="X3164" s="7">
        <v>4100.49</v>
      </c>
      <c r="Y3164" s="9">
        <f t="shared" si="471"/>
        <v>0.33058843352862588</v>
      </c>
      <c r="Z3164" s="7">
        <v>13165.91</v>
      </c>
      <c r="AA3164" t="s">
        <v>74</v>
      </c>
      <c r="AB3164" t="s">
        <v>38</v>
      </c>
    </row>
    <row r="3165" spans="1:28" x14ac:dyDescent="0.25">
      <c r="A3165" t="s">
        <v>3307</v>
      </c>
      <c r="B3165" s="4">
        <v>44938</v>
      </c>
      <c r="C3165">
        <v>2023</v>
      </c>
      <c r="D3165" t="s">
        <v>49</v>
      </c>
      <c r="E3165" t="s">
        <v>50</v>
      </c>
      <c r="F3165">
        <v>1</v>
      </c>
      <c r="G3165" t="s">
        <v>51</v>
      </c>
      <c r="H3165" t="s">
        <v>129</v>
      </c>
      <c r="I3165" t="s">
        <v>32</v>
      </c>
      <c r="J3165" t="s">
        <v>33</v>
      </c>
      <c r="K3165" t="s">
        <v>54</v>
      </c>
      <c r="L3165" t="s">
        <v>59</v>
      </c>
      <c r="M3165" t="s">
        <v>36</v>
      </c>
      <c r="N3165">
        <v>151</v>
      </c>
      <c r="O3165" s="7">
        <v>597.32000000000005</v>
      </c>
      <c r="P3165" s="11">
        <v>0.18</v>
      </c>
      <c r="Q3165" s="7">
        <v>73960.160000000003</v>
      </c>
      <c r="R3165" s="7">
        <v>35500.879999999997</v>
      </c>
      <c r="S3165" s="7">
        <f t="shared" si="468"/>
        <v>38459.280000000006</v>
      </c>
      <c r="T3165" s="7">
        <v>38459.279999999999</v>
      </c>
      <c r="U3165" s="7">
        <v>8223.25</v>
      </c>
      <c r="V3165" s="7">
        <v>30236.03</v>
      </c>
      <c r="W3165" s="11">
        <v>0.24</v>
      </c>
      <c r="X3165" s="7">
        <v>22979.38</v>
      </c>
      <c r="Y3165" s="9">
        <f>X3165/Q3165</f>
        <v>0.31069943602069006</v>
      </c>
      <c r="Z3165" s="7">
        <v>86153.55</v>
      </c>
      <c r="AA3165" t="s">
        <v>56</v>
      </c>
      <c r="AB3165" t="s">
        <v>75</v>
      </c>
    </row>
    <row r="3166" spans="1:28" x14ac:dyDescent="0.25">
      <c r="A3166" t="s">
        <v>3308</v>
      </c>
      <c r="B3166" s="4">
        <v>45003</v>
      </c>
      <c r="C3166">
        <v>2023</v>
      </c>
      <c r="D3166" t="s">
        <v>49</v>
      </c>
      <c r="E3166" t="s">
        <v>106</v>
      </c>
      <c r="F3166">
        <v>3</v>
      </c>
      <c r="G3166" t="s">
        <v>85</v>
      </c>
      <c r="H3166" t="s">
        <v>107</v>
      </c>
      <c r="I3166" t="s">
        <v>135</v>
      </c>
      <c r="J3166" t="s">
        <v>66</v>
      </c>
      <c r="K3166" t="s">
        <v>90</v>
      </c>
      <c r="L3166" t="s">
        <v>35</v>
      </c>
      <c r="M3166" t="s">
        <v>60</v>
      </c>
      <c r="N3166">
        <v>97</v>
      </c>
      <c r="O3166" s="7">
        <v>184.77</v>
      </c>
      <c r="P3166" s="11">
        <v>7.0000000000000007E-2</v>
      </c>
      <c r="Q3166" s="7">
        <v>16668.099999999999</v>
      </c>
      <c r="R3166" s="7">
        <v>8167.37</v>
      </c>
      <c r="S3166" s="7">
        <f t="shared" si="468"/>
        <v>8500.73</v>
      </c>
      <c r="T3166" s="7">
        <v>8500.73</v>
      </c>
      <c r="U3166" s="7">
        <v>834.07</v>
      </c>
      <c r="V3166" s="7">
        <v>7666.66</v>
      </c>
      <c r="W3166" s="11">
        <v>0.24</v>
      </c>
      <c r="X3166" s="7">
        <v>5826.66</v>
      </c>
      <c r="Y3166" s="9">
        <f>X3166/Q3166</f>
        <v>0.3495695370198163</v>
      </c>
      <c r="Z3166" s="7">
        <v>15602.91</v>
      </c>
      <c r="AA3166" t="s">
        <v>37</v>
      </c>
      <c r="AB3166" t="s">
        <v>75</v>
      </c>
    </row>
    <row r="3167" spans="1:28" x14ac:dyDescent="0.25">
      <c r="A3167" t="s">
        <v>3309</v>
      </c>
      <c r="B3167" s="4">
        <v>44946</v>
      </c>
      <c r="C3167">
        <v>2023</v>
      </c>
      <c r="D3167" t="s">
        <v>49</v>
      </c>
      <c r="E3167" t="s">
        <v>50</v>
      </c>
      <c r="F3167">
        <v>1</v>
      </c>
      <c r="G3167" t="s">
        <v>43</v>
      </c>
      <c r="H3167" t="s">
        <v>129</v>
      </c>
      <c r="I3167" t="s">
        <v>52</v>
      </c>
      <c r="J3167" t="s">
        <v>53</v>
      </c>
      <c r="K3167" t="s">
        <v>163</v>
      </c>
      <c r="L3167" t="s">
        <v>122</v>
      </c>
      <c r="M3167" t="s">
        <v>79</v>
      </c>
      <c r="N3167">
        <v>32</v>
      </c>
      <c r="O3167" s="7">
        <v>1456.58</v>
      </c>
      <c r="P3167" s="11">
        <v>0.08</v>
      </c>
      <c r="Q3167" s="7">
        <v>42881.72</v>
      </c>
      <c r="R3167" s="7">
        <v>19725.59</v>
      </c>
      <c r="S3167" s="7">
        <f t="shared" si="468"/>
        <v>23156.13</v>
      </c>
      <c r="T3167" s="7">
        <v>23156.13</v>
      </c>
      <c r="U3167" s="7">
        <v>6801.26</v>
      </c>
      <c r="V3167" s="7">
        <v>16354.87</v>
      </c>
      <c r="W3167" s="11">
        <v>0.23</v>
      </c>
      <c r="X3167" s="7">
        <v>12593.25</v>
      </c>
      <c r="Y3167" s="9">
        <f>X3167/Q3167</f>
        <v>0.29367408769984038</v>
      </c>
      <c r="Z3167" s="7">
        <v>42892.98</v>
      </c>
      <c r="AA3167" t="s">
        <v>56</v>
      </c>
      <c r="AB3167" t="s">
        <v>61</v>
      </c>
    </row>
    <row r="3168" spans="1:28" x14ac:dyDescent="0.25">
      <c r="A3168" t="s">
        <v>3310</v>
      </c>
      <c r="B3168" s="4">
        <v>45525</v>
      </c>
      <c r="C3168">
        <v>2024</v>
      </c>
      <c r="D3168" t="s">
        <v>28</v>
      </c>
      <c r="E3168" t="s">
        <v>81</v>
      </c>
      <c r="F3168">
        <v>8</v>
      </c>
      <c r="G3168" t="s">
        <v>63</v>
      </c>
      <c r="H3168" t="s">
        <v>71</v>
      </c>
      <c r="I3168" t="s">
        <v>65</v>
      </c>
      <c r="J3168" t="s">
        <v>66</v>
      </c>
      <c r="K3168" t="s">
        <v>157</v>
      </c>
      <c r="L3168" t="s">
        <v>83</v>
      </c>
      <c r="M3168" t="s">
        <v>79</v>
      </c>
      <c r="N3168">
        <v>182</v>
      </c>
      <c r="O3168" s="7">
        <v>928.42</v>
      </c>
      <c r="P3168" s="11">
        <v>0.11</v>
      </c>
      <c r="Q3168" s="7">
        <v>150385.47</v>
      </c>
      <c r="R3168" s="7">
        <v>73688.88</v>
      </c>
      <c r="S3168" s="7">
        <f t="shared" si="468"/>
        <v>76696.59</v>
      </c>
      <c r="T3168" s="7">
        <v>76696.59</v>
      </c>
      <c r="U3168" s="7">
        <v>24240.14</v>
      </c>
      <c r="V3168" s="7">
        <v>52456.45</v>
      </c>
      <c r="W3168" s="11">
        <v>0.26</v>
      </c>
      <c r="X3168" s="7">
        <v>38817.769999999997</v>
      </c>
      <c r="Y3168" s="9">
        <f t="shared" ref="Y3168:Y3171" si="472">X3168/Q3168</f>
        <v>0.25812181190110983</v>
      </c>
      <c r="Z3168" s="7">
        <v>131197.75</v>
      </c>
      <c r="AA3168" t="s">
        <v>74</v>
      </c>
      <c r="AB3168" t="s">
        <v>61</v>
      </c>
    </row>
    <row r="3169" spans="1:28" x14ac:dyDescent="0.25">
      <c r="A3169" t="s">
        <v>3311</v>
      </c>
      <c r="B3169" s="4">
        <v>44943</v>
      </c>
      <c r="C3169">
        <v>2023</v>
      </c>
      <c r="D3169" t="s">
        <v>49</v>
      </c>
      <c r="E3169" t="s">
        <v>50</v>
      </c>
      <c r="F3169">
        <v>1</v>
      </c>
      <c r="G3169" t="s">
        <v>43</v>
      </c>
      <c r="H3169" t="s">
        <v>64</v>
      </c>
      <c r="I3169" t="s">
        <v>45</v>
      </c>
      <c r="J3169" t="s">
        <v>33</v>
      </c>
      <c r="K3169" t="s">
        <v>108</v>
      </c>
      <c r="L3169" t="s">
        <v>73</v>
      </c>
      <c r="M3169" t="s">
        <v>47</v>
      </c>
      <c r="N3169">
        <v>42</v>
      </c>
      <c r="O3169" s="7">
        <v>1894.98</v>
      </c>
      <c r="P3169" s="11">
        <v>0.21</v>
      </c>
      <c r="Q3169" s="7">
        <v>62875.44</v>
      </c>
      <c r="R3169" s="7">
        <v>23263.91</v>
      </c>
      <c r="S3169" s="7">
        <f t="shared" si="468"/>
        <v>39611.53</v>
      </c>
      <c r="T3169" s="7">
        <v>39611.53</v>
      </c>
      <c r="U3169" s="7">
        <v>9941.11</v>
      </c>
      <c r="V3169" s="7">
        <v>29670.42</v>
      </c>
      <c r="W3169" s="11">
        <v>0.19</v>
      </c>
      <c r="X3169" s="7">
        <v>24033.040000000001</v>
      </c>
      <c r="Y3169" s="9">
        <f t="shared" si="472"/>
        <v>0.38223255376025994</v>
      </c>
      <c r="Z3169" s="7">
        <v>57330.49</v>
      </c>
      <c r="AA3169" t="s">
        <v>37</v>
      </c>
      <c r="AB3169" t="s">
        <v>61</v>
      </c>
    </row>
    <row r="3170" spans="1:28" x14ac:dyDescent="0.25">
      <c r="A3170" t="s">
        <v>3312</v>
      </c>
      <c r="B3170" s="4">
        <v>45350</v>
      </c>
      <c r="C3170">
        <v>2024</v>
      </c>
      <c r="D3170" t="s">
        <v>49</v>
      </c>
      <c r="E3170" t="s">
        <v>88</v>
      </c>
      <c r="F3170">
        <v>2</v>
      </c>
      <c r="G3170" t="s">
        <v>85</v>
      </c>
      <c r="H3170" t="s">
        <v>31</v>
      </c>
      <c r="I3170" t="s">
        <v>65</v>
      </c>
      <c r="J3170" t="s">
        <v>66</v>
      </c>
      <c r="K3170" t="s">
        <v>110</v>
      </c>
      <c r="L3170" t="s">
        <v>73</v>
      </c>
      <c r="M3170" t="s">
        <v>36</v>
      </c>
      <c r="N3170">
        <v>38</v>
      </c>
      <c r="O3170" s="7">
        <v>996.42</v>
      </c>
      <c r="P3170" s="11">
        <v>0.01</v>
      </c>
      <c r="Q3170" s="7">
        <v>37485.32</v>
      </c>
      <c r="R3170" s="7">
        <v>18742.66</v>
      </c>
      <c r="S3170" s="7">
        <f t="shared" si="468"/>
        <v>18742.66</v>
      </c>
      <c r="T3170" s="7">
        <v>18742.66</v>
      </c>
      <c r="U3170" s="7">
        <v>5840.49</v>
      </c>
      <c r="V3170" s="7">
        <v>12902.17</v>
      </c>
      <c r="W3170" s="11">
        <v>0.28999999999999998</v>
      </c>
      <c r="X3170" s="7">
        <v>9160.5400000000009</v>
      </c>
      <c r="Y3170" s="9">
        <f t="shared" si="472"/>
        <v>0.24437673201135807</v>
      </c>
      <c r="Z3170" s="7">
        <v>44964.95</v>
      </c>
      <c r="AA3170" t="s">
        <v>37</v>
      </c>
      <c r="AB3170" t="s">
        <v>38</v>
      </c>
    </row>
    <row r="3171" spans="1:28" x14ac:dyDescent="0.25">
      <c r="A3171" t="s">
        <v>3313</v>
      </c>
      <c r="B3171" s="4">
        <v>44890</v>
      </c>
      <c r="C3171">
        <v>2022</v>
      </c>
      <c r="D3171" t="s">
        <v>113</v>
      </c>
      <c r="E3171" t="s">
        <v>117</v>
      </c>
      <c r="F3171">
        <v>11</v>
      </c>
      <c r="G3171" t="s">
        <v>63</v>
      </c>
      <c r="H3171" t="s">
        <v>107</v>
      </c>
      <c r="I3171" t="s">
        <v>92</v>
      </c>
      <c r="J3171" t="s">
        <v>53</v>
      </c>
      <c r="K3171" t="s">
        <v>223</v>
      </c>
      <c r="L3171" t="s">
        <v>101</v>
      </c>
      <c r="M3171" t="s">
        <v>79</v>
      </c>
      <c r="N3171">
        <v>48</v>
      </c>
      <c r="O3171" s="7">
        <v>1201.01</v>
      </c>
      <c r="P3171" s="11">
        <v>0.04</v>
      </c>
      <c r="Q3171" s="7">
        <v>55342.54</v>
      </c>
      <c r="R3171" s="7">
        <v>32098.67</v>
      </c>
      <c r="S3171" s="7">
        <f t="shared" si="468"/>
        <v>23243.870000000003</v>
      </c>
      <c r="T3171" s="7">
        <v>23243.87</v>
      </c>
      <c r="U3171" s="7">
        <v>5986.99</v>
      </c>
      <c r="V3171" s="7">
        <v>17256.88</v>
      </c>
      <c r="W3171" s="11">
        <v>0.26</v>
      </c>
      <c r="X3171" s="7">
        <v>12770.09</v>
      </c>
      <c r="Y3171" s="9">
        <f t="shared" si="472"/>
        <v>0.23074636617690478</v>
      </c>
      <c r="Z3171" s="7">
        <v>58184.31</v>
      </c>
      <c r="AA3171" t="s">
        <v>37</v>
      </c>
      <c r="AB3171" t="s">
        <v>57</v>
      </c>
    </row>
    <row r="3172" spans="1:28" x14ac:dyDescent="0.25">
      <c r="A3172" t="s">
        <v>3314</v>
      </c>
      <c r="B3172" s="4">
        <v>44882</v>
      </c>
      <c r="C3172">
        <v>2022</v>
      </c>
      <c r="D3172" t="s">
        <v>113</v>
      </c>
      <c r="E3172" t="s">
        <v>117</v>
      </c>
      <c r="F3172">
        <v>11</v>
      </c>
      <c r="G3172" t="s">
        <v>63</v>
      </c>
      <c r="H3172" t="s">
        <v>129</v>
      </c>
      <c r="I3172" t="s">
        <v>52</v>
      </c>
      <c r="J3172" t="s">
        <v>53</v>
      </c>
      <c r="K3172" t="s">
        <v>183</v>
      </c>
      <c r="L3172" t="s">
        <v>73</v>
      </c>
      <c r="M3172" t="s">
        <v>79</v>
      </c>
      <c r="N3172">
        <v>178</v>
      </c>
      <c r="O3172" s="7">
        <v>1932.57</v>
      </c>
      <c r="P3172" s="11">
        <v>0.17</v>
      </c>
      <c r="Q3172" s="7">
        <v>285517.89</v>
      </c>
      <c r="R3172" s="7">
        <v>105641.62</v>
      </c>
      <c r="S3172" s="7">
        <f t="shared" si="468"/>
        <v>179876.27000000002</v>
      </c>
      <c r="T3172" s="7">
        <v>179876.27</v>
      </c>
      <c r="U3172" s="7">
        <v>55153.01</v>
      </c>
      <c r="V3172" s="7">
        <v>124723.26</v>
      </c>
      <c r="W3172" s="11">
        <v>0.21</v>
      </c>
      <c r="X3172" s="7">
        <v>98531.38</v>
      </c>
      <c r="Y3172" s="9">
        <f>X3172/Q3172</f>
        <v>0.34509704453195561</v>
      </c>
      <c r="Z3172" s="7">
        <v>328537.94</v>
      </c>
      <c r="AA3172" t="s">
        <v>56</v>
      </c>
      <c r="AB3172" t="s">
        <v>61</v>
      </c>
    </row>
    <row r="3173" spans="1:28" x14ac:dyDescent="0.25">
      <c r="A3173" t="s">
        <v>3315</v>
      </c>
      <c r="B3173" s="4">
        <v>45603</v>
      </c>
      <c r="C3173">
        <v>2024</v>
      </c>
      <c r="D3173" t="s">
        <v>113</v>
      </c>
      <c r="E3173" t="s">
        <v>117</v>
      </c>
      <c r="F3173">
        <v>11</v>
      </c>
      <c r="G3173" t="s">
        <v>85</v>
      </c>
      <c r="H3173" t="s">
        <v>129</v>
      </c>
      <c r="I3173" t="s">
        <v>92</v>
      </c>
      <c r="J3173" t="s">
        <v>53</v>
      </c>
      <c r="K3173" t="s">
        <v>153</v>
      </c>
      <c r="L3173" t="s">
        <v>35</v>
      </c>
      <c r="M3173" t="s">
        <v>47</v>
      </c>
      <c r="N3173">
        <v>165</v>
      </c>
      <c r="O3173" s="7">
        <v>1889.38</v>
      </c>
      <c r="P3173" s="11">
        <v>0.09</v>
      </c>
      <c r="Q3173" s="7">
        <v>283690.40999999997</v>
      </c>
      <c r="R3173" s="7">
        <v>147519.01</v>
      </c>
      <c r="S3173" s="7">
        <f t="shared" si="468"/>
        <v>136171.39999999997</v>
      </c>
      <c r="T3173" s="7">
        <v>136171.4</v>
      </c>
      <c r="U3173" s="7">
        <v>45306.71</v>
      </c>
      <c r="V3173" s="7">
        <v>90864.69</v>
      </c>
      <c r="W3173" s="11">
        <v>0.28000000000000003</v>
      </c>
      <c r="X3173" s="7">
        <v>65422.58</v>
      </c>
      <c r="Y3173" s="9">
        <f t="shared" ref="Y3173:Y3191" si="473">X3173/Q3173</f>
        <v>0.23061258926588321</v>
      </c>
      <c r="Z3173" s="7">
        <v>265196.13</v>
      </c>
      <c r="AA3173" t="s">
        <v>37</v>
      </c>
      <c r="AB3173" t="s">
        <v>57</v>
      </c>
    </row>
    <row r="3174" spans="1:28" x14ac:dyDescent="0.25">
      <c r="A3174" t="s">
        <v>3316</v>
      </c>
      <c r="B3174" s="4">
        <v>45302</v>
      </c>
      <c r="C3174">
        <v>2024</v>
      </c>
      <c r="D3174" t="s">
        <v>49</v>
      </c>
      <c r="E3174" t="s">
        <v>50</v>
      </c>
      <c r="F3174">
        <v>1</v>
      </c>
      <c r="G3174" t="s">
        <v>85</v>
      </c>
      <c r="H3174" t="s">
        <v>129</v>
      </c>
      <c r="I3174" t="s">
        <v>65</v>
      </c>
      <c r="J3174" t="s">
        <v>66</v>
      </c>
      <c r="K3174" t="s">
        <v>172</v>
      </c>
      <c r="L3174" t="s">
        <v>96</v>
      </c>
      <c r="M3174" t="s">
        <v>79</v>
      </c>
      <c r="N3174">
        <v>147</v>
      </c>
      <c r="O3174" s="7">
        <v>723.85</v>
      </c>
      <c r="P3174" s="11">
        <v>0.13</v>
      </c>
      <c r="Q3174" s="7">
        <v>92573.18</v>
      </c>
      <c r="R3174" s="7">
        <v>60172.57</v>
      </c>
      <c r="S3174" s="7">
        <f t="shared" si="468"/>
        <v>32400.609999999993</v>
      </c>
      <c r="T3174" s="7">
        <v>32400.61</v>
      </c>
      <c r="U3174" s="7">
        <v>9424.3700000000008</v>
      </c>
      <c r="V3174" s="7">
        <v>22976.240000000002</v>
      </c>
      <c r="W3174" s="11">
        <v>0.28999999999999998</v>
      </c>
      <c r="X3174" s="7">
        <v>16313.13</v>
      </c>
      <c r="Y3174" s="9">
        <f t="shared" si="473"/>
        <v>0.17621874931810705</v>
      </c>
      <c r="Z3174" s="7">
        <v>102697.93</v>
      </c>
      <c r="AA3174" t="s">
        <v>37</v>
      </c>
      <c r="AB3174" t="s">
        <v>38</v>
      </c>
    </row>
    <row r="3175" spans="1:28" x14ac:dyDescent="0.25">
      <c r="A3175" t="s">
        <v>3317</v>
      </c>
      <c r="B3175" s="4">
        <v>45424</v>
      </c>
      <c r="C3175">
        <v>2024</v>
      </c>
      <c r="D3175" t="s">
        <v>41</v>
      </c>
      <c r="E3175" t="s">
        <v>42</v>
      </c>
      <c r="F3175">
        <v>5</v>
      </c>
      <c r="G3175" t="s">
        <v>51</v>
      </c>
      <c r="H3175" t="s">
        <v>31</v>
      </c>
      <c r="I3175" t="s">
        <v>52</v>
      </c>
      <c r="J3175" t="s">
        <v>53</v>
      </c>
      <c r="K3175" t="s">
        <v>82</v>
      </c>
      <c r="L3175" t="s">
        <v>59</v>
      </c>
      <c r="M3175" t="s">
        <v>60</v>
      </c>
      <c r="N3175">
        <v>18</v>
      </c>
      <c r="O3175" s="7">
        <v>1137.23</v>
      </c>
      <c r="P3175" s="11">
        <v>0.15</v>
      </c>
      <c r="Q3175" s="7">
        <v>17399.62</v>
      </c>
      <c r="R3175" s="7">
        <v>7133.84</v>
      </c>
      <c r="S3175" s="7">
        <f t="shared" si="468"/>
        <v>10265.779999999999</v>
      </c>
      <c r="T3175" s="7">
        <v>10265.780000000001</v>
      </c>
      <c r="U3175" s="7">
        <v>3025.28</v>
      </c>
      <c r="V3175" s="7">
        <v>7240.5</v>
      </c>
      <c r="W3175" s="11">
        <v>0.23</v>
      </c>
      <c r="X3175" s="7">
        <v>5575.18</v>
      </c>
      <c r="Y3175" s="9">
        <f t="shared" si="473"/>
        <v>0.32041964134848927</v>
      </c>
      <c r="Z3175" s="7">
        <v>19168.87</v>
      </c>
      <c r="AA3175" t="s">
        <v>37</v>
      </c>
      <c r="AB3175" t="s">
        <v>61</v>
      </c>
    </row>
    <row r="3176" spans="1:28" x14ac:dyDescent="0.25">
      <c r="A3176" t="s">
        <v>3318</v>
      </c>
      <c r="B3176" s="4">
        <v>45112</v>
      </c>
      <c r="C3176">
        <v>2023</v>
      </c>
      <c r="D3176" t="s">
        <v>28</v>
      </c>
      <c r="E3176" t="s">
        <v>29</v>
      </c>
      <c r="F3176">
        <v>7</v>
      </c>
      <c r="G3176" t="s">
        <v>85</v>
      </c>
      <c r="H3176" t="s">
        <v>31</v>
      </c>
      <c r="I3176" t="s">
        <v>32</v>
      </c>
      <c r="J3176" t="s">
        <v>33</v>
      </c>
      <c r="K3176" t="s">
        <v>147</v>
      </c>
      <c r="L3176" t="s">
        <v>159</v>
      </c>
      <c r="M3176" t="s">
        <v>60</v>
      </c>
      <c r="N3176">
        <v>141</v>
      </c>
      <c r="O3176" s="7">
        <v>536.74</v>
      </c>
      <c r="P3176" s="11">
        <v>0.09</v>
      </c>
      <c r="Q3176" s="7">
        <v>68869.11</v>
      </c>
      <c r="R3176" s="7">
        <v>36500.629999999997</v>
      </c>
      <c r="S3176" s="7">
        <f t="shared" si="468"/>
        <v>32368.480000000003</v>
      </c>
      <c r="T3176" s="7">
        <v>32368.48</v>
      </c>
      <c r="U3176" s="7">
        <v>12425.08</v>
      </c>
      <c r="V3176" s="7">
        <v>19943.400000000001</v>
      </c>
      <c r="W3176" s="11">
        <v>0.18</v>
      </c>
      <c r="X3176" s="7">
        <v>16353.59</v>
      </c>
      <c r="Y3176" s="9">
        <f t="shared" si="473"/>
        <v>0.23745900012356774</v>
      </c>
      <c r="Z3176" s="7">
        <v>72311.3</v>
      </c>
      <c r="AA3176" t="s">
        <v>37</v>
      </c>
      <c r="AB3176" t="s">
        <v>75</v>
      </c>
    </row>
    <row r="3177" spans="1:28" x14ac:dyDescent="0.25">
      <c r="A3177" t="s">
        <v>3319</v>
      </c>
      <c r="B3177" s="4">
        <v>44915</v>
      </c>
      <c r="C3177">
        <v>2022</v>
      </c>
      <c r="D3177" t="s">
        <v>113</v>
      </c>
      <c r="E3177" t="s">
        <v>156</v>
      </c>
      <c r="F3177">
        <v>12</v>
      </c>
      <c r="G3177" t="s">
        <v>30</v>
      </c>
      <c r="H3177" t="s">
        <v>44</v>
      </c>
      <c r="I3177" t="s">
        <v>32</v>
      </c>
      <c r="J3177" t="s">
        <v>33</v>
      </c>
      <c r="K3177" t="s">
        <v>185</v>
      </c>
      <c r="L3177" t="s">
        <v>73</v>
      </c>
      <c r="M3177" t="s">
        <v>36</v>
      </c>
      <c r="N3177">
        <v>86</v>
      </c>
      <c r="O3177" s="7">
        <v>1646.59</v>
      </c>
      <c r="P3177" s="11">
        <v>0.17</v>
      </c>
      <c r="Q3177" s="7">
        <v>117533.59</v>
      </c>
      <c r="R3177" s="7">
        <v>50539.44</v>
      </c>
      <c r="S3177" s="7">
        <f t="shared" si="468"/>
        <v>66994.149999999994</v>
      </c>
      <c r="T3177" s="7">
        <v>66994.149999999994</v>
      </c>
      <c r="U3177" s="7">
        <v>20011.810000000001</v>
      </c>
      <c r="V3177" s="7">
        <v>46982.34</v>
      </c>
      <c r="W3177" s="11">
        <v>0.26</v>
      </c>
      <c r="X3177" s="7">
        <v>34766.93</v>
      </c>
      <c r="Y3177" s="9">
        <f t="shared" si="473"/>
        <v>0.29580420371742239</v>
      </c>
      <c r="Z3177" s="7">
        <v>132647.66</v>
      </c>
      <c r="AA3177" t="s">
        <v>37</v>
      </c>
      <c r="AB3177" t="s">
        <v>57</v>
      </c>
    </row>
    <row r="3178" spans="1:28" x14ac:dyDescent="0.25">
      <c r="A3178" t="s">
        <v>3320</v>
      </c>
      <c r="B3178" s="4">
        <v>45183</v>
      </c>
      <c r="C3178">
        <v>2023</v>
      </c>
      <c r="D3178" t="s">
        <v>28</v>
      </c>
      <c r="E3178" t="s">
        <v>134</v>
      </c>
      <c r="F3178">
        <v>9</v>
      </c>
      <c r="G3178" t="s">
        <v>51</v>
      </c>
      <c r="H3178" t="s">
        <v>64</v>
      </c>
      <c r="I3178" t="s">
        <v>65</v>
      </c>
      <c r="J3178" t="s">
        <v>66</v>
      </c>
      <c r="K3178" t="s">
        <v>225</v>
      </c>
      <c r="L3178" t="s">
        <v>73</v>
      </c>
      <c r="M3178" t="s">
        <v>47</v>
      </c>
      <c r="N3178">
        <v>19</v>
      </c>
      <c r="O3178" s="7">
        <v>328.53</v>
      </c>
      <c r="P3178" s="11">
        <v>0.16</v>
      </c>
      <c r="Q3178" s="7">
        <v>5243.34</v>
      </c>
      <c r="R3178" s="7">
        <v>2411.94</v>
      </c>
      <c r="S3178" s="7">
        <f t="shared" si="468"/>
        <v>2831.4</v>
      </c>
      <c r="T3178" s="7">
        <v>2831.4</v>
      </c>
      <c r="U3178" s="7">
        <v>967.14</v>
      </c>
      <c r="V3178" s="7">
        <v>1864.26</v>
      </c>
      <c r="W3178" s="11">
        <v>0.24</v>
      </c>
      <c r="X3178" s="7">
        <v>1416.84</v>
      </c>
      <c r="Y3178" s="9">
        <f t="shared" si="473"/>
        <v>0.27021707537561934</v>
      </c>
      <c r="Z3178" s="7">
        <v>6199.63</v>
      </c>
      <c r="AA3178" t="s">
        <v>37</v>
      </c>
      <c r="AB3178" t="s">
        <v>75</v>
      </c>
    </row>
    <row r="3179" spans="1:28" x14ac:dyDescent="0.25">
      <c r="A3179" t="s">
        <v>3321</v>
      </c>
      <c r="B3179" s="4">
        <v>45070</v>
      </c>
      <c r="C3179">
        <v>2023</v>
      </c>
      <c r="D3179" t="s">
        <v>41</v>
      </c>
      <c r="E3179" t="s">
        <v>42</v>
      </c>
      <c r="F3179">
        <v>5</v>
      </c>
      <c r="G3179" t="s">
        <v>51</v>
      </c>
      <c r="H3179" t="s">
        <v>31</v>
      </c>
      <c r="I3179" t="s">
        <v>65</v>
      </c>
      <c r="J3179" t="s">
        <v>66</v>
      </c>
      <c r="K3179" t="s">
        <v>157</v>
      </c>
      <c r="L3179" t="s">
        <v>122</v>
      </c>
      <c r="M3179" t="s">
        <v>79</v>
      </c>
      <c r="N3179">
        <v>52</v>
      </c>
      <c r="O3179" s="7">
        <v>877.38</v>
      </c>
      <c r="P3179" s="11">
        <v>7.0000000000000007E-2</v>
      </c>
      <c r="Q3179" s="7">
        <v>42430.1</v>
      </c>
      <c r="R3179" s="7">
        <v>25033.759999999998</v>
      </c>
      <c r="S3179" s="7">
        <f t="shared" si="468"/>
        <v>17396.34</v>
      </c>
      <c r="T3179" s="7">
        <v>17396.34</v>
      </c>
      <c r="U3179" s="7">
        <v>7482.91</v>
      </c>
      <c r="V3179" s="7">
        <v>9913.43</v>
      </c>
      <c r="W3179" s="11">
        <v>0.22</v>
      </c>
      <c r="X3179" s="7">
        <v>7732.48</v>
      </c>
      <c r="Y3179" s="9">
        <f t="shared" si="473"/>
        <v>0.18224043780240914</v>
      </c>
      <c r="Z3179" s="7">
        <v>36414.01</v>
      </c>
      <c r="AA3179" t="s">
        <v>37</v>
      </c>
      <c r="AB3179" t="s">
        <v>57</v>
      </c>
    </row>
    <row r="3180" spans="1:28" x14ac:dyDescent="0.25">
      <c r="A3180" t="s">
        <v>3322</v>
      </c>
      <c r="B3180" s="4">
        <v>45397</v>
      </c>
      <c r="C3180">
        <v>2024</v>
      </c>
      <c r="D3180" t="s">
        <v>41</v>
      </c>
      <c r="E3180" t="s">
        <v>70</v>
      </c>
      <c r="F3180">
        <v>4</v>
      </c>
      <c r="G3180" t="s">
        <v>43</v>
      </c>
      <c r="H3180" t="s">
        <v>64</v>
      </c>
      <c r="I3180" t="s">
        <v>32</v>
      </c>
      <c r="J3180" t="s">
        <v>33</v>
      </c>
      <c r="K3180" t="s">
        <v>142</v>
      </c>
      <c r="L3180" t="s">
        <v>119</v>
      </c>
      <c r="M3180" t="s">
        <v>79</v>
      </c>
      <c r="N3180">
        <v>163</v>
      </c>
      <c r="O3180" s="7">
        <v>180.95</v>
      </c>
      <c r="P3180" s="11">
        <v>0.25</v>
      </c>
      <c r="Q3180" s="7">
        <v>22121.14</v>
      </c>
      <c r="R3180" s="7">
        <v>8848.4599999999991</v>
      </c>
      <c r="S3180" s="7">
        <f t="shared" si="468"/>
        <v>13272.68</v>
      </c>
      <c r="T3180" s="7">
        <v>13272.68</v>
      </c>
      <c r="U3180" s="7">
        <v>1300.69</v>
      </c>
      <c r="V3180" s="7">
        <v>11971.99</v>
      </c>
      <c r="W3180" s="11">
        <v>0.26</v>
      </c>
      <c r="X3180" s="7">
        <v>8859.27</v>
      </c>
      <c r="Y3180" s="9">
        <f t="shared" si="473"/>
        <v>0.40048885364859138</v>
      </c>
      <c r="Z3180" s="7">
        <v>22507.360000000001</v>
      </c>
      <c r="AA3180" t="s">
        <v>37</v>
      </c>
      <c r="AB3180" t="s">
        <v>61</v>
      </c>
    </row>
    <row r="3181" spans="1:28" x14ac:dyDescent="0.25">
      <c r="A3181" t="s">
        <v>3323</v>
      </c>
      <c r="B3181" s="4">
        <v>44807</v>
      </c>
      <c r="C3181">
        <v>2022</v>
      </c>
      <c r="D3181" t="s">
        <v>28</v>
      </c>
      <c r="E3181" t="s">
        <v>134</v>
      </c>
      <c r="F3181">
        <v>9</v>
      </c>
      <c r="G3181" t="s">
        <v>63</v>
      </c>
      <c r="H3181" t="s">
        <v>64</v>
      </c>
      <c r="I3181" t="s">
        <v>32</v>
      </c>
      <c r="J3181" t="s">
        <v>33</v>
      </c>
      <c r="K3181" t="s">
        <v>198</v>
      </c>
      <c r="L3181" t="s">
        <v>111</v>
      </c>
      <c r="M3181" t="s">
        <v>47</v>
      </c>
      <c r="N3181">
        <v>12</v>
      </c>
      <c r="O3181" s="7">
        <v>1236.96</v>
      </c>
      <c r="P3181" s="11">
        <v>0.08</v>
      </c>
      <c r="Q3181" s="7">
        <v>13656.04</v>
      </c>
      <c r="R3181" s="7">
        <v>8193.6200000000008</v>
      </c>
      <c r="S3181" s="7">
        <f t="shared" si="468"/>
        <v>5462.42</v>
      </c>
      <c r="T3181" s="7">
        <v>5462.42</v>
      </c>
      <c r="U3181" s="7">
        <v>1525.23</v>
      </c>
      <c r="V3181" s="7">
        <v>3937.19</v>
      </c>
      <c r="W3181" s="11">
        <v>0.21</v>
      </c>
      <c r="X3181" s="7">
        <v>3110.38</v>
      </c>
      <c r="Y3181" s="9">
        <f t="shared" si="473"/>
        <v>0.22776588234949516</v>
      </c>
      <c r="Z3181" s="7">
        <v>12758.42</v>
      </c>
      <c r="AA3181" t="s">
        <v>37</v>
      </c>
      <c r="AB3181" t="s">
        <v>61</v>
      </c>
    </row>
    <row r="3182" spans="1:28" x14ac:dyDescent="0.25">
      <c r="A3182" t="s">
        <v>3324</v>
      </c>
      <c r="B3182" s="4">
        <v>45384</v>
      </c>
      <c r="C3182">
        <v>2024</v>
      </c>
      <c r="D3182" t="s">
        <v>41</v>
      </c>
      <c r="E3182" t="s">
        <v>70</v>
      </c>
      <c r="F3182">
        <v>4</v>
      </c>
      <c r="G3182" t="s">
        <v>63</v>
      </c>
      <c r="H3182" t="s">
        <v>64</v>
      </c>
      <c r="I3182" t="s">
        <v>92</v>
      </c>
      <c r="J3182" t="s">
        <v>53</v>
      </c>
      <c r="K3182" t="s">
        <v>147</v>
      </c>
      <c r="L3182" t="s">
        <v>101</v>
      </c>
      <c r="M3182" t="s">
        <v>60</v>
      </c>
      <c r="N3182">
        <v>71</v>
      </c>
      <c r="O3182" s="7">
        <v>1193.5999999999999</v>
      </c>
      <c r="P3182" s="11">
        <v>7.0000000000000007E-2</v>
      </c>
      <c r="Q3182" s="7">
        <v>78813.41</v>
      </c>
      <c r="R3182" s="7">
        <v>38618.57</v>
      </c>
      <c r="S3182" s="7">
        <f t="shared" si="468"/>
        <v>40194.840000000004</v>
      </c>
      <c r="T3182" s="7">
        <v>40194.839999999997</v>
      </c>
      <c r="U3182" s="7">
        <v>4670.54</v>
      </c>
      <c r="V3182" s="7">
        <v>35524.300000000003</v>
      </c>
      <c r="W3182" s="11">
        <v>0.23</v>
      </c>
      <c r="X3182" s="7">
        <v>27353.71</v>
      </c>
      <c r="Y3182" s="9">
        <f t="shared" si="473"/>
        <v>0.34706923606020851</v>
      </c>
      <c r="Z3182" s="7">
        <v>75003.97</v>
      </c>
      <c r="AA3182" t="s">
        <v>37</v>
      </c>
      <c r="AB3182" t="s">
        <v>75</v>
      </c>
    </row>
    <row r="3183" spans="1:28" x14ac:dyDescent="0.25">
      <c r="A3183" t="s">
        <v>3325</v>
      </c>
      <c r="B3183" s="4">
        <v>45517</v>
      </c>
      <c r="C3183">
        <v>2024</v>
      </c>
      <c r="D3183" t="s">
        <v>28</v>
      </c>
      <c r="E3183" t="s">
        <v>81</v>
      </c>
      <c r="F3183">
        <v>8</v>
      </c>
      <c r="G3183" t="s">
        <v>43</v>
      </c>
      <c r="H3183" t="s">
        <v>31</v>
      </c>
      <c r="I3183" t="s">
        <v>32</v>
      </c>
      <c r="J3183" t="s">
        <v>33</v>
      </c>
      <c r="K3183" t="s">
        <v>110</v>
      </c>
      <c r="L3183" t="s">
        <v>55</v>
      </c>
      <c r="M3183" t="s">
        <v>79</v>
      </c>
      <c r="N3183">
        <v>169</v>
      </c>
      <c r="O3183" s="7">
        <v>1487.25</v>
      </c>
      <c r="P3183" s="11">
        <v>0.12</v>
      </c>
      <c r="Q3183" s="7">
        <v>221183.82</v>
      </c>
      <c r="R3183" s="7">
        <v>72990.66</v>
      </c>
      <c r="S3183" s="7">
        <f t="shared" si="468"/>
        <v>148193.16</v>
      </c>
      <c r="T3183" s="7">
        <v>148193.16</v>
      </c>
      <c r="U3183" s="7">
        <v>12379.43</v>
      </c>
      <c r="V3183" s="7">
        <v>135813.73000000001</v>
      </c>
      <c r="W3183" s="11">
        <v>0.19</v>
      </c>
      <c r="X3183" s="7">
        <v>110009.12</v>
      </c>
      <c r="Y3183" s="9">
        <f t="shared" si="473"/>
        <v>0.49736513276604044</v>
      </c>
      <c r="Z3183" s="7">
        <v>210791.26</v>
      </c>
      <c r="AA3183" t="s">
        <v>37</v>
      </c>
      <c r="AB3183" t="s">
        <v>38</v>
      </c>
    </row>
    <row r="3184" spans="1:28" x14ac:dyDescent="0.25">
      <c r="A3184" t="s">
        <v>3326</v>
      </c>
      <c r="B3184" s="4">
        <v>45170</v>
      </c>
      <c r="C3184">
        <v>2023</v>
      </c>
      <c r="D3184" t="s">
        <v>28</v>
      </c>
      <c r="E3184" t="s">
        <v>134</v>
      </c>
      <c r="F3184">
        <v>9</v>
      </c>
      <c r="G3184" t="s">
        <v>51</v>
      </c>
      <c r="H3184" t="s">
        <v>89</v>
      </c>
      <c r="I3184" t="s">
        <v>65</v>
      </c>
      <c r="J3184" t="s">
        <v>66</v>
      </c>
      <c r="K3184" t="s">
        <v>198</v>
      </c>
      <c r="L3184" t="s">
        <v>59</v>
      </c>
      <c r="M3184" t="s">
        <v>47</v>
      </c>
      <c r="N3184">
        <v>33</v>
      </c>
      <c r="O3184" s="7">
        <v>254.33</v>
      </c>
      <c r="P3184" s="11">
        <v>0.18</v>
      </c>
      <c r="Q3184" s="7">
        <v>6882.17</v>
      </c>
      <c r="R3184" s="7">
        <v>3234.62</v>
      </c>
      <c r="S3184" s="7">
        <f t="shared" si="468"/>
        <v>3647.55</v>
      </c>
      <c r="T3184" s="7">
        <v>3647.55</v>
      </c>
      <c r="U3184" s="7">
        <v>1083.73</v>
      </c>
      <c r="V3184" s="7">
        <v>2563.8200000000002</v>
      </c>
      <c r="W3184" s="11">
        <v>0.26</v>
      </c>
      <c r="X3184" s="7">
        <v>1897.23</v>
      </c>
      <c r="Y3184" s="9">
        <f t="shared" si="473"/>
        <v>0.27567322516008758</v>
      </c>
      <c r="Z3184" s="7">
        <v>7256.98</v>
      </c>
      <c r="AA3184" t="s">
        <v>37</v>
      </c>
      <c r="AB3184" t="s">
        <v>38</v>
      </c>
    </row>
    <row r="3185" spans="1:28" x14ac:dyDescent="0.25">
      <c r="A3185" t="s">
        <v>3327</v>
      </c>
      <c r="B3185" s="4">
        <v>44955</v>
      </c>
      <c r="C3185">
        <v>2023</v>
      </c>
      <c r="D3185" t="s">
        <v>49</v>
      </c>
      <c r="E3185" t="s">
        <v>50</v>
      </c>
      <c r="F3185">
        <v>1</v>
      </c>
      <c r="G3185" t="s">
        <v>43</v>
      </c>
      <c r="H3185" t="s">
        <v>44</v>
      </c>
      <c r="I3185" t="s">
        <v>135</v>
      </c>
      <c r="J3185" t="s">
        <v>66</v>
      </c>
      <c r="K3185" t="s">
        <v>233</v>
      </c>
      <c r="L3185" t="s">
        <v>111</v>
      </c>
      <c r="M3185" t="s">
        <v>79</v>
      </c>
      <c r="N3185">
        <v>177</v>
      </c>
      <c r="O3185" s="7">
        <v>189.2</v>
      </c>
      <c r="P3185" s="11">
        <v>0.21</v>
      </c>
      <c r="Q3185" s="7">
        <v>26455.84</v>
      </c>
      <c r="R3185" s="7">
        <v>10582.34</v>
      </c>
      <c r="S3185" s="7">
        <f t="shared" si="468"/>
        <v>15873.5</v>
      </c>
      <c r="T3185" s="7">
        <v>15873.5</v>
      </c>
      <c r="U3185" s="7">
        <v>3584.83</v>
      </c>
      <c r="V3185" s="7">
        <v>12288.67</v>
      </c>
      <c r="W3185" s="11">
        <v>0.3</v>
      </c>
      <c r="X3185" s="7">
        <v>8602.07</v>
      </c>
      <c r="Y3185" s="9">
        <f t="shared" si="473"/>
        <v>0.32514824704110695</v>
      </c>
      <c r="Z3185" s="7">
        <v>22638.17</v>
      </c>
      <c r="AA3185" t="s">
        <v>74</v>
      </c>
      <c r="AB3185" t="s">
        <v>57</v>
      </c>
    </row>
    <row r="3186" spans="1:28" x14ac:dyDescent="0.25">
      <c r="A3186" t="s">
        <v>3328</v>
      </c>
      <c r="B3186" s="4">
        <v>44828</v>
      </c>
      <c r="C3186">
        <v>2022</v>
      </c>
      <c r="D3186" t="s">
        <v>28</v>
      </c>
      <c r="E3186" t="s">
        <v>134</v>
      </c>
      <c r="F3186">
        <v>9</v>
      </c>
      <c r="G3186" t="s">
        <v>63</v>
      </c>
      <c r="H3186" t="s">
        <v>31</v>
      </c>
      <c r="I3186" t="s">
        <v>52</v>
      </c>
      <c r="J3186" t="s">
        <v>53</v>
      </c>
      <c r="K3186" t="s">
        <v>198</v>
      </c>
      <c r="L3186" t="s">
        <v>159</v>
      </c>
      <c r="M3186" t="s">
        <v>47</v>
      </c>
      <c r="N3186">
        <v>19</v>
      </c>
      <c r="O3186" s="7">
        <v>165.04</v>
      </c>
      <c r="P3186" s="11">
        <v>0.01</v>
      </c>
      <c r="Q3186" s="7">
        <v>3104.4</v>
      </c>
      <c r="R3186" s="7">
        <v>1862.64</v>
      </c>
      <c r="S3186" s="7">
        <f t="shared" si="468"/>
        <v>1241.76</v>
      </c>
      <c r="T3186" s="7">
        <v>1241.76</v>
      </c>
      <c r="U3186" s="7">
        <v>474.22</v>
      </c>
      <c r="V3186" s="7">
        <v>767.54</v>
      </c>
      <c r="W3186" s="11">
        <v>0.2</v>
      </c>
      <c r="X3186" s="7">
        <v>614.03</v>
      </c>
      <c r="Y3186" s="9">
        <f t="shared" si="473"/>
        <v>0.1977934544517459</v>
      </c>
      <c r="Z3186" s="7">
        <v>3041.27</v>
      </c>
      <c r="AA3186" t="s">
        <v>37</v>
      </c>
      <c r="AB3186" t="s">
        <v>61</v>
      </c>
    </row>
    <row r="3187" spans="1:28" x14ac:dyDescent="0.25">
      <c r="A3187" t="s">
        <v>3329</v>
      </c>
      <c r="B3187" s="4">
        <v>45631</v>
      </c>
      <c r="C3187">
        <v>2024</v>
      </c>
      <c r="D3187" t="s">
        <v>113</v>
      </c>
      <c r="E3187" t="s">
        <v>156</v>
      </c>
      <c r="F3187">
        <v>12</v>
      </c>
      <c r="G3187" t="s">
        <v>63</v>
      </c>
      <c r="H3187" t="s">
        <v>44</v>
      </c>
      <c r="I3187" t="s">
        <v>52</v>
      </c>
      <c r="J3187" t="s">
        <v>53</v>
      </c>
      <c r="K3187" t="s">
        <v>183</v>
      </c>
      <c r="L3187" t="s">
        <v>101</v>
      </c>
      <c r="M3187" t="s">
        <v>36</v>
      </c>
      <c r="N3187">
        <v>132</v>
      </c>
      <c r="O3187" s="7">
        <v>938.63</v>
      </c>
      <c r="P3187" s="11">
        <v>0.08</v>
      </c>
      <c r="Q3187" s="7">
        <v>113987.23</v>
      </c>
      <c r="R3187" s="7">
        <v>50154.38</v>
      </c>
      <c r="S3187" s="7">
        <f t="shared" si="468"/>
        <v>63832.85</v>
      </c>
      <c r="T3187" s="7">
        <v>63832.85</v>
      </c>
      <c r="U3187" s="7">
        <v>5963</v>
      </c>
      <c r="V3187" s="7">
        <v>57869.85</v>
      </c>
      <c r="W3187" s="11">
        <v>0.23</v>
      </c>
      <c r="X3187" s="7">
        <v>44559.78</v>
      </c>
      <c r="Y3187" s="9">
        <f t="shared" si="473"/>
        <v>0.39091905295005414</v>
      </c>
      <c r="Z3187" s="7">
        <v>107552.17</v>
      </c>
      <c r="AA3187" t="s">
        <v>37</v>
      </c>
      <c r="AB3187" t="s">
        <v>61</v>
      </c>
    </row>
    <row r="3188" spans="1:28" x14ac:dyDescent="0.25">
      <c r="A3188" t="s">
        <v>3330</v>
      </c>
      <c r="B3188" s="4">
        <v>45387</v>
      </c>
      <c r="C3188">
        <v>2024</v>
      </c>
      <c r="D3188" t="s">
        <v>41</v>
      </c>
      <c r="E3188" t="s">
        <v>70</v>
      </c>
      <c r="F3188">
        <v>4</v>
      </c>
      <c r="G3188" t="s">
        <v>30</v>
      </c>
      <c r="H3188" t="s">
        <v>107</v>
      </c>
      <c r="I3188" t="s">
        <v>65</v>
      </c>
      <c r="J3188" t="s">
        <v>66</v>
      </c>
      <c r="K3188" t="s">
        <v>195</v>
      </c>
      <c r="L3188" t="s">
        <v>140</v>
      </c>
      <c r="M3188" t="s">
        <v>36</v>
      </c>
      <c r="N3188">
        <v>6</v>
      </c>
      <c r="O3188" s="7">
        <v>1155.28</v>
      </c>
      <c r="P3188" s="11">
        <v>0.03</v>
      </c>
      <c r="Q3188" s="7">
        <v>6723.73</v>
      </c>
      <c r="R3188" s="7">
        <v>3698.05</v>
      </c>
      <c r="S3188" s="7">
        <f t="shared" si="468"/>
        <v>3025.6799999999994</v>
      </c>
      <c r="T3188" s="7">
        <v>3025.68</v>
      </c>
      <c r="U3188" s="7">
        <v>1275.49</v>
      </c>
      <c r="V3188" s="7">
        <v>1750.19</v>
      </c>
      <c r="W3188" s="11">
        <v>0.24</v>
      </c>
      <c r="X3188" s="7">
        <v>1330.14</v>
      </c>
      <c r="Y3188" s="9">
        <f t="shared" si="473"/>
        <v>0.19782769385445284</v>
      </c>
      <c r="Z3188" s="7">
        <v>6521.79</v>
      </c>
      <c r="AA3188" t="s">
        <v>37</v>
      </c>
      <c r="AB3188" t="s">
        <v>75</v>
      </c>
    </row>
    <row r="3189" spans="1:28" x14ac:dyDescent="0.25">
      <c r="A3189" t="s">
        <v>3331</v>
      </c>
      <c r="B3189" s="4">
        <v>44812</v>
      </c>
      <c r="C3189">
        <v>2022</v>
      </c>
      <c r="D3189" t="s">
        <v>28</v>
      </c>
      <c r="E3189" t="s">
        <v>134</v>
      </c>
      <c r="F3189">
        <v>9</v>
      </c>
      <c r="G3189" t="s">
        <v>30</v>
      </c>
      <c r="H3189" t="s">
        <v>107</v>
      </c>
      <c r="I3189" t="s">
        <v>52</v>
      </c>
      <c r="J3189" t="s">
        <v>53</v>
      </c>
      <c r="K3189" t="s">
        <v>185</v>
      </c>
      <c r="L3189" t="s">
        <v>96</v>
      </c>
      <c r="M3189" t="s">
        <v>47</v>
      </c>
      <c r="N3189">
        <v>31</v>
      </c>
      <c r="O3189" s="7">
        <v>204.58</v>
      </c>
      <c r="P3189" s="11">
        <v>0.18</v>
      </c>
      <c r="Q3189" s="7">
        <v>5200.42</v>
      </c>
      <c r="R3189" s="7">
        <v>1872.15</v>
      </c>
      <c r="S3189" s="7">
        <f t="shared" si="468"/>
        <v>3328.27</v>
      </c>
      <c r="T3189" s="7">
        <v>3328.27</v>
      </c>
      <c r="U3189" s="7">
        <v>825.49</v>
      </c>
      <c r="V3189" s="7">
        <v>2502.7800000000002</v>
      </c>
      <c r="W3189" s="11">
        <v>0.28000000000000003</v>
      </c>
      <c r="X3189" s="7">
        <v>1802</v>
      </c>
      <c r="Y3189" s="9">
        <f t="shared" si="473"/>
        <v>0.34651047415401065</v>
      </c>
      <c r="Z3189" s="7">
        <v>5542.18</v>
      </c>
      <c r="AA3189" t="s">
        <v>37</v>
      </c>
      <c r="AB3189" t="s">
        <v>38</v>
      </c>
    </row>
    <row r="3190" spans="1:28" x14ac:dyDescent="0.25">
      <c r="A3190" t="s">
        <v>3332</v>
      </c>
      <c r="B3190" s="4">
        <v>45425</v>
      </c>
      <c r="C3190">
        <v>2024</v>
      </c>
      <c r="D3190" t="s">
        <v>41</v>
      </c>
      <c r="E3190" t="s">
        <v>42</v>
      </c>
      <c r="F3190">
        <v>5</v>
      </c>
      <c r="G3190" t="s">
        <v>51</v>
      </c>
      <c r="H3190" t="s">
        <v>31</v>
      </c>
      <c r="I3190" t="s">
        <v>52</v>
      </c>
      <c r="J3190" t="s">
        <v>53</v>
      </c>
      <c r="K3190" t="s">
        <v>183</v>
      </c>
      <c r="L3190" t="s">
        <v>96</v>
      </c>
      <c r="M3190" t="s">
        <v>36</v>
      </c>
      <c r="N3190">
        <v>84</v>
      </c>
      <c r="O3190" s="7">
        <v>70.31</v>
      </c>
      <c r="P3190" s="11">
        <v>0.06</v>
      </c>
      <c r="Q3190" s="7">
        <v>5551.68</v>
      </c>
      <c r="R3190" s="7">
        <v>2997.91</v>
      </c>
      <c r="S3190" s="7">
        <f t="shared" si="468"/>
        <v>2553.7700000000004</v>
      </c>
      <c r="T3190" s="7">
        <v>2553.77</v>
      </c>
      <c r="U3190" s="7">
        <v>693.05</v>
      </c>
      <c r="V3190" s="7">
        <v>1860.72</v>
      </c>
      <c r="W3190" s="11">
        <v>0.28999999999999998</v>
      </c>
      <c r="X3190" s="7">
        <v>1321.11</v>
      </c>
      <c r="Y3190" s="9">
        <f t="shared" si="473"/>
        <v>0.23796580494552996</v>
      </c>
      <c r="Z3190" s="7">
        <v>6369.31</v>
      </c>
      <c r="AA3190" t="s">
        <v>37</v>
      </c>
      <c r="AB3190" t="s">
        <v>75</v>
      </c>
    </row>
    <row r="3191" spans="1:28" x14ac:dyDescent="0.25">
      <c r="A3191" t="s">
        <v>3333</v>
      </c>
      <c r="B3191" s="4">
        <v>44944</v>
      </c>
      <c r="C3191">
        <v>2023</v>
      </c>
      <c r="D3191" t="s">
        <v>49</v>
      </c>
      <c r="E3191" t="s">
        <v>50</v>
      </c>
      <c r="F3191">
        <v>1</v>
      </c>
      <c r="G3191" t="s">
        <v>51</v>
      </c>
      <c r="H3191" t="s">
        <v>31</v>
      </c>
      <c r="I3191" t="s">
        <v>92</v>
      </c>
      <c r="J3191" t="s">
        <v>53</v>
      </c>
      <c r="K3191" t="s">
        <v>211</v>
      </c>
      <c r="L3191" t="s">
        <v>119</v>
      </c>
      <c r="M3191" t="s">
        <v>79</v>
      </c>
      <c r="N3191">
        <v>38</v>
      </c>
      <c r="O3191" s="7">
        <v>63.45</v>
      </c>
      <c r="P3191" s="11">
        <v>0.04</v>
      </c>
      <c r="Q3191" s="7">
        <v>2314.66</v>
      </c>
      <c r="R3191" s="7">
        <v>1296.21</v>
      </c>
      <c r="S3191" s="7">
        <f t="shared" si="468"/>
        <v>1018.4499999999998</v>
      </c>
      <c r="T3191" s="7">
        <v>1018.45</v>
      </c>
      <c r="U3191" s="7">
        <v>305.20999999999998</v>
      </c>
      <c r="V3191" s="7">
        <v>713.24</v>
      </c>
      <c r="W3191" s="11">
        <v>0.3</v>
      </c>
      <c r="X3191" s="7">
        <v>499.27</v>
      </c>
      <c r="Y3191" s="9">
        <f t="shared" si="473"/>
        <v>0.21569906595353097</v>
      </c>
      <c r="Z3191" s="7">
        <v>2211.02</v>
      </c>
      <c r="AA3191" t="s">
        <v>37</v>
      </c>
      <c r="AB3191" t="s">
        <v>75</v>
      </c>
    </row>
    <row r="3192" spans="1:28" x14ac:dyDescent="0.25">
      <c r="A3192" t="s">
        <v>3334</v>
      </c>
      <c r="B3192" s="4">
        <v>45439</v>
      </c>
      <c r="C3192">
        <v>2024</v>
      </c>
      <c r="D3192" t="s">
        <v>41</v>
      </c>
      <c r="E3192" t="s">
        <v>42</v>
      </c>
      <c r="F3192">
        <v>5</v>
      </c>
      <c r="G3192" t="s">
        <v>30</v>
      </c>
      <c r="H3192" t="s">
        <v>44</v>
      </c>
      <c r="I3192" t="s">
        <v>32</v>
      </c>
      <c r="J3192" t="s">
        <v>33</v>
      </c>
      <c r="K3192" t="s">
        <v>213</v>
      </c>
      <c r="L3192" t="s">
        <v>101</v>
      </c>
      <c r="M3192" t="s">
        <v>36</v>
      </c>
      <c r="N3192">
        <v>173</v>
      </c>
      <c r="O3192" s="7">
        <v>1206.31</v>
      </c>
      <c r="P3192" s="11">
        <v>0.08</v>
      </c>
      <c r="Q3192" s="7">
        <v>191996.3</v>
      </c>
      <c r="R3192" s="7">
        <v>120957.67</v>
      </c>
      <c r="S3192" s="7">
        <f t="shared" si="468"/>
        <v>71038.62999999999</v>
      </c>
      <c r="T3192" s="7">
        <v>71038.63</v>
      </c>
      <c r="U3192" s="7">
        <v>33001.269999999997</v>
      </c>
      <c r="V3192" s="7">
        <v>38037.360000000001</v>
      </c>
      <c r="W3192" s="11">
        <v>0.23</v>
      </c>
      <c r="X3192" s="7">
        <v>29288.77</v>
      </c>
      <c r="Y3192" s="9">
        <f>X3192/Q3192</f>
        <v>0.15254861682230336</v>
      </c>
      <c r="Z3192" s="7">
        <v>225204.84</v>
      </c>
      <c r="AA3192" t="s">
        <v>56</v>
      </c>
      <c r="AB3192" t="s">
        <v>61</v>
      </c>
    </row>
    <row r="3193" spans="1:28" x14ac:dyDescent="0.25">
      <c r="A3193" t="s">
        <v>3335</v>
      </c>
      <c r="B3193" s="4">
        <v>45112</v>
      </c>
      <c r="C3193">
        <v>2023</v>
      </c>
      <c r="D3193" t="s">
        <v>28</v>
      </c>
      <c r="E3193" t="s">
        <v>29</v>
      </c>
      <c r="F3193">
        <v>7</v>
      </c>
      <c r="G3193" t="s">
        <v>85</v>
      </c>
      <c r="H3193" t="s">
        <v>31</v>
      </c>
      <c r="I3193" t="s">
        <v>52</v>
      </c>
      <c r="J3193" t="s">
        <v>53</v>
      </c>
      <c r="K3193" t="s">
        <v>86</v>
      </c>
      <c r="L3193" t="s">
        <v>119</v>
      </c>
      <c r="M3193" t="s">
        <v>60</v>
      </c>
      <c r="N3193">
        <v>198</v>
      </c>
      <c r="O3193" s="7">
        <v>164.9</v>
      </c>
      <c r="P3193" s="11">
        <v>0.2</v>
      </c>
      <c r="Q3193" s="7">
        <v>26120.16</v>
      </c>
      <c r="R3193" s="7">
        <v>13321.28</v>
      </c>
      <c r="S3193" s="7">
        <f t="shared" si="468"/>
        <v>12798.88</v>
      </c>
      <c r="T3193" s="7">
        <v>12798.88</v>
      </c>
      <c r="U3193" s="7">
        <v>3284.88</v>
      </c>
      <c r="V3193" s="7">
        <v>9514</v>
      </c>
      <c r="W3193" s="11">
        <v>0.2</v>
      </c>
      <c r="X3193" s="7">
        <v>7611.2</v>
      </c>
      <c r="Y3193" s="9">
        <f t="shared" ref="Y3193:Y3201" si="474">X3193/Q3193</f>
        <v>0.29139178320500331</v>
      </c>
      <c r="Z3193" s="7">
        <v>30809.32</v>
      </c>
      <c r="AA3193" t="s">
        <v>37</v>
      </c>
      <c r="AB3193" t="s">
        <v>61</v>
      </c>
    </row>
    <row r="3194" spans="1:28" x14ac:dyDescent="0.25">
      <c r="A3194" t="s">
        <v>3336</v>
      </c>
      <c r="B3194" s="4">
        <v>45628</v>
      </c>
      <c r="C3194">
        <v>2024</v>
      </c>
      <c r="D3194" t="s">
        <v>113</v>
      </c>
      <c r="E3194" t="s">
        <v>156</v>
      </c>
      <c r="F3194">
        <v>12</v>
      </c>
      <c r="G3194" t="s">
        <v>43</v>
      </c>
      <c r="H3194" t="s">
        <v>89</v>
      </c>
      <c r="I3194" t="s">
        <v>32</v>
      </c>
      <c r="J3194" t="s">
        <v>33</v>
      </c>
      <c r="K3194" t="s">
        <v>185</v>
      </c>
      <c r="L3194" t="s">
        <v>111</v>
      </c>
      <c r="M3194" t="s">
        <v>79</v>
      </c>
      <c r="N3194">
        <v>115</v>
      </c>
      <c r="O3194" s="7">
        <v>1722.36</v>
      </c>
      <c r="P3194" s="11">
        <v>0.08</v>
      </c>
      <c r="Q3194" s="7">
        <v>182225.69</v>
      </c>
      <c r="R3194" s="7">
        <v>60134.48</v>
      </c>
      <c r="S3194" s="7">
        <f t="shared" si="468"/>
        <v>122091.20999999999</v>
      </c>
      <c r="T3194" s="7">
        <v>122091.21</v>
      </c>
      <c r="U3194" s="7">
        <v>28517.73</v>
      </c>
      <c r="V3194" s="7">
        <v>93573.48</v>
      </c>
      <c r="W3194" s="11">
        <v>0.28000000000000003</v>
      </c>
      <c r="X3194" s="7">
        <v>67372.91</v>
      </c>
      <c r="Y3194" s="9">
        <f t="shared" si="474"/>
        <v>0.36972234814970384</v>
      </c>
      <c r="Z3194" s="7">
        <v>205948.32</v>
      </c>
      <c r="AA3194" t="s">
        <v>37</v>
      </c>
      <c r="AB3194" t="s">
        <v>61</v>
      </c>
    </row>
    <row r="3195" spans="1:28" x14ac:dyDescent="0.25">
      <c r="A3195" t="s">
        <v>3337</v>
      </c>
      <c r="B3195" s="4">
        <v>44652</v>
      </c>
      <c r="C3195">
        <v>2022</v>
      </c>
      <c r="D3195" t="s">
        <v>41</v>
      </c>
      <c r="E3195" t="s">
        <v>70</v>
      </c>
      <c r="F3195">
        <v>4</v>
      </c>
      <c r="G3195" t="s">
        <v>63</v>
      </c>
      <c r="H3195" t="s">
        <v>71</v>
      </c>
      <c r="I3195" t="s">
        <v>65</v>
      </c>
      <c r="J3195" t="s">
        <v>66</v>
      </c>
      <c r="K3195" t="s">
        <v>34</v>
      </c>
      <c r="L3195" t="s">
        <v>101</v>
      </c>
      <c r="M3195" t="s">
        <v>60</v>
      </c>
      <c r="N3195">
        <v>39</v>
      </c>
      <c r="O3195" s="7">
        <v>840.09</v>
      </c>
      <c r="P3195" s="11">
        <v>7.0000000000000007E-2</v>
      </c>
      <c r="Q3195" s="7">
        <v>30470.06</v>
      </c>
      <c r="R3195" s="7">
        <v>10969.22</v>
      </c>
      <c r="S3195" s="7">
        <f t="shared" si="468"/>
        <v>19500.840000000004</v>
      </c>
      <c r="T3195" s="7">
        <v>19500.84</v>
      </c>
      <c r="U3195" s="7">
        <v>2633.45</v>
      </c>
      <c r="V3195" s="7">
        <v>16867.39</v>
      </c>
      <c r="W3195" s="11">
        <v>0.28999999999999998</v>
      </c>
      <c r="X3195" s="7">
        <v>11975.85</v>
      </c>
      <c r="Y3195" s="9">
        <f t="shared" si="474"/>
        <v>0.39303663990159521</v>
      </c>
      <c r="Z3195" s="7">
        <v>34856.120000000003</v>
      </c>
      <c r="AA3195" t="s">
        <v>37</v>
      </c>
      <c r="AB3195" t="s">
        <v>38</v>
      </c>
    </row>
    <row r="3196" spans="1:28" x14ac:dyDescent="0.25">
      <c r="A3196" t="s">
        <v>3338</v>
      </c>
      <c r="B3196" s="4">
        <v>44705</v>
      </c>
      <c r="C3196">
        <v>2022</v>
      </c>
      <c r="D3196" t="s">
        <v>41</v>
      </c>
      <c r="E3196" t="s">
        <v>42</v>
      </c>
      <c r="F3196">
        <v>5</v>
      </c>
      <c r="G3196" t="s">
        <v>30</v>
      </c>
      <c r="H3196" t="s">
        <v>107</v>
      </c>
      <c r="I3196" t="s">
        <v>52</v>
      </c>
      <c r="J3196" t="s">
        <v>53</v>
      </c>
      <c r="K3196" t="s">
        <v>322</v>
      </c>
      <c r="L3196" t="s">
        <v>96</v>
      </c>
      <c r="M3196" t="s">
        <v>36</v>
      </c>
      <c r="N3196">
        <v>197</v>
      </c>
      <c r="O3196" s="7">
        <v>383.57</v>
      </c>
      <c r="P3196" s="11">
        <v>0.16</v>
      </c>
      <c r="Q3196" s="7">
        <v>63473.16</v>
      </c>
      <c r="R3196" s="7">
        <v>22215.61</v>
      </c>
      <c r="S3196" s="7">
        <f t="shared" si="468"/>
        <v>41257.550000000003</v>
      </c>
      <c r="T3196" s="7">
        <v>41257.550000000003</v>
      </c>
      <c r="U3196" s="7">
        <v>11532.76</v>
      </c>
      <c r="V3196" s="7">
        <v>29724.79</v>
      </c>
      <c r="W3196" s="11">
        <v>0.2</v>
      </c>
      <c r="X3196" s="7">
        <v>23779.83</v>
      </c>
      <c r="Y3196" s="9">
        <f t="shared" si="474"/>
        <v>0.37464386521799137</v>
      </c>
      <c r="Z3196" s="7">
        <v>70301.259999999995</v>
      </c>
      <c r="AA3196" t="s">
        <v>74</v>
      </c>
      <c r="AB3196" t="s">
        <v>75</v>
      </c>
    </row>
    <row r="3197" spans="1:28" x14ac:dyDescent="0.25">
      <c r="A3197" t="s">
        <v>3339</v>
      </c>
      <c r="B3197" s="4">
        <v>45040</v>
      </c>
      <c r="C3197">
        <v>2023</v>
      </c>
      <c r="D3197" t="s">
        <v>41</v>
      </c>
      <c r="E3197" t="s">
        <v>70</v>
      </c>
      <c r="F3197">
        <v>4</v>
      </c>
      <c r="G3197" t="s">
        <v>85</v>
      </c>
      <c r="H3197" t="s">
        <v>89</v>
      </c>
      <c r="I3197" t="s">
        <v>135</v>
      </c>
      <c r="J3197" t="s">
        <v>66</v>
      </c>
      <c r="K3197" t="s">
        <v>172</v>
      </c>
      <c r="L3197" t="s">
        <v>59</v>
      </c>
      <c r="M3197" t="s">
        <v>36</v>
      </c>
      <c r="N3197">
        <v>170</v>
      </c>
      <c r="O3197" s="7">
        <v>801.56</v>
      </c>
      <c r="P3197" s="11">
        <v>0.11</v>
      </c>
      <c r="Q3197" s="7">
        <v>121276.03</v>
      </c>
      <c r="R3197" s="7">
        <v>38808.33</v>
      </c>
      <c r="S3197" s="7">
        <f t="shared" si="468"/>
        <v>82467.7</v>
      </c>
      <c r="T3197" s="7">
        <v>82467.7</v>
      </c>
      <c r="U3197" s="7">
        <v>15035.24</v>
      </c>
      <c r="V3197" s="7">
        <v>67432.460000000006</v>
      </c>
      <c r="W3197" s="11">
        <v>0.24</v>
      </c>
      <c r="X3197" s="7">
        <v>51248.67</v>
      </c>
      <c r="Y3197" s="9">
        <f t="shared" si="474"/>
        <v>0.42257872392425772</v>
      </c>
      <c r="Z3197" s="7">
        <v>124448.73</v>
      </c>
      <c r="AA3197" t="s">
        <v>37</v>
      </c>
      <c r="AB3197" t="s">
        <v>57</v>
      </c>
    </row>
    <row r="3198" spans="1:28" x14ac:dyDescent="0.25">
      <c r="A3198" t="s">
        <v>3340</v>
      </c>
      <c r="B3198" s="4">
        <v>44760</v>
      </c>
      <c r="C3198">
        <v>2022</v>
      </c>
      <c r="D3198" t="s">
        <v>28</v>
      </c>
      <c r="E3198" t="s">
        <v>29</v>
      </c>
      <c r="F3198">
        <v>7</v>
      </c>
      <c r="G3198" t="s">
        <v>43</v>
      </c>
      <c r="H3198" t="s">
        <v>64</v>
      </c>
      <c r="I3198" t="s">
        <v>52</v>
      </c>
      <c r="J3198" t="s">
        <v>53</v>
      </c>
      <c r="K3198" t="s">
        <v>54</v>
      </c>
      <c r="L3198" t="s">
        <v>55</v>
      </c>
      <c r="M3198" t="s">
        <v>60</v>
      </c>
      <c r="N3198">
        <v>91</v>
      </c>
      <c r="O3198" s="7">
        <v>936.09</v>
      </c>
      <c r="P3198" s="11">
        <v>0.04</v>
      </c>
      <c r="Q3198" s="7">
        <v>81776.820000000007</v>
      </c>
      <c r="R3198" s="7">
        <v>40888.410000000003</v>
      </c>
      <c r="S3198" s="7">
        <f t="shared" si="468"/>
        <v>40888.410000000003</v>
      </c>
      <c r="T3198" s="7">
        <v>40888.410000000003</v>
      </c>
      <c r="U3198" s="7">
        <v>12329.9</v>
      </c>
      <c r="V3198" s="7">
        <v>28558.51</v>
      </c>
      <c r="W3198" s="11">
        <v>0.27</v>
      </c>
      <c r="X3198" s="7">
        <v>20847.71</v>
      </c>
      <c r="Y3198" s="9">
        <f t="shared" si="474"/>
        <v>0.25493422219156964</v>
      </c>
      <c r="Z3198" s="7">
        <v>87912.22</v>
      </c>
      <c r="AA3198" t="s">
        <v>37</v>
      </c>
      <c r="AB3198" t="s">
        <v>38</v>
      </c>
    </row>
    <row r="3199" spans="1:28" x14ac:dyDescent="0.25">
      <c r="A3199" t="s">
        <v>3341</v>
      </c>
      <c r="B3199" s="4">
        <v>45228</v>
      </c>
      <c r="C3199">
        <v>2023</v>
      </c>
      <c r="D3199" t="s">
        <v>113</v>
      </c>
      <c r="E3199" t="s">
        <v>114</v>
      </c>
      <c r="F3199">
        <v>10</v>
      </c>
      <c r="G3199" t="s">
        <v>43</v>
      </c>
      <c r="H3199" t="s">
        <v>89</v>
      </c>
      <c r="I3199" t="s">
        <v>135</v>
      </c>
      <c r="J3199" t="s">
        <v>66</v>
      </c>
      <c r="K3199" t="s">
        <v>195</v>
      </c>
      <c r="L3199" t="s">
        <v>83</v>
      </c>
      <c r="M3199" t="s">
        <v>60</v>
      </c>
      <c r="N3199">
        <v>188</v>
      </c>
      <c r="O3199" s="7">
        <v>278.41000000000003</v>
      </c>
      <c r="P3199" s="11">
        <v>0.04</v>
      </c>
      <c r="Q3199" s="7">
        <v>50247.44</v>
      </c>
      <c r="R3199" s="7">
        <v>26631.14</v>
      </c>
      <c r="S3199" s="7">
        <f t="shared" si="468"/>
        <v>23616.300000000003</v>
      </c>
      <c r="T3199" s="7">
        <v>23616.3</v>
      </c>
      <c r="U3199" s="7">
        <v>9098.82</v>
      </c>
      <c r="V3199" s="7">
        <v>14517.48</v>
      </c>
      <c r="W3199" s="11">
        <v>0.19</v>
      </c>
      <c r="X3199" s="7">
        <v>11759.16</v>
      </c>
      <c r="Y3199" s="9">
        <f t="shared" si="474"/>
        <v>0.23402505679891353</v>
      </c>
      <c r="Z3199" s="7">
        <v>59437.03</v>
      </c>
      <c r="AA3199" t="s">
        <v>74</v>
      </c>
      <c r="AB3199" t="s">
        <v>38</v>
      </c>
    </row>
    <row r="3200" spans="1:28" x14ac:dyDescent="0.25">
      <c r="A3200" t="s">
        <v>3342</v>
      </c>
      <c r="B3200" s="4">
        <v>45116</v>
      </c>
      <c r="C3200">
        <v>2023</v>
      </c>
      <c r="D3200" t="s">
        <v>28</v>
      </c>
      <c r="E3200" t="s">
        <v>29</v>
      </c>
      <c r="F3200">
        <v>7</v>
      </c>
      <c r="G3200" t="s">
        <v>30</v>
      </c>
      <c r="H3200" t="s">
        <v>89</v>
      </c>
      <c r="I3200" t="s">
        <v>52</v>
      </c>
      <c r="J3200" t="s">
        <v>53</v>
      </c>
      <c r="K3200" t="s">
        <v>170</v>
      </c>
      <c r="L3200" t="s">
        <v>137</v>
      </c>
      <c r="M3200" t="s">
        <v>60</v>
      </c>
      <c r="N3200">
        <v>1</v>
      </c>
      <c r="O3200" s="7">
        <v>1363.15</v>
      </c>
      <c r="P3200" s="11">
        <v>0.16</v>
      </c>
      <c r="Q3200" s="7">
        <v>1145.05</v>
      </c>
      <c r="R3200" s="7">
        <v>641.23</v>
      </c>
      <c r="S3200" s="7">
        <f t="shared" si="468"/>
        <v>503.81999999999994</v>
      </c>
      <c r="T3200" s="7">
        <v>503.82</v>
      </c>
      <c r="U3200" s="7">
        <v>88.26</v>
      </c>
      <c r="V3200" s="7">
        <v>415.56</v>
      </c>
      <c r="W3200" s="11">
        <v>0.26</v>
      </c>
      <c r="X3200" s="7">
        <v>307.51</v>
      </c>
      <c r="Y3200" s="9">
        <f t="shared" si="474"/>
        <v>0.26855595825509804</v>
      </c>
      <c r="Z3200" s="7">
        <v>1060</v>
      </c>
      <c r="AA3200" t="s">
        <v>74</v>
      </c>
      <c r="AB3200" t="s">
        <v>38</v>
      </c>
    </row>
    <row r="3201" spans="1:28" x14ac:dyDescent="0.25">
      <c r="A3201" t="s">
        <v>3343</v>
      </c>
      <c r="B3201" s="4">
        <v>44985</v>
      </c>
      <c r="C3201">
        <v>2023</v>
      </c>
      <c r="D3201" t="s">
        <v>49</v>
      </c>
      <c r="E3201" t="s">
        <v>88</v>
      </c>
      <c r="F3201">
        <v>2</v>
      </c>
      <c r="G3201" t="s">
        <v>51</v>
      </c>
      <c r="H3201" t="s">
        <v>64</v>
      </c>
      <c r="I3201" t="s">
        <v>45</v>
      </c>
      <c r="J3201" t="s">
        <v>33</v>
      </c>
      <c r="K3201" t="s">
        <v>78</v>
      </c>
      <c r="L3201" t="s">
        <v>101</v>
      </c>
      <c r="M3201" t="s">
        <v>60</v>
      </c>
      <c r="N3201">
        <v>56</v>
      </c>
      <c r="O3201" s="7">
        <v>1641.64</v>
      </c>
      <c r="P3201" s="11">
        <v>0.15</v>
      </c>
      <c r="Q3201" s="7">
        <v>78142.06</v>
      </c>
      <c r="R3201" s="7">
        <v>50010.92</v>
      </c>
      <c r="S3201" s="7">
        <f t="shared" si="468"/>
        <v>28131.14</v>
      </c>
      <c r="T3201" s="7">
        <v>28131.14</v>
      </c>
      <c r="U3201" s="7">
        <v>4423.3500000000004</v>
      </c>
      <c r="V3201" s="7">
        <v>23707.79</v>
      </c>
      <c r="W3201" s="11">
        <v>0.23</v>
      </c>
      <c r="X3201" s="7">
        <v>18255</v>
      </c>
      <c r="Y3201" s="9">
        <f t="shared" si="474"/>
        <v>0.23361298639938594</v>
      </c>
      <c r="Z3201" s="7">
        <v>78132.13</v>
      </c>
      <c r="AA3201" t="s">
        <v>37</v>
      </c>
      <c r="AB3201" t="s">
        <v>57</v>
      </c>
    </row>
    <row r="3202" spans="1:28" x14ac:dyDescent="0.25">
      <c r="B3202"/>
    </row>
    <row r="3203" spans="1:28" x14ac:dyDescent="0.25">
      <c r="B3203"/>
    </row>
    <row r="3204" spans="1:28" x14ac:dyDescent="0.25">
      <c r="B3204"/>
    </row>
    <row r="3205" spans="1:28" x14ac:dyDescent="0.25">
      <c r="B3205"/>
    </row>
    <row r="3206" spans="1:28" x14ac:dyDescent="0.25">
      <c r="B3206"/>
    </row>
    <row r="3207" spans="1:28" x14ac:dyDescent="0.25">
      <c r="B3207"/>
    </row>
    <row r="3208" spans="1:28" x14ac:dyDescent="0.25">
      <c r="B3208"/>
    </row>
    <row r="3209" spans="1:28" x14ac:dyDescent="0.25">
      <c r="B3209"/>
    </row>
    <row r="3210" spans="1:28" x14ac:dyDescent="0.25">
      <c r="B3210"/>
    </row>
    <row r="3211" spans="1:28" x14ac:dyDescent="0.25">
      <c r="B3211"/>
    </row>
    <row r="3212" spans="1:28" x14ac:dyDescent="0.25">
      <c r="B3212"/>
    </row>
    <row r="3213" spans="1:28" x14ac:dyDescent="0.25">
      <c r="B3213"/>
    </row>
    <row r="3214" spans="1:28" x14ac:dyDescent="0.25">
      <c r="B3214"/>
    </row>
    <row r="3215" spans="1:28" x14ac:dyDescent="0.25">
      <c r="B3215"/>
    </row>
    <row r="3216" spans="1:28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MANIKANDAN</dc:creator>
  <cp:lastModifiedBy>KISHORE MANIKANDAN</cp:lastModifiedBy>
  <dcterms:created xsi:type="dcterms:W3CDTF">2026-06-29T10:30:02Z</dcterms:created>
  <dcterms:modified xsi:type="dcterms:W3CDTF">2026-07-02T17:02:02Z</dcterms:modified>
</cp:coreProperties>
</file>